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9ob5n\Documents\"/>
    </mc:Choice>
  </mc:AlternateContent>
  <xr:revisionPtr revIDLastSave="0" documentId="13_ncr:1_{4A36D3EF-CAC3-4DD3-BAC7-9C9548B70923}" xr6:coauthVersionLast="47" xr6:coauthVersionMax="47" xr10:uidLastSave="{00000000-0000-0000-0000-000000000000}"/>
  <bookViews>
    <workbookView xWindow="-120" yWindow="-120" windowWidth="29040" windowHeight="15840" xr2:uid="{F489FE3A-FC50-47F7-BAAE-9F94A1F0B809}"/>
  </bookViews>
  <sheets>
    <sheet name="historical" sheetId="2" r:id="rId1"/>
    <sheet name="monte carlo" sheetId="1" r:id="rId2"/>
    <sheet name="VaR and ES" sheetId="4" r:id="rId3"/>
    <sheet name="now-backtest" sheetId="3" r:id="rId4"/>
  </sheets>
  <definedNames>
    <definedName name="_xlnm._FilterDatabase" localSheetId="2" hidden="1">'VaR and ES'!$C$8:$C$16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C14" i="4"/>
  <c r="B15" i="4"/>
  <c r="B16" i="4"/>
  <c r="B17" i="4"/>
  <c r="B18" i="4"/>
  <c r="B19" i="4"/>
  <c r="B20" i="4"/>
  <c r="B21" i="4"/>
  <c r="B22" i="4"/>
  <c r="C18" i="4" s="1"/>
  <c r="K13" i="4" s="1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14" i="4"/>
  <c r="C3" i="1"/>
  <c r="C2" i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" i="3"/>
  <c r="C4" i="1"/>
  <c r="C1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" i="4" s="1"/>
  <c r="H3" i="2"/>
  <c r="H4" i="2"/>
  <c r="H5" i="2"/>
  <c r="H6" i="2"/>
  <c r="H7" i="2"/>
  <c r="H8" i="2"/>
  <c r="H9" i="2"/>
  <c r="H10" i="2"/>
  <c r="H11" i="2"/>
  <c r="H12" i="2"/>
  <c r="H13" i="2"/>
  <c r="K2" i="2" s="1"/>
  <c r="L2" i="2" s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" i="2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9" i="1"/>
  <c r="C10" i="1"/>
  <c r="C11" i="1" s="1"/>
  <c r="C12" i="1" s="1"/>
  <c r="C13" i="1" s="1"/>
  <c r="C14" i="1" s="1"/>
  <c r="C15" i="1" s="1"/>
  <c r="C16" i="1" s="1"/>
  <c r="C17" i="1" s="1"/>
  <c r="C18" i="1" s="1"/>
  <c r="C8" i="1"/>
  <c r="C15" i="4" l="1"/>
  <c r="K15" i="4" s="1"/>
  <c r="C16" i="4"/>
  <c r="C17" i="4"/>
  <c r="H7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N2" i="4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M2" i="4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V2" i="4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U2" i="4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T2" i="4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S2" i="4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R2" i="4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Q2" i="4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P2" i="4" s="1"/>
  <c r="K7" i="1"/>
  <c r="F7" i="1"/>
  <c r="I2" i="2"/>
  <c r="J2" i="2" s="1"/>
  <c r="J7" i="1"/>
  <c r="I7" i="1"/>
  <c r="G7" i="1"/>
  <c r="E7" i="1"/>
  <c r="D7" i="1"/>
  <c r="L7" i="1"/>
  <c r="M7" i="1"/>
  <c r="E8" i="1" l="1"/>
  <c r="E9" i="1" s="1"/>
  <c r="L8" i="1"/>
  <c r="L9" i="1" s="1"/>
  <c r="D8" i="1"/>
  <c r="D9" i="1" s="1"/>
  <c r="G8" i="1"/>
  <c r="F8" i="1"/>
  <c r="F9" i="1" s="1"/>
  <c r="J8" i="1"/>
  <c r="J9" i="1" s="1"/>
  <c r="K8" i="1"/>
  <c r="K9" i="1" s="1"/>
  <c r="H8" i="1"/>
  <c r="H9" i="1" s="1"/>
  <c r="I8" i="1"/>
  <c r="I9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" i="4" s="1"/>
  <c r="G9" i="1" l="1"/>
  <c r="G1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G2" i="4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H2" i="4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J2" i="4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I2" i="4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E2" i="4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C2" i="4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K2" i="4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D2" i="4" s="1"/>
  <c r="G11" i="1" l="1"/>
  <c r="G12" i="1" l="1"/>
  <c r="G13" i="1" l="1"/>
  <c r="G14" i="1" l="1"/>
  <c r="G15" i="1" l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F2" i="4" s="1"/>
  <c r="K5" i="4" l="1"/>
  <c r="F11" i="4"/>
  <c r="F10" i="4"/>
  <c r="K8" i="4" l="1"/>
</calcChain>
</file>

<file path=xl/sharedStrings.xml><?xml version="1.0" encoding="utf-8"?>
<sst xmlns="http://schemas.openxmlformats.org/spreadsheetml/2006/main" count="45" uniqueCount="35">
  <si>
    <t>Initial stock price</t>
  </si>
  <si>
    <t>Drift μ\muμ</t>
  </si>
  <si>
    <t>Volatility σ\sigmaσ</t>
  </si>
  <si>
    <t>Time step Δt\Delta tΔt</t>
  </si>
  <si>
    <t>Number of periods</t>
  </si>
  <si>
    <t>Date</t>
  </si>
  <si>
    <t>Open</t>
  </si>
  <si>
    <t>High</t>
  </si>
  <si>
    <t>Low</t>
  </si>
  <si>
    <t>Close </t>
  </si>
  <si>
    <t>Adj Close </t>
  </si>
  <si>
    <t>Volume</t>
  </si>
  <si>
    <t>Daily return</t>
  </si>
  <si>
    <t>Average daily return</t>
  </si>
  <si>
    <t>daily volatility</t>
  </si>
  <si>
    <t>Vol annual</t>
  </si>
  <si>
    <t>Log Return</t>
  </si>
  <si>
    <t>VaR</t>
  </si>
  <si>
    <t>ES</t>
  </si>
  <si>
    <r>
      <t xml:space="preserve">the </t>
    </r>
    <r>
      <rPr>
        <b/>
        <sz val="11"/>
        <color theme="1"/>
        <rFont val="Aptos Narrow"/>
        <family val="2"/>
        <scheme val="minor"/>
      </rPr>
      <t>average loss</t>
    </r>
    <r>
      <rPr>
        <sz val="11"/>
        <color theme="1"/>
        <rFont val="Aptos Narrow"/>
        <family val="2"/>
        <scheme val="minor"/>
      </rPr>
      <t xml:space="preserve"> of the worst, those that are worse than the </t>
    </r>
    <r>
      <rPr>
        <b/>
        <sz val="11"/>
        <color theme="1"/>
        <rFont val="Aptos Narrow"/>
        <family val="2"/>
        <scheme val="minor"/>
      </rPr>
      <t>VaR</t>
    </r>
  </si>
  <si>
    <t>Largest loss</t>
  </si>
  <si>
    <t>For the second largest loss:</t>
  </si>
  <si>
    <r>
      <rPr>
        <b/>
        <sz val="11"/>
        <color theme="1"/>
        <rFont val="Aptos Narrow"/>
        <family val="2"/>
        <scheme val="minor"/>
      </rPr>
      <t>Assume</t>
    </r>
    <r>
      <rPr>
        <sz val="11"/>
        <color theme="1"/>
        <rFont val="Aptos Narrow"/>
        <family val="2"/>
        <scheme val="minor"/>
      </rPr>
      <t xml:space="preserve"> that rate of return and volatility are constant</t>
    </r>
  </si>
  <si>
    <r>
      <t>with 90% confidence</t>
    </r>
    <r>
      <rPr>
        <sz val="11"/>
        <color theme="1"/>
        <rFont val="Aptos Narrow"/>
        <family val="2"/>
        <scheme val="minor"/>
      </rPr>
      <t xml:space="preserve">, in 1 year, the worst return you could face from these 10 simulations is a </t>
    </r>
    <r>
      <rPr>
        <b/>
        <sz val="11"/>
        <color theme="1"/>
        <rFont val="Aptos Narrow"/>
        <family val="2"/>
        <scheme val="minor"/>
      </rPr>
      <t>loss of</t>
    </r>
  </si>
  <si>
    <t>Daily Log return</t>
  </si>
  <si>
    <t>Annually log return</t>
  </si>
  <si>
    <t>Annual</t>
  </si>
  <si>
    <t>Daily</t>
  </si>
  <si>
    <t>annual drift</t>
  </si>
  <si>
    <t xml:space="preserve">We are 99% certain that we will not lose more than </t>
  </si>
  <si>
    <t>in 1 day</t>
  </si>
  <si>
    <t>Top biggest loss</t>
  </si>
  <si>
    <t>Expected loss during 1 day that is worse than VaR is</t>
  </si>
  <si>
    <r>
      <t xml:space="preserve">Number of day loss exceeds daily </t>
    </r>
    <r>
      <rPr>
        <b/>
        <sz val="11"/>
        <color theme="1"/>
        <rFont val="Aptos Narrow"/>
        <family val="2"/>
        <scheme val="minor"/>
      </rPr>
      <t>VaR</t>
    </r>
  </si>
  <si>
    <t>The stock does not pay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</si>
</sst>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9"/>
      <color rgb="FF232A31"/>
      <name val="Arial"/>
      <family val="2"/>
      <charset val="238"/>
    </font>
    <font>
      <sz val="11"/>
      <color rgb="FF232A3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5F7"/>
        <bgColor indexed="64"/>
      </patternFill>
    </fill>
    <fill>
      <patternFill patternType="solid">
        <fgColor rgb="FFDDE0E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5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3" fontId="5" fillId="3" borderId="0" xfId="0" applyNumberFormat="1" applyFont="1" applyFill="1" applyAlignment="1">
      <alignment horizontal="right" vertical="center"/>
    </xf>
    <xf numFmtId="15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3" fontId="5" fillId="2" borderId="0" xfId="0" applyNumberFormat="1" applyFont="1" applyFill="1" applyAlignment="1">
      <alignment horizontal="right" vertical="center"/>
    </xf>
    <xf numFmtId="15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3" fontId="5" fillId="4" borderId="0" xfId="0" applyNumberFormat="1" applyFont="1" applyFill="1" applyAlignment="1">
      <alignment horizontal="right" vertical="center"/>
    </xf>
    <xf numFmtId="0" fontId="2" fillId="0" borderId="0" xfId="0" applyFont="1"/>
    <xf numFmtId="10" fontId="0" fillId="0" borderId="0" xfId="1" applyNumberFormat="1" applyFont="1"/>
    <xf numFmtId="172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37247400630188E-2"/>
          <c:y val="5.222067780980038E-2"/>
          <c:w val="0.94013858807494821"/>
          <c:h val="0.857520182923986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carlo'!$D$7:$D$260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2.4835462227502854</c:v>
                </c:pt>
                <c:pt idx="2">
                  <c:v>2.4870086264723885</c:v>
                </c:pt>
                <c:pt idx="3">
                  <c:v>2.4916214386549367</c:v>
                </c:pt>
                <c:pt idx="4">
                  <c:v>2.4941465043478623</c:v>
                </c:pt>
                <c:pt idx="5">
                  <c:v>2.4860126250350749</c:v>
                </c:pt>
                <c:pt idx="6">
                  <c:v>2.4835315675313834</c:v>
                </c:pt>
                <c:pt idx="7">
                  <c:v>2.4673639064403901</c:v>
                </c:pt>
                <c:pt idx="8">
                  <c:v>2.4597759349353265</c:v>
                </c:pt>
                <c:pt idx="9">
                  <c:v>2.4599961102141434</c:v>
                </c:pt>
                <c:pt idx="10">
                  <c:v>2.4533169952925657</c:v>
                </c:pt>
                <c:pt idx="11">
                  <c:v>2.461266036492753</c:v>
                </c:pt>
                <c:pt idx="12">
                  <c:v>2.4624300225358611</c:v>
                </c:pt>
                <c:pt idx="13">
                  <c:v>2.4754667265881487</c:v>
                </c:pt>
                <c:pt idx="14">
                  <c:v>2.4748563658907097</c:v>
                </c:pt>
                <c:pt idx="15">
                  <c:v>2.4656784757833994</c:v>
                </c:pt>
                <c:pt idx="16">
                  <c:v>2.463523315369812</c:v>
                </c:pt>
                <c:pt idx="17">
                  <c:v>2.4905615924818907</c:v>
                </c:pt>
                <c:pt idx="18">
                  <c:v>2.4997222016550977</c:v>
                </c:pt>
                <c:pt idx="19">
                  <c:v>2.4939889684706475</c:v>
                </c:pt>
                <c:pt idx="20">
                  <c:v>2.4981055939625763</c:v>
                </c:pt>
                <c:pt idx="21">
                  <c:v>2.5198751970944686</c:v>
                </c:pt>
                <c:pt idx="22">
                  <c:v>2.5058266310973343</c:v>
                </c:pt>
                <c:pt idx="23">
                  <c:v>2.5124971313902615</c:v>
                </c:pt>
                <c:pt idx="24">
                  <c:v>2.4974677695829932</c:v>
                </c:pt>
                <c:pt idx="25">
                  <c:v>2.5104080962200785</c:v>
                </c:pt>
                <c:pt idx="26">
                  <c:v>2.5169008604926351</c:v>
                </c:pt>
                <c:pt idx="27">
                  <c:v>2.5190318901015143</c:v>
                </c:pt>
                <c:pt idx="28">
                  <c:v>2.5052423646314375</c:v>
                </c:pt>
                <c:pt idx="29">
                  <c:v>2.5141327316448976</c:v>
                </c:pt>
                <c:pt idx="30">
                  <c:v>2.5183866134714257</c:v>
                </c:pt>
                <c:pt idx="31">
                  <c:v>2.5206928135974334</c:v>
                </c:pt>
                <c:pt idx="32">
                  <c:v>2.5264346948298102</c:v>
                </c:pt>
                <c:pt idx="33">
                  <c:v>2.5194238773804827</c:v>
                </c:pt>
                <c:pt idx="34">
                  <c:v>2.512022886206299</c:v>
                </c:pt>
                <c:pt idx="35">
                  <c:v>2.5126830328420184</c:v>
                </c:pt>
                <c:pt idx="36">
                  <c:v>2.5185034066237639</c:v>
                </c:pt>
                <c:pt idx="37">
                  <c:v>2.5123369309574755</c:v>
                </c:pt>
                <c:pt idx="38">
                  <c:v>2.5113605915496091</c:v>
                </c:pt>
                <c:pt idx="39">
                  <c:v>2.5015968165604172</c:v>
                </c:pt>
                <c:pt idx="40">
                  <c:v>2.4999480147200184</c:v>
                </c:pt>
                <c:pt idx="41">
                  <c:v>2.4991837457243622</c:v>
                </c:pt>
                <c:pt idx="42">
                  <c:v>2.4895296697000036</c:v>
                </c:pt>
                <c:pt idx="43">
                  <c:v>2.4970229386224068</c:v>
                </c:pt>
                <c:pt idx="44">
                  <c:v>2.4885103617233626</c:v>
                </c:pt>
                <c:pt idx="45">
                  <c:v>2.4882133772178752</c:v>
                </c:pt>
                <c:pt idx="46">
                  <c:v>2.4774241642297059</c:v>
                </c:pt>
                <c:pt idx="47">
                  <c:v>2.4633698223281728</c:v>
                </c:pt>
                <c:pt idx="48">
                  <c:v>2.4594939295020652</c:v>
                </c:pt>
                <c:pt idx="49">
                  <c:v>2.4452866635404549</c:v>
                </c:pt>
                <c:pt idx="50">
                  <c:v>2.4388122379956307</c:v>
                </c:pt>
                <c:pt idx="51">
                  <c:v>2.4420511815289183</c:v>
                </c:pt>
                <c:pt idx="52">
                  <c:v>2.4293130784415737</c:v>
                </c:pt>
                <c:pt idx="53">
                  <c:v>2.4381408974644398</c:v>
                </c:pt>
                <c:pt idx="54">
                  <c:v>2.4415212002645235</c:v>
                </c:pt>
                <c:pt idx="55">
                  <c:v>2.4515560120235298</c:v>
                </c:pt>
                <c:pt idx="56">
                  <c:v>2.441484690156476</c:v>
                </c:pt>
                <c:pt idx="57">
                  <c:v>2.4397787299329874</c:v>
                </c:pt>
                <c:pt idx="58">
                  <c:v>2.450792805306004</c:v>
                </c:pt>
                <c:pt idx="59">
                  <c:v>2.466198171335555</c:v>
                </c:pt>
                <c:pt idx="60">
                  <c:v>2.4599121801510315</c:v>
                </c:pt>
                <c:pt idx="61">
                  <c:v>2.4724102686949272</c:v>
                </c:pt>
                <c:pt idx="62">
                  <c:v>2.4716987801508234</c:v>
                </c:pt>
                <c:pt idx="63">
                  <c:v>2.461666069775482</c:v>
                </c:pt>
                <c:pt idx="64">
                  <c:v>2.4546121511043122</c:v>
                </c:pt>
                <c:pt idx="65">
                  <c:v>2.4394484316074805</c:v>
                </c:pt>
                <c:pt idx="66">
                  <c:v>2.4295865662667855</c:v>
                </c:pt>
                <c:pt idx="67">
                  <c:v>2.419120514287151</c:v>
                </c:pt>
                <c:pt idx="68">
                  <c:v>2.4177322885101287</c:v>
                </c:pt>
                <c:pt idx="69">
                  <c:v>2.4223096361002749</c:v>
                </c:pt>
                <c:pt idx="70">
                  <c:v>2.4148336909992083</c:v>
                </c:pt>
                <c:pt idx="71">
                  <c:v>2.4182859748287733</c:v>
                </c:pt>
                <c:pt idx="72">
                  <c:v>2.4336757455650595</c:v>
                </c:pt>
                <c:pt idx="73">
                  <c:v>2.4368028213134205</c:v>
                </c:pt>
                <c:pt idx="74">
                  <c:v>2.4498958323076145</c:v>
                </c:pt>
                <c:pt idx="75">
                  <c:v>2.4446554128942792</c:v>
                </c:pt>
                <c:pt idx="76">
                  <c:v>2.4465283355066436</c:v>
                </c:pt>
                <c:pt idx="77">
                  <c:v>2.4460364879765963</c:v>
                </c:pt>
                <c:pt idx="78">
                  <c:v>2.4516203308177626</c:v>
                </c:pt>
                <c:pt idx="79">
                  <c:v>2.4362888226191211</c:v>
                </c:pt>
                <c:pt idx="80">
                  <c:v>2.4346402638784244</c:v>
                </c:pt>
                <c:pt idx="81">
                  <c:v>2.429110517756115</c:v>
                </c:pt>
                <c:pt idx="82">
                  <c:v>2.4332917322592511</c:v>
                </c:pt>
                <c:pt idx="83">
                  <c:v>2.4485457668636013</c:v>
                </c:pt>
                <c:pt idx="84">
                  <c:v>2.4415372851618491</c:v>
                </c:pt>
                <c:pt idx="85">
                  <c:v>2.4316478843990703</c:v>
                </c:pt>
                <c:pt idx="86">
                  <c:v>2.4309792557029271</c:v>
                </c:pt>
                <c:pt idx="87">
                  <c:v>2.437218020537764</c:v>
                </c:pt>
                <c:pt idx="88">
                  <c:v>2.4588936579898939</c:v>
                </c:pt>
                <c:pt idx="89">
                  <c:v>2.4780230468897568</c:v>
                </c:pt>
                <c:pt idx="90">
                  <c:v>2.4669280225542485</c:v>
                </c:pt>
                <c:pt idx="91">
                  <c:v>2.4627765581615764</c:v>
                </c:pt>
                <c:pt idx="92">
                  <c:v>2.4658770643552446</c:v>
                </c:pt>
                <c:pt idx="93">
                  <c:v>2.4681641850006519</c:v>
                </c:pt>
                <c:pt idx="94">
                  <c:v>2.4640173232473948</c:v>
                </c:pt>
                <c:pt idx="95">
                  <c:v>2.4615413798750141</c:v>
                </c:pt>
                <c:pt idx="96">
                  <c:v>2.4735193216506839</c:v>
                </c:pt>
                <c:pt idx="97">
                  <c:v>2.4613828019495547</c:v>
                </c:pt>
                <c:pt idx="98">
                  <c:v>2.4667723727888995</c:v>
                </c:pt>
                <c:pt idx="99">
                  <c:v>2.4560912309194234</c:v>
                </c:pt>
                <c:pt idx="100">
                  <c:v>2.473140159460109</c:v>
                </c:pt>
                <c:pt idx="101">
                  <c:v>2.4772846856757749</c:v>
                </c:pt>
                <c:pt idx="102">
                  <c:v>2.4708163863229968</c:v>
                </c:pt>
                <c:pt idx="103">
                  <c:v>2.4665222977403034</c:v>
                </c:pt>
                <c:pt idx="104">
                  <c:v>2.4636395760569658</c:v>
                </c:pt>
                <c:pt idx="105">
                  <c:v>2.4707610074933819</c:v>
                </c:pt>
                <c:pt idx="106">
                  <c:v>2.4648218834223843</c:v>
                </c:pt>
                <c:pt idx="107">
                  <c:v>2.4629518024578045</c:v>
                </c:pt>
                <c:pt idx="108">
                  <c:v>2.4625152940333153</c:v>
                </c:pt>
                <c:pt idx="109">
                  <c:v>2.4675783332253256</c:v>
                </c:pt>
                <c:pt idx="110">
                  <c:v>2.4647680844304101</c:v>
                </c:pt>
                <c:pt idx="111">
                  <c:v>2.4702030411367528</c:v>
                </c:pt>
                <c:pt idx="112">
                  <c:v>2.4659883264329752</c:v>
                </c:pt>
                <c:pt idx="113">
                  <c:v>2.46694538603631</c:v>
                </c:pt>
                <c:pt idx="114">
                  <c:v>2.4528206701051984</c:v>
                </c:pt>
                <c:pt idx="115">
                  <c:v>2.4549752895622272</c:v>
                </c:pt>
                <c:pt idx="116">
                  <c:v>2.4529919091777352</c:v>
                </c:pt>
                <c:pt idx="117">
                  <c:v>2.4510883290821961</c:v>
                </c:pt>
                <c:pt idx="118">
                  <c:v>2.4497102458766089</c:v>
                </c:pt>
                <c:pt idx="119">
                  <c:v>2.4427143384392682</c:v>
                </c:pt>
                <c:pt idx="120">
                  <c:v>2.4325136859654424</c:v>
                </c:pt>
                <c:pt idx="121">
                  <c:v>2.432690500231764</c:v>
                </c:pt>
                <c:pt idx="122">
                  <c:v>2.4392200007769973</c:v>
                </c:pt>
                <c:pt idx="123">
                  <c:v>2.4475292838392617</c:v>
                </c:pt>
                <c:pt idx="124">
                  <c:v>2.4415704577366868</c:v>
                </c:pt>
                <c:pt idx="125">
                  <c:v>2.4456829634235926</c:v>
                </c:pt>
                <c:pt idx="126">
                  <c:v>2.4502428267915004</c:v>
                </c:pt>
                <c:pt idx="127">
                  <c:v>2.4431537409905211</c:v>
                </c:pt>
                <c:pt idx="128">
                  <c:v>2.432727960025995</c:v>
                </c:pt>
                <c:pt idx="129">
                  <c:v>2.4323292885100734</c:v>
                </c:pt>
                <c:pt idx="130">
                  <c:v>2.4294087106128193</c:v>
                </c:pt>
                <c:pt idx="131">
                  <c:v>2.4179105963181184</c:v>
                </c:pt>
                <c:pt idx="132">
                  <c:v>2.4205807930496874</c:v>
                </c:pt>
                <c:pt idx="133">
                  <c:v>2.4083945283828894</c:v>
                </c:pt>
                <c:pt idx="134">
                  <c:v>2.4112878866174565</c:v>
                </c:pt>
                <c:pt idx="135">
                  <c:v>2.4164385959768726</c:v>
                </c:pt>
                <c:pt idx="136">
                  <c:v>2.4317605484221834</c:v>
                </c:pt>
                <c:pt idx="137">
                  <c:v>2.4269041977381107</c:v>
                </c:pt>
                <c:pt idx="138">
                  <c:v>2.4267742486884378</c:v>
                </c:pt>
                <c:pt idx="139">
                  <c:v>2.4271137148759641</c:v>
                </c:pt>
                <c:pt idx="140">
                  <c:v>2.4307338136356491</c:v>
                </c:pt>
                <c:pt idx="141">
                  <c:v>2.4499716605158102</c:v>
                </c:pt>
                <c:pt idx="142">
                  <c:v>2.4526804236329629</c:v>
                </c:pt>
                <c:pt idx="143">
                  <c:v>2.4498948021579157</c:v>
                </c:pt>
                <c:pt idx="144">
                  <c:v>2.4456238074722361</c:v>
                </c:pt>
                <c:pt idx="145">
                  <c:v>2.4378113557313106</c:v>
                </c:pt>
                <c:pt idx="146">
                  <c:v>2.4373374636121241</c:v>
                </c:pt>
                <c:pt idx="147">
                  <c:v>2.4398284499964111</c:v>
                </c:pt>
                <c:pt idx="148">
                  <c:v>2.4426655866036806</c:v>
                </c:pt>
                <c:pt idx="149">
                  <c:v>2.4469082094914167</c:v>
                </c:pt>
                <c:pt idx="150">
                  <c:v>2.4475862004144129</c:v>
                </c:pt>
                <c:pt idx="151">
                  <c:v>2.4416835289843917</c:v>
                </c:pt>
                <c:pt idx="152">
                  <c:v>2.4350157435225106</c:v>
                </c:pt>
                <c:pt idx="153">
                  <c:v>2.4178789844131754</c:v>
                </c:pt>
                <c:pt idx="154">
                  <c:v>2.4280072464636522</c:v>
                </c:pt>
                <c:pt idx="155">
                  <c:v>2.4487558604725375</c:v>
                </c:pt>
                <c:pt idx="156">
                  <c:v>2.4411217594619217</c:v>
                </c:pt>
                <c:pt idx="157">
                  <c:v>2.4354093387749081</c:v>
                </c:pt>
                <c:pt idx="158">
                  <c:v>2.4398977695424442</c:v>
                </c:pt>
                <c:pt idx="159">
                  <c:v>2.4569651096798149</c:v>
                </c:pt>
                <c:pt idx="160">
                  <c:v>2.4551289230266065</c:v>
                </c:pt>
                <c:pt idx="161">
                  <c:v>2.4614658084350718</c:v>
                </c:pt>
                <c:pt idx="162">
                  <c:v>2.4806948322924067</c:v>
                </c:pt>
                <c:pt idx="163">
                  <c:v>2.4887998237488285</c:v>
                </c:pt>
                <c:pt idx="164">
                  <c:v>2.4953270243630801</c:v>
                </c:pt>
                <c:pt idx="165">
                  <c:v>2.5014994522040799</c:v>
                </c:pt>
                <c:pt idx="166">
                  <c:v>2.4984122586687691</c:v>
                </c:pt>
                <c:pt idx="167">
                  <c:v>2.4892243168934636</c:v>
                </c:pt>
                <c:pt idx="168">
                  <c:v>2.4955403081655518</c:v>
                </c:pt>
                <c:pt idx="169">
                  <c:v>2.492825297504274</c:v>
                </c:pt>
                <c:pt idx="170">
                  <c:v>2.472339485398054</c:v>
                </c:pt>
                <c:pt idx="171">
                  <c:v>2.4701395835610365</c:v>
                </c:pt>
                <c:pt idx="172">
                  <c:v>2.4734082474042101</c:v>
                </c:pt>
                <c:pt idx="173">
                  <c:v>2.4683670750753812</c:v>
                </c:pt>
                <c:pt idx="174">
                  <c:v>2.4771231576247108</c:v>
                </c:pt>
                <c:pt idx="175">
                  <c:v>2.472375835789161</c:v>
                </c:pt>
                <c:pt idx="176">
                  <c:v>2.4780177603642475</c:v>
                </c:pt>
                <c:pt idx="177">
                  <c:v>2.4796466616824979</c:v>
                </c:pt>
                <c:pt idx="178">
                  <c:v>2.4895888725571669</c:v>
                </c:pt>
                <c:pt idx="179">
                  <c:v>2.491216718717729</c:v>
                </c:pt>
                <c:pt idx="180">
                  <c:v>2.5015987228462624</c:v>
                </c:pt>
                <c:pt idx="181">
                  <c:v>2.5011380014994118</c:v>
                </c:pt>
                <c:pt idx="182">
                  <c:v>2.5027494997477402</c:v>
                </c:pt>
                <c:pt idx="183">
                  <c:v>2.4953236471094788</c:v>
                </c:pt>
                <c:pt idx="184">
                  <c:v>2.4952183358923126</c:v>
                </c:pt>
                <c:pt idx="185">
                  <c:v>2.4872619492592669</c:v>
                </c:pt>
                <c:pt idx="186">
                  <c:v>2.4865041026309198</c:v>
                </c:pt>
                <c:pt idx="187">
                  <c:v>2.4765625711530816</c:v>
                </c:pt>
                <c:pt idx="188">
                  <c:v>2.4619233516235055</c:v>
                </c:pt>
                <c:pt idx="189">
                  <c:v>2.4630932279755204</c:v>
                </c:pt>
                <c:pt idx="190">
                  <c:v>2.4634222733873097</c:v>
                </c:pt>
                <c:pt idx="191">
                  <c:v>2.4611448698795004</c:v>
                </c:pt>
                <c:pt idx="192">
                  <c:v>2.4372984459965723</c:v>
                </c:pt>
                <c:pt idx="193">
                  <c:v>2.4343030180267045</c:v>
                </c:pt>
                <c:pt idx="194">
                  <c:v>2.4399910311794843</c:v>
                </c:pt>
                <c:pt idx="195">
                  <c:v>2.4331486379215401</c:v>
                </c:pt>
                <c:pt idx="196">
                  <c:v>2.4296441061075491</c:v>
                </c:pt>
                <c:pt idx="197">
                  <c:v>2.4348845398313852</c:v>
                </c:pt>
                <c:pt idx="198">
                  <c:v>2.4499950093649745</c:v>
                </c:pt>
                <c:pt idx="199">
                  <c:v>2.4523424001904788</c:v>
                </c:pt>
                <c:pt idx="200">
                  <c:v>2.4520665024015877</c:v>
                </c:pt>
                <c:pt idx="201">
                  <c:v>2.4460357374986095</c:v>
                </c:pt>
                <c:pt idx="202">
                  <c:v>2.4377346517021694</c:v>
                </c:pt>
                <c:pt idx="203">
                  <c:v>2.434246157871871</c:v>
                </c:pt>
                <c:pt idx="204">
                  <c:v>2.4149467235912518</c:v>
                </c:pt>
                <c:pt idx="205">
                  <c:v>2.4156693090807404</c:v>
                </c:pt>
                <c:pt idx="206">
                  <c:v>2.4180453424918107</c:v>
                </c:pt>
                <c:pt idx="207">
                  <c:v>2.4180906391910661</c:v>
                </c:pt>
                <c:pt idx="208">
                  <c:v>2.4016292227907936</c:v>
                </c:pt>
                <c:pt idx="209">
                  <c:v>2.4113820157802652</c:v>
                </c:pt>
                <c:pt idx="210">
                  <c:v>2.4274444225943328</c:v>
                </c:pt>
                <c:pt idx="211">
                  <c:v>2.4308190985563396</c:v>
                </c:pt>
                <c:pt idx="212">
                  <c:v>2.4249508790308649</c:v>
                </c:pt>
                <c:pt idx="213">
                  <c:v>2.4370452939425555</c:v>
                </c:pt>
                <c:pt idx="214">
                  <c:v>2.431155667252884</c:v>
                </c:pt>
                <c:pt idx="215">
                  <c:v>2.4454753245101761</c:v>
                </c:pt>
                <c:pt idx="216">
                  <c:v>2.4346394096679331</c:v>
                </c:pt>
                <c:pt idx="217">
                  <c:v>2.4260549882876141</c:v>
                </c:pt>
                <c:pt idx="218">
                  <c:v>2.4262493551734141</c:v>
                </c:pt>
                <c:pt idx="219">
                  <c:v>2.4278170441514155</c:v>
                </c:pt>
                <c:pt idx="220">
                  <c:v>2.4288350894645263</c:v>
                </c:pt>
                <c:pt idx="221">
                  <c:v>2.431432556628712</c:v>
                </c:pt>
                <c:pt idx="222">
                  <c:v>2.4318482169375804</c:v>
                </c:pt>
                <c:pt idx="223">
                  <c:v>2.4349093615313766</c:v>
                </c:pt>
                <c:pt idx="224">
                  <c:v>2.43260676197868</c:v>
                </c:pt>
                <c:pt idx="225">
                  <c:v>2.4240589391427774</c:v>
                </c:pt>
                <c:pt idx="226">
                  <c:v>2.4402636614162216</c:v>
                </c:pt>
                <c:pt idx="227">
                  <c:v>2.4273473537348189</c:v>
                </c:pt>
                <c:pt idx="228">
                  <c:v>2.4163365476342418</c:v>
                </c:pt>
                <c:pt idx="229">
                  <c:v>2.4096884808772803</c:v>
                </c:pt>
                <c:pt idx="230">
                  <c:v>2.4043744017428796</c:v>
                </c:pt>
                <c:pt idx="231">
                  <c:v>2.4102327441816578</c:v>
                </c:pt>
                <c:pt idx="232">
                  <c:v>2.4136061933296822</c:v>
                </c:pt>
                <c:pt idx="233">
                  <c:v>2.4195441722901987</c:v>
                </c:pt>
                <c:pt idx="234">
                  <c:v>2.4291961674172038</c:v>
                </c:pt>
                <c:pt idx="235">
                  <c:v>2.431968775141232</c:v>
                </c:pt>
                <c:pt idx="236">
                  <c:v>2.4252718017881691</c:v>
                </c:pt>
                <c:pt idx="237">
                  <c:v>2.4172775263871982</c:v>
                </c:pt>
                <c:pt idx="238">
                  <c:v>2.4130674713280835</c:v>
                </c:pt>
                <c:pt idx="239">
                  <c:v>2.3998632206196167</c:v>
                </c:pt>
                <c:pt idx="240">
                  <c:v>2.4004680953562487</c:v>
                </c:pt>
                <c:pt idx="241">
                  <c:v>2.4043757766754177</c:v>
                </c:pt>
                <c:pt idx="242">
                  <c:v>2.3999498140471207</c:v>
                </c:pt>
                <c:pt idx="243">
                  <c:v>2.4009368244896407</c:v>
                </c:pt>
                <c:pt idx="244">
                  <c:v>2.403634529180295</c:v>
                </c:pt>
                <c:pt idx="245">
                  <c:v>2.4098423742751782</c:v>
                </c:pt>
                <c:pt idx="246">
                  <c:v>2.4116960789224446</c:v>
                </c:pt>
                <c:pt idx="247">
                  <c:v>2.3943146961817354</c:v>
                </c:pt>
                <c:pt idx="248">
                  <c:v>2.3985266189187269</c:v>
                </c:pt>
                <c:pt idx="249">
                  <c:v>2.3986741171324266</c:v>
                </c:pt>
                <c:pt idx="250">
                  <c:v>2.3869735857580219</c:v>
                </c:pt>
                <c:pt idx="251">
                  <c:v>2.3776207356139607</c:v>
                </c:pt>
                <c:pt idx="252">
                  <c:v>2.3876460123711829</c:v>
                </c:pt>
                <c:pt idx="253">
                  <c:v>2.3892989458210816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5-484A-82C8-6A2573A51E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carlo'!$E$7:$E$260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2.4815258324257261</c:v>
                </c:pt>
                <c:pt idx="2">
                  <c:v>2.4937179350820511</c:v>
                </c:pt>
                <c:pt idx="3">
                  <c:v>2.4783832503277972</c:v>
                </c:pt>
                <c:pt idx="4">
                  <c:v>2.4686089891510989</c:v>
                </c:pt>
                <c:pt idx="5">
                  <c:v>2.4818251532266729</c:v>
                </c:pt>
                <c:pt idx="6">
                  <c:v>2.4922282501505428</c:v>
                </c:pt>
                <c:pt idx="7">
                  <c:v>2.5120271574639057</c:v>
                </c:pt>
                <c:pt idx="8">
                  <c:v>2.5047980512714694</c:v>
                </c:pt>
                <c:pt idx="9">
                  <c:v>2.4907810105964727</c:v>
                </c:pt>
                <c:pt idx="10">
                  <c:v>2.5099281230787946</c:v>
                </c:pt>
                <c:pt idx="11">
                  <c:v>2.5024339476448212</c:v>
                </c:pt>
                <c:pt idx="12">
                  <c:v>2.4899029602984575</c:v>
                </c:pt>
                <c:pt idx="13">
                  <c:v>2.4918233792852758</c:v>
                </c:pt>
                <c:pt idx="14">
                  <c:v>2.4863044345816556</c:v>
                </c:pt>
                <c:pt idx="15">
                  <c:v>2.4873634085914906</c:v>
                </c:pt>
                <c:pt idx="16">
                  <c:v>2.4877466504589054</c:v>
                </c:pt>
                <c:pt idx="17">
                  <c:v>2.4931636972324531</c:v>
                </c:pt>
                <c:pt idx="18">
                  <c:v>2.487181752828604</c:v>
                </c:pt>
                <c:pt idx="19">
                  <c:v>2.4868326868025759</c:v>
                </c:pt>
                <c:pt idx="20">
                  <c:v>2.4932118538194068</c:v>
                </c:pt>
                <c:pt idx="21">
                  <c:v>2.5006448346476589</c:v>
                </c:pt>
                <c:pt idx="22">
                  <c:v>2.4989218568656666</c:v>
                </c:pt>
                <c:pt idx="23">
                  <c:v>2.4861983020244365</c:v>
                </c:pt>
                <c:pt idx="24">
                  <c:v>2.4673883673218517</c:v>
                </c:pt>
                <c:pt idx="25">
                  <c:v>2.455714122722906</c:v>
                </c:pt>
                <c:pt idx="26">
                  <c:v>2.4423280718789959</c:v>
                </c:pt>
                <c:pt idx="27">
                  <c:v>2.4329450857422832</c:v>
                </c:pt>
                <c:pt idx="28">
                  <c:v>2.438342242942277</c:v>
                </c:pt>
                <c:pt idx="29">
                  <c:v>2.4425882869241802</c:v>
                </c:pt>
                <c:pt idx="30">
                  <c:v>2.4495243613972724</c:v>
                </c:pt>
                <c:pt idx="31">
                  <c:v>2.4613451182019292</c:v>
                </c:pt>
                <c:pt idx="32">
                  <c:v>2.4516613822903461</c:v>
                </c:pt>
                <c:pt idx="33">
                  <c:v>2.4674522087213733</c:v>
                </c:pt>
                <c:pt idx="34">
                  <c:v>2.4750097930189399</c:v>
                </c:pt>
                <c:pt idx="35">
                  <c:v>2.4669598071677474</c:v>
                </c:pt>
                <c:pt idx="36">
                  <c:v>2.4723493315435272</c:v>
                </c:pt>
                <c:pt idx="37">
                  <c:v>2.4662209412517746</c:v>
                </c:pt>
                <c:pt idx="38">
                  <c:v>2.4696892160475623</c:v>
                </c:pt>
                <c:pt idx="39">
                  <c:v>2.4716299531705173</c:v>
                </c:pt>
                <c:pt idx="40">
                  <c:v>2.4596566445848187</c:v>
                </c:pt>
                <c:pt idx="41">
                  <c:v>2.4584772891442097</c:v>
                </c:pt>
                <c:pt idx="42">
                  <c:v>2.4484117393199409</c:v>
                </c:pt>
                <c:pt idx="43">
                  <c:v>2.4491103981551148</c:v>
                </c:pt>
                <c:pt idx="44">
                  <c:v>2.4606087663617169</c:v>
                </c:pt>
                <c:pt idx="45">
                  <c:v>2.4599758186526013</c:v>
                </c:pt>
                <c:pt idx="46">
                  <c:v>2.4779581903424694</c:v>
                </c:pt>
                <c:pt idx="47">
                  <c:v>2.4827639340741179</c:v>
                </c:pt>
                <c:pt idx="48">
                  <c:v>2.4926700393118408</c:v>
                </c:pt>
                <c:pt idx="49">
                  <c:v>2.5042194195394956</c:v>
                </c:pt>
                <c:pt idx="50">
                  <c:v>2.4983555981122278</c:v>
                </c:pt>
                <c:pt idx="51">
                  <c:v>2.4947576895408394</c:v>
                </c:pt>
                <c:pt idx="52">
                  <c:v>2.4882906363958899</c:v>
                </c:pt>
                <c:pt idx="53">
                  <c:v>2.4856918962274559</c:v>
                </c:pt>
                <c:pt idx="54">
                  <c:v>2.473369826806973</c:v>
                </c:pt>
                <c:pt idx="55">
                  <c:v>2.4853816783107097</c:v>
                </c:pt>
                <c:pt idx="56">
                  <c:v>2.4926239026246106</c:v>
                </c:pt>
                <c:pt idx="57">
                  <c:v>2.4783865632474114</c:v>
                </c:pt>
                <c:pt idx="58">
                  <c:v>2.4854343616215182</c:v>
                </c:pt>
                <c:pt idx="59">
                  <c:v>2.4860948956147322</c:v>
                </c:pt>
                <c:pt idx="60">
                  <c:v>2.4739165572296726</c:v>
                </c:pt>
                <c:pt idx="61">
                  <c:v>2.4861895684108539</c:v>
                </c:pt>
                <c:pt idx="62">
                  <c:v>2.4903115663641442</c:v>
                </c:pt>
                <c:pt idx="63">
                  <c:v>2.497612296082766</c:v>
                </c:pt>
                <c:pt idx="64">
                  <c:v>2.5034119847491549</c:v>
                </c:pt>
                <c:pt idx="65">
                  <c:v>2.4994671250833465</c:v>
                </c:pt>
                <c:pt idx="66">
                  <c:v>2.5055939409876471</c:v>
                </c:pt>
                <c:pt idx="67">
                  <c:v>2.5185877431251407</c:v>
                </c:pt>
                <c:pt idx="68">
                  <c:v>2.5171593229860596</c:v>
                </c:pt>
                <c:pt idx="69">
                  <c:v>2.5267827736690247</c:v>
                </c:pt>
                <c:pt idx="70">
                  <c:v>2.5193660266504514</c:v>
                </c:pt>
                <c:pt idx="71">
                  <c:v>2.5211742355870412</c:v>
                </c:pt>
                <c:pt idx="72">
                  <c:v>2.5246906216022782</c:v>
                </c:pt>
                <c:pt idx="73">
                  <c:v>2.5081753253449453</c:v>
                </c:pt>
                <c:pt idx="74">
                  <c:v>2.5054930423408459</c:v>
                </c:pt>
                <c:pt idx="75">
                  <c:v>2.5046918918832284</c:v>
                </c:pt>
                <c:pt idx="76">
                  <c:v>2.5001104715933438</c:v>
                </c:pt>
                <c:pt idx="77">
                  <c:v>2.5088929116594172</c:v>
                </c:pt>
                <c:pt idx="78">
                  <c:v>2.4940235650929932</c:v>
                </c:pt>
                <c:pt idx="79">
                  <c:v>2.4907370612325468</c:v>
                </c:pt>
                <c:pt idx="80">
                  <c:v>2.4848622752570253</c:v>
                </c:pt>
                <c:pt idx="81">
                  <c:v>2.4826365799203414</c:v>
                </c:pt>
                <c:pt idx="82">
                  <c:v>2.4663269544049222</c:v>
                </c:pt>
                <c:pt idx="83">
                  <c:v>2.4643321414015014</c:v>
                </c:pt>
                <c:pt idx="84">
                  <c:v>2.477100723747419</c:v>
                </c:pt>
                <c:pt idx="85">
                  <c:v>2.4742563210892117</c:v>
                </c:pt>
                <c:pt idx="86">
                  <c:v>2.4843756228616427</c:v>
                </c:pt>
                <c:pt idx="87">
                  <c:v>2.499362275896055</c:v>
                </c:pt>
                <c:pt idx="88">
                  <c:v>2.4965564415884542</c:v>
                </c:pt>
                <c:pt idx="89">
                  <c:v>2.5003058492242127</c:v>
                </c:pt>
                <c:pt idx="90">
                  <c:v>2.507266642633069</c:v>
                </c:pt>
                <c:pt idx="91">
                  <c:v>2.5008354892517</c:v>
                </c:pt>
                <c:pt idx="92">
                  <c:v>2.4998486610426758</c:v>
                </c:pt>
                <c:pt idx="93">
                  <c:v>2.4920298786265098</c:v>
                </c:pt>
                <c:pt idx="94">
                  <c:v>2.4970208736183217</c:v>
                </c:pt>
                <c:pt idx="95">
                  <c:v>2.507045310746558</c:v>
                </c:pt>
                <c:pt idx="96">
                  <c:v>2.5081539142628655</c:v>
                </c:pt>
                <c:pt idx="97">
                  <c:v>2.515263255458545</c:v>
                </c:pt>
                <c:pt idx="98">
                  <c:v>2.5173849368980967</c:v>
                </c:pt>
                <c:pt idx="99">
                  <c:v>2.5105401598409558</c:v>
                </c:pt>
                <c:pt idx="100">
                  <c:v>2.5184453380450686</c:v>
                </c:pt>
                <c:pt idx="101">
                  <c:v>2.536275819466193</c:v>
                </c:pt>
                <c:pt idx="102">
                  <c:v>2.5357987301274534</c:v>
                </c:pt>
                <c:pt idx="103">
                  <c:v>2.5476888363661305</c:v>
                </c:pt>
                <c:pt idx="104">
                  <c:v>2.544993891970841</c:v>
                </c:pt>
                <c:pt idx="105">
                  <c:v>2.5437896652012313</c:v>
                </c:pt>
                <c:pt idx="106">
                  <c:v>2.5437062362719747</c:v>
                </c:pt>
                <c:pt idx="107">
                  <c:v>2.5359940029904022</c:v>
                </c:pt>
                <c:pt idx="108">
                  <c:v>2.5431868967376974</c:v>
                </c:pt>
                <c:pt idx="109">
                  <c:v>2.5361369947453341</c:v>
                </c:pt>
                <c:pt idx="110">
                  <c:v>2.5267459974303703</c:v>
                </c:pt>
                <c:pt idx="111">
                  <c:v>2.5215685475121163</c:v>
                </c:pt>
                <c:pt idx="112">
                  <c:v>2.5316895144049592</c:v>
                </c:pt>
                <c:pt idx="113">
                  <c:v>2.5406158715040434</c:v>
                </c:pt>
                <c:pt idx="114">
                  <c:v>2.5354884344402824</c:v>
                </c:pt>
                <c:pt idx="115">
                  <c:v>2.5263246707543603</c:v>
                </c:pt>
                <c:pt idx="116">
                  <c:v>2.5257536708055159</c:v>
                </c:pt>
                <c:pt idx="117">
                  <c:v>2.5336449986720302</c:v>
                </c:pt>
                <c:pt idx="118">
                  <c:v>2.5237125496020605</c:v>
                </c:pt>
                <c:pt idx="119">
                  <c:v>2.5250019955464111</c:v>
                </c:pt>
                <c:pt idx="120">
                  <c:v>2.5311676773065357</c:v>
                </c:pt>
                <c:pt idx="121">
                  <c:v>2.5349766566415148</c:v>
                </c:pt>
                <c:pt idx="122">
                  <c:v>2.5213081394633066</c:v>
                </c:pt>
                <c:pt idx="123">
                  <c:v>2.5443483413177685</c:v>
                </c:pt>
                <c:pt idx="124">
                  <c:v>2.5424745923786314</c:v>
                </c:pt>
                <c:pt idx="125">
                  <c:v>2.5453366354525233</c:v>
                </c:pt>
                <c:pt idx="126">
                  <c:v>2.5387385080262126</c:v>
                </c:pt>
                <c:pt idx="127">
                  <c:v>2.5259419069456266</c:v>
                </c:pt>
                <c:pt idx="128">
                  <c:v>2.5352635706103603</c:v>
                </c:pt>
                <c:pt idx="129">
                  <c:v>2.5345234874747771</c:v>
                </c:pt>
                <c:pt idx="130">
                  <c:v>2.53386406974096</c:v>
                </c:pt>
                <c:pt idx="131">
                  <c:v>2.5385648463259454</c:v>
                </c:pt>
                <c:pt idx="132">
                  <c:v>2.5392370057434133</c:v>
                </c:pt>
                <c:pt idx="133">
                  <c:v>2.5231551052772492</c:v>
                </c:pt>
                <c:pt idx="134">
                  <c:v>2.5269050786750431</c:v>
                </c:pt>
                <c:pt idx="135">
                  <c:v>2.5306664788189956</c:v>
                </c:pt>
                <c:pt idx="136">
                  <c:v>2.5292644003728868</c:v>
                </c:pt>
                <c:pt idx="137">
                  <c:v>2.5295711565923304</c:v>
                </c:pt>
                <c:pt idx="138">
                  <c:v>2.5525412247911032</c:v>
                </c:pt>
                <c:pt idx="139">
                  <c:v>2.5363326934837844</c:v>
                </c:pt>
                <c:pt idx="140">
                  <c:v>2.5397245863582674</c:v>
                </c:pt>
                <c:pt idx="141">
                  <c:v>2.5381430828298521</c:v>
                </c:pt>
                <c:pt idx="142">
                  <c:v>2.5310797686622299</c:v>
                </c:pt>
                <c:pt idx="143">
                  <c:v>2.5367308899445975</c:v>
                </c:pt>
                <c:pt idx="144">
                  <c:v>2.5341984228595162</c:v>
                </c:pt>
                <c:pt idx="145">
                  <c:v>2.5155174843470753</c:v>
                </c:pt>
                <c:pt idx="146">
                  <c:v>2.5086598756169893</c:v>
                </c:pt>
                <c:pt idx="147">
                  <c:v>2.4918576804720329</c:v>
                </c:pt>
                <c:pt idx="148">
                  <c:v>2.4910279633964203</c:v>
                </c:pt>
                <c:pt idx="149">
                  <c:v>2.5012577698757807</c:v>
                </c:pt>
                <c:pt idx="150">
                  <c:v>2.4971624015793004</c:v>
                </c:pt>
                <c:pt idx="151">
                  <c:v>2.4974789555486319</c:v>
                </c:pt>
                <c:pt idx="152">
                  <c:v>2.4964622491638475</c:v>
                </c:pt>
                <c:pt idx="153">
                  <c:v>2.4978102699480402</c:v>
                </c:pt>
                <c:pt idx="154">
                  <c:v>2.4994349081693188</c:v>
                </c:pt>
                <c:pt idx="155">
                  <c:v>2.5054203814456422</c:v>
                </c:pt>
                <c:pt idx="156">
                  <c:v>2.5039779982192538</c:v>
                </c:pt>
                <c:pt idx="157">
                  <c:v>2.5070080233498406</c:v>
                </c:pt>
                <c:pt idx="158">
                  <c:v>2.5015682318235228</c:v>
                </c:pt>
                <c:pt idx="159">
                  <c:v>2.5013243922075774</c:v>
                </c:pt>
                <c:pt idx="160">
                  <c:v>2.4969225758658831</c:v>
                </c:pt>
                <c:pt idx="161">
                  <c:v>2.4990498026452457</c:v>
                </c:pt>
                <c:pt idx="162">
                  <c:v>2.4996526202074771</c:v>
                </c:pt>
                <c:pt idx="163">
                  <c:v>2.5021779663158985</c:v>
                </c:pt>
                <c:pt idx="164">
                  <c:v>2.5083646568265561</c:v>
                </c:pt>
                <c:pt idx="165">
                  <c:v>2.5092655579793082</c:v>
                </c:pt>
                <c:pt idx="166">
                  <c:v>2.5020718249658618</c:v>
                </c:pt>
                <c:pt idx="167">
                  <c:v>2.5256566260617874</c:v>
                </c:pt>
                <c:pt idx="168">
                  <c:v>2.5173680084038721</c:v>
                </c:pt>
                <c:pt idx="169">
                  <c:v>2.5363764482325641</c:v>
                </c:pt>
                <c:pt idx="170">
                  <c:v>2.5255387471184139</c:v>
                </c:pt>
                <c:pt idx="171">
                  <c:v>2.5306834495845121</c:v>
                </c:pt>
                <c:pt idx="172">
                  <c:v>2.5247066172265975</c:v>
                </c:pt>
                <c:pt idx="173">
                  <c:v>2.5108746732959468</c:v>
                </c:pt>
                <c:pt idx="174">
                  <c:v>2.5293028972177316</c:v>
                </c:pt>
                <c:pt idx="175">
                  <c:v>2.5212124436652723</c:v>
                </c:pt>
                <c:pt idx="176">
                  <c:v>2.5190406709199675</c:v>
                </c:pt>
                <c:pt idx="177">
                  <c:v>2.518079645614026</c:v>
                </c:pt>
                <c:pt idx="178">
                  <c:v>2.512799358136673</c:v>
                </c:pt>
                <c:pt idx="179">
                  <c:v>2.52559768225461</c:v>
                </c:pt>
                <c:pt idx="180">
                  <c:v>2.5293523095017703</c:v>
                </c:pt>
                <c:pt idx="181">
                  <c:v>2.5295753363601983</c:v>
                </c:pt>
                <c:pt idx="182">
                  <c:v>2.5228562777154875</c:v>
                </c:pt>
                <c:pt idx="183">
                  <c:v>2.5322999281658456</c:v>
                </c:pt>
                <c:pt idx="184">
                  <c:v>2.540831281972701</c:v>
                </c:pt>
                <c:pt idx="185">
                  <c:v>2.5397334700532563</c:v>
                </c:pt>
                <c:pt idx="186">
                  <c:v>2.5451336674458931</c:v>
                </c:pt>
                <c:pt idx="187">
                  <c:v>2.5528483347452808</c:v>
                </c:pt>
                <c:pt idx="188">
                  <c:v>2.5472916758919317</c:v>
                </c:pt>
                <c:pt idx="189">
                  <c:v>2.543147609560791</c:v>
                </c:pt>
                <c:pt idx="190">
                  <c:v>2.5408948242175464</c:v>
                </c:pt>
                <c:pt idx="191">
                  <c:v>2.5461674464607063</c:v>
                </c:pt>
                <c:pt idx="192">
                  <c:v>2.5617368475961508</c:v>
                </c:pt>
                <c:pt idx="193">
                  <c:v>2.5662832959924029</c:v>
                </c:pt>
                <c:pt idx="194">
                  <c:v>2.5647363531712011</c:v>
                </c:pt>
                <c:pt idx="195">
                  <c:v>2.5572716455016935</c:v>
                </c:pt>
                <c:pt idx="196">
                  <c:v>2.5483056222954392</c:v>
                </c:pt>
                <c:pt idx="197">
                  <c:v>2.5633661666318788</c:v>
                </c:pt>
                <c:pt idx="198">
                  <c:v>2.5546365407201206</c:v>
                </c:pt>
                <c:pt idx="199">
                  <c:v>2.5431671345046158</c:v>
                </c:pt>
                <c:pt idx="200">
                  <c:v>2.5333927171776147</c:v>
                </c:pt>
                <c:pt idx="201">
                  <c:v>2.5316828041406234</c:v>
                </c:pt>
                <c:pt idx="202">
                  <c:v>2.5412293538846527</c:v>
                </c:pt>
                <c:pt idx="203">
                  <c:v>2.538815856341794</c:v>
                </c:pt>
                <c:pt idx="204">
                  <c:v>2.5535126212869095</c:v>
                </c:pt>
                <c:pt idx="205">
                  <c:v>2.5791582411419238</c:v>
                </c:pt>
                <c:pt idx="206">
                  <c:v>2.5808616981924835</c:v>
                </c:pt>
                <c:pt idx="207">
                  <c:v>2.5740137257659268</c:v>
                </c:pt>
                <c:pt idx="208">
                  <c:v>2.5718643845185141</c:v>
                </c:pt>
                <c:pt idx="209">
                  <c:v>2.5857020142880653</c:v>
                </c:pt>
                <c:pt idx="210">
                  <c:v>2.5833115015313242</c:v>
                </c:pt>
                <c:pt idx="211">
                  <c:v>2.5949299718849259</c:v>
                </c:pt>
                <c:pt idx="212">
                  <c:v>2.5865484585762348</c:v>
                </c:pt>
                <c:pt idx="213">
                  <c:v>2.5915035079891857</c:v>
                </c:pt>
                <c:pt idx="214">
                  <c:v>2.5966525978600488</c:v>
                </c:pt>
                <c:pt idx="215">
                  <c:v>2.5998544355339694</c:v>
                </c:pt>
                <c:pt idx="216">
                  <c:v>2.5981259229173683</c:v>
                </c:pt>
                <c:pt idx="217">
                  <c:v>2.6050240898393229</c:v>
                </c:pt>
                <c:pt idx="218">
                  <c:v>2.6251169489485111</c:v>
                </c:pt>
                <c:pt idx="219">
                  <c:v>2.6278999016086968</c:v>
                </c:pt>
                <c:pt idx="220">
                  <c:v>2.6399378057140828</c:v>
                </c:pt>
                <c:pt idx="221">
                  <c:v>2.6365161392315559</c:v>
                </c:pt>
                <c:pt idx="222">
                  <c:v>2.6448248590945003</c:v>
                </c:pt>
                <c:pt idx="223">
                  <c:v>2.649033781915938</c:v>
                </c:pt>
                <c:pt idx="224">
                  <c:v>2.6476327546300817</c:v>
                </c:pt>
                <c:pt idx="225">
                  <c:v>2.643784190251441</c:v>
                </c:pt>
                <c:pt idx="226">
                  <c:v>2.6567323658915263</c:v>
                </c:pt>
                <c:pt idx="227">
                  <c:v>2.6580841380396212</c:v>
                </c:pt>
                <c:pt idx="228">
                  <c:v>2.6527464955087856</c:v>
                </c:pt>
                <c:pt idx="229">
                  <c:v>2.6474267537854459</c:v>
                </c:pt>
                <c:pt idx="230">
                  <c:v>2.6464830323057615</c:v>
                </c:pt>
                <c:pt idx="231">
                  <c:v>2.6540756255650608</c:v>
                </c:pt>
                <c:pt idx="232">
                  <c:v>2.6512335670357174</c:v>
                </c:pt>
                <c:pt idx="233">
                  <c:v>2.6399828596714814</c:v>
                </c:pt>
                <c:pt idx="234">
                  <c:v>2.6242220598853745</c:v>
                </c:pt>
                <c:pt idx="235">
                  <c:v>2.6190579058657897</c:v>
                </c:pt>
                <c:pt idx="236">
                  <c:v>2.6151126350211968</c:v>
                </c:pt>
                <c:pt idx="237">
                  <c:v>2.6216950633511678</c:v>
                </c:pt>
                <c:pt idx="238">
                  <c:v>2.6438571483765814</c:v>
                </c:pt>
                <c:pt idx="239">
                  <c:v>2.6497895272909635</c:v>
                </c:pt>
                <c:pt idx="240">
                  <c:v>2.6440922276079339</c:v>
                </c:pt>
                <c:pt idx="241">
                  <c:v>2.6464688640747753</c:v>
                </c:pt>
                <c:pt idx="242">
                  <c:v>2.6381820752736593</c:v>
                </c:pt>
                <c:pt idx="243">
                  <c:v>2.6275358181472956</c:v>
                </c:pt>
                <c:pt idx="244">
                  <c:v>2.6244649355418321</c:v>
                </c:pt>
                <c:pt idx="245">
                  <c:v>2.6399296351782331</c:v>
                </c:pt>
                <c:pt idx="246">
                  <c:v>2.6298873914771872</c:v>
                </c:pt>
                <c:pt idx="247">
                  <c:v>2.6328284147751626</c:v>
                </c:pt>
                <c:pt idx="248">
                  <c:v>2.6307938682781513</c:v>
                </c:pt>
                <c:pt idx="249">
                  <c:v>2.6466714696596507</c:v>
                </c:pt>
                <c:pt idx="250">
                  <c:v>2.6490632040999298</c:v>
                </c:pt>
                <c:pt idx="251">
                  <c:v>2.6497237297736476</c:v>
                </c:pt>
                <c:pt idx="252">
                  <c:v>2.6612440628662628</c:v>
                </c:pt>
                <c:pt idx="253">
                  <c:v>2.6681821668993608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5-484A-82C8-6A2573A51E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carlo'!$F$7:$F$260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2.4972554580986936</c:v>
                </c:pt>
                <c:pt idx="2">
                  <c:v>2.497797852885304</c:v>
                </c:pt>
                <c:pt idx="3">
                  <c:v>2.5051401961821957</c:v>
                </c:pt>
                <c:pt idx="4">
                  <c:v>2.5069814242975696</c:v>
                </c:pt>
                <c:pt idx="5">
                  <c:v>2.5000881090019367</c:v>
                </c:pt>
                <c:pt idx="6">
                  <c:v>2.5223293223523444</c:v>
                </c:pt>
                <c:pt idx="7">
                  <c:v>2.5168263625216607</c:v>
                </c:pt>
                <c:pt idx="8">
                  <c:v>2.5202942481199582</c:v>
                </c:pt>
                <c:pt idx="9">
                  <c:v>2.5137654519513974</c:v>
                </c:pt>
                <c:pt idx="10">
                  <c:v>2.4911663251557723</c:v>
                </c:pt>
                <c:pt idx="11">
                  <c:v>2.4694834690921423</c:v>
                </c:pt>
                <c:pt idx="12">
                  <c:v>2.4700074773206446</c:v>
                </c:pt>
                <c:pt idx="13">
                  <c:v>2.45575938719458</c:v>
                </c:pt>
                <c:pt idx="14">
                  <c:v>2.4571400086102182</c:v>
                </c:pt>
                <c:pt idx="15">
                  <c:v>2.4630115365745699</c:v>
                </c:pt>
                <c:pt idx="16">
                  <c:v>2.4593352620478397</c:v>
                </c:pt>
                <c:pt idx="17">
                  <c:v>2.4611289398294125</c:v>
                </c:pt>
                <c:pt idx="18">
                  <c:v>2.4567519186385742</c:v>
                </c:pt>
                <c:pt idx="19">
                  <c:v>2.4651066098517886</c:v>
                </c:pt>
                <c:pt idx="20">
                  <c:v>2.4694176652096851</c:v>
                </c:pt>
                <c:pt idx="21">
                  <c:v>2.4566644353902878</c:v>
                </c:pt>
                <c:pt idx="22">
                  <c:v>2.4575346848293353</c:v>
                </c:pt>
                <c:pt idx="23">
                  <c:v>2.4656698719620596</c:v>
                </c:pt>
                <c:pt idx="24">
                  <c:v>2.4702863236562487</c:v>
                </c:pt>
                <c:pt idx="25">
                  <c:v>2.4725523732897305</c:v>
                </c:pt>
                <c:pt idx="26">
                  <c:v>2.4730844970127572</c:v>
                </c:pt>
                <c:pt idx="27">
                  <c:v>2.4617176359251767</c:v>
                </c:pt>
                <c:pt idx="28">
                  <c:v>2.4559216068591372</c:v>
                </c:pt>
                <c:pt idx="29">
                  <c:v>2.4616170147834424</c:v>
                </c:pt>
                <c:pt idx="30">
                  <c:v>2.4730636831920347</c:v>
                </c:pt>
                <c:pt idx="31">
                  <c:v>2.4832902624555779</c:v>
                </c:pt>
                <c:pt idx="32">
                  <c:v>2.4854268131746529</c:v>
                </c:pt>
                <c:pt idx="33">
                  <c:v>2.4983410279015259</c:v>
                </c:pt>
                <c:pt idx="34">
                  <c:v>2.5070277550501094</c:v>
                </c:pt>
                <c:pt idx="35">
                  <c:v>2.5098218142584465</c:v>
                </c:pt>
                <c:pt idx="36">
                  <c:v>2.5232273406141639</c:v>
                </c:pt>
                <c:pt idx="37">
                  <c:v>2.508366596862563</c:v>
                </c:pt>
                <c:pt idx="38">
                  <c:v>2.5272683812870684</c:v>
                </c:pt>
                <c:pt idx="39">
                  <c:v>2.5149700740329162</c:v>
                </c:pt>
                <c:pt idx="40">
                  <c:v>2.5223482180535801</c:v>
                </c:pt>
                <c:pt idx="41">
                  <c:v>2.5235635653487822</c:v>
                </c:pt>
                <c:pt idx="42">
                  <c:v>2.5228200028462857</c:v>
                </c:pt>
                <c:pt idx="43">
                  <c:v>2.5268598550695884</c:v>
                </c:pt>
                <c:pt idx="44">
                  <c:v>2.5479042160270717</c:v>
                </c:pt>
                <c:pt idx="45">
                  <c:v>2.5467329541592227</c:v>
                </c:pt>
                <c:pt idx="46">
                  <c:v>2.5639644141803952</c:v>
                </c:pt>
                <c:pt idx="47">
                  <c:v>2.5426818469975609</c:v>
                </c:pt>
                <c:pt idx="48">
                  <c:v>2.5491143406250707</c:v>
                </c:pt>
                <c:pt idx="49">
                  <c:v>2.5481415617560774</c:v>
                </c:pt>
                <c:pt idx="50">
                  <c:v>2.5488308644696605</c:v>
                </c:pt>
                <c:pt idx="51">
                  <c:v>2.5393369073383285</c:v>
                </c:pt>
                <c:pt idx="52">
                  <c:v>2.5298960749694865</c:v>
                </c:pt>
                <c:pt idx="53">
                  <c:v>2.543035075180291</c:v>
                </c:pt>
                <c:pt idx="54">
                  <c:v>2.5382583521106197</c:v>
                </c:pt>
                <c:pt idx="55">
                  <c:v>2.5317378060317868</c:v>
                </c:pt>
                <c:pt idx="56">
                  <c:v>2.5218872385400326</c:v>
                </c:pt>
                <c:pt idx="57">
                  <c:v>2.5086621021061237</c:v>
                </c:pt>
                <c:pt idx="58">
                  <c:v>2.5088702310718309</c:v>
                </c:pt>
                <c:pt idx="59">
                  <c:v>2.5042997795600508</c:v>
                </c:pt>
                <c:pt idx="60">
                  <c:v>2.4971823522486529</c:v>
                </c:pt>
                <c:pt idx="61">
                  <c:v>2.4988480036166889</c:v>
                </c:pt>
                <c:pt idx="62">
                  <c:v>2.4970943514729287</c:v>
                </c:pt>
                <c:pt idx="63">
                  <c:v>2.5143319463593157</c:v>
                </c:pt>
                <c:pt idx="64">
                  <c:v>2.5129649511045953</c:v>
                </c:pt>
                <c:pt idx="65">
                  <c:v>2.4933878535507388</c:v>
                </c:pt>
                <c:pt idx="66">
                  <c:v>2.4920394219218438</c:v>
                </c:pt>
                <c:pt idx="67">
                  <c:v>2.4893851790777899</c:v>
                </c:pt>
                <c:pt idx="68">
                  <c:v>2.4814243603186439</c:v>
                </c:pt>
                <c:pt idx="69">
                  <c:v>2.4926068183258701</c:v>
                </c:pt>
                <c:pt idx="70">
                  <c:v>2.4855390714393617</c:v>
                </c:pt>
                <c:pt idx="71">
                  <c:v>2.4757138080047216</c:v>
                </c:pt>
                <c:pt idx="72">
                  <c:v>2.4701099026881632</c:v>
                </c:pt>
                <c:pt idx="73">
                  <c:v>2.458448363263078</c:v>
                </c:pt>
                <c:pt idx="74">
                  <c:v>2.4700021879614456</c:v>
                </c:pt>
                <c:pt idx="75">
                  <c:v>2.4736008846044579</c:v>
                </c:pt>
                <c:pt idx="76">
                  <c:v>2.4854985635331075</c:v>
                </c:pt>
                <c:pt idx="77">
                  <c:v>2.4932453321634154</c:v>
                </c:pt>
                <c:pt idx="78">
                  <c:v>2.4844380608903496</c:v>
                </c:pt>
                <c:pt idx="79">
                  <c:v>2.4889649093619717</c:v>
                </c:pt>
                <c:pt idx="80">
                  <c:v>2.4898109879706363</c:v>
                </c:pt>
                <c:pt idx="81">
                  <c:v>2.4866017137183674</c:v>
                </c:pt>
                <c:pt idx="82">
                  <c:v>2.4746032432803244</c:v>
                </c:pt>
                <c:pt idx="83">
                  <c:v>2.4588965573666517</c:v>
                </c:pt>
                <c:pt idx="84">
                  <c:v>2.4570143298531941</c:v>
                </c:pt>
                <c:pt idx="85">
                  <c:v>2.4566470029659908</c:v>
                </c:pt>
                <c:pt idx="86">
                  <c:v>2.468274531437209</c:v>
                </c:pt>
                <c:pt idx="87">
                  <c:v>2.4674714886309363</c:v>
                </c:pt>
                <c:pt idx="88">
                  <c:v>2.4677410198197758</c:v>
                </c:pt>
                <c:pt idx="89">
                  <c:v>2.4679344378586356</c:v>
                </c:pt>
                <c:pt idx="90">
                  <c:v>2.4751382897054892</c:v>
                </c:pt>
                <c:pt idx="91">
                  <c:v>2.4840470721128241</c:v>
                </c:pt>
                <c:pt idx="92">
                  <c:v>2.4792445343407636</c:v>
                </c:pt>
                <c:pt idx="93">
                  <c:v>2.4827273974484765</c:v>
                </c:pt>
                <c:pt idx="94">
                  <c:v>2.4859731927637543</c:v>
                </c:pt>
                <c:pt idx="95">
                  <c:v>2.4735712802635699</c:v>
                </c:pt>
                <c:pt idx="96">
                  <c:v>2.4691505021825035</c:v>
                </c:pt>
                <c:pt idx="97">
                  <c:v>2.473649857535106</c:v>
                </c:pt>
                <c:pt idx="98">
                  <c:v>2.4699832232924441</c:v>
                </c:pt>
                <c:pt idx="99">
                  <c:v>2.4609553634604109</c:v>
                </c:pt>
                <c:pt idx="100">
                  <c:v>2.4666776728191748</c:v>
                </c:pt>
                <c:pt idx="101">
                  <c:v>2.4693569707250695</c:v>
                </c:pt>
                <c:pt idx="102">
                  <c:v>2.4807302239015829</c:v>
                </c:pt>
                <c:pt idx="103">
                  <c:v>2.4617494027920226</c:v>
                </c:pt>
                <c:pt idx="104">
                  <c:v>2.4631246965099409</c:v>
                </c:pt>
                <c:pt idx="105">
                  <c:v>2.4618497725858512</c:v>
                </c:pt>
                <c:pt idx="106">
                  <c:v>2.4693586339809777</c:v>
                </c:pt>
                <c:pt idx="107">
                  <c:v>2.4686149957360488</c:v>
                </c:pt>
                <c:pt idx="108">
                  <c:v>2.4626492031699443</c:v>
                </c:pt>
                <c:pt idx="109">
                  <c:v>2.4678192183513268</c:v>
                </c:pt>
                <c:pt idx="110">
                  <c:v>2.463388821574874</c:v>
                </c:pt>
                <c:pt idx="111">
                  <c:v>2.4617749678194758</c:v>
                </c:pt>
                <c:pt idx="112">
                  <c:v>2.4586884384139647</c:v>
                </c:pt>
                <c:pt idx="113">
                  <c:v>2.4549275127662464</c:v>
                </c:pt>
                <c:pt idx="114">
                  <c:v>2.4558823093256001</c:v>
                </c:pt>
                <c:pt idx="115">
                  <c:v>2.4563080089121447</c:v>
                </c:pt>
                <c:pt idx="116">
                  <c:v>2.4691807804219734</c:v>
                </c:pt>
                <c:pt idx="117">
                  <c:v>2.4780298906703644</c:v>
                </c:pt>
                <c:pt idx="118">
                  <c:v>2.4935663629343781</c:v>
                </c:pt>
                <c:pt idx="119">
                  <c:v>2.5025944828283859</c:v>
                </c:pt>
                <c:pt idx="120">
                  <c:v>2.5017270610896958</c:v>
                </c:pt>
                <c:pt idx="121">
                  <c:v>2.4986313273623182</c:v>
                </c:pt>
                <c:pt idx="122">
                  <c:v>2.49392703530842</c:v>
                </c:pt>
                <c:pt idx="123">
                  <c:v>2.4876687104451531</c:v>
                </c:pt>
                <c:pt idx="124">
                  <c:v>2.4938054363556645</c:v>
                </c:pt>
                <c:pt idx="125">
                  <c:v>2.5025587316434268</c:v>
                </c:pt>
                <c:pt idx="126">
                  <c:v>2.5066396777780282</c:v>
                </c:pt>
                <c:pt idx="127">
                  <c:v>2.5164998833464307</c:v>
                </c:pt>
                <c:pt idx="128">
                  <c:v>2.5278145912696566</c:v>
                </c:pt>
                <c:pt idx="129">
                  <c:v>2.5309540446679009</c:v>
                </c:pt>
                <c:pt idx="130">
                  <c:v>2.5426364298113593</c:v>
                </c:pt>
                <c:pt idx="131">
                  <c:v>2.5455406540508361</c:v>
                </c:pt>
                <c:pt idx="132">
                  <c:v>2.540679910956039</c:v>
                </c:pt>
                <c:pt idx="133">
                  <c:v>2.539014391063926</c:v>
                </c:pt>
                <c:pt idx="134">
                  <c:v>2.5282387900004992</c:v>
                </c:pt>
                <c:pt idx="135">
                  <c:v>2.533257312047636</c:v>
                </c:pt>
                <c:pt idx="136">
                  <c:v>2.5340759492987392</c:v>
                </c:pt>
                <c:pt idx="137">
                  <c:v>2.540253587811764</c:v>
                </c:pt>
                <c:pt idx="138">
                  <c:v>2.5257242238880004</c:v>
                </c:pt>
                <c:pt idx="139">
                  <c:v>2.5149697434809695</c:v>
                </c:pt>
                <c:pt idx="140">
                  <c:v>2.5213212505223157</c:v>
                </c:pt>
                <c:pt idx="141">
                  <c:v>2.5164072868815288</c:v>
                </c:pt>
                <c:pt idx="142">
                  <c:v>2.514429320388174</c:v>
                </c:pt>
                <c:pt idx="143">
                  <c:v>2.512733388440453</c:v>
                </c:pt>
                <c:pt idx="144">
                  <c:v>2.5056916282545023</c:v>
                </c:pt>
                <c:pt idx="145">
                  <c:v>2.5164863168835199</c:v>
                </c:pt>
                <c:pt idx="146">
                  <c:v>2.5121656299805797</c:v>
                </c:pt>
                <c:pt idx="147">
                  <c:v>2.5118462738892133</c:v>
                </c:pt>
                <c:pt idx="148">
                  <c:v>2.5205200527298097</c:v>
                </c:pt>
                <c:pt idx="149">
                  <c:v>2.513967432714225</c:v>
                </c:pt>
                <c:pt idx="150">
                  <c:v>2.5189164875793497</c:v>
                </c:pt>
                <c:pt idx="151">
                  <c:v>2.5094675637667696</c:v>
                </c:pt>
                <c:pt idx="152">
                  <c:v>2.5000440237154451</c:v>
                </c:pt>
                <c:pt idx="153">
                  <c:v>2.48456408640391</c:v>
                </c:pt>
                <c:pt idx="154">
                  <c:v>2.4817373990751643</c:v>
                </c:pt>
                <c:pt idx="155">
                  <c:v>2.4826300195915865</c:v>
                </c:pt>
                <c:pt idx="156">
                  <c:v>2.4819012636046045</c:v>
                </c:pt>
                <c:pt idx="157">
                  <c:v>2.4897897600120915</c:v>
                </c:pt>
                <c:pt idx="158">
                  <c:v>2.4968414043048677</c:v>
                </c:pt>
                <c:pt idx="159">
                  <c:v>2.4907550966309322</c:v>
                </c:pt>
                <c:pt idx="160">
                  <c:v>2.4912482759426426</c:v>
                </c:pt>
                <c:pt idx="161">
                  <c:v>2.492873942799938</c:v>
                </c:pt>
                <c:pt idx="162">
                  <c:v>2.488490608740725</c:v>
                </c:pt>
                <c:pt idx="163">
                  <c:v>2.4866743695385427</c:v>
                </c:pt>
                <c:pt idx="164">
                  <c:v>2.4823945265693643</c:v>
                </c:pt>
                <c:pt idx="165">
                  <c:v>2.4789185020991713</c:v>
                </c:pt>
                <c:pt idx="166">
                  <c:v>2.4869405108547133</c:v>
                </c:pt>
                <c:pt idx="167">
                  <c:v>2.4917152385233408</c:v>
                </c:pt>
                <c:pt idx="168">
                  <c:v>2.4938814922264889</c:v>
                </c:pt>
                <c:pt idx="169">
                  <c:v>2.4920790644864264</c:v>
                </c:pt>
                <c:pt idx="170">
                  <c:v>2.4845675478642923</c:v>
                </c:pt>
                <c:pt idx="171">
                  <c:v>2.4972611988040025</c:v>
                </c:pt>
                <c:pt idx="172">
                  <c:v>2.4955741137436735</c:v>
                </c:pt>
                <c:pt idx="173">
                  <c:v>2.4849239992685708</c:v>
                </c:pt>
                <c:pt idx="174">
                  <c:v>2.4689013167121834</c:v>
                </c:pt>
                <c:pt idx="175">
                  <c:v>2.4652261751347915</c:v>
                </c:pt>
                <c:pt idx="176">
                  <c:v>2.4483129125069665</c:v>
                </c:pt>
                <c:pt idx="177">
                  <c:v>2.4503645023441702</c:v>
                </c:pt>
                <c:pt idx="178">
                  <c:v>2.4502119160065448</c:v>
                </c:pt>
                <c:pt idx="179">
                  <c:v>2.4614324118549948</c:v>
                </c:pt>
                <c:pt idx="180">
                  <c:v>2.4671462507368096</c:v>
                </c:pt>
                <c:pt idx="181">
                  <c:v>2.4783514201980688</c:v>
                </c:pt>
                <c:pt idx="182">
                  <c:v>2.4684797443663657</c:v>
                </c:pt>
                <c:pt idx="183">
                  <c:v>2.4721087073443391</c:v>
                </c:pt>
                <c:pt idx="184">
                  <c:v>2.4625423111065672</c:v>
                </c:pt>
                <c:pt idx="185">
                  <c:v>2.4619399034285121</c:v>
                </c:pt>
                <c:pt idx="186">
                  <c:v>2.449110684878621</c:v>
                </c:pt>
                <c:pt idx="187">
                  <c:v>2.4484995727813494</c:v>
                </c:pt>
                <c:pt idx="188">
                  <c:v>2.4348629588132011</c:v>
                </c:pt>
                <c:pt idx="189">
                  <c:v>2.4243837972462572</c:v>
                </c:pt>
                <c:pt idx="190">
                  <c:v>2.4192443507257271</c:v>
                </c:pt>
                <c:pt idx="191">
                  <c:v>2.4102812253301096</c:v>
                </c:pt>
                <c:pt idx="192">
                  <c:v>2.4148971350436836</c:v>
                </c:pt>
                <c:pt idx="193">
                  <c:v>2.4224471140894868</c:v>
                </c:pt>
                <c:pt idx="194">
                  <c:v>2.4381290311973842</c:v>
                </c:pt>
                <c:pt idx="195">
                  <c:v>2.4371951738667352</c:v>
                </c:pt>
                <c:pt idx="196">
                  <c:v>2.4449510272983104</c:v>
                </c:pt>
                <c:pt idx="197">
                  <c:v>2.4566729484313297</c:v>
                </c:pt>
                <c:pt idx="198">
                  <c:v>2.4518718320767334</c:v>
                </c:pt>
                <c:pt idx="199">
                  <c:v>2.4438371224526159</c:v>
                </c:pt>
                <c:pt idx="200">
                  <c:v>2.4390741261026179</c:v>
                </c:pt>
                <c:pt idx="201">
                  <c:v>2.439068500478013</c:v>
                </c:pt>
                <c:pt idx="202">
                  <c:v>2.427740907551907</c:v>
                </c:pt>
                <c:pt idx="203">
                  <c:v>2.429607359851357</c:v>
                </c:pt>
                <c:pt idx="204">
                  <c:v>2.4211220628363139</c:v>
                </c:pt>
                <c:pt idx="205">
                  <c:v>2.4248684786746644</c:v>
                </c:pt>
                <c:pt idx="206">
                  <c:v>2.4384127294650781</c:v>
                </c:pt>
                <c:pt idx="207">
                  <c:v>2.4316030507475745</c:v>
                </c:pt>
                <c:pt idx="208">
                  <c:v>2.4320416253930479</c:v>
                </c:pt>
                <c:pt idx="209">
                  <c:v>2.4353476578917306</c:v>
                </c:pt>
                <c:pt idx="210">
                  <c:v>2.4464823374047637</c:v>
                </c:pt>
                <c:pt idx="211">
                  <c:v>2.4441720912608109</c:v>
                </c:pt>
                <c:pt idx="212">
                  <c:v>2.4569959011354738</c:v>
                </c:pt>
                <c:pt idx="213">
                  <c:v>2.4608188149088881</c:v>
                </c:pt>
                <c:pt idx="214">
                  <c:v>2.470063888110579</c:v>
                </c:pt>
                <c:pt idx="215">
                  <c:v>2.4599751782547057</c:v>
                </c:pt>
                <c:pt idx="216">
                  <c:v>2.4522017064674611</c:v>
                </c:pt>
                <c:pt idx="217">
                  <c:v>2.4538995507958119</c:v>
                </c:pt>
                <c:pt idx="218">
                  <c:v>2.4493261460003608</c:v>
                </c:pt>
                <c:pt idx="219">
                  <c:v>2.4326854273471663</c:v>
                </c:pt>
                <c:pt idx="220">
                  <c:v>2.4308972864951226</c:v>
                </c:pt>
                <c:pt idx="221">
                  <c:v>2.4335411479263631</c:v>
                </c:pt>
                <c:pt idx="222">
                  <c:v>2.4276488638782685</c:v>
                </c:pt>
                <c:pt idx="223">
                  <c:v>2.4274269408810141</c:v>
                </c:pt>
                <c:pt idx="224">
                  <c:v>2.4156393090276373</c:v>
                </c:pt>
                <c:pt idx="225">
                  <c:v>2.4205679571605967</c:v>
                </c:pt>
                <c:pt idx="226">
                  <c:v>2.4216837829832425</c:v>
                </c:pt>
                <c:pt idx="227">
                  <c:v>2.420514608232633</c:v>
                </c:pt>
                <c:pt idx="228">
                  <c:v>2.4169839803173243</c:v>
                </c:pt>
                <c:pt idx="229">
                  <c:v>2.4109523415983314</c:v>
                </c:pt>
                <c:pt idx="230">
                  <c:v>2.4006646625107142</c:v>
                </c:pt>
                <c:pt idx="231">
                  <c:v>2.4074017982572409</c:v>
                </c:pt>
                <c:pt idx="232">
                  <c:v>2.4060433552390066</c:v>
                </c:pt>
                <c:pt idx="233">
                  <c:v>2.421081335498517</c:v>
                </c:pt>
                <c:pt idx="234">
                  <c:v>2.4147932611340854</c:v>
                </c:pt>
                <c:pt idx="235">
                  <c:v>2.4133585188482654</c:v>
                </c:pt>
                <c:pt idx="236">
                  <c:v>2.4020034214602379</c:v>
                </c:pt>
                <c:pt idx="237">
                  <c:v>2.4014310770886129</c:v>
                </c:pt>
                <c:pt idx="238">
                  <c:v>2.3953185149679213</c:v>
                </c:pt>
                <c:pt idx="239">
                  <c:v>2.3879393895794063</c:v>
                </c:pt>
                <c:pt idx="240">
                  <c:v>2.3936833849918147</c:v>
                </c:pt>
                <c:pt idx="241">
                  <c:v>2.389451409773526</c:v>
                </c:pt>
                <c:pt idx="242">
                  <c:v>2.3776736914773142</c:v>
                </c:pt>
                <c:pt idx="243">
                  <c:v>2.3916477429549392</c:v>
                </c:pt>
                <c:pt idx="244">
                  <c:v>2.3934906912533296</c:v>
                </c:pt>
                <c:pt idx="245">
                  <c:v>2.3902991098713668</c:v>
                </c:pt>
                <c:pt idx="246">
                  <c:v>2.388962672253935</c:v>
                </c:pt>
                <c:pt idx="247">
                  <c:v>2.3946810239973657</c:v>
                </c:pt>
                <c:pt idx="248">
                  <c:v>2.4063986322256992</c:v>
                </c:pt>
                <c:pt idx="249">
                  <c:v>2.3972300863563731</c:v>
                </c:pt>
                <c:pt idx="250">
                  <c:v>2.3853635698543014</c:v>
                </c:pt>
                <c:pt idx="251">
                  <c:v>2.3611546762726237</c:v>
                </c:pt>
                <c:pt idx="252">
                  <c:v>2.3542359388270162</c:v>
                </c:pt>
                <c:pt idx="253">
                  <c:v>2.3464854100583095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5-484A-82C8-6A2573A51E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carlo'!$G$7:$G$260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2.4949705567111184</c:v>
                </c:pt>
                <c:pt idx="2">
                  <c:v>2.4869035862299786</c:v>
                </c:pt>
                <c:pt idx="3">
                  <c:v>2.4990030763385125</c:v>
                </c:pt>
                <c:pt idx="4">
                  <c:v>2.4929020901263805</c:v>
                </c:pt>
                <c:pt idx="5">
                  <c:v>2.5013603447063271</c:v>
                </c:pt>
                <c:pt idx="6">
                  <c:v>2.5183345156221622</c:v>
                </c:pt>
                <c:pt idx="7">
                  <c:v>2.5184752694484742</c:v>
                </c:pt>
                <c:pt idx="8">
                  <c:v>2.5218293779046053</c:v>
                </c:pt>
                <c:pt idx="9">
                  <c:v>2.5211361045808554</c:v>
                </c:pt>
                <c:pt idx="10">
                  <c:v>2.5279842585125669</c:v>
                </c:pt>
                <c:pt idx="11">
                  <c:v>2.531372469095245</c:v>
                </c:pt>
                <c:pt idx="12">
                  <c:v>2.5461378542130046</c:v>
                </c:pt>
                <c:pt idx="13">
                  <c:v>2.5409640847418684</c:v>
                </c:pt>
                <c:pt idx="14">
                  <c:v>2.5543960409198121</c:v>
                </c:pt>
                <c:pt idx="15">
                  <c:v>2.5555198253397289</c:v>
                </c:pt>
                <c:pt idx="16">
                  <c:v>2.5576815884352513</c:v>
                </c:pt>
                <c:pt idx="17">
                  <c:v>2.5650936462958418</c:v>
                </c:pt>
                <c:pt idx="18">
                  <c:v>2.5740813782105172</c:v>
                </c:pt>
                <c:pt idx="19">
                  <c:v>2.5743194788747763</c:v>
                </c:pt>
                <c:pt idx="20">
                  <c:v>2.5745968768081853</c:v>
                </c:pt>
                <c:pt idx="21">
                  <c:v>2.5762725844985117</c:v>
                </c:pt>
                <c:pt idx="22">
                  <c:v>2.5732753637990542</c:v>
                </c:pt>
                <c:pt idx="23">
                  <c:v>2.5836499338951397</c:v>
                </c:pt>
                <c:pt idx="24">
                  <c:v>2.5715329939361857</c:v>
                </c:pt>
                <c:pt idx="25">
                  <c:v>2.5589325648930652</c:v>
                </c:pt>
                <c:pt idx="26">
                  <c:v>2.5543849132648067</c:v>
                </c:pt>
                <c:pt idx="27">
                  <c:v>2.560762828987305</c:v>
                </c:pt>
                <c:pt idx="28">
                  <c:v>2.5679798429710563</c:v>
                </c:pt>
                <c:pt idx="29">
                  <c:v>2.577686822696458</c:v>
                </c:pt>
                <c:pt idx="30">
                  <c:v>2.5695235456407439</c:v>
                </c:pt>
                <c:pt idx="31">
                  <c:v>2.5752182823899972</c:v>
                </c:pt>
                <c:pt idx="32">
                  <c:v>2.5789536518973648</c:v>
                </c:pt>
                <c:pt idx="33">
                  <c:v>2.5656934562203779</c:v>
                </c:pt>
                <c:pt idx="34">
                  <c:v>2.5623554776564665</c:v>
                </c:pt>
                <c:pt idx="35">
                  <c:v>2.5614612828371111</c:v>
                </c:pt>
                <c:pt idx="36">
                  <c:v>2.5723411977517197</c:v>
                </c:pt>
                <c:pt idx="37">
                  <c:v>2.5794525090623734</c:v>
                </c:pt>
                <c:pt idx="38">
                  <c:v>2.5946512002584536</c:v>
                </c:pt>
                <c:pt idx="39">
                  <c:v>2.6110597305634182</c:v>
                </c:pt>
                <c:pt idx="40">
                  <c:v>2.6176992268930674</c:v>
                </c:pt>
                <c:pt idx="41">
                  <c:v>2.6107711899004626</c:v>
                </c:pt>
                <c:pt idx="42">
                  <c:v>2.5937310199923198</c:v>
                </c:pt>
                <c:pt idx="43">
                  <c:v>2.6076934637146119</c:v>
                </c:pt>
                <c:pt idx="44">
                  <c:v>2.6164959927053086</c:v>
                </c:pt>
                <c:pt idx="45">
                  <c:v>2.6376533706366998</c:v>
                </c:pt>
                <c:pt idx="46">
                  <c:v>2.6175053028129636</c:v>
                </c:pt>
                <c:pt idx="47">
                  <c:v>2.6129902629664641</c:v>
                </c:pt>
                <c:pt idx="48">
                  <c:v>2.6252298613084961</c:v>
                </c:pt>
                <c:pt idx="49">
                  <c:v>2.6551471665844244</c:v>
                </c:pt>
                <c:pt idx="50">
                  <c:v>2.6603327618320778</c:v>
                </c:pt>
                <c:pt idx="51">
                  <c:v>2.6717214986112872</c:v>
                </c:pt>
                <c:pt idx="52">
                  <c:v>2.6705277516531711</c:v>
                </c:pt>
                <c:pt idx="53">
                  <c:v>2.686172703141557</c:v>
                </c:pt>
                <c:pt idx="54">
                  <c:v>2.6998592129280317</c:v>
                </c:pt>
                <c:pt idx="55">
                  <c:v>2.7050334470906536</c:v>
                </c:pt>
                <c:pt idx="56">
                  <c:v>2.6968197382304329</c:v>
                </c:pt>
                <c:pt idx="57">
                  <c:v>2.7134235534521896</c:v>
                </c:pt>
                <c:pt idx="58">
                  <c:v>2.7261168168070564</c:v>
                </c:pt>
                <c:pt idx="59">
                  <c:v>2.745104238388254</c:v>
                </c:pt>
                <c:pt idx="60">
                  <c:v>2.7414625177636296</c:v>
                </c:pt>
                <c:pt idx="61">
                  <c:v>2.7484126469347188</c:v>
                </c:pt>
                <c:pt idx="62">
                  <c:v>2.7436735802343337</c:v>
                </c:pt>
                <c:pt idx="63">
                  <c:v>2.7317234911654196</c:v>
                </c:pt>
                <c:pt idx="64">
                  <c:v>2.7266469053677023</c:v>
                </c:pt>
                <c:pt idx="65">
                  <c:v>2.724058137754779</c:v>
                </c:pt>
                <c:pt idx="66">
                  <c:v>2.7267438819431207</c:v>
                </c:pt>
                <c:pt idx="67">
                  <c:v>2.730737420859966</c:v>
                </c:pt>
                <c:pt idx="68">
                  <c:v>2.7372521960861937</c:v>
                </c:pt>
                <c:pt idx="69">
                  <c:v>2.7346353857106425</c:v>
                </c:pt>
                <c:pt idx="70">
                  <c:v>2.7184164673398783</c:v>
                </c:pt>
                <c:pt idx="71">
                  <c:v>2.716006935077135</c:v>
                </c:pt>
                <c:pt idx="72">
                  <c:v>2.7145496969213618</c:v>
                </c:pt>
                <c:pt idx="73">
                  <c:v>2.7143531357847537</c:v>
                </c:pt>
                <c:pt idx="74">
                  <c:v>2.7093468646164123</c:v>
                </c:pt>
                <c:pt idx="75">
                  <c:v>2.7203156420332699</c:v>
                </c:pt>
                <c:pt idx="76">
                  <c:v>2.7190992647075936</c:v>
                </c:pt>
                <c:pt idx="77">
                  <c:v>2.7174332757379518</c:v>
                </c:pt>
                <c:pt idx="78">
                  <c:v>2.7180955990843247</c:v>
                </c:pt>
                <c:pt idx="79">
                  <c:v>2.7055721896623721</c:v>
                </c:pt>
                <c:pt idx="80">
                  <c:v>2.700288405333505</c:v>
                </c:pt>
                <c:pt idx="81">
                  <c:v>2.6922831089483301</c:v>
                </c:pt>
                <c:pt idx="82">
                  <c:v>2.6958383416609446</c:v>
                </c:pt>
                <c:pt idx="83">
                  <c:v>2.6985868379163218</c:v>
                </c:pt>
                <c:pt idx="84">
                  <c:v>2.7010142019136918</c:v>
                </c:pt>
                <c:pt idx="85">
                  <c:v>2.7121304327850968</c:v>
                </c:pt>
                <c:pt idx="86">
                  <c:v>2.7216458886191068</c:v>
                </c:pt>
                <c:pt idx="87">
                  <c:v>2.7254823186964701</c:v>
                </c:pt>
                <c:pt idx="88">
                  <c:v>2.7178625883725367</c:v>
                </c:pt>
                <c:pt idx="89">
                  <c:v>2.7223089625079959</c:v>
                </c:pt>
                <c:pt idx="90">
                  <c:v>2.7166839329071402</c:v>
                </c:pt>
                <c:pt idx="91">
                  <c:v>2.7209366706959144</c:v>
                </c:pt>
                <c:pt idx="92">
                  <c:v>2.7322348299673846</c:v>
                </c:pt>
                <c:pt idx="93">
                  <c:v>2.7271944542372384</c:v>
                </c:pt>
                <c:pt idx="94">
                  <c:v>2.7407432050240343</c:v>
                </c:pt>
                <c:pt idx="95">
                  <c:v>2.7265266768087391</c:v>
                </c:pt>
                <c:pt idx="96">
                  <c:v>2.7176754210867764</c:v>
                </c:pt>
                <c:pt idx="97">
                  <c:v>2.7087039901683148</c:v>
                </c:pt>
                <c:pt idx="98">
                  <c:v>2.6999829144815202</c:v>
                </c:pt>
                <c:pt idx="99">
                  <c:v>2.6790254663743278</c:v>
                </c:pt>
                <c:pt idx="100">
                  <c:v>2.6678289019688015</c:v>
                </c:pt>
                <c:pt idx="101">
                  <c:v>2.6757088643599949</c:v>
                </c:pt>
                <c:pt idx="102">
                  <c:v>2.6856811745682516</c:v>
                </c:pt>
                <c:pt idx="103">
                  <c:v>2.6975505039815757</c:v>
                </c:pt>
                <c:pt idx="104">
                  <c:v>2.7049296866524344</c:v>
                </c:pt>
                <c:pt idx="105">
                  <c:v>2.7012834262725121</c:v>
                </c:pt>
                <c:pt idx="106">
                  <c:v>2.6963812351255174</c:v>
                </c:pt>
                <c:pt idx="107">
                  <c:v>2.6997298517923491</c:v>
                </c:pt>
                <c:pt idx="108">
                  <c:v>2.6857559086216272</c:v>
                </c:pt>
                <c:pt idx="109">
                  <c:v>2.687821797546154</c:v>
                </c:pt>
                <c:pt idx="110">
                  <c:v>2.6789697480100054</c:v>
                </c:pt>
                <c:pt idx="111">
                  <c:v>2.680426382916909</c:v>
                </c:pt>
                <c:pt idx="112">
                  <c:v>2.6924547122448717</c:v>
                </c:pt>
                <c:pt idx="113">
                  <c:v>2.6983754678797967</c:v>
                </c:pt>
                <c:pt idx="114">
                  <c:v>2.6969575074753855</c:v>
                </c:pt>
                <c:pt idx="115">
                  <c:v>2.6919668489090562</c:v>
                </c:pt>
                <c:pt idx="116">
                  <c:v>2.703381066549694</c:v>
                </c:pt>
                <c:pt idx="117">
                  <c:v>2.6811996123427257</c:v>
                </c:pt>
                <c:pt idx="118">
                  <c:v>2.6721513199095797</c:v>
                </c:pt>
                <c:pt idx="119">
                  <c:v>2.6596562135755715</c:v>
                </c:pt>
                <c:pt idx="120">
                  <c:v>2.6520113141283996</c:v>
                </c:pt>
                <c:pt idx="121">
                  <c:v>2.6502696822214697</c:v>
                </c:pt>
                <c:pt idx="122">
                  <c:v>2.64943587281953</c:v>
                </c:pt>
                <c:pt idx="123">
                  <c:v>2.6661103106701263</c:v>
                </c:pt>
                <c:pt idx="124">
                  <c:v>2.6566103565638817</c:v>
                </c:pt>
                <c:pt idx="125">
                  <c:v>2.6747669480381462</c:v>
                </c:pt>
                <c:pt idx="126">
                  <c:v>2.6734433107800308</c:v>
                </c:pt>
                <c:pt idx="127">
                  <c:v>2.6716078295106365</c:v>
                </c:pt>
                <c:pt idx="128">
                  <c:v>2.6761047381152268</c:v>
                </c:pt>
                <c:pt idx="129">
                  <c:v>2.6897204680915117</c:v>
                </c:pt>
                <c:pt idx="130">
                  <c:v>2.6917285949432985</c:v>
                </c:pt>
                <c:pt idx="131">
                  <c:v>2.687062697327907</c:v>
                </c:pt>
                <c:pt idx="132">
                  <c:v>2.6783818617011224</c:v>
                </c:pt>
                <c:pt idx="133">
                  <c:v>2.6894016285311135</c:v>
                </c:pt>
                <c:pt idx="134">
                  <c:v>2.683044219631741</c:v>
                </c:pt>
                <c:pt idx="135">
                  <c:v>2.6816351077144898</c:v>
                </c:pt>
                <c:pt idx="136">
                  <c:v>2.6937183867545427</c:v>
                </c:pt>
                <c:pt idx="137">
                  <c:v>2.6847453300734081</c:v>
                </c:pt>
                <c:pt idx="138">
                  <c:v>2.6931358422407157</c:v>
                </c:pt>
                <c:pt idx="139">
                  <c:v>2.680393402974063</c:v>
                </c:pt>
                <c:pt idx="140">
                  <c:v>2.6758440213577019</c:v>
                </c:pt>
                <c:pt idx="141">
                  <c:v>2.6717468429229618</c:v>
                </c:pt>
                <c:pt idx="142">
                  <c:v>2.6694102531969097</c:v>
                </c:pt>
                <c:pt idx="143">
                  <c:v>2.674365043513784</c:v>
                </c:pt>
                <c:pt idx="144">
                  <c:v>2.6849941927041354</c:v>
                </c:pt>
                <c:pt idx="145">
                  <c:v>2.6862412223424257</c:v>
                </c:pt>
                <c:pt idx="146">
                  <c:v>2.6863276999506267</c:v>
                </c:pt>
                <c:pt idx="147">
                  <c:v>2.6674506342521536</c:v>
                </c:pt>
                <c:pt idx="148">
                  <c:v>2.6749045025935185</c:v>
                </c:pt>
                <c:pt idx="149">
                  <c:v>2.6750020725697801</c:v>
                </c:pt>
                <c:pt idx="150">
                  <c:v>2.6868975414800627</c:v>
                </c:pt>
                <c:pt idx="151">
                  <c:v>2.6763378879357012</c:v>
                </c:pt>
                <c:pt idx="152">
                  <c:v>2.6922656094555557</c:v>
                </c:pt>
                <c:pt idx="153">
                  <c:v>2.6970844872870603</c:v>
                </c:pt>
                <c:pt idx="154">
                  <c:v>2.6947042715499867</c:v>
                </c:pt>
                <c:pt idx="155">
                  <c:v>2.6930739976586353</c:v>
                </c:pt>
                <c:pt idx="156">
                  <c:v>2.6899860894118883</c:v>
                </c:pt>
                <c:pt idx="157">
                  <c:v>2.6776318220329989</c:v>
                </c:pt>
                <c:pt idx="158">
                  <c:v>2.6821842938743949</c:v>
                </c:pt>
                <c:pt idx="159">
                  <c:v>2.6730962707220196</c:v>
                </c:pt>
                <c:pt idx="160">
                  <c:v>2.6610167118819068</c:v>
                </c:pt>
                <c:pt idx="161">
                  <c:v>2.6739301996660356</c:v>
                </c:pt>
                <c:pt idx="162">
                  <c:v>2.6692262164959946</c:v>
                </c:pt>
                <c:pt idx="163">
                  <c:v>2.6805981798472311</c:v>
                </c:pt>
                <c:pt idx="164">
                  <c:v>2.6870464732247314</c:v>
                </c:pt>
                <c:pt idx="165">
                  <c:v>2.700615595582998</c:v>
                </c:pt>
                <c:pt idx="166">
                  <c:v>2.6973754317650842</c:v>
                </c:pt>
                <c:pt idx="167">
                  <c:v>2.7118141244253171</c:v>
                </c:pt>
                <c:pt idx="168">
                  <c:v>2.7178567631473771</c:v>
                </c:pt>
                <c:pt idx="169">
                  <c:v>2.7093665041957231</c:v>
                </c:pt>
                <c:pt idx="170">
                  <c:v>2.7130850171119834</c:v>
                </c:pt>
                <c:pt idx="171">
                  <c:v>2.7085845673684412</c:v>
                </c:pt>
                <c:pt idx="172">
                  <c:v>2.6936832655087253</c:v>
                </c:pt>
                <c:pt idx="173">
                  <c:v>2.6952473270688002</c:v>
                </c:pt>
                <c:pt idx="174">
                  <c:v>2.6846130325180462</c:v>
                </c:pt>
                <c:pt idx="175">
                  <c:v>2.6736075069258094</c:v>
                </c:pt>
                <c:pt idx="176">
                  <c:v>2.6750548551822972</c:v>
                </c:pt>
                <c:pt idx="177">
                  <c:v>2.7033313233541976</c:v>
                </c:pt>
                <c:pt idx="178">
                  <c:v>2.6819722765356793</c:v>
                </c:pt>
                <c:pt idx="179">
                  <c:v>2.6720646067722917</c:v>
                </c:pt>
                <c:pt idx="180">
                  <c:v>2.6770045474177038</c:v>
                </c:pt>
                <c:pt idx="181">
                  <c:v>2.667950938463997</c:v>
                </c:pt>
                <c:pt idx="182">
                  <c:v>2.6851937577435079</c:v>
                </c:pt>
                <c:pt idx="183">
                  <c:v>2.6940482569698747</c:v>
                </c:pt>
                <c:pt idx="184">
                  <c:v>2.6938989815853569</c:v>
                </c:pt>
                <c:pt idx="185">
                  <c:v>2.6825340810155436</c:v>
                </c:pt>
                <c:pt idx="186">
                  <c:v>2.6763172532286648</c:v>
                </c:pt>
                <c:pt idx="187">
                  <c:v>2.679488490365054</c:v>
                </c:pt>
                <c:pt idx="188">
                  <c:v>2.6713307071633521</c:v>
                </c:pt>
                <c:pt idx="189">
                  <c:v>2.6630321939820765</c:v>
                </c:pt>
                <c:pt idx="190">
                  <c:v>2.6597496109739578</c:v>
                </c:pt>
                <c:pt idx="191">
                  <c:v>2.6609029455887363</c:v>
                </c:pt>
                <c:pt idx="192">
                  <c:v>2.6696571610725077</c:v>
                </c:pt>
                <c:pt idx="193">
                  <c:v>2.6725579826193391</c:v>
                </c:pt>
                <c:pt idx="194">
                  <c:v>2.6692338833261768</c:v>
                </c:pt>
                <c:pt idx="195">
                  <c:v>2.6742140215152079</c:v>
                </c:pt>
                <c:pt idx="196">
                  <c:v>2.678348653452145</c:v>
                </c:pt>
                <c:pt idx="197">
                  <c:v>2.6873657721719613</c:v>
                </c:pt>
                <c:pt idx="198">
                  <c:v>2.6869997369656544</c:v>
                </c:pt>
                <c:pt idx="199">
                  <c:v>2.6877033766427947</c:v>
                </c:pt>
                <c:pt idx="200">
                  <c:v>2.6767522801271157</c:v>
                </c:pt>
                <c:pt idx="201">
                  <c:v>2.6926607658188768</c:v>
                </c:pt>
                <c:pt idx="202">
                  <c:v>2.6927727074723418</c:v>
                </c:pt>
                <c:pt idx="203">
                  <c:v>2.6761063806151739</c:v>
                </c:pt>
                <c:pt idx="204">
                  <c:v>2.6760113405911774</c:v>
                </c:pt>
                <c:pt idx="205">
                  <c:v>2.6560434774625725</c:v>
                </c:pt>
                <c:pt idx="206">
                  <c:v>2.6428976024043025</c:v>
                </c:pt>
                <c:pt idx="207">
                  <c:v>2.639049564338448</c:v>
                </c:pt>
                <c:pt idx="208">
                  <c:v>2.6292715677857315</c:v>
                </c:pt>
                <c:pt idx="209">
                  <c:v>2.6392000506159778</c:v>
                </c:pt>
                <c:pt idx="210">
                  <c:v>2.648755017188416</c:v>
                </c:pt>
                <c:pt idx="211">
                  <c:v>2.6400906985407593</c:v>
                </c:pt>
                <c:pt idx="212">
                  <c:v>2.6356627095339067</c:v>
                </c:pt>
                <c:pt idx="213">
                  <c:v>2.6265801258785868</c:v>
                </c:pt>
                <c:pt idx="214">
                  <c:v>2.6323365988474738</c:v>
                </c:pt>
                <c:pt idx="215">
                  <c:v>2.6233794849982641</c:v>
                </c:pt>
                <c:pt idx="216">
                  <c:v>2.6218318935154441</c:v>
                </c:pt>
                <c:pt idx="217">
                  <c:v>2.6342220066716067</c:v>
                </c:pt>
                <c:pt idx="218">
                  <c:v>2.6352453864469521</c:v>
                </c:pt>
                <c:pt idx="219">
                  <c:v>2.6469241396731755</c:v>
                </c:pt>
                <c:pt idx="220">
                  <c:v>2.6432135265103947</c:v>
                </c:pt>
                <c:pt idx="221">
                  <c:v>2.637190718875452</c:v>
                </c:pt>
                <c:pt idx="222">
                  <c:v>2.6427399679979136</c:v>
                </c:pt>
                <c:pt idx="223">
                  <c:v>2.646233909294144</c:v>
                </c:pt>
                <c:pt idx="224">
                  <c:v>2.6390939407772955</c:v>
                </c:pt>
                <c:pt idx="225">
                  <c:v>2.6358743488998129</c:v>
                </c:pt>
                <c:pt idx="226">
                  <c:v>2.6261496556492734</c:v>
                </c:pt>
                <c:pt idx="227">
                  <c:v>2.634121989837209</c:v>
                </c:pt>
                <c:pt idx="228">
                  <c:v>2.6309215923927316</c:v>
                </c:pt>
                <c:pt idx="229">
                  <c:v>2.651545884951823</c:v>
                </c:pt>
                <c:pt idx="230">
                  <c:v>2.6475589167026397</c:v>
                </c:pt>
                <c:pt idx="231">
                  <c:v>2.6460158250094241</c:v>
                </c:pt>
                <c:pt idx="232">
                  <c:v>2.6415373737123207</c:v>
                </c:pt>
                <c:pt idx="233">
                  <c:v>2.6316611597061157</c:v>
                </c:pt>
                <c:pt idx="234">
                  <c:v>2.6421860550533709</c:v>
                </c:pt>
                <c:pt idx="235">
                  <c:v>2.6341962462764763</c:v>
                </c:pt>
                <c:pt idx="236">
                  <c:v>2.63992910996493</c:v>
                </c:pt>
                <c:pt idx="237">
                  <c:v>2.628853437863969</c:v>
                </c:pt>
                <c:pt idx="238">
                  <c:v>2.6380975017367345</c:v>
                </c:pt>
                <c:pt idx="239">
                  <c:v>2.6514174101253896</c:v>
                </c:pt>
                <c:pt idx="240">
                  <c:v>2.6532617679909545</c:v>
                </c:pt>
                <c:pt idx="241">
                  <c:v>2.6332579392518189</c:v>
                </c:pt>
                <c:pt idx="242">
                  <c:v>2.6382953488041232</c:v>
                </c:pt>
                <c:pt idx="243">
                  <c:v>2.6468019095054487</c:v>
                </c:pt>
                <c:pt idx="244">
                  <c:v>2.6381875634838576</c:v>
                </c:pt>
                <c:pt idx="245">
                  <c:v>2.6199665870175153</c:v>
                </c:pt>
                <c:pt idx="246">
                  <c:v>2.6109513598759193</c:v>
                </c:pt>
                <c:pt idx="247">
                  <c:v>2.6066307644241209</c:v>
                </c:pt>
                <c:pt idx="248">
                  <c:v>2.6012551299733127</c:v>
                </c:pt>
                <c:pt idx="249">
                  <c:v>2.6020309039410146</c:v>
                </c:pt>
                <c:pt idx="250">
                  <c:v>2.6030819111144314</c:v>
                </c:pt>
                <c:pt idx="251">
                  <c:v>2.603427145172351</c:v>
                </c:pt>
                <c:pt idx="252">
                  <c:v>2.6185021385645753</c:v>
                </c:pt>
                <c:pt idx="253">
                  <c:v>2.6133855916926949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5-484A-82C8-6A2573A51E8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carlo'!$H$7:$H$260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2.5026087312864349</c:v>
                </c:pt>
                <c:pt idx="2">
                  <c:v>2.5210494484414707</c:v>
                </c:pt>
                <c:pt idx="3">
                  <c:v>2.5369689937469806</c:v>
                </c:pt>
                <c:pt idx="4">
                  <c:v>2.5454721839389856</c:v>
                </c:pt>
                <c:pt idx="5">
                  <c:v>2.5257496806668138</c:v>
                </c:pt>
                <c:pt idx="6">
                  <c:v>2.5276291862778582</c:v>
                </c:pt>
                <c:pt idx="7">
                  <c:v>2.5256110426355147</c:v>
                </c:pt>
                <c:pt idx="8">
                  <c:v>2.5358964584770787</c:v>
                </c:pt>
                <c:pt idx="9">
                  <c:v>2.5291109871981154</c:v>
                </c:pt>
                <c:pt idx="10">
                  <c:v>2.528978285529095</c:v>
                </c:pt>
                <c:pt idx="11">
                  <c:v>2.5237312539245247</c:v>
                </c:pt>
                <c:pt idx="12">
                  <c:v>2.5252621442398895</c:v>
                </c:pt>
                <c:pt idx="13">
                  <c:v>2.5241123920937776</c:v>
                </c:pt>
                <c:pt idx="14">
                  <c:v>2.5337040777951745</c:v>
                </c:pt>
                <c:pt idx="15">
                  <c:v>2.539878944472068</c:v>
                </c:pt>
                <c:pt idx="16">
                  <c:v>2.5350811743939441</c:v>
                </c:pt>
                <c:pt idx="17">
                  <c:v>2.5298181030166016</c:v>
                </c:pt>
                <c:pt idx="18">
                  <c:v>2.5374039845804743</c:v>
                </c:pt>
                <c:pt idx="19">
                  <c:v>2.5303335664108384</c:v>
                </c:pt>
                <c:pt idx="20">
                  <c:v>2.5406618853530181</c:v>
                </c:pt>
                <c:pt idx="21">
                  <c:v>2.538880537912565</c:v>
                </c:pt>
                <c:pt idx="22">
                  <c:v>2.5261162653464111</c:v>
                </c:pt>
                <c:pt idx="23">
                  <c:v>2.5140399441056105</c:v>
                </c:pt>
                <c:pt idx="24">
                  <c:v>2.5068627231870257</c:v>
                </c:pt>
                <c:pt idx="25">
                  <c:v>2.5135139805750613</c:v>
                </c:pt>
                <c:pt idx="26">
                  <c:v>2.5025249886500545</c:v>
                </c:pt>
                <c:pt idx="27">
                  <c:v>2.4993424332687812</c:v>
                </c:pt>
                <c:pt idx="28">
                  <c:v>2.4939225238787648</c:v>
                </c:pt>
                <c:pt idx="29">
                  <c:v>2.5016277253462325</c:v>
                </c:pt>
                <c:pt idx="30">
                  <c:v>2.5074517046603009</c:v>
                </c:pt>
                <c:pt idx="31">
                  <c:v>2.4875208628219503</c:v>
                </c:pt>
                <c:pt idx="32">
                  <c:v>2.4866347470557786</c:v>
                </c:pt>
                <c:pt idx="33">
                  <c:v>2.4946552119937442</c:v>
                </c:pt>
                <c:pt idx="34">
                  <c:v>2.4797202685295958</c:v>
                </c:pt>
                <c:pt idx="35">
                  <c:v>2.4711974569017903</c:v>
                </c:pt>
                <c:pt idx="36">
                  <c:v>2.4732884152453805</c:v>
                </c:pt>
                <c:pt idx="37">
                  <c:v>2.4715130823816134</c:v>
                </c:pt>
                <c:pt idx="38">
                  <c:v>2.4645818212180437</c:v>
                </c:pt>
                <c:pt idx="39">
                  <c:v>2.4653010830328337</c:v>
                </c:pt>
                <c:pt idx="40">
                  <c:v>2.4813728685929721</c:v>
                </c:pt>
                <c:pt idx="41">
                  <c:v>2.4829752985118074</c:v>
                </c:pt>
                <c:pt idx="42">
                  <c:v>2.4823428369213913</c:v>
                </c:pt>
                <c:pt idx="43">
                  <c:v>2.489122595354428</c:v>
                </c:pt>
                <c:pt idx="44">
                  <c:v>2.4936332314082734</c:v>
                </c:pt>
                <c:pt idx="45">
                  <c:v>2.4960305600311541</c:v>
                </c:pt>
                <c:pt idx="46">
                  <c:v>2.496554987037185</c:v>
                </c:pt>
                <c:pt idx="47">
                  <c:v>2.5004518234622388</c:v>
                </c:pt>
                <c:pt idx="48">
                  <c:v>2.5129669457046733</c:v>
                </c:pt>
                <c:pt idx="49">
                  <c:v>2.5242450490625119</c:v>
                </c:pt>
                <c:pt idx="50">
                  <c:v>2.5307253218187968</c:v>
                </c:pt>
                <c:pt idx="51">
                  <c:v>2.5263306342502201</c:v>
                </c:pt>
                <c:pt idx="52">
                  <c:v>2.5328660029529888</c:v>
                </c:pt>
                <c:pt idx="53">
                  <c:v>2.5386335321504756</c:v>
                </c:pt>
                <c:pt idx="54">
                  <c:v>2.5400962834969372</c:v>
                </c:pt>
                <c:pt idx="55">
                  <c:v>2.5566927905970687</c:v>
                </c:pt>
                <c:pt idx="56">
                  <c:v>2.5551727998993541</c:v>
                </c:pt>
                <c:pt idx="57">
                  <c:v>2.568571912912184</c:v>
                </c:pt>
                <c:pt idx="58">
                  <c:v>2.5704304336791846</c:v>
                </c:pt>
                <c:pt idx="59">
                  <c:v>2.5598382055148301</c:v>
                </c:pt>
                <c:pt idx="60">
                  <c:v>2.5495569916281098</c:v>
                </c:pt>
                <c:pt idx="61">
                  <c:v>2.5288795900404399</c:v>
                </c:pt>
                <c:pt idx="62">
                  <c:v>2.5161778307885028</c:v>
                </c:pt>
                <c:pt idx="63">
                  <c:v>2.5056207336062539</c:v>
                </c:pt>
                <c:pt idx="64">
                  <c:v>2.5054974701478159</c:v>
                </c:pt>
                <c:pt idx="65">
                  <c:v>2.499018648325726</c:v>
                </c:pt>
                <c:pt idx="66">
                  <c:v>2.4975237902283616</c:v>
                </c:pt>
                <c:pt idx="67">
                  <c:v>2.498611908806474</c:v>
                </c:pt>
                <c:pt idx="68">
                  <c:v>2.5059047195284387</c:v>
                </c:pt>
                <c:pt idx="69">
                  <c:v>2.5044949241256398</c:v>
                </c:pt>
                <c:pt idx="70">
                  <c:v>2.5073685613640198</c:v>
                </c:pt>
                <c:pt idx="71">
                  <c:v>2.4939576209474437</c:v>
                </c:pt>
                <c:pt idx="72">
                  <c:v>2.4926282538415001</c:v>
                </c:pt>
                <c:pt idx="73">
                  <c:v>2.4987968682761421</c:v>
                </c:pt>
                <c:pt idx="74">
                  <c:v>2.512788788293649</c:v>
                </c:pt>
                <c:pt idx="75">
                  <c:v>2.5385754949528319</c:v>
                </c:pt>
                <c:pt idx="76">
                  <c:v>2.5455510863945596</c:v>
                </c:pt>
                <c:pt idx="77">
                  <c:v>2.5359564377264299</c:v>
                </c:pt>
                <c:pt idx="78">
                  <c:v>2.5429633085113288</c:v>
                </c:pt>
                <c:pt idx="79">
                  <c:v>2.5460802180930493</c:v>
                </c:pt>
                <c:pt idx="80">
                  <c:v>2.5505953183287384</c:v>
                </c:pt>
                <c:pt idx="81">
                  <c:v>2.5663390991988027</c:v>
                </c:pt>
                <c:pt idx="82">
                  <c:v>2.5633803608100019</c:v>
                </c:pt>
                <c:pt idx="83">
                  <c:v>2.5487585586921719</c:v>
                </c:pt>
                <c:pt idx="84">
                  <c:v>2.5553662385586984</c:v>
                </c:pt>
                <c:pt idx="85">
                  <c:v>2.5495986548600702</c:v>
                </c:pt>
                <c:pt idx="86">
                  <c:v>2.5338654454072298</c:v>
                </c:pt>
                <c:pt idx="87">
                  <c:v>2.5298922090473455</c:v>
                </c:pt>
                <c:pt idx="88">
                  <c:v>2.5313424287275637</c:v>
                </c:pt>
                <c:pt idx="89">
                  <c:v>2.5356789565690256</c:v>
                </c:pt>
                <c:pt idx="90">
                  <c:v>2.5399659591810502</c:v>
                </c:pt>
                <c:pt idx="91">
                  <c:v>2.5543213394087374</c:v>
                </c:pt>
                <c:pt idx="92">
                  <c:v>2.5542271623660531</c:v>
                </c:pt>
                <c:pt idx="93">
                  <c:v>2.5352315823166434</c:v>
                </c:pt>
                <c:pt idx="94">
                  <c:v>2.5254071054039771</c:v>
                </c:pt>
                <c:pt idx="95">
                  <c:v>2.5311580569403942</c:v>
                </c:pt>
                <c:pt idx="96">
                  <c:v>2.5324711674665572</c:v>
                </c:pt>
                <c:pt idx="97">
                  <c:v>2.525875605802312</c:v>
                </c:pt>
                <c:pt idx="98">
                  <c:v>2.5352563915886228</c:v>
                </c:pt>
                <c:pt idx="99">
                  <c:v>2.5364536653047893</c:v>
                </c:pt>
                <c:pt idx="100">
                  <c:v>2.5268790115852302</c:v>
                </c:pt>
                <c:pt idx="101">
                  <c:v>2.5376746632926768</c:v>
                </c:pt>
                <c:pt idx="102">
                  <c:v>2.5322807180381997</c:v>
                </c:pt>
                <c:pt idx="103">
                  <c:v>2.5420310942976871</c:v>
                </c:pt>
                <c:pt idx="104">
                  <c:v>2.5430616677379141</c:v>
                </c:pt>
                <c:pt idx="105">
                  <c:v>2.5324716556330396</c:v>
                </c:pt>
                <c:pt idx="106">
                  <c:v>2.5287943458993776</c:v>
                </c:pt>
                <c:pt idx="107">
                  <c:v>2.5396919682788099</c:v>
                </c:pt>
                <c:pt idx="108">
                  <c:v>2.5430511411379926</c:v>
                </c:pt>
                <c:pt idx="109">
                  <c:v>2.558274819778513</c:v>
                </c:pt>
                <c:pt idx="110">
                  <c:v>2.5540543868028793</c:v>
                </c:pt>
                <c:pt idx="111">
                  <c:v>2.553356910713946</c:v>
                </c:pt>
                <c:pt idx="112">
                  <c:v>2.5328954668673842</c:v>
                </c:pt>
                <c:pt idx="113">
                  <c:v>2.5370487169199079</c:v>
                </c:pt>
                <c:pt idx="114">
                  <c:v>2.5312346059747259</c:v>
                </c:pt>
                <c:pt idx="115">
                  <c:v>2.5255289378605652</c:v>
                </c:pt>
                <c:pt idx="116">
                  <c:v>2.5262535614150736</c:v>
                </c:pt>
                <c:pt idx="117">
                  <c:v>2.5333592469904289</c:v>
                </c:pt>
                <c:pt idx="118">
                  <c:v>2.5245508242676049</c:v>
                </c:pt>
                <c:pt idx="119">
                  <c:v>2.5209358324851991</c:v>
                </c:pt>
                <c:pt idx="120">
                  <c:v>2.525838870389884</c:v>
                </c:pt>
                <c:pt idx="121">
                  <c:v>2.5120201712331536</c:v>
                </c:pt>
                <c:pt idx="122">
                  <c:v>2.5266767715530856</c:v>
                </c:pt>
                <c:pt idx="123">
                  <c:v>2.5281791389742829</c:v>
                </c:pt>
                <c:pt idx="124">
                  <c:v>2.5358897855085152</c:v>
                </c:pt>
                <c:pt idx="125">
                  <c:v>2.5560431827269614</c:v>
                </c:pt>
                <c:pt idx="126">
                  <c:v>2.5647236890622587</c:v>
                </c:pt>
                <c:pt idx="127">
                  <c:v>2.5710030228724099</c:v>
                </c:pt>
                <c:pt idx="128">
                  <c:v>2.5920550751441924</c:v>
                </c:pt>
                <c:pt idx="129">
                  <c:v>2.5903693626485995</c:v>
                </c:pt>
                <c:pt idx="130">
                  <c:v>2.5934034027675326</c:v>
                </c:pt>
                <c:pt idx="131">
                  <c:v>2.5965502705486649</c:v>
                </c:pt>
                <c:pt idx="132">
                  <c:v>2.596354528715533</c:v>
                </c:pt>
                <c:pt idx="133">
                  <c:v>2.6024422177524338</c:v>
                </c:pt>
                <c:pt idx="134">
                  <c:v>2.6069660138572326</c:v>
                </c:pt>
                <c:pt idx="135">
                  <c:v>2.6227461622383239</c:v>
                </c:pt>
                <c:pt idx="136">
                  <c:v>2.6007305923541582</c:v>
                </c:pt>
                <c:pt idx="137">
                  <c:v>2.5861326305790331</c:v>
                </c:pt>
                <c:pt idx="138">
                  <c:v>2.5898879332298912</c:v>
                </c:pt>
                <c:pt idx="139">
                  <c:v>2.5882964053068944</c:v>
                </c:pt>
                <c:pt idx="140">
                  <c:v>2.5897470717186795</c:v>
                </c:pt>
                <c:pt idx="141">
                  <c:v>2.5886171893076777</c:v>
                </c:pt>
                <c:pt idx="142">
                  <c:v>2.6002934919845315</c:v>
                </c:pt>
                <c:pt idx="143">
                  <c:v>2.5826444663390258</c:v>
                </c:pt>
                <c:pt idx="144">
                  <c:v>2.5842247212811058</c:v>
                </c:pt>
                <c:pt idx="145">
                  <c:v>2.6016915082199592</c:v>
                </c:pt>
                <c:pt idx="146">
                  <c:v>2.56982529804141</c:v>
                </c:pt>
                <c:pt idx="147">
                  <c:v>2.5762074715013541</c:v>
                </c:pt>
                <c:pt idx="148">
                  <c:v>2.5627397899749038</c:v>
                </c:pt>
                <c:pt idx="149">
                  <c:v>2.5681972214731745</c:v>
                </c:pt>
                <c:pt idx="150">
                  <c:v>2.5611559011741933</c:v>
                </c:pt>
                <c:pt idx="151">
                  <c:v>2.5514871170634725</c:v>
                </c:pt>
                <c:pt idx="152">
                  <c:v>2.5562107989017844</c:v>
                </c:pt>
                <c:pt idx="153">
                  <c:v>2.5561865487839004</c:v>
                </c:pt>
                <c:pt idx="154">
                  <c:v>2.5664346084013547</c:v>
                </c:pt>
                <c:pt idx="155">
                  <c:v>2.5701017957221355</c:v>
                </c:pt>
                <c:pt idx="156">
                  <c:v>2.5608434830613382</c:v>
                </c:pt>
                <c:pt idx="157">
                  <c:v>2.565454760554025</c:v>
                </c:pt>
                <c:pt idx="158">
                  <c:v>2.5866708119779669</c:v>
                </c:pt>
                <c:pt idx="159">
                  <c:v>2.604191244804551</c:v>
                </c:pt>
                <c:pt idx="160">
                  <c:v>2.5952635650593323</c:v>
                </c:pt>
                <c:pt idx="161">
                  <c:v>2.6008102910342004</c:v>
                </c:pt>
                <c:pt idx="162">
                  <c:v>2.6082277539886909</c:v>
                </c:pt>
                <c:pt idx="163">
                  <c:v>2.6076465386989098</c:v>
                </c:pt>
                <c:pt idx="164">
                  <c:v>2.6022936602123683</c:v>
                </c:pt>
                <c:pt idx="165">
                  <c:v>2.6147326769933597</c:v>
                </c:pt>
                <c:pt idx="166">
                  <c:v>2.5987640511467118</c:v>
                </c:pt>
                <c:pt idx="167">
                  <c:v>2.6145342912100245</c:v>
                </c:pt>
                <c:pt idx="168">
                  <c:v>2.611604041710049</c:v>
                </c:pt>
                <c:pt idx="169">
                  <c:v>2.6100791453139403</c:v>
                </c:pt>
                <c:pt idx="170">
                  <c:v>2.6275934226601709</c:v>
                </c:pt>
                <c:pt idx="171">
                  <c:v>2.6336543081589872</c:v>
                </c:pt>
                <c:pt idx="172">
                  <c:v>2.63465284343114</c:v>
                </c:pt>
                <c:pt idx="173">
                  <c:v>2.6209736923973144</c:v>
                </c:pt>
                <c:pt idx="174">
                  <c:v>2.6126910688200748</c:v>
                </c:pt>
                <c:pt idx="175">
                  <c:v>2.6155903907374758</c:v>
                </c:pt>
                <c:pt idx="176">
                  <c:v>2.6151959834335679</c:v>
                </c:pt>
                <c:pt idx="177">
                  <c:v>2.6179331896939271</c:v>
                </c:pt>
                <c:pt idx="178">
                  <c:v>2.6186360106811848</c:v>
                </c:pt>
                <c:pt idx="179">
                  <c:v>2.6201777077211501</c:v>
                </c:pt>
                <c:pt idx="180">
                  <c:v>2.6039385460130542</c:v>
                </c:pt>
                <c:pt idx="181">
                  <c:v>2.5955000709706586</c:v>
                </c:pt>
                <c:pt idx="182">
                  <c:v>2.5992160484001516</c:v>
                </c:pt>
                <c:pt idx="183">
                  <c:v>2.6040954628809176</c:v>
                </c:pt>
                <c:pt idx="184">
                  <c:v>2.6119204201485409</c:v>
                </c:pt>
                <c:pt idx="185">
                  <c:v>2.623308826206439</c:v>
                </c:pt>
                <c:pt idx="186">
                  <c:v>2.6268161536858781</c:v>
                </c:pt>
                <c:pt idx="187">
                  <c:v>2.6393263984075306</c:v>
                </c:pt>
                <c:pt idx="188">
                  <c:v>2.6180714348227068</c:v>
                </c:pt>
                <c:pt idx="189">
                  <c:v>2.6278951370804418</c:v>
                </c:pt>
                <c:pt idx="190">
                  <c:v>2.6113256838199388</c:v>
                </c:pt>
                <c:pt idx="191">
                  <c:v>2.598415975603702</c:v>
                </c:pt>
                <c:pt idx="192">
                  <c:v>2.5951585012234593</c:v>
                </c:pt>
                <c:pt idx="193">
                  <c:v>2.5921046372623757</c:v>
                </c:pt>
                <c:pt idx="194">
                  <c:v>2.6012095787495237</c:v>
                </c:pt>
                <c:pt idx="195">
                  <c:v>2.6042680149025017</c:v>
                </c:pt>
                <c:pt idx="196">
                  <c:v>2.6106159999468925</c:v>
                </c:pt>
                <c:pt idx="197">
                  <c:v>2.6136389436223237</c:v>
                </c:pt>
                <c:pt idx="198">
                  <c:v>2.6258056386175905</c:v>
                </c:pt>
                <c:pt idx="199">
                  <c:v>2.639033938169137</c:v>
                </c:pt>
                <c:pt idx="200">
                  <c:v>2.6521457603943026</c:v>
                </c:pt>
                <c:pt idx="201">
                  <c:v>2.6722362758536078</c:v>
                </c:pt>
                <c:pt idx="202">
                  <c:v>2.6802492973941434</c:v>
                </c:pt>
                <c:pt idx="203">
                  <c:v>2.6845783529494764</c:v>
                </c:pt>
                <c:pt idx="204">
                  <c:v>2.6886733839146153</c:v>
                </c:pt>
                <c:pt idx="205">
                  <c:v>2.6850430679865651</c:v>
                </c:pt>
                <c:pt idx="206">
                  <c:v>2.6919114518580929</c:v>
                </c:pt>
                <c:pt idx="207">
                  <c:v>2.6870088842200985</c:v>
                </c:pt>
                <c:pt idx="208">
                  <c:v>2.6759535902009981</c:v>
                </c:pt>
                <c:pt idx="209">
                  <c:v>2.6691618988619941</c:v>
                </c:pt>
                <c:pt idx="210">
                  <c:v>2.6844750210253374</c:v>
                </c:pt>
                <c:pt idx="211">
                  <c:v>2.6848109213656062</c:v>
                </c:pt>
                <c:pt idx="212">
                  <c:v>2.6820073737477697</c:v>
                </c:pt>
                <c:pt idx="213">
                  <c:v>2.7084245356270138</c:v>
                </c:pt>
                <c:pt idx="214">
                  <c:v>2.6971064013148918</c:v>
                </c:pt>
                <c:pt idx="215">
                  <c:v>2.6889230197631457</c:v>
                </c:pt>
                <c:pt idx="216">
                  <c:v>2.6938781447284095</c:v>
                </c:pt>
                <c:pt idx="217">
                  <c:v>2.6948185978756558</c:v>
                </c:pt>
                <c:pt idx="218">
                  <c:v>2.7051442154256917</c:v>
                </c:pt>
                <c:pt idx="219">
                  <c:v>2.7085890277674975</c:v>
                </c:pt>
                <c:pt idx="220">
                  <c:v>2.6985909740891301</c:v>
                </c:pt>
                <c:pt idx="221">
                  <c:v>2.6884844142405457</c:v>
                </c:pt>
                <c:pt idx="222">
                  <c:v>2.6836400708605836</c:v>
                </c:pt>
                <c:pt idx="223">
                  <c:v>2.7058714790661815</c:v>
                </c:pt>
                <c:pt idx="224">
                  <c:v>2.6993412923913618</c:v>
                </c:pt>
                <c:pt idx="225">
                  <c:v>2.6873776431195062</c:v>
                </c:pt>
                <c:pt idx="226">
                  <c:v>2.6713760143888088</c:v>
                </c:pt>
                <c:pt idx="227">
                  <c:v>2.6684644536008393</c:v>
                </c:pt>
                <c:pt idx="228">
                  <c:v>2.666995739064447</c:v>
                </c:pt>
                <c:pt idx="229">
                  <c:v>2.661418106832083</c:v>
                </c:pt>
                <c:pt idx="230">
                  <c:v>2.6625939134051482</c:v>
                </c:pt>
                <c:pt idx="231">
                  <c:v>2.6598051335335278</c:v>
                </c:pt>
                <c:pt idx="232">
                  <c:v>2.6692159349474309</c:v>
                </c:pt>
                <c:pt idx="233">
                  <c:v>2.6516596990002133</c:v>
                </c:pt>
                <c:pt idx="234">
                  <c:v>2.6434182784536993</c:v>
                </c:pt>
                <c:pt idx="235">
                  <c:v>2.6390756398990578</c:v>
                </c:pt>
                <c:pt idx="236">
                  <c:v>2.6545405153280512</c:v>
                </c:pt>
                <c:pt idx="237">
                  <c:v>2.6562050462686964</c:v>
                </c:pt>
                <c:pt idx="238">
                  <c:v>2.6606920926909812</c:v>
                </c:pt>
                <c:pt idx="239">
                  <c:v>2.6541700848617826</c:v>
                </c:pt>
                <c:pt idx="240">
                  <c:v>2.64204158712168</c:v>
                </c:pt>
                <c:pt idx="241">
                  <c:v>2.650060914926323</c:v>
                </c:pt>
                <c:pt idx="242">
                  <c:v>2.6554637251159452</c:v>
                </c:pt>
                <c:pt idx="243">
                  <c:v>2.6574123566023595</c:v>
                </c:pt>
                <c:pt idx="244">
                  <c:v>2.6440149684988823</c:v>
                </c:pt>
                <c:pt idx="245">
                  <c:v>2.6248197606884838</c:v>
                </c:pt>
                <c:pt idx="246">
                  <c:v>2.6065882211866422</c:v>
                </c:pt>
                <c:pt idx="247">
                  <c:v>2.6114573587065633</c:v>
                </c:pt>
                <c:pt idx="248">
                  <c:v>2.5986416098627863</c:v>
                </c:pt>
                <c:pt idx="249">
                  <c:v>2.6020305947347651</c:v>
                </c:pt>
                <c:pt idx="250">
                  <c:v>2.6040506740040938</c:v>
                </c:pt>
                <c:pt idx="251">
                  <c:v>2.5944003651447654</c:v>
                </c:pt>
                <c:pt idx="252">
                  <c:v>2.5869325387394317</c:v>
                </c:pt>
                <c:pt idx="253">
                  <c:v>2.5762330436683278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5-484A-82C8-6A2573A51E8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carlo'!$I$7:$I$260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2.4928455779549017</c:v>
                </c:pt>
                <c:pt idx="2">
                  <c:v>2.498485602849668</c:v>
                </c:pt>
                <c:pt idx="3">
                  <c:v>2.506944904601148</c:v>
                </c:pt>
                <c:pt idx="4">
                  <c:v>2.5148188399787204</c:v>
                </c:pt>
                <c:pt idx="5">
                  <c:v>2.5046104733301107</c:v>
                </c:pt>
                <c:pt idx="6">
                  <c:v>2.5111946569726928</c:v>
                </c:pt>
                <c:pt idx="7">
                  <c:v>2.5138052968943501</c:v>
                </c:pt>
                <c:pt idx="8">
                  <c:v>2.5199099721339393</c:v>
                </c:pt>
                <c:pt idx="9">
                  <c:v>2.5297143322028992</c:v>
                </c:pt>
                <c:pt idx="10">
                  <c:v>2.5301326623046325</c:v>
                </c:pt>
                <c:pt idx="11">
                  <c:v>2.5322307753736073</c:v>
                </c:pt>
                <c:pt idx="12">
                  <c:v>2.543434309594129</c:v>
                </c:pt>
                <c:pt idx="13">
                  <c:v>2.54188386075865</c:v>
                </c:pt>
                <c:pt idx="14">
                  <c:v>2.5358245539163242</c:v>
                </c:pt>
                <c:pt idx="15">
                  <c:v>2.5368904787892514</c:v>
                </c:pt>
                <c:pt idx="16">
                  <c:v>2.5469497225937836</c:v>
                </c:pt>
                <c:pt idx="17">
                  <c:v>2.5505930246298432</c:v>
                </c:pt>
                <c:pt idx="18">
                  <c:v>2.5674174080396646</c:v>
                </c:pt>
                <c:pt idx="19">
                  <c:v>2.5612516732956649</c:v>
                </c:pt>
                <c:pt idx="20">
                  <c:v>2.5653146499451318</c:v>
                </c:pt>
                <c:pt idx="21">
                  <c:v>2.5536725925780908</c:v>
                </c:pt>
                <c:pt idx="22">
                  <c:v>2.5546003385597276</c:v>
                </c:pt>
                <c:pt idx="23">
                  <c:v>2.5475402205622135</c:v>
                </c:pt>
                <c:pt idx="24">
                  <c:v>2.5596484577690433</c:v>
                </c:pt>
                <c:pt idx="25">
                  <c:v>2.5601458515947733</c:v>
                </c:pt>
                <c:pt idx="26">
                  <c:v>2.5457074114417413</c:v>
                </c:pt>
                <c:pt idx="27">
                  <c:v>2.5459737884366223</c:v>
                </c:pt>
                <c:pt idx="28">
                  <c:v>2.5467931414064697</c:v>
                </c:pt>
                <c:pt idx="29">
                  <c:v>2.5468093075645202</c:v>
                </c:pt>
                <c:pt idx="30">
                  <c:v>2.5406804291076415</c:v>
                </c:pt>
                <c:pt idx="31">
                  <c:v>2.5263633318121159</c:v>
                </c:pt>
                <c:pt idx="32">
                  <c:v>2.5445835169011262</c:v>
                </c:pt>
                <c:pt idx="33">
                  <c:v>2.543740569220025</c:v>
                </c:pt>
                <c:pt idx="34">
                  <c:v>2.5439396038488944</c:v>
                </c:pt>
                <c:pt idx="35">
                  <c:v>2.540895194557943</c:v>
                </c:pt>
                <c:pt idx="36">
                  <c:v>2.5444186211443909</c:v>
                </c:pt>
                <c:pt idx="37">
                  <c:v>2.5448316111677056</c:v>
                </c:pt>
                <c:pt idx="38">
                  <c:v>2.535983323944516</c:v>
                </c:pt>
                <c:pt idx="39">
                  <c:v>2.5267848343758303</c:v>
                </c:pt>
                <c:pt idx="40">
                  <c:v>2.5226939159079258</c:v>
                </c:pt>
                <c:pt idx="41">
                  <c:v>2.5149469856207567</c:v>
                </c:pt>
                <c:pt idx="42">
                  <c:v>2.5213210997657547</c:v>
                </c:pt>
                <c:pt idx="43">
                  <c:v>2.5250425852246168</c:v>
                </c:pt>
                <c:pt idx="44">
                  <c:v>2.5175660373234279</c:v>
                </c:pt>
                <c:pt idx="45">
                  <c:v>2.5291904908441047</c:v>
                </c:pt>
                <c:pt idx="46">
                  <c:v>2.5258315209237283</c:v>
                </c:pt>
                <c:pt idx="47">
                  <c:v>2.5238448211211386</c:v>
                </c:pt>
                <c:pt idx="48">
                  <c:v>2.5274550627335151</c:v>
                </c:pt>
                <c:pt idx="49">
                  <c:v>2.5270436140693664</c:v>
                </c:pt>
                <c:pt idx="50">
                  <c:v>2.5248256765872057</c:v>
                </c:pt>
                <c:pt idx="51">
                  <c:v>2.5211248359230156</c:v>
                </c:pt>
                <c:pt idx="52">
                  <c:v>2.5318566752385809</c:v>
                </c:pt>
                <c:pt idx="53">
                  <c:v>2.55750012007669</c:v>
                </c:pt>
                <c:pt idx="54">
                  <c:v>2.5582256423267835</c:v>
                </c:pt>
                <c:pt idx="55">
                  <c:v>2.5550319528314871</c:v>
                </c:pt>
                <c:pt idx="56">
                  <c:v>2.5584708450180593</c:v>
                </c:pt>
                <c:pt idx="57">
                  <c:v>2.5382938622279694</c:v>
                </c:pt>
                <c:pt idx="58">
                  <c:v>2.5442831627613329</c:v>
                </c:pt>
                <c:pt idx="59">
                  <c:v>2.5444770572324948</c:v>
                </c:pt>
                <c:pt idx="60">
                  <c:v>2.5473725156535783</c:v>
                </c:pt>
                <c:pt idx="61">
                  <c:v>2.5336212965857308</c:v>
                </c:pt>
                <c:pt idx="62">
                  <c:v>2.5224226701193908</c:v>
                </c:pt>
                <c:pt idx="63">
                  <c:v>2.5122756397843431</c:v>
                </c:pt>
                <c:pt idx="64">
                  <c:v>2.5126464025385333</c:v>
                </c:pt>
                <c:pt idx="65">
                  <c:v>2.5225823587593954</c:v>
                </c:pt>
                <c:pt idx="66">
                  <c:v>2.5176226420509811</c:v>
                </c:pt>
                <c:pt idx="67">
                  <c:v>2.5186233142012586</c:v>
                </c:pt>
                <c:pt idx="68">
                  <c:v>2.5054806437950048</c:v>
                </c:pt>
                <c:pt idx="69">
                  <c:v>2.5021621999587071</c:v>
                </c:pt>
                <c:pt idx="70">
                  <c:v>2.4862921367323794</c:v>
                </c:pt>
                <c:pt idx="71">
                  <c:v>2.4748443245110798</c:v>
                </c:pt>
                <c:pt idx="72">
                  <c:v>2.4777362889482899</c:v>
                </c:pt>
                <c:pt idx="73">
                  <c:v>2.4843723244037981</c:v>
                </c:pt>
                <c:pt idx="74">
                  <c:v>2.4764083337881444</c:v>
                </c:pt>
                <c:pt idx="75">
                  <c:v>2.471895704305302</c:v>
                </c:pt>
                <c:pt idx="76">
                  <c:v>2.4717996290950559</c:v>
                </c:pt>
                <c:pt idx="77">
                  <c:v>2.4880005477803953</c:v>
                </c:pt>
                <c:pt idx="78">
                  <c:v>2.4796002741750094</c:v>
                </c:pt>
                <c:pt idx="79">
                  <c:v>2.4828260813102663</c:v>
                </c:pt>
                <c:pt idx="80">
                  <c:v>2.4796209909895155</c:v>
                </c:pt>
                <c:pt idx="81">
                  <c:v>2.4752984142754411</c:v>
                </c:pt>
                <c:pt idx="82">
                  <c:v>2.4791433374849476</c:v>
                </c:pt>
                <c:pt idx="83">
                  <c:v>2.4885179114611518</c:v>
                </c:pt>
                <c:pt idx="84">
                  <c:v>2.4909664004795724</c:v>
                </c:pt>
                <c:pt idx="85">
                  <c:v>2.4904170228322968</c:v>
                </c:pt>
                <c:pt idx="86">
                  <c:v>2.4866342397404284</c:v>
                </c:pt>
                <c:pt idx="87">
                  <c:v>2.4911340192347149</c:v>
                </c:pt>
                <c:pt idx="88">
                  <c:v>2.5059327603130699</c:v>
                </c:pt>
                <c:pt idx="89">
                  <c:v>2.4979207687076963</c:v>
                </c:pt>
                <c:pt idx="90">
                  <c:v>2.5010087147252418</c:v>
                </c:pt>
                <c:pt idx="91">
                  <c:v>2.504140572108176</c:v>
                </c:pt>
                <c:pt idx="92">
                  <c:v>2.5021194561730749</c:v>
                </c:pt>
                <c:pt idx="93">
                  <c:v>2.499086347252752</c:v>
                </c:pt>
                <c:pt idx="94">
                  <c:v>2.4957845582901106</c:v>
                </c:pt>
                <c:pt idx="95">
                  <c:v>2.4831106555813074</c:v>
                </c:pt>
                <c:pt idx="96">
                  <c:v>2.4687539829056937</c:v>
                </c:pt>
                <c:pt idx="97">
                  <c:v>2.4572317484660169</c:v>
                </c:pt>
                <c:pt idx="98">
                  <c:v>2.4641604998120616</c:v>
                </c:pt>
                <c:pt idx="99">
                  <c:v>2.4706533536316706</c:v>
                </c:pt>
                <c:pt idx="100">
                  <c:v>2.4689255421604885</c:v>
                </c:pt>
                <c:pt idx="101">
                  <c:v>2.4670002563180775</c:v>
                </c:pt>
                <c:pt idx="102">
                  <c:v>2.4693815782456214</c:v>
                </c:pt>
                <c:pt idx="103">
                  <c:v>2.4618691649889604</c:v>
                </c:pt>
                <c:pt idx="104">
                  <c:v>2.4629051087613583</c:v>
                </c:pt>
                <c:pt idx="105">
                  <c:v>2.470737219851499</c:v>
                </c:pt>
                <c:pt idx="106">
                  <c:v>2.4883600072681751</c:v>
                </c:pt>
                <c:pt idx="107">
                  <c:v>2.5041859582401971</c:v>
                </c:pt>
                <c:pt idx="108">
                  <c:v>2.5021682608960556</c:v>
                </c:pt>
                <c:pt idx="109">
                  <c:v>2.5107889729924375</c:v>
                </c:pt>
                <c:pt idx="110">
                  <c:v>2.5035633277102147</c:v>
                </c:pt>
                <c:pt idx="111">
                  <c:v>2.5003355649713903</c:v>
                </c:pt>
                <c:pt idx="112">
                  <c:v>2.4966639478322361</c:v>
                </c:pt>
                <c:pt idx="113">
                  <c:v>2.5070698495532047</c:v>
                </c:pt>
                <c:pt idx="114">
                  <c:v>2.5016510675761361</c:v>
                </c:pt>
                <c:pt idx="115">
                  <c:v>2.484341660416268</c:v>
                </c:pt>
                <c:pt idx="116">
                  <c:v>2.4674689843760578</c:v>
                </c:pt>
                <c:pt idx="117">
                  <c:v>2.4620461873504444</c:v>
                </c:pt>
                <c:pt idx="118">
                  <c:v>2.4609441194759953</c:v>
                </c:pt>
                <c:pt idx="119">
                  <c:v>2.4730333178981838</c:v>
                </c:pt>
                <c:pt idx="120">
                  <c:v>2.4559880811417525</c:v>
                </c:pt>
                <c:pt idx="121">
                  <c:v>2.4496756265579265</c:v>
                </c:pt>
                <c:pt idx="122">
                  <c:v>2.4471023249396242</c:v>
                </c:pt>
                <c:pt idx="123">
                  <c:v>2.4361262981797078</c:v>
                </c:pt>
                <c:pt idx="124">
                  <c:v>2.4386886097965181</c:v>
                </c:pt>
                <c:pt idx="125">
                  <c:v>2.4424370131803275</c:v>
                </c:pt>
                <c:pt idx="126">
                  <c:v>2.4378426464475349</c:v>
                </c:pt>
                <c:pt idx="127">
                  <c:v>2.4343646306837194</c:v>
                </c:pt>
                <c:pt idx="128">
                  <c:v>2.4260334349645647</c:v>
                </c:pt>
                <c:pt idx="129">
                  <c:v>2.4155772765657426</c:v>
                </c:pt>
                <c:pt idx="130">
                  <c:v>2.4236956280591722</c:v>
                </c:pt>
                <c:pt idx="131">
                  <c:v>2.427767632805089</c:v>
                </c:pt>
                <c:pt idx="132">
                  <c:v>2.4292293693847467</c:v>
                </c:pt>
                <c:pt idx="133">
                  <c:v>2.4137170615145931</c:v>
                </c:pt>
                <c:pt idx="134">
                  <c:v>2.4091090750527711</c:v>
                </c:pt>
                <c:pt idx="135">
                  <c:v>2.3908382028467892</c:v>
                </c:pt>
                <c:pt idx="136">
                  <c:v>2.385543492335338</c:v>
                </c:pt>
                <c:pt idx="137">
                  <c:v>2.387553916930572</c:v>
                </c:pt>
                <c:pt idx="138">
                  <c:v>2.3889113616985029</c:v>
                </c:pt>
                <c:pt idx="139">
                  <c:v>2.3741096410084941</c:v>
                </c:pt>
                <c:pt idx="140">
                  <c:v>2.3732396533781577</c:v>
                </c:pt>
                <c:pt idx="141">
                  <c:v>2.3692235979819238</c:v>
                </c:pt>
                <c:pt idx="142">
                  <c:v>2.3751644378065624</c:v>
                </c:pt>
                <c:pt idx="143">
                  <c:v>2.370247053151024</c:v>
                </c:pt>
                <c:pt idx="144">
                  <c:v>2.3852726179479951</c:v>
                </c:pt>
                <c:pt idx="145">
                  <c:v>2.3818270784832718</c:v>
                </c:pt>
                <c:pt idx="146">
                  <c:v>2.3768983004447435</c:v>
                </c:pt>
                <c:pt idx="147">
                  <c:v>2.367731721019684</c:v>
                </c:pt>
                <c:pt idx="148">
                  <c:v>2.3724125545216919</c:v>
                </c:pt>
                <c:pt idx="149">
                  <c:v>2.3817511964004376</c:v>
                </c:pt>
                <c:pt idx="150">
                  <c:v>2.3727043591986035</c:v>
                </c:pt>
                <c:pt idx="151">
                  <c:v>2.3617900522161288</c:v>
                </c:pt>
                <c:pt idx="152">
                  <c:v>2.3647686964430403</c:v>
                </c:pt>
                <c:pt idx="153">
                  <c:v>2.3582870817135881</c:v>
                </c:pt>
                <c:pt idx="154">
                  <c:v>2.3587245765350935</c:v>
                </c:pt>
                <c:pt idx="155">
                  <c:v>2.3551172246703596</c:v>
                </c:pt>
                <c:pt idx="156">
                  <c:v>2.365068776261567</c:v>
                </c:pt>
                <c:pt idx="157">
                  <c:v>2.3647066510053412</c:v>
                </c:pt>
                <c:pt idx="158">
                  <c:v>2.3613371543280262</c:v>
                </c:pt>
                <c:pt idx="159">
                  <c:v>2.3600250488506984</c:v>
                </c:pt>
                <c:pt idx="160">
                  <c:v>2.3625532926827431</c:v>
                </c:pt>
                <c:pt idx="161">
                  <c:v>2.3706199714695817</c:v>
                </c:pt>
                <c:pt idx="162">
                  <c:v>2.3703470704210328</c:v>
                </c:pt>
                <c:pt idx="163">
                  <c:v>2.3819239637791507</c:v>
                </c:pt>
                <c:pt idx="164">
                  <c:v>2.3733185737234157</c:v>
                </c:pt>
                <c:pt idx="165">
                  <c:v>2.3740160373633614</c:v>
                </c:pt>
                <c:pt idx="166">
                  <c:v>2.383987530806134</c:v>
                </c:pt>
                <c:pt idx="167">
                  <c:v>2.3878630748932088</c:v>
                </c:pt>
                <c:pt idx="168">
                  <c:v>2.3671153458619445</c:v>
                </c:pt>
                <c:pt idx="169">
                  <c:v>2.3663360127549291</c:v>
                </c:pt>
                <c:pt idx="170">
                  <c:v>2.3685597214103615</c:v>
                </c:pt>
                <c:pt idx="171">
                  <c:v>2.384179788329567</c:v>
                </c:pt>
                <c:pt idx="172">
                  <c:v>2.3845329392069541</c:v>
                </c:pt>
                <c:pt idx="173">
                  <c:v>2.3799874852566028</c:v>
                </c:pt>
                <c:pt idx="174">
                  <c:v>2.3701454337532977</c:v>
                </c:pt>
                <c:pt idx="175">
                  <c:v>2.3704557776871757</c:v>
                </c:pt>
                <c:pt idx="176">
                  <c:v>2.3711195639669165</c:v>
                </c:pt>
                <c:pt idx="177">
                  <c:v>2.360442807079405</c:v>
                </c:pt>
                <c:pt idx="178">
                  <c:v>2.3588577972141271</c:v>
                </c:pt>
                <c:pt idx="179">
                  <c:v>2.3575616347941186</c:v>
                </c:pt>
                <c:pt idx="180">
                  <c:v>2.3601488023690607</c:v>
                </c:pt>
                <c:pt idx="181">
                  <c:v>2.3599492363695931</c:v>
                </c:pt>
                <c:pt idx="182">
                  <c:v>2.3486896277692662</c:v>
                </c:pt>
                <c:pt idx="183">
                  <c:v>2.341626329404999</c:v>
                </c:pt>
                <c:pt idx="184">
                  <c:v>2.3393319598397491</c:v>
                </c:pt>
                <c:pt idx="185">
                  <c:v>2.3419508086601608</c:v>
                </c:pt>
                <c:pt idx="186">
                  <c:v>2.3344839224929985</c:v>
                </c:pt>
                <c:pt idx="187">
                  <c:v>2.3252691810604129</c:v>
                </c:pt>
                <c:pt idx="188">
                  <c:v>2.3272954962709571</c:v>
                </c:pt>
                <c:pt idx="189">
                  <c:v>2.3211647096650867</c:v>
                </c:pt>
                <c:pt idx="190">
                  <c:v>2.3356733502502869</c:v>
                </c:pt>
                <c:pt idx="191">
                  <c:v>2.3512668899395242</c:v>
                </c:pt>
                <c:pt idx="192">
                  <c:v>2.3499550528141011</c:v>
                </c:pt>
                <c:pt idx="193">
                  <c:v>2.3560699062234707</c:v>
                </c:pt>
                <c:pt idx="194">
                  <c:v>2.353473329232322</c:v>
                </c:pt>
                <c:pt idx="195">
                  <c:v>2.3575122552366214</c:v>
                </c:pt>
                <c:pt idx="196">
                  <c:v>2.3502122739523319</c:v>
                </c:pt>
                <c:pt idx="197">
                  <c:v>2.355179886697341</c:v>
                </c:pt>
                <c:pt idx="198">
                  <c:v>2.3645628846796529</c:v>
                </c:pt>
                <c:pt idx="199">
                  <c:v>2.3674900473230185</c:v>
                </c:pt>
                <c:pt idx="200">
                  <c:v>2.3814592301962665</c:v>
                </c:pt>
                <c:pt idx="201">
                  <c:v>2.3863682286242778</c:v>
                </c:pt>
                <c:pt idx="202">
                  <c:v>2.385274932881416</c:v>
                </c:pt>
                <c:pt idx="203">
                  <c:v>2.3752273791644183</c:v>
                </c:pt>
                <c:pt idx="204">
                  <c:v>2.3803465987875603</c:v>
                </c:pt>
                <c:pt idx="205">
                  <c:v>2.3702335733495765</c:v>
                </c:pt>
                <c:pt idx="206">
                  <c:v>2.3768288862057112</c:v>
                </c:pt>
                <c:pt idx="207">
                  <c:v>2.3728295588684278</c:v>
                </c:pt>
                <c:pt idx="208">
                  <c:v>2.382401806206262</c:v>
                </c:pt>
                <c:pt idx="209">
                  <c:v>2.3956335504050257</c:v>
                </c:pt>
                <c:pt idx="210">
                  <c:v>2.4020464663536703</c:v>
                </c:pt>
                <c:pt idx="211">
                  <c:v>2.3980098265043344</c:v>
                </c:pt>
                <c:pt idx="212">
                  <c:v>2.3923162593784504</c:v>
                </c:pt>
                <c:pt idx="213">
                  <c:v>2.3932631293838842</c:v>
                </c:pt>
                <c:pt idx="214">
                  <c:v>2.3826738517057402</c:v>
                </c:pt>
                <c:pt idx="215">
                  <c:v>2.3729586214736771</c:v>
                </c:pt>
                <c:pt idx="216">
                  <c:v>2.3735626579545013</c:v>
                </c:pt>
                <c:pt idx="217">
                  <c:v>2.3717413661911597</c:v>
                </c:pt>
                <c:pt idx="218">
                  <c:v>2.3735827157330376</c:v>
                </c:pt>
                <c:pt idx="219">
                  <c:v>2.3735720995591278</c:v>
                </c:pt>
                <c:pt idx="220">
                  <c:v>2.3760262034113642</c:v>
                </c:pt>
                <c:pt idx="221">
                  <c:v>2.3788863342226798</c:v>
                </c:pt>
                <c:pt idx="222">
                  <c:v>2.3884506147732374</c:v>
                </c:pt>
                <c:pt idx="223">
                  <c:v>2.3773978159581981</c:v>
                </c:pt>
                <c:pt idx="224">
                  <c:v>2.3841913160194754</c:v>
                </c:pt>
                <c:pt idx="225">
                  <c:v>2.3716555438008879</c:v>
                </c:pt>
                <c:pt idx="226">
                  <c:v>2.3642708342512933</c:v>
                </c:pt>
                <c:pt idx="227">
                  <c:v>2.3637878243114692</c:v>
                </c:pt>
                <c:pt idx="228">
                  <c:v>2.3650191057228618</c:v>
                </c:pt>
                <c:pt idx="229">
                  <c:v>2.3564391456635936</c:v>
                </c:pt>
                <c:pt idx="230">
                  <c:v>2.3525671646311594</c:v>
                </c:pt>
                <c:pt idx="231">
                  <c:v>2.380672400042573</c:v>
                </c:pt>
                <c:pt idx="232">
                  <c:v>2.3740944127319916</c:v>
                </c:pt>
                <c:pt idx="233">
                  <c:v>2.3751171421239561</c:v>
                </c:pt>
                <c:pt idx="234">
                  <c:v>2.3711034112186313</c:v>
                </c:pt>
                <c:pt idx="235">
                  <c:v>2.3764334597677874</c:v>
                </c:pt>
                <c:pt idx="236">
                  <c:v>2.3836645250713442</c:v>
                </c:pt>
                <c:pt idx="237">
                  <c:v>2.3743314703355898</c:v>
                </c:pt>
                <c:pt idx="238">
                  <c:v>2.3797836541920376</c:v>
                </c:pt>
                <c:pt idx="239">
                  <c:v>2.3691359700302193</c:v>
                </c:pt>
                <c:pt idx="240">
                  <c:v>2.3643879596441733</c:v>
                </c:pt>
                <c:pt idx="241">
                  <c:v>2.3719921974394609</c:v>
                </c:pt>
                <c:pt idx="242">
                  <c:v>2.3708918403527841</c:v>
                </c:pt>
                <c:pt idx="243">
                  <c:v>2.358232985351647</c:v>
                </c:pt>
                <c:pt idx="244">
                  <c:v>2.369683213718027</c:v>
                </c:pt>
                <c:pt idx="245">
                  <c:v>2.3726299412235492</c:v>
                </c:pt>
                <c:pt idx="246">
                  <c:v>2.3663999543831777</c:v>
                </c:pt>
                <c:pt idx="247">
                  <c:v>2.3706961351427149</c:v>
                </c:pt>
                <c:pt idx="248">
                  <c:v>2.3789974454541447</c:v>
                </c:pt>
                <c:pt idx="249">
                  <c:v>2.370643128353731</c:v>
                </c:pt>
                <c:pt idx="250">
                  <c:v>2.3687848470852861</c:v>
                </c:pt>
                <c:pt idx="251">
                  <c:v>2.3646138493462354</c:v>
                </c:pt>
                <c:pt idx="252">
                  <c:v>2.3690401178675224</c:v>
                </c:pt>
                <c:pt idx="253">
                  <c:v>2.376182097547642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5-484A-82C8-6A2573A51E8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carlo'!$J$7:$J$260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2.4907766311744965</c:v>
                </c:pt>
                <c:pt idx="2">
                  <c:v>2.4796377060112613</c:v>
                </c:pt>
                <c:pt idx="3">
                  <c:v>2.4763784888117626</c:v>
                </c:pt>
                <c:pt idx="4">
                  <c:v>2.4736271083396097</c:v>
                </c:pt>
                <c:pt idx="5">
                  <c:v>2.471244959522986</c:v>
                </c:pt>
                <c:pt idx="6">
                  <c:v>2.477278391336486</c:v>
                </c:pt>
                <c:pt idx="7">
                  <c:v>2.4833824834663472</c:v>
                </c:pt>
                <c:pt idx="8">
                  <c:v>2.4867464867463775</c:v>
                </c:pt>
                <c:pt idx="9">
                  <c:v>2.4903514201844841</c:v>
                </c:pt>
                <c:pt idx="10">
                  <c:v>2.4897502121424209</c:v>
                </c:pt>
                <c:pt idx="11">
                  <c:v>2.4823042974889962</c:v>
                </c:pt>
                <c:pt idx="12">
                  <c:v>2.501764710609728</c:v>
                </c:pt>
                <c:pt idx="13">
                  <c:v>2.4924807939398912</c:v>
                </c:pt>
                <c:pt idx="14">
                  <c:v>2.4877023746604983</c:v>
                </c:pt>
                <c:pt idx="15">
                  <c:v>2.4801745105469601</c:v>
                </c:pt>
                <c:pt idx="16">
                  <c:v>2.4809936636934005</c:v>
                </c:pt>
                <c:pt idx="17">
                  <c:v>2.484414532237194</c:v>
                </c:pt>
                <c:pt idx="18">
                  <c:v>2.4892405203853367</c:v>
                </c:pt>
                <c:pt idx="19">
                  <c:v>2.5011918840507299</c:v>
                </c:pt>
                <c:pt idx="20">
                  <c:v>2.4824663976266819</c:v>
                </c:pt>
                <c:pt idx="21">
                  <c:v>2.4900912078817656</c:v>
                </c:pt>
                <c:pt idx="22">
                  <c:v>2.4786317072412976</c:v>
                </c:pt>
                <c:pt idx="23">
                  <c:v>2.485674464761654</c:v>
                </c:pt>
                <c:pt idx="24">
                  <c:v>2.4798754057779973</c:v>
                </c:pt>
                <c:pt idx="25">
                  <c:v>2.4897744979735217</c:v>
                </c:pt>
                <c:pt idx="26">
                  <c:v>2.4781875502352233</c:v>
                </c:pt>
                <c:pt idx="27">
                  <c:v>2.4737364546408398</c:v>
                </c:pt>
                <c:pt idx="28">
                  <c:v>2.4560808922520101</c:v>
                </c:pt>
                <c:pt idx="29">
                  <c:v>2.4438833706062337</c:v>
                </c:pt>
                <c:pt idx="30">
                  <c:v>2.4494112786180304</c:v>
                </c:pt>
                <c:pt idx="31">
                  <c:v>2.4538867710373049</c:v>
                </c:pt>
                <c:pt idx="32">
                  <c:v>2.4480910839024084</c:v>
                </c:pt>
                <c:pt idx="33">
                  <c:v>2.45231548440184</c:v>
                </c:pt>
                <c:pt idx="34">
                  <c:v>2.4504049465145465</c:v>
                </c:pt>
                <c:pt idx="35">
                  <c:v>2.4477272962326055</c:v>
                </c:pt>
                <c:pt idx="36">
                  <c:v>2.4446247561459931</c:v>
                </c:pt>
                <c:pt idx="37">
                  <c:v>2.4468552925434546</c:v>
                </c:pt>
                <c:pt idx="38">
                  <c:v>2.4545516635519657</c:v>
                </c:pt>
                <c:pt idx="39">
                  <c:v>2.4622430754817661</c:v>
                </c:pt>
                <c:pt idx="40">
                  <c:v>2.4731158940428224</c:v>
                </c:pt>
                <c:pt idx="41">
                  <c:v>2.4679479853843063</c:v>
                </c:pt>
                <c:pt idx="42">
                  <c:v>2.4651182189350158</c:v>
                </c:pt>
                <c:pt idx="43">
                  <c:v>2.4649343257750242</c:v>
                </c:pt>
                <c:pt idx="44">
                  <c:v>2.4659132277366504</c:v>
                </c:pt>
                <c:pt idx="45">
                  <c:v>2.4749534035855651</c:v>
                </c:pt>
                <c:pt idx="46">
                  <c:v>2.4875395744087201</c:v>
                </c:pt>
                <c:pt idx="47">
                  <c:v>2.4866364032402286</c:v>
                </c:pt>
                <c:pt idx="48">
                  <c:v>2.4806880749262281</c:v>
                </c:pt>
                <c:pt idx="49">
                  <c:v>2.4751060553612589</c:v>
                </c:pt>
                <c:pt idx="50">
                  <c:v>2.4819898254175725</c:v>
                </c:pt>
                <c:pt idx="51">
                  <c:v>2.4628224010395185</c:v>
                </c:pt>
                <c:pt idx="52">
                  <c:v>2.4769839884999048</c:v>
                </c:pt>
                <c:pt idx="53">
                  <c:v>2.4775944149023279</c:v>
                </c:pt>
                <c:pt idx="54">
                  <c:v>2.4871344078382114</c:v>
                </c:pt>
                <c:pt idx="55">
                  <c:v>2.4895772593366861</c:v>
                </c:pt>
                <c:pt idx="56">
                  <c:v>2.476463294265026</c:v>
                </c:pt>
                <c:pt idx="57">
                  <c:v>2.4731725299900136</c:v>
                </c:pt>
                <c:pt idx="58">
                  <c:v>2.4869383618759109</c:v>
                </c:pt>
                <c:pt idx="59">
                  <c:v>2.4827789235765101</c:v>
                </c:pt>
                <c:pt idx="60">
                  <c:v>2.4922283864102486</c:v>
                </c:pt>
                <c:pt idx="61">
                  <c:v>2.4687512152076239</c:v>
                </c:pt>
                <c:pt idx="62">
                  <c:v>2.4710136228254789</c:v>
                </c:pt>
                <c:pt idx="63">
                  <c:v>2.4720260673208494</c:v>
                </c:pt>
                <c:pt idx="64">
                  <c:v>2.4739157109082268</c:v>
                </c:pt>
                <c:pt idx="65">
                  <c:v>2.4690179047134908</c:v>
                </c:pt>
                <c:pt idx="66">
                  <c:v>2.4698786160534976</c:v>
                </c:pt>
                <c:pt idx="67">
                  <c:v>2.4709921774788262</c:v>
                </c:pt>
                <c:pt idx="68">
                  <c:v>2.4645828615931302</c:v>
                </c:pt>
                <c:pt idx="69">
                  <c:v>2.4579581814115437</c:v>
                </c:pt>
                <c:pt idx="70">
                  <c:v>2.4563354944555642</c:v>
                </c:pt>
                <c:pt idx="71">
                  <c:v>2.470457352152434</c:v>
                </c:pt>
                <c:pt idx="72">
                  <c:v>2.4698082200447216</c:v>
                </c:pt>
                <c:pt idx="73">
                  <c:v>2.4628481828626669</c:v>
                </c:pt>
                <c:pt idx="74">
                  <c:v>2.4484659357746863</c:v>
                </c:pt>
                <c:pt idx="75">
                  <c:v>2.4482485514343746</c:v>
                </c:pt>
                <c:pt idx="76">
                  <c:v>2.4547119746540651</c:v>
                </c:pt>
                <c:pt idx="77">
                  <c:v>2.4516497122590128</c:v>
                </c:pt>
                <c:pt idx="78">
                  <c:v>2.4449275584657153</c:v>
                </c:pt>
                <c:pt idx="79">
                  <c:v>2.4513821745351918</c:v>
                </c:pt>
                <c:pt idx="80">
                  <c:v>2.4565243886326367</c:v>
                </c:pt>
                <c:pt idx="81">
                  <c:v>2.461612187511049</c:v>
                </c:pt>
                <c:pt idx="82">
                  <c:v>2.4575702302567901</c:v>
                </c:pt>
                <c:pt idx="83">
                  <c:v>2.4598874839996854</c:v>
                </c:pt>
                <c:pt idx="84">
                  <c:v>2.4621839386860507</c:v>
                </c:pt>
                <c:pt idx="85">
                  <c:v>2.4628258629171706</c:v>
                </c:pt>
                <c:pt idx="86">
                  <c:v>2.4661912662908083</c:v>
                </c:pt>
                <c:pt idx="87">
                  <c:v>2.4715730932985358</c:v>
                </c:pt>
                <c:pt idx="88">
                  <c:v>2.4742455451104681</c:v>
                </c:pt>
                <c:pt idx="89">
                  <c:v>2.4742904990958428</c:v>
                </c:pt>
                <c:pt idx="90">
                  <c:v>2.4892011808451575</c:v>
                </c:pt>
                <c:pt idx="91">
                  <c:v>2.4873402844065584</c:v>
                </c:pt>
                <c:pt idx="92">
                  <c:v>2.4737400856090219</c:v>
                </c:pt>
                <c:pt idx="93">
                  <c:v>2.4657837006849688</c:v>
                </c:pt>
                <c:pt idx="94">
                  <c:v>2.4633605440311976</c:v>
                </c:pt>
                <c:pt idx="95">
                  <c:v>2.4568516361744281</c:v>
                </c:pt>
                <c:pt idx="96">
                  <c:v>2.449256400045964</c:v>
                </c:pt>
                <c:pt idx="97">
                  <c:v>2.4558585713369876</c:v>
                </c:pt>
                <c:pt idx="98">
                  <c:v>2.4819077975055195</c:v>
                </c:pt>
                <c:pt idx="99">
                  <c:v>2.4810380978427466</c:v>
                </c:pt>
                <c:pt idx="100">
                  <c:v>2.4834047630008449</c:v>
                </c:pt>
                <c:pt idx="101">
                  <c:v>2.4897894476587474</c:v>
                </c:pt>
                <c:pt idx="102">
                  <c:v>2.4903707660898862</c:v>
                </c:pt>
                <c:pt idx="103">
                  <c:v>2.4930512901566084</c:v>
                </c:pt>
                <c:pt idx="104">
                  <c:v>2.4979282465130557</c:v>
                </c:pt>
                <c:pt idx="105">
                  <c:v>2.5018238765217897</c:v>
                </c:pt>
                <c:pt idx="106">
                  <c:v>2.5106419384716259</c:v>
                </c:pt>
                <c:pt idx="107">
                  <c:v>2.5123796053561755</c:v>
                </c:pt>
                <c:pt idx="108">
                  <c:v>2.5165518784362151</c:v>
                </c:pt>
                <c:pt idx="109">
                  <c:v>2.5085262773509776</c:v>
                </c:pt>
                <c:pt idx="110">
                  <c:v>2.5033279625432088</c:v>
                </c:pt>
                <c:pt idx="111">
                  <c:v>2.525488897074379</c:v>
                </c:pt>
                <c:pt idx="112">
                  <c:v>2.514039588735296</c:v>
                </c:pt>
                <c:pt idx="113">
                  <c:v>2.5091760595588974</c:v>
                </c:pt>
                <c:pt idx="114">
                  <c:v>2.513278502739579</c:v>
                </c:pt>
                <c:pt idx="115">
                  <c:v>2.5060197937744042</c:v>
                </c:pt>
                <c:pt idx="116">
                  <c:v>2.5006430657059893</c:v>
                </c:pt>
                <c:pt idx="117">
                  <c:v>2.5052408333538518</c:v>
                </c:pt>
                <c:pt idx="118">
                  <c:v>2.5052071923536894</c:v>
                </c:pt>
                <c:pt idx="119">
                  <c:v>2.5189110498624796</c:v>
                </c:pt>
                <c:pt idx="120">
                  <c:v>2.5205761975674834</c:v>
                </c:pt>
                <c:pt idx="121">
                  <c:v>2.5132285349067911</c:v>
                </c:pt>
                <c:pt idx="122">
                  <c:v>2.5154319006522146</c:v>
                </c:pt>
                <c:pt idx="123">
                  <c:v>2.5149570081017734</c:v>
                </c:pt>
                <c:pt idx="124">
                  <c:v>2.5097200240287685</c:v>
                </c:pt>
                <c:pt idx="125">
                  <c:v>2.5201327862540257</c:v>
                </c:pt>
                <c:pt idx="126">
                  <c:v>2.5268058436348944</c:v>
                </c:pt>
                <c:pt idx="127">
                  <c:v>2.5265955621069742</c:v>
                </c:pt>
                <c:pt idx="128">
                  <c:v>2.5180219830009802</c:v>
                </c:pt>
                <c:pt idx="129">
                  <c:v>2.5248632634381294</c:v>
                </c:pt>
                <c:pt idx="130">
                  <c:v>2.524242390804512</c:v>
                </c:pt>
                <c:pt idx="131">
                  <c:v>2.5383194239101936</c:v>
                </c:pt>
                <c:pt idx="132">
                  <c:v>2.5334896153033757</c:v>
                </c:pt>
                <c:pt idx="133">
                  <c:v>2.5436228789359694</c:v>
                </c:pt>
                <c:pt idx="134">
                  <c:v>2.5464456786122152</c:v>
                </c:pt>
                <c:pt idx="135">
                  <c:v>2.5442891815420334</c:v>
                </c:pt>
                <c:pt idx="136">
                  <c:v>2.5533235906970839</c:v>
                </c:pt>
                <c:pt idx="137">
                  <c:v>2.5487600722210777</c:v>
                </c:pt>
                <c:pt idx="138">
                  <c:v>2.5393229491384659</c:v>
                </c:pt>
                <c:pt idx="139">
                  <c:v>2.5386483343417501</c:v>
                </c:pt>
                <c:pt idx="140">
                  <c:v>2.5579398916660177</c:v>
                </c:pt>
                <c:pt idx="141">
                  <c:v>2.562637651636881</c:v>
                </c:pt>
                <c:pt idx="142">
                  <c:v>2.5646751009795787</c:v>
                </c:pt>
                <c:pt idx="143">
                  <c:v>2.556569607240371</c:v>
                </c:pt>
                <c:pt idx="144">
                  <c:v>2.5377406011065706</c:v>
                </c:pt>
                <c:pt idx="145">
                  <c:v>2.5314668274572827</c:v>
                </c:pt>
                <c:pt idx="146">
                  <c:v>2.5359080524676592</c:v>
                </c:pt>
                <c:pt idx="147">
                  <c:v>2.5257847433729057</c:v>
                </c:pt>
                <c:pt idx="148">
                  <c:v>2.5196706955280153</c:v>
                </c:pt>
                <c:pt idx="149">
                  <c:v>2.5268540313406382</c:v>
                </c:pt>
                <c:pt idx="150">
                  <c:v>2.5280859112468379</c:v>
                </c:pt>
                <c:pt idx="151">
                  <c:v>2.5277423479100061</c:v>
                </c:pt>
                <c:pt idx="152">
                  <c:v>2.5365466661235909</c:v>
                </c:pt>
                <c:pt idx="153">
                  <c:v>2.5362034795414043</c:v>
                </c:pt>
                <c:pt idx="154">
                  <c:v>2.5473191324519804</c:v>
                </c:pt>
                <c:pt idx="155">
                  <c:v>2.5399031818850566</c:v>
                </c:pt>
                <c:pt idx="156">
                  <c:v>2.557092951374619</c:v>
                </c:pt>
                <c:pt idx="157">
                  <c:v>2.5556085720550827</c:v>
                </c:pt>
                <c:pt idx="158">
                  <c:v>2.5691433865090612</c:v>
                </c:pt>
                <c:pt idx="159">
                  <c:v>2.5795475147591809</c:v>
                </c:pt>
                <c:pt idx="160">
                  <c:v>2.5783157956457998</c:v>
                </c:pt>
                <c:pt idx="161">
                  <c:v>2.58175682481034</c:v>
                </c:pt>
                <c:pt idx="162">
                  <c:v>2.5786469161658778</c:v>
                </c:pt>
                <c:pt idx="163">
                  <c:v>2.5723776889860579</c:v>
                </c:pt>
                <c:pt idx="164">
                  <c:v>2.5885044741210659</c:v>
                </c:pt>
                <c:pt idx="165">
                  <c:v>2.5953248603795118</c:v>
                </c:pt>
                <c:pt idx="166">
                  <c:v>2.5939220711036945</c:v>
                </c:pt>
                <c:pt idx="167">
                  <c:v>2.5746222089113702</c:v>
                </c:pt>
                <c:pt idx="168">
                  <c:v>2.5733002435326315</c:v>
                </c:pt>
                <c:pt idx="169">
                  <c:v>2.5682963653439463</c:v>
                </c:pt>
                <c:pt idx="170">
                  <c:v>2.5672743117779611</c:v>
                </c:pt>
                <c:pt idx="171">
                  <c:v>2.5573919916190735</c:v>
                </c:pt>
                <c:pt idx="172">
                  <c:v>2.5575222986950874</c:v>
                </c:pt>
                <c:pt idx="173">
                  <c:v>2.5653689280720751</c:v>
                </c:pt>
                <c:pt idx="174">
                  <c:v>2.5767044420205831</c:v>
                </c:pt>
                <c:pt idx="175">
                  <c:v>2.5807330498056444</c:v>
                </c:pt>
                <c:pt idx="176">
                  <c:v>2.588675006329944</c:v>
                </c:pt>
                <c:pt idx="177">
                  <c:v>2.6043560502189709</c:v>
                </c:pt>
                <c:pt idx="178">
                  <c:v>2.6231039102235987</c:v>
                </c:pt>
                <c:pt idx="179">
                  <c:v>2.6156674778111246</c:v>
                </c:pt>
                <c:pt idx="180">
                  <c:v>2.6310231399097304</c:v>
                </c:pt>
                <c:pt idx="181">
                  <c:v>2.6405761376260952</c:v>
                </c:pt>
                <c:pt idx="182">
                  <c:v>2.6546504834248026</c:v>
                </c:pt>
                <c:pt idx="183">
                  <c:v>2.6516610552040181</c:v>
                </c:pt>
                <c:pt idx="184">
                  <c:v>2.6537087162915736</c:v>
                </c:pt>
                <c:pt idx="185">
                  <c:v>2.6572506459124661</c:v>
                </c:pt>
                <c:pt idx="186">
                  <c:v>2.6494415855775197</c:v>
                </c:pt>
                <c:pt idx="187">
                  <c:v>2.6491706286162815</c:v>
                </c:pt>
                <c:pt idx="188">
                  <c:v>2.6510377729564532</c:v>
                </c:pt>
                <c:pt idx="189">
                  <c:v>2.6569807907192415</c:v>
                </c:pt>
                <c:pt idx="190">
                  <c:v>2.6513180504589791</c:v>
                </c:pt>
                <c:pt idx="191">
                  <c:v>2.6565176029863653</c:v>
                </c:pt>
                <c:pt idx="192">
                  <c:v>2.6533398164704018</c:v>
                </c:pt>
                <c:pt idx="193">
                  <c:v>2.6465655232706196</c:v>
                </c:pt>
                <c:pt idx="194">
                  <c:v>2.6599044219174623</c:v>
                </c:pt>
                <c:pt idx="195">
                  <c:v>2.6433521898631551</c:v>
                </c:pt>
                <c:pt idx="196">
                  <c:v>2.6463882560763201</c:v>
                </c:pt>
                <c:pt idx="197">
                  <c:v>2.6519527043072042</c:v>
                </c:pt>
                <c:pt idx="198">
                  <c:v>2.6410874185951911</c:v>
                </c:pt>
                <c:pt idx="199">
                  <c:v>2.6570915758453193</c:v>
                </c:pt>
                <c:pt idx="200">
                  <c:v>2.6410461227741933</c:v>
                </c:pt>
                <c:pt idx="201">
                  <c:v>2.6494155539322932</c:v>
                </c:pt>
                <c:pt idx="202">
                  <c:v>2.6705700456084429</c:v>
                </c:pt>
                <c:pt idx="203">
                  <c:v>2.6698419036896635</c:v>
                </c:pt>
                <c:pt idx="204">
                  <c:v>2.6573588261334393</c:v>
                </c:pt>
                <c:pt idx="205">
                  <c:v>2.6623620883367622</c:v>
                </c:pt>
                <c:pt idx="206">
                  <c:v>2.6624718587696967</c:v>
                </c:pt>
                <c:pt idx="207">
                  <c:v>2.668364465079379</c:v>
                </c:pt>
                <c:pt idx="208">
                  <c:v>2.6623531335164961</c:v>
                </c:pt>
                <c:pt idx="209">
                  <c:v>2.6601129517909015</c:v>
                </c:pt>
                <c:pt idx="210">
                  <c:v>2.6365447951831067</c:v>
                </c:pt>
                <c:pt idx="211">
                  <c:v>2.6283449926968054</c:v>
                </c:pt>
                <c:pt idx="212">
                  <c:v>2.611799815554273</c:v>
                </c:pt>
                <c:pt idx="213">
                  <c:v>2.6101270059158841</c:v>
                </c:pt>
                <c:pt idx="214">
                  <c:v>2.6219123218807141</c:v>
                </c:pt>
                <c:pt idx="215">
                  <c:v>2.6318120223026318</c:v>
                </c:pt>
                <c:pt idx="216">
                  <c:v>2.625109326027097</c:v>
                </c:pt>
                <c:pt idx="217">
                  <c:v>2.6190887634781972</c:v>
                </c:pt>
                <c:pt idx="218">
                  <c:v>2.6107710753382372</c:v>
                </c:pt>
                <c:pt idx="219">
                  <c:v>2.6056424132883778</c:v>
                </c:pt>
                <c:pt idx="220">
                  <c:v>2.6105858109467541</c:v>
                </c:pt>
                <c:pt idx="221">
                  <c:v>2.6003006766223176</c:v>
                </c:pt>
                <c:pt idx="222">
                  <c:v>2.5988552006050845</c:v>
                </c:pt>
                <c:pt idx="223">
                  <c:v>2.6023102443778003</c:v>
                </c:pt>
                <c:pt idx="224">
                  <c:v>2.5888565796020964</c:v>
                </c:pt>
                <c:pt idx="225">
                  <c:v>2.5842174173963737</c:v>
                </c:pt>
                <c:pt idx="226">
                  <c:v>2.5884252887988923</c:v>
                </c:pt>
                <c:pt idx="227">
                  <c:v>2.6002908168167784</c:v>
                </c:pt>
                <c:pt idx="228">
                  <c:v>2.6031164363099846</c:v>
                </c:pt>
                <c:pt idx="229">
                  <c:v>2.6096386918486787</c:v>
                </c:pt>
                <c:pt idx="230">
                  <c:v>2.5870305202362442</c:v>
                </c:pt>
                <c:pt idx="231">
                  <c:v>2.5848948997550925</c:v>
                </c:pt>
                <c:pt idx="232">
                  <c:v>2.6046857026137205</c:v>
                </c:pt>
                <c:pt idx="233">
                  <c:v>2.5927661543931819</c:v>
                </c:pt>
                <c:pt idx="234">
                  <c:v>2.5858677167722868</c:v>
                </c:pt>
                <c:pt idx="235">
                  <c:v>2.6006420457092063</c:v>
                </c:pt>
                <c:pt idx="236">
                  <c:v>2.5883803538748449</c:v>
                </c:pt>
                <c:pt idx="237">
                  <c:v>2.590084000252133</c:v>
                </c:pt>
                <c:pt idx="238">
                  <c:v>2.5917117318065568</c:v>
                </c:pt>
                <c:pt idx="239">
                  <c:v>2.5948840742699892</c:v>
                </c:pt>
                <c:pt idx="240">
                  <c:v>2.5956142419218513</c:v>
                </c:pt>
                <c:pt idx="241">
                  <c:v>2.5952433428073465</c:v>
                </c:pt>
                <c:pt idx="242">
                  <c:v>2.6032095167678975</c:v>
                </c:pt>
                <c:pt idx="243">
                  <c:v>2.6114664776307404</c:v>
                </c:pt>
                <c:pt idx="244">
                  <c:v>2.6200396264831927</c:v>
                </c:pt>
                <c:pt idx="245">
                  <c:v>2.6099766261816724</c:v>
                </c:pt>
                <c:pt idx="246">
                  <c:v>2.5912117453950025</c:v>
                </c:pt>
                <c:pt idx="247">
                  <c:v>2.5863031898312889</c:v>
                </c:pt>
                <c:pt idx="248">
                  <c:v>2.5926074605425642</c:v>
                </c:pt>
                <c:pt idx="249">
                  <c:v>2.5861152106472183</c:v>
                </c:pt>
                <c:pt idx="250">
                  <c:v>2.5984715019235418</c:v>
                </c:pt>
                <c:pt idx="251">
                  <c:v>2.5845262573519618</c:v>
                </c:pt>
                <c:pt idx="252">
                  <c:v>2.5704208407082048</c:v>
                </c:pt>
                <c:pt idx="253">
                  <c:v>2.5683071007379228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5-484A-82C8-6A2573A51E8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carlo'!$K$7:$K$260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2.4935420352060573</c:v>
                </c:pt>
                <c:pt idx="2">
                  <c:v>2.479584675149654</c:v>
                </c:pt>
                <c:pt idx="3">
                  <c:v>2.4754273607963539</c:v>
                </c:pt>
                <c:pt idx="4">
                  <c:v>2.4690010884325146</c:v>
                </c:pt>
                <c:pt idx="5">
                  <c:v>2.4671040113641522</c:v>
                </c:pt>
                <c:pt idx="6">
                  <c:v>2.4760129301387215</c:v>
                </c:pt>
                <c:pt idx="7">
                  <c:v>2.4567092991260795</c:v>
                </c:pt>
                <c:pt idx="8">
                  <c:v>2.4488748525739474</c:v>
                </c:pt>
                <c:pt idx="9">
                  <c:v>2.4610877907525213</c:v>
                </c:pt>
                <c:pt idx="10">
                  <c:v>2.4552055020955739</c:v>
                </c:pt>
                <c:pt idx="11">
                  <c:v>2.4532648260709129</c:v>
                </c:pt>
                <c:pt idx="12">
                  <c:v>2.4567817688273297</c:v>
                </c:pt>
                <c:pt idx="13">
                  <c:v>2.462282220092316</c:v>
                </c:pt>
                <c:pt idx="14">
                  <c:v>2.4743323691489651</c:v>
                </c:pt>
                <c:pt idx="15">
                  <c:v>2.4810993047092613</c:v>
                </c:pt>
                <c:pt idx="16">
                  <c:v>2.4766158453540537</c:v>
                </c:pt>
                <c:pt idx="17">
                  <c:v>2.4979342676055794</c:v>
                </c:pt>
                <c:pt idx="18">
                  <c:v>2.5031831458254068</c:v>
                </c:pt>
                <c:pt idx="19">
                  <c:v>2.5036879637720189</c:v>
                </c:pt>
                <c:pt idx="20">
                  <c:v>2.5060525488646448</c:v>
                </c:pt>
                <c:pt idx="21">
                  <c:v>2.503187017799672</c:v>
                </c:pt>
                <c:pt idx="22">
                  <c:v>2.5046695542985402</c:v>
                </c:pt>
                <c:pt idx="23">
                  <c:v>2.4981618869790827</c:v>
                </c:pt>
                <c:pt idx="24">
                  <c:v>2.5039037836155846</c:v>
                </c:pt>
                <c:pt idx="25">
                  <c:v>2.5185178556833883</c:v>
                </c:pt>
                <c:pt idx="26">
                  <c:v>2.5162249186824845</c:v>
                </c:pt>
                <c:pt idx="27">
                  <c:v>2.5158167051208142</c:v>
                </c:pt>
                <c:pt idx="28">
                  <c:v>2.5125291393254767</c:v>
                </c:pt>
                <c:pt idx="29">
                  <c:v>2.5184077254791388</c:v>
                </c:pt>
                <c:pt idx="30">
                  <c:v>2.5229438588121558</c:v>
                </c:pt>
                <c:pt idx="31">
                  <c:v>2.5253892240386508</c:v>
                </c:pt>
                <c:pt idx="32">
                  <c:v>2.516111983638436</c:v>
                </c:pt>
                <c:pt idx="33">
                  <c:v>2.5221333932216194</c:v>
                </c:pt>
                <c:pt idx="34">
                  <c:v>2.5222420745672034</c:v>
                </c:pt>
                <c:pt idx="35">
                  <c:v>2.5177923277665717</c:v>
                </c:pt>
                <c:pt idx="36">
                  <c:v>2.5231304384899795</c:v>
                </c:pt>
                <c:pt idx="37">
                  <c:v>2.530922826579991</c:v>
                </c:pt>
                <c:pt idx="38">
                  <c:v>2.5455723675758799</c:v>
                </c:pt>
                <c:pt idx="39">
                  <c:v>2.5451345411146198</c:v>
                </c:pt>
                <c:pt idx="40">
                  <c:v>2.541879477914406</c:v>
                </c:pt>
                <c:pt idx="41">
                  <c:v>2.5268230133314793</c:v>
                </c:pt>
                <c:pt idx="42">
                  <c:v>2.5277569952413446</c:v>
                </c:pt>
                <c:pt idx="43">
                  <c:v>2.5230829276898192</c:v>
                </c:pt>
                <c:pt idx="44">
                  <c:v>2.5180552812622965</c:v>
                </c:pt>
                <c:pt idx="45">
                  <c:v>2.5253133967413981</c:v>
                </c:pt>
                <c:pt idx="46">
                  <c:v>2.5312501501116937</c:v>
                </c:pt>
                <c:pt idx="47">
                  <c:v>2.5188852960187549</c:v>
                </c:pt>
                <c:pt idx="48">
                  <c:v>2.5362872845308351</c:v>
                </c:pt>
                <c:pt idx="49">
                  <c:v>2.5239692100596187</c:v>
                </c:pt>
                <c:pt idx="50">
                  <c:v>2.525249545378546</c:v>
                </c:pt>
                <c:pt idx="51">
                  <c:v>2.5238139109205906</c:v>
                </c:pt>
                <c:pt idx="52">
                  <c:v>2.5245409566821824</c:v>
                </c:pt>
                <c:pt idx="53">
                  <c:v>2.5232109655596422</c:v>
                </c:pt>
                <c:pt idx="54">
                  <c:v>2.5167956112538707</c:v>
                </c:pt>
                <c:pt idx="55">
                  <c:v>2.5094728391827581</c:v>
                </c:pt>
                <c:pt idx="56">
                  <c:v>2.5178215879507286</c:v>
                </c:pt>
                <c:pt idx="57">
                  <c:v>2.52133206619314</c:v>
                </c:pt>
                <c:pt idx="58">
                  <c:v>2.5333932195910114</c:v>
                </c:pt>
                <c:pt idx="59">
                  <c:v>2.5287602855818019</c:v>
                </c:pt>
                <c:pt idx="60">
                  <c:v>2.5324743089745478</c:v>
                </c:pt>
                <c:pt idx="61">
                  <c:v>2.5233378172635081</c:v>
                </c:pt>
                <c:pt idx="62">
                  <c:v>2.5178041481457618</c:v>
                </c:pt>
                <c:pt idx="63">
                  <c:v>2.5078494271677227</c:v>
                </c:pt>
                <c:pt idx="64">
                  <c:v>2.503341420511326</c:v>
                </c:pt>
                <c:pt idx="65">
                  <c:v>2.4929440163587451</c:v>
                </c:pt>
                <c:pt idx="66">
                  <c:v>2.5001834956144777</c:v>
                </c:pt>
                <c:pt idx="67">
                  <c:v>2.4971630766337185</c:v>
                </c:pt>
                <c:pt idx="68">
                  <c:v>2.4891692500569369</c:v>
                </c:pt>
                <c:pt idx="69">
                  <c:v>2.4864208102225316</c:v>
                </c:pt>
                <c:pt idx="70">
                  <c:v>2.4851095677139465</c:v>
                </c:pt>
                <c:pt idx="71">
                  <c:v>2.4778057067999799</c:v>
                </c:pt>
                <c:pt idx="72">
                  <c:v>2.4825846264252425</c:v>
                </c:pt>
                <c:pt idx="73">
                  <c:v>2.4821368233279038</c:v>
                </c:pt>
                <c:pt idx="74">
                  <c:v>2.4787695949398407</c:v>
                </c:pt>
                <c:pt idx="75">
                  <c:v>2.4716316935958025</c:v>
                </c:pt>
                <c:pt idx="76">
                  <c:v>2.4841949642279677</c:v>
                </c:pt>
                <c:pt idx="77">
                  <c:v>2.4864509121831726</c:v>
                </c:pt>
                <c:pt idx="78">
                  <c:v>2.4872981819872857</c:v>
                </c:pt>
                <c:pt idx="79">
                  <c:v>2.4914257391457646</c:v>
                </c:pt>
                <c:pt idx="80">
                  <c:v>2.492985452522674</c:v>
                </c:pt>
                <c:pt idx="81">
                  <c:v>2.4890226765466155</c:v>
                </c:pt>
                <c:pt idx="82">
                  <c:v>2.5023844988843544</c:v>
                </c:pt>
                <c:pt idx="83">
                  <c:v>2.5051721078004712</c:v>
                </c:pt>
                <c:pt idx="84">
                  <c:v>2.4967114022343426</c:v>
                </c:pt>
                <c:pt idx="85">
                  <c:v>2.5059197781462306</c:v>
                </c:pt>
                <c:pt idx="86">
                  <c:v>2.4882463014998684</c:v>
                </c:pt>
                <c:pt idx="87">
                  <c:v>2.4809068067769857</c:v>
                </c:pt>
                <c:pt idx="88">
                  <c:v>2.4760620968326945</c:v>
                </c:pt>
                <c:pt idx="89">
                  <c:v>2.4807782595965309</c:v>
                </c:pt>
                <c:pt idx="90">
                  <c:v>2.5040396357455634</c:v>
                </c:pt>
                <c:pt idx="91">
                  <c:v>2.4968844186992003</c:v>
                </c:pt>
                <c:pt idx="92">
                  <c:v>2.4956971571878701</c:v>
                </c:pt>
                <c:pt idx="93">
                  <c:v>2.4866534814654813</c:v>
                </c:pt>
                <c:pt idx="94">
                  <c:v>2.490493558938597</c:v>
                </c:pt>
                <c:pt idx="95">
                  <c:v>2.4750964064055681</c:v>
                </c:pt>
                <c:pt idx="96">
                  <c:v>2.4826426118085347</c:v>
                </c:pt>
                <c:pt idx="97">
                  <c:v>2.46965183110914</c:v>
                </c:pt>
                <c:pt idx="98">
                  <c:v>2.4668864835487048</c:v>
                </c:pt>
                <c:pt idx="99">
                  <c:v>2.4510364818894352</c:v>
                </c:pt>
                <c:pt idx="100">
                  <c:v>2.4501968060053319</c:v>
                </c:pt>
                <c:pt idx="101">
                  <c:v>2.4569219077303441</c:v>
                </c:pt>
                <c:pt idx="102">
                  <c:v>2.4474031004560124</c:v>
                </c:pt>
                <c:pt idx="103">
                  <c:v>2.456757352748804</c:v>
                </c:pt>
                <c:pt idx="104">
                  <c:v>2.4426057454251735</c:v>
                </c:pt>
                <c:pt idx="105">
                  <c:v>2.4403154919871008</c:v>
                </c:pt>
                <c:pt idx="106">
                  <c:v>2.4475627871992973</c:v>
                </c:pt>
                <c:pt idx="107">
                  <c:v>2.4488136896595654</c:v>
                </c:pt>
                <c:pt idx="108">
                  <c:v>2.4572246687885704</c:v>
                </c:pt>
                <c:pt idx="109">
                  <c:v>2.4466796796151256</c:v>
                </c:pt>
                <c:pt idx="110">
                  <c:v>2.4487978717245156</c:v>
                </c:pt>
                <c:pt idx="111">
                  <c:v>2.457899141390878</c:v>
                </c:pt>
                <c:pt idx="112">
                  <c:v>2.4645201164113772</c:v>
                </c:pt>
                <c:pt idx="113">
                  <c:v>2.4719842742583538</c:v>
                </c:pt>
                <c:pt idx="114">
                  <c:v>2.4766895360322736</c:v>
                </c:pt>
                <c:pt idx="115">
                  <c:v>2.4689484302488092</c:v>
                </c:pt>
                <c:pt idx="116">
                  <c:v>2.4656652945426139</c:v>
                </c:pt>
                <c:pt idx="117">
                  <c:v>2.4679032467977446</c:v>
                </c:pt>
                <c:pt idx="118">
                  <c:v>2.4592377013308022</c:v>
                </c:pt>
                <c:pt idx="119">
                  <c:v>2.4670319426437199</c:v>
                </c:pt>
                <c:pt idx="120">
                  <c:v>2.4634005147000866</c:v>
                </c:pt>
                <c:pt idx="121">
                  <c:v>2.4644223614002514</c:v>
                </c:pt>
                <c:pt idx="122">
                  <c:v>2.4540952189381846</c:v>
                </c:pt>
                <c:pt idx="123">
                  <c:v>2.4602769285908992</c:v>
                </c:pt>
                <c:pt idx="124">
                  <c:v>2.4585983232762736</c:v>
                </c:pt>
                <c:pt idx="125">
                  <c:v>2.4736139523402851</c:v>
                </c:pt>
                <c:pt idx="126">
                  <c:v>2.4568900293410967</c:v>
                </c:pt>
                <c:pt idx="127">
                  <c:v>2.4606811533097637</c:v>
                </c:pt>
                <c:pt idx="128">
                  <c:v>2.4678243177714752</c:v>
                </c:pt>
                <c:pt idx="129">
                  <c:v>2.4763398188426011</c:v>
                </c:pt>
                <c:pt idx="130">
                  <c:v>2.4715088904944174</c:v>
                </c:pt>
                <c:pt idx="131">
                  <c:v>2.4793660565387374</c:v>
                </c:pt>
                <c:pt idx="132">
                  <c:v>2.4842954012040219</c:v>
                </c:pt>
                <c:pt idx="133">
                  <c:v>2.4845225241145483</c:v>
                </c:pt>
                <c:pt idx="134">
                  <c:v>2.4779154130543111</c:v>
                </c:pt>
                <c:pt idx="135">
                  <c:v>2.4765060458268611</c:v>
                </c:pt>
                <c:pt idx="136">
                  <c:v>2.4815939004845871</c:v>
                </c:pt>
                <c:pt idx="137">
                  <c:v>2.5009150543845435</c:v>
                </c:pt>
                <c:pt idx="138">
                  <c:v>2.4926618957588644</c:v>
                </c:pt>
                <c:pt idx="139">
                  <c:v>2.4801305914909411</c:v>
                </c:pt>
                <c:pt idx="140">
                  <c:v>2.4728839944057719</c:v>
                </c:pt>
                <c:pt idx="141">
                  <c:v>2.4705850056195131</c:v>
                </c:pt>
                <c:pt idx="142">
                  <c:v>2.4851459288192359</c:v>
                </c:pt>
                <c:pt idx="143">
                  <c:v>2.4826566971492063</c:v>
                </c:pt>
                <c:pt idx="144">
                  <c:v>2.4930149972836366</c:v>
                </c:pt>
                <c:pt idx="145">
                  <c:v>2.4681589478626802</c:v>
                </c:pt>
                <c:pt idx="146">
                  <c:v>2.4706152791115183</c:v>
                </c:pt>
                <c:pt idx="147">
                  <c:v>2.4602197419019851</c:v>
                </c:pt>
                <c:pt idx="148">
                  <c:v>2.4587492126646202</c:v>
                </c:pt>
                <c:pt idx="149">
                  <c:v>2.4557997320911351</c:v>
                </c:pt>
                <c:pt idx="150">
                  <c:v>2.4555083092976573</c:v>
                </c:pt>
                <c:pt idx="151">
                  <c:v>2.460948613714129</c:v>
                </c:pt>
                <c:pt idx="152">
                  <c:v>2.4665152691725187</c:v>
                </c:pt>
                <c:pt idx="153">
                  <c:v>2.461423893306518</c:v>
                </c:pt>
                <c:pt idx="154">
                  <c:v>2.4628229562633721</c:v>
                </c:pt>
                <c:pt idx="155">
                  <c:v>2.4711370984918979</c:v>
                </c:pt>
                <c:pt idx="156">
                  <c:v>2.4843460198983665</c:v>
                </c:pt>
                <c:pt idx="157">
                  <c:v>2.4961445992667439</c:v>
                </c:pt>
                <c:pt idx="158">
                  <c:v>2.4842189642981309</c:v>
                </c:pt>
                <c:pt idx="159">
                  <c:v>2.4783613717188762</c:v>
                </c:pt>
                <c:pt idx="160">
                  <c:v>2.4841146157834642</c:v>
                </c:pt>
                <c:pt idx="161">
                  <c:v>2.4890097749771667</c:v>
                </c:pt>
                <c:pt idx="162">
                  <c:v>2.4795171672353509</c:v>
                </c:pt>
                <c:pt idx="163">
                  <c:v>2.4889012022833059</c:v>
                </c:pt>
                <c:pt idx="164">
                  <c:v>2.4822925121719095</c:v>
                </c:pt>
                <c:pt idx="165">
                  <c:v>2.4946601526598062</c:v>
                </c:pt>
                <c:pt idx="166">
                  <c:v>2.4988205743966532</c:v>
                </c:pt>
                <c:pt idx="167">
                  <c:v>2.4992075757487515</c:v>
                </c:pt>
                <c:pt idx="168">
                  <c:v>2.5010935793154649</c:v>
                </c:pt>
                <c:pt idx="169">
                  <c:v>2.506689002005019</c:v>
                </c:pt>
                <c:pt idx="170">
                  <c:v>2.4989216990640042</c:v>
                </c:pt>
                <c:pt idx="171">
                  <c:v>2.5046511284678661</c:v>
                </c:pt>
                <c:pt idx="172">
                  <c:v>2.5034450465754827</c:v>
                </c:pt>
                <c:pt idx="173">
                  <c:v>2.5098309015533915</c:v>
                </c:pt>
                <c:pt idx="174">
                  <c:v>2.5129740768694022</c:v>
                </c:pt>
                <c:pt idx="175">
                  <c:v>2.5034625511052173</c:v>
                </c:pt>
                <c:pt idx="176">
                  <c:v>2.4929211927085575</c:v>
                </c:pt>
                <c:pt idx="177">
                  <c:v>2.48492185185831</c:v>
                </c:pt>
                <c:pt idx="178">
                  <c:v>2.4740461067138511</c:v>
                </c:pt>
                <c:pt idx="179">
                  <c:v>2.4824318671862113</c:v>
                </c:pt>
                <c:pt idx="180">
                  <c:v>2.4907057169090145</c:v>
                </c:pt>
                <c:pt idx="181">
                  <c:v>2.4870853605365739</c:v>
                </c:pt>
                <c:pt idx="182">
                  <c:v>2.4934712576225055</c:v>
                </c:pt>
                <c:pt idx="183">
                  <c:v>2.4766780231806003</c:v>
                </c:pt>
                <c:pt idx="184">
                  <c:v>2.4778689116776009</c:v>
                </c:pt>
                <c:pt idx="185">
                  <c:v>2.4733407400364373</c:v>
                </c:pt>
                <c:pt idx="186">
                  <c:v>2.4628580615712989</c:v>
                </c:pt>
                <c:pt idx="187">
                  <c:v>2.4727076950346114</c:v>
                </c:pt>
                <c:pt idx="188">
                  <c:v>2.4760130172069061</c:v>
                </c:pt>
                <c:pt idx="189">
                  <c:v>2.4793992665414177</c:v>
                </c:pt>
                <c:pt idx="190">
                  <c:v>2.4837316654014399</c:v>
                </c:pt>
                <c:pt idx="191">
                  <c:v>2.4880423485229803</c:v>
                </c:pt>
                <c:pt idx="192">
                  <c:v>2.4898786512857622</c:v>
                </c:pt>
                <c:pt idx="193">
                  <c:v>2.5001673882002589</c:v>
                </c:pt>
                <c:pt idx="194">
                  <c:v>2.4991659588953512</c:v>
                </c:pt>
                <c:pt idx="195">
                  <c:v>2.4863993750286291</c:v>
                </c:pt>
                <c:pt idx="196">
                  <c:v>2.4787874675931558</c:v>
                </c:pt>
                <c:pt idx="197">
                  <c:v>2.4707653187776542</c:v>
                </c:pt>
                <c:pt idx="198">
                  <c:v>2.4891725560376408</c:v>
                </c:pt>
                <c:pt idx="199">
                  <c:v>2.4815012955639939</c:v>
                </c:pt>
                <c:pt idx="200">
                  <c:v>2.501582315782251</c:v>
                </c:pt>
                <c:pt idx="201">
                  <c:v>2.5028402017099407</c:v>
                </c:pt>
                <c:pt idx="202">
                  <c:v>2.5073141244267552</c:v>
                </c:pt>
                <c:pt idx="203">
                  <c:v>2.5198748089588547</c:v>
                </c:pt>
                <c:pt idx="204">
                  <c:v>2.5348017934745157</c:v>
                </c:pt>
                <c:pt idx="205">
                  <c:v>2.5439390296183184</c:v>
                </c:pt>
                <c:pt idx="206">
                  <c:v>2.5440452927763619</c:v>
                </c:pt>
                <c:pt idx="207">
                  <c:v>2.5413477778805151</c:v>
                </c:pt>
                <c:pt idx="208">
                  <c:v>2.5453899881062796</c:v>
                </c:pt>
                <c:pt idx="209">
                  <c:v>2.5519746795356739</c:v>
                </c:pt>
                <c:pt idx="210">
                  <c:v>2.5516089009039224</c:v>
                </c:pt>
                <c:pt idx="211">
                  <c:v>2.5463120205057255</c:v>
                </c:pt>
                <c:pt idx="212">
                  <c:v>2.5340996520166277</c:v>
                </c:pt>
                <c:pt idx="213">
                  <c:v>2.5376613534650319</c:v>
                </c:pt>
                <c:pt idx="214">
                  <c:v>2.5393266341206058</c:v>
                </c:pt>
                <c:pt idx="215">
                  <c:v>2.5333841356070219</c:v>
                </c:pt>
                <c:pt idx="216">
                  <c:v>2.5323256129579277</c:v>
                </c:pt>
                <c:pt idx="217">
                  <c:v>2.5136234279662091</c:v>
                </c:pt>
                <c:pt idx="218">
                  <c:v>2.5089515045020923</c:v>
                </c:pt>
                <c:pt idx="219">
                  <c:v>2.5043738817416878</c:v>
                </c:pt>
                <c:pt idx="220">
                  <c:v>2.5089203557622932</c:v>
                </c:pt>
                <c:pt idx="221">
                  <c:v>2.5067332957417765</c:v>
                </c:pt>
                <c:pt idx="222">
                  <c:v>2.506305139022774</c:v>
                </c:pt>
                <c:pt idx="223">
                  <c:v>2.4995436827357222</c:v>
                </c:pt>
                <c:pt idx="224">
                  <c:v>2.495415506979866</c:v>
                </c:pt>
                <c:pt idx="225">
                  <c:v>2.4862445104216713</c:v>
                </c:pt>
                <c:pt idx="226">
                  <c:v>2.4827045374014491</c:v>
                </c:pt>
                <c:pt idx="227">
                  <c:v>2.4760980584234074</c:v>
                </c:pt>
                <c:pt idx="228">
                  <c:v>2.4687799965183723</c:v>
                </c:pt>
                <c:pt idx="229">
                  <c:v>2.4750649918647558</c:v>
                </c:pt>
                <c:pt idx="230">
                  <c:v>2.471163335189829</c:v>
                </c:pt>
                <c:pt idx="231">
                  <c:v>2.4744952926658961</c:v>
                </c:pt>
                <c:pt idx="232">
                  <c:v>2.485939736449819</c:v>
                </c:pt>
                <c:pt idx="233">
                  <c:v>2.4909646750600638</c:v>
                </c:pt>
                <c:pt idx="234">
                  <c:v>2.4815146012522642</c:v>
                </c:pt>
                <c:pt idx="235">
                  <c:v>2.4906559665058094</c:v>
                </c:pt>
                <c:pt idx="236">
                  <c:v>2.4907465607142116</c:v>
                </c:pt>
                <c:pt idx="237">
                  <c:v>2.4842985540541953</c:v>
                </c:pt>
                <c:pt idx="238">
                  <c:v>2.472026947015403</c:v>
                </c:pt>
                <c:pt idx="239">
                  <c:v>2.4716277420061576</c:v>
                </c:pt>
                <c:pt idx="240">
                  <c:v>2.4721413659248412</c:v>
                </c:pt>
                <c:pt idx="241">
                  <c:v>2.4676931236877957</c:v>
                </c:pt>
                <c:pt idx="242">
                  <c:v>2.4506008710078806</c:v>
                </c:pt>
                <c:pt idx="243">
                  <c:v>2.4313993285832698</c:v>
                </c:pt>
                <c:pt idx="244">
                  <c:v>2.432136014946229</c:v>
                </c:pt>
                <c:pt idx="245">
                  <c:v>2.4483083018612617</c:v>
                </c:pt>
                <c:pt idx="246">
                  <c:v>2.4361528463805135</c:v>
                </c:pt>
                <c:pt idx="247">
                  <c:v>2.439416724483277</c:v>
                </c:pt>
                <c:pt idx="248">
                  <c:v>2.4414758766096125</c:v>
                </c:pt>
                <c:pt idx="249">
                  <c:v>2.441074973394568</c:v>
                </c:pt>
                <c:pt idx="250">
                  <c:v>2.4472398139675047</c:v>
                </c:pt>
                <c:pt idx="251">
                  <c:v>2.4507801862684624</c:v>
                </c:pt>
                <c:pt idx="252">
                  <c:v>2.4452865696060226</c:v>
                </c:pt>
                <c:pt idx="253">
                  <c:v>2.4524138527201829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5-484A-82C8-6A2573A51E8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carlo'!$L$7:$L$260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2.478971914082158</c:v>
                </c:pt>
                <c:pt idx="2">
                  <c:v>2.4779344101201715</c:v>
                </c:pt>
                <c:pt idx="3">
                  <c:v>2.4750519411320919</c:v>
                </c:pt>
                <c:pt idx="4">
                  <c:v>2.4846741480179255</c:v>
                </c:pt>
                <c:pt idx="5">
                  <c:v>2.4887903138039076</c:v>
                </c:pt>
                <c:pt idx="6">
                  <c:v>2.4962845882854627</c:v>
                </c:pt>
                <c:pt idx="7">
                  <c:v>2.4955619347212217</c:v>
                </c:pt>
                <c:pt idx="8">
                  <c:v>2.5117109719069384</c:v>
                </c:pt>
                <c:pt idx="9">
                  <c:v>2.4856455507124884</c:v>
                </c:pt>
                <c:pt idx="10">
                  <c:v>2.4741710372140502</c:v>
                </c:pt>
                <c:pt idx="11">
                  <c:v>2.4673953439700336</c:v>
                </c:pt>
                <c:pt idx="12">
                  <c:v>2.4876885026305824</c:v>
                </c:pt>
                <c:pt idx="13">
                  <c:v>2.4917808951971439</c:v>
                </c:pt>
                <c:pt idx="14">
                  <c:v>2.4908883764682286</c:v>
                </c:pt>
                <c:pt idx="15">
                  <c:v>2.5144619236274912</c:v>
                </c:pt>
                <c:pt idx="16">
                  <c:v>2.5099601962390135</c:v>
                </c:pt>
                <c:pt idx="17">
                  <c:v>2.4969843835131034</c:v>
                </c:pt>
                <c:pt idx="18">
                  <c:v>2.4973246923213757</c:v>
                </c:pt>
                <c:pt idx="19">
                  <c:v>2.5048337825835034</c:v>
                </c:pt>
                <c:pt idx="20">
                  <c:v>2.4953634644492699</c:v>
                </c:pt>
                <c:pt idx="21">
                  <c:v>2.5089317939690301</c:v>
                </c:pt>
                <c:pt idx="22">
                  <c:v>2.521556641111196</c:v>
                </c:pt>
                <c:pt idx="23">
                  <c:v>2.5318119131943173</c:v>
                </c:pt>
                <c:pt idx="24">
                  <c:v>2.5232749972429716</c:v>
                </c:pt>
                <c:pt idx="25">
                  <c:v>2.5115591968892588</c:v>
                </c:pt>
                <c:pt idx="26">
                  <c:v>2.5276157820499545</c:v>
                </c:pt>
                <c:pt idx="27">
                  <c:v>2.5266427420814028</c:v>
                </c:pt>
                <c:pt idx="28">
                  <c:v>2.5357888139373621</c:v>
                </c:pt>
                <c:pt idx="29">
                  <c:v>2.5423808330488225</c:v>
                </c:pt>
                <c:pt idx="30">
                  <c:v>2.5460489550669618</c:v>
                </c:pt>
                <c:pt idx="31">
                  <c:v>2.5586090292442178</c:v>
                </c:pt>
                <c:pt idx="32">
                  <c:v>2.5579733062790924</c:v>
                </c:pt>
                <c:pt idx="33">
                  <c:v>2.55388842130266</c:v>
                </c:pt>
                <c:pt idx="34">
                  <c:v>2.5376100371325259</c:v>
                </c:pt>
                <c:pt idx="35">
                  <c:v>2.5357435128442334</c:v>
                </c:pt>
                <c:pt idx="36">
                  <c:v>2.5324339247231511</c:v>
                </c:pt>
                <c:pt idx="37">
                  <c:v>2.5345201550234693</c:v>
                </c:pt>
                <c:pt idx="38">
                  <c:v>2.5452920534573211</c:v>
                </c:pt>
                <c:pt idx="39">
                  <c:v>2.552699219283455</c:v>
                </c:pt>
                <c:pt idx="40">
                  <c:v>2.5610020858029885</c:v>
                </c:pt>
                <c:pt idx="41">
                  <c:v>2.5651881962850145</c:v>
                </c:pt>
                <c:pt idx="42">
                  <c:v>2.5609067213537946</c:v>
                </c:pt>
                <c:pt idx="43">
                  <c:v>2.551212679013005</c:v>
                </c:pt>
                <c:pt idx="44">
                  <c:v>2.5714329775288438</c:v>
                </c:pt>
                <c:pt idx="45">
                  <c:v>2.5884905070180917</c:v>
                </c:pt>
                <c:pt idx="46">
                  <c:v>2.5900225195943105</c:v>
                </c:pt>
                <c:pt idx="47">
                  <c:v>2.5862427804091301</c:v>
                </c:pt>
                <c:pt idx="48">
                  <c:v>2.5771853337723085</c:v>
                </c:pt>
                <c:pt idx="49">
                  <c:v>2.5677241006067812</c:v>
                </c:pt>
                <c:pt idx="50">
                  <c:v>2.5805327537185088</c:v>
                </c:pt>
                <c:pt idx="51">
                  <c:v>2.5853362115787002</c:v>
                </c:pt>
                <c:pt idx="52">
                  <c:v>2.5738369643533421</c:v>
                </c:pt>
                <c:pt idx="53">
                  <c:v>2.5613380529171925</c:v>
                </c:pt>
                <c:pt idx="54">
                  <c:v>2.5497013168866176</c:v>
                </c:pt>
                <c:pt idx="55">
                  <c:v>2.5606968392060696</c:v>
                </c:pt>
                <c:pt idx="56">
                  <c:v>2.5624301937346305</c:v>
                </c:pt>
                <c:pt idx="57">
                  <c:v>2.5497228616336067</c:v>
                </c:pt>
                <c:pt idx="58">
                  <c:v>2.5310425187961161</c:v>
                </c:pt>
                <c:pt idx="59">
                  <c:v>2.5353224633661502</c:v>
                </c:pt>
                <c:pt idx="60">
                  <c:v>2.5130287599960828</c:v>
                </c:pt>
                <c:pt idx="61">
                  <c:v>2.517029616427167</c:v>
                </c:pt>
                <c:pt idx="62">
                  <c:v>2.5169726045507996</c:v>
                </c:pt>
                <c:pt idx="63">
                  <c:v>2.5247939715865484</c:v>
                </c:pt>
                <c:pt idx="64">
                  <c:v>2.5333921278895284</c:v>
                </c:pt>
                <c:pt idx="65">
                  <c:v>2.5446756270529387</c:v>
                </c:pt>
                <c:pt idx="66">
                  <c:v>2.5381785210283834</c:v>
                </c:pt>
                <c:pt idx="67">
                  <c:v>2.5340311701710432</c:v>
                </c:pt>
                <c:pt idx="68">
                  <c:v>2.5257587282149445</c:v>
                </c:pt>
                <c:pt idx="69">
                  <c:v>2.5344764612304478</c:v>
                </c:pt>
                <c:pt idx="70">
                  <c:v>2.5422894575613695</c:v>
                </c:pt>
                <c:pt idx="71">
                  <c:v>2.5429327359156364</c:v>
                </c:pt>
                <c:pt idx="72">
                  <c:v>2.5314070571550498</c:v>
                </c:pt>
                <c:pt idx="73">
                  <c:v>2.5287576064310979</c:v>
                </c:pt>
                <c:pt idx="74">
                  <c:v>2.5287990560243712</c:v>
                </c:pt>
                <c:pt idx="75">
                  <c:v>2.5170034361725389</c:v>
                </c:pt>
                <c:pt idx="76">
                  <c:v>2.5126450808532232</c:v>
                </c:pt>
                <c:pt idx="77">
                  <c:v>2.5262568543636945</c:v>
                </c:pt>
                <c:pt idx="78">
                  <c:v>2.5275393068274354</c:v>
                </c:pt>
                <c:pt idx="79">
                  <c:v>2.5458012644646821</c:v>
                </c:pt>
                <c:pt idx="80">
                  <c:v>2.5519890877705405</c:v>
                </c:pt>
                <c:pt idx="81">
                  <c:v>2.5395038028456032</c:v>
                </c:pt>
                <c:pt idx="82">
                  <c:v>2.5469791714027168</c:v>
                </c:pt>
                <c:pt idx="83">
                  <c:v>2.549927269530825</c:v>
                </c:pt>
                <c:pt idx="84">
                  <c:v>2.5444026219232003</c:v>
                </c:pt>
                <c:pt idx="85">
                  <c:v>2.5306436211189545</c:v>
                </c:pt>
                <c:pt idx="86">
                  <c:v>2.5334825969526453</c:v>
                </c:pt>
                <c:pt idx="87">
                  <c:v>2.5420818012541293</c:v>
                </c:pt>
                <c:pt idx="88">
                  <c:v>2.5315141072763017</c:v>
                </c:pt>
                <c:pt idx="89">
                  <c:v>2.5250736737186741</c:v>
                </c:pt>
                <c:pt idx="90">
                  <c:v>2.5255119993819513</c:v>
                </c:pt>
                <c:pt idx="91">
                  <c:v>2.5300593805398353</c:v>
                </c:pt>
                <c:pt idx="92">
                  <c:v>2.5252644448080415</c:v>
                </c:pt>
                <c:pt idx="93">
                  <c:v>2.530487108642927</c:v>
                </c:pt>
                <c:pt idx="94">
                  <c:v>2.524407835744229</c:v>
                </c:pt>
                <c:pt idx="95">
                  <c:v>2.5089634973344901</c:v>
                </c:pt>
                <c:pt idx="96">
                  <c:v>2.5329605274447249</c:v>
                </c:pt>
                <c:pt idx="97">
                  <c:v>2.5425582768490997</c:v>
                </c:pt>
                <c:pt idx="98">
                  <c:v>2.5571512898084539</c:v>
                </c:pt>
                <c:pt idx="99">
                  <c:v>2.5538355978418474</c:v>
                </c:pt>
                <c:pt idx="100">
                  <c:v>2.5659549935982984</c:v>
                </c:pt>
                <c:pt idx="101">
                  <c:v>2.5489012792097556</c:v>
                </c:pt>
                <c:pt idx="102">
                  <c:v>2.546153761211043</c:v>
                </c:pt>
                <c:pt idx="103">
                  <c:v>2.5520405990537771</c:v>
                </c:pt>
                <c:pt idx="104">
                  <c:v>2.5578614082066933</c:v>
                </c:pt>
                <c:pt idx="105">
                  <c:v>2.5633773774645738</c:v>
                </c:pt>
                <c:pt idx="106">
                  <c:v>2.5608243269341102</c:v>
                </c:pt>
                <c:pt idx="107">
                  <c:v>2.5597021173986501</c:v>
                </c:pt>
                <c:pt idx="108">
                  <c:v>2.569681840309701</c:v>
                </c:pt>
                <c:pt idx="109">
                  <c:v>2.559727965929405</c:v>
                </c:pt>
                <c:pt idx="110">
                  <c:v>2.5648364018880603</c:v>
                </c:pt>
                <c:pt idx="111">
                  <c:v>2.5577523085498228</c:v>
                </c:pt>
                <c:pt idx="112">
                  <c:v>2.5559287147232155</c:v>
                </c:pt>
                <c:pt idx="113">
                  <c:v>2.5428387110469206</c:v>
                </c:pt>
                <c:pt idx="114">
                  <c:v>2.5208472945064342</c:v>
                </c:pt>
                <c:pt idx="115">
                  <c:v>2.5260327849425819</c:v>
                </c:pt>
                <c:pt idx="116">
                  <c:v>2.5317417442654637</c:v>
                </c:pt>
                <c:pt idx="117">
                  <c:v>2.5270705918202943</c:v>
                </c:pt>
                <c:pt idx="118">
                  <c:v>2.5161183043190998</c:v>
                </c:pt>
                <c:pt idx="119">
                  <c:v>2.5135725050499853</c:v>
                </c:pt>
                <c:pt idx="120">
                  <c:v>2.5118102426059736</c:v>
                </c:pt>
                <c:pt idx="121">
                  <c:v>2.5247517335588054</c:v>
                </c:pt>
                <c:pt idx="122">
                  <c:v>2.5290828112760741</c:v>
                </c:pt>
                <c:pt idx="123">
                  <c:v>2.5345271393731124</c:v>
                </c:pt>
                <c:pt idx="124">
                  <c:v>2.5184870949536315</c:v>
                </c:pt>
                <c:pt idx="125">
                  <c:v>2.5314104968833666</c:v>
                </c:pt>
                <c:pt idx="126">
                  <c:v>2.5347819720761913</c:v>
                </c:pt>
                <c:pt idx="127">
                  <c:v>2.5458584212032696</c:v>
                </c:pt>
                <c:pt idx="128">
                  <c:v>2.5492627977450324</c:v>
                </c:pt>
                <c:pt idx="129">
                  <c:v>2.5603774038028533</c:v>
                </c:pt>
                <c:pt idx="130">
                  <c:v>2.5807209656548746</c:v>
                </c:pt>
                <c:pt idx="131">
                  <c:v>2.5872238285713887</c:v>
                </c:pt>
                <c:pt idx="132">
                  <c:v>2.5912248460367526</c:v>
                </c:pt>
                <c:pt idx="133">
                  <c:v>2.6019817238215235</c:v>
                </c:pt>
                <c:pt idx="134">
                  <c:v>2.5864394012175471</c:v>
                </c:pt>
                <c:pt idx="135">
                  <c:v>2.589611036554341</c:v>
                </c:pt>
                <c:pt idx="136">
                  <c:v>2.6013473227839956</c:v>
                </c:pt>
                <c:pt idx="137">
                  <c:v>2.5861746711037759</c:v>
                </c:pt>
                <c:pt idx="138">
                  <c:v>2.5793157128569639</c:v>
                </c:pt>
                <c:pt idx="139">
                  <c:v>2.5800617623538327</c:v>
                </c:pt>
                <c:pt idx="140">
                  <c:v>2.5870435810151218</c:v>
                </c:pt>
                <c:pt idx="141">
                  <c:v>2.5881067431289617</c:v>
                </c:pt>
                <c:pt idx="142">
                  <c:v>2.5742091815300108</c:v>
                </c:pt>
                <c:pt idx="143">
                  <c:v>2.5722360773050736</c:v>
                </c:pt>
                <c:pt idx="144">
                  <c:v>2.5612658597974396</c:v>
                </c:pt>
                <c:pt idx="145">
                  <c:v>2.5615659257443171</c:v>
                </c:pt>
                <c:pt idx="146">
                  <c:v>2.5533142504353843</c:v>
                </c:pt>
                <c:pt idx="147">
                  <c:v>2.5693537669835527</c:v>
                </c:pt>
                <c:pt idx="148">
                  <c:v>2.5629810763796463</c:v>
                </c:pt>
                <c:pt idx="149">
                  <c:v>2.5557300962431615</c:v>
                </c:pt>
                <c:pt idx="150">
                  <c:v>2.5503113219264368</c:v>
                </c:pt>
                <c:pt idx="151">
                  <c:v>2.5508941031072663</c:v>
                </c:pt>
                <c:pt idx="152">
                  <c:v>2.5509347176331434</c:v>
                </c:pt>
                <c:pt idx="153">
                  <c:v>2.5463652807479153</c:v>
                </c:pt>
                <c:pt idx="154">
                  <c:v>2.5390456385782336</c:v>
                </c:pt>
                <c:pt idx="155">
                  <c:v>2.5474088455297159</c:v>
                </c:pt>
                <c:pt idx="156">
                  <c:v>2.5249161430905289</c:v>
                </c:pt>
                <c:pt idx="157">
                  <c:v>2.5154914911534809</c:v>
                </c:pt>
                <c:pt idx="158">
                  <c:v>2.5215665229292328</c:v>
                </c:pt>
                <c:pt idx="159">
                  <c:v>2.5259784784750776</c:v>
                </c:pt>
                <c:pt idx="160">
                  <c:v>2.5276864163489794</c:v>
                </c:pt>
                <c:pt idx="161">
                  <c:v>2.5405457838800776</c:v>
                </c:pt>
                <c:pt idx="162">
                  <c:v>2.5311774818429837</c:v>
                </c:pt>
                <c:pt idx="163">
                  <c:v>2.5312275426757931</c:v>
                </c:pt>
                <c:pt idx="164">
                  <c:v>2.538053101663944</c:v>
                </c:pt>
                <c:pt idx="165">
                  <c:v>2.5416318358964349</c:v>
                </c:pt>
                <c:pt idx="166">
                  <c:v>2.5398055335354695</c:v>
                </c:pt>
                <c:pt idx="167">
                  <c:v>2.5394057728751465</c:v>
                </c:pt>
                <c:pt idx="168">
                  <c:v>2.5260303913505902</c:v>
                </c:pt>
                <c:pt idx="169">
                  <c:v>2.518443031564098</c:v>
                </c:pt>
                <c:pt idx="170">
                  <c:v>2.5301048088554743</c:v>
                </c:pt>
                <c:pt idx="171">
                  <c:v>2.5221426120654633</c:v>
                </c:pt>
                <c:pt idx="172">
                  <c:v>2.5241619685812973</c:v>
                </c:pt>
                <c:pt idx="173">
                  <c:v>2.5230259970619828</c:v>
                </c:pt>
                <c:pt idx="174">
                  <c:v>2.5387346454275206</c:v>
                </c:pt>
                <c:pt idx="175">
                  <c:v>2.5465864633732793</c:v>
                </c:pt>
                <c:pt idx="176">
                  <c:v>2.5496734899211471</c:v>
                </c:pt>
                <c:pt idx="177">
                  <c:v>2.5640838453163539</c:v>
                </c:pt>
                <c:pt idx="178">
                  <c:v>2.5652467636276759</c:v>
                </c:pt>
                <c:pt idx="179">
                  <c:v>2.5666318705927931</c:v>
                </c:pt>
                <c:pt idx="180">
                  <c:v>2.5867283132355658</c:v>
                </c:pt>
                <c:pt idx="181">
                  <c:v>2.5858137109022952</c:v>
                </c:pt>
                <c:pt idx="182">
                  <c:v>2.590567525560751</c:v>
                </c:pt>
                <c:pt idx="183">
                  <c:v>2.6072529681145968</c:v>
                </c:pt>
                <c:pt idx="184">
                  <c:v>2.5930335147524017</c:v>
                </c:pt>
                <c:pt idx="185">
                  <c:v>2.5864478376840196</c:v>
                </c:pt>
                <c:pt idx="186">
                  <c:v>2.5840439278122109</c:v>
                </c:pt>
                <c:pt idx="187">
                  <c:v>2.5910080895112721</c:v>
                </c:pt>
                <c:pt idx="188">
                  <c:v>2.5851233653651349</c:v>
                </c:pt>
                <c:pt idx="189">
                  <c:v>2.6002085514555091</c:v>
                </c:pt>
                <c:pt idx="190">
                  <c:v>2.6025891255793754</c:v>
                </c:pt>
                <c:pt idx="191">
                  <c:v>2.6104495595403607</c:v>
                </c:pt>
                <c:pt idx="192">
                  <c:v>2.6227049195344696</c:v>
                </c:pt>
                <c:pt idx="193">
                  <c:v>2.6194747616791902</c:v>
                </c:pt>
                <c:pt idx="194">
                  <c:v>2.6053758140836765</c:v>
                </c:pt>
                <c:pt idx="195">
                  <c:v>2.5928379921884268</c:v>
                </c:pt>
                <c:pt idx="196">
                  <c:v>2.5828540006686111</c:v>
                </c:pt>
                <c:pt idx="197">
                  <c:v>2.5974480593552252</c:v>
                </c:pt>
                <c:pt idx="198">
                  <c:v>2.6011074230337199</c:v>
                </c:pt>
                <c:pt idx="199">
                  <c:v>2.5814362160583579</c:v>
                </c:pt>
                <c:pt idx="200">
                  <c:v>2.5918012385603801</c:v>
                </c:pt>
                <c:pt idx="201">
                  <c:v>2.5766839190542368</c:v>
                </c:pt>
                <c:pt idx="202">
                  <c:v>2.5662575618040604</c:v>
                </c:pt>
                <c:pt idx="203">
                  <c:v>2.5629744829633943</c:v>
                </c:pt>
                <c:pt idx="204">
                  <c:v>2.5658662199971869</c:v>
                </c:pt>
                <c:pt idx="205">
                  <c:v>2.5798436609842388</c:v>
                </c:pt>
                <c:pt idx="206">
                  <c:v>2.5749261016829714</c:v>
                </c:pt>
                <c:pt idx="207">
                  <c:v>2.6037245440493675</c:v>
                </c:pt>
                <c:pt idx="208">
                  <c:v>2.5939559148788218</c:v>
                </c:pt>
                <c:pt idx="209">
                  <c:v>2.6034225248182903</c:v>
                </c:pt>
                <c:pt idx="210">
                  <c:v>2.6093765728605032</c:v>
                </c:pt>
                <c:pt idx="211">
                  <c:v>2.6117912230069988</c:v>
                </c:pt>
                <c:pt idx="212">
                  <c:v>2.617916162782532</c:v>
                </c:pt>
                <c:pt idx="213">
                  <c:v>2.6031964009824065</c:v>
                </c:pt>
                <c:pt idx="214">
                  <c:v>2.604829560700114</c:v>
                </c:pt>
                <c:pt idx="215">
                  <c:v>2.6134815735334413</c:v>
                </c:pt>
                <c:pt idx="216">
                  <c:v>2.6217814475481718</c:v>
                </c:pt>
                <c:pt idx="217">
                  <c:v>2.6111075853119874</c:v>
                </c:pt>
                <c:pt idx="218">
                  <c:v>2.5967043492135033</c:v>
                </c:pt>
                <c:pt idx="219">
                  <c:v>2.5856063498578412</c:v>
                </c:pt>
                <c:pt idx="220">
                  <c:v>2.5710662154191124</c:v>
                </c:pt>
                <c:pt idx="221">
                  <c:v>2.5775116490267189</c:v>
                </c:pt>
                <c:pt idx="222">
                  <c:v>2.5732117433047388</c:v>
                </c:pt>
                <c:pt idx="223">
                  <c:v>2.5804607968955193</c:v>
                </c:pt>
                <c:pt idx="224">
                  <c:v>2.5830631844948333</c:v>
                </c:pt>
                <c:pt idx="225">
                  <c:v>2.5791274643374771</c:v>
                </c:pt>
                <c:pt idx="226">
                  <c:v>2.5758924369190814</c:v>
                </c:pt>
                <c:pt idx="227">
                  <c:v>2.590152228375691</c:v>
                </c:pt>
                <c:pt idx="228">
                  <c:v>2.5940986019541263</c:v>
                </c:pt>
                <c:pt idx="229">
                  <c:v>2.5910239934159098</c:v>
                </c:pt>
                <c:pt idx="230">
                  <c:v>2.5808971458197498</c:v>
                </c:pt>
                <c:pt idx="231">
                  <c:v>2.5715313512098166</c:v>
                </c:pt>
                <c:pt idx="232">
                  <c:v>2.5692329166376435</c:v>
                </c:pt>
                <c:pt idx="233">
                  <c:v>2.5785432003002189</c:v>
                </c:pt>
                <c:pt idx="234">
                  <c:v>2.5602685087389423</c:v>
                </c:pt>
                <c:pt idx="235">
                  <c:v>2.5549887203122639</c:v>
                </c:pt>
                <c:pt idx="236">
                  <c:v>2.5632870810076787</c:v>
                </c:pt>
                <c:pt idx="237">
                  <c:v>2.5674202061979687</c:v>
                </c:pt>
                <c:pt idx="238">
                  <c:v>2.5602904057760285</c:v>
                </c:pt>
                <c:pt idx="239">
                  <c:v>2.5679737605852275</c:v>
                </c:pt>
                <c:pt idx="240">
                  <c:v>2.5756887449390464</c:v>
                </c:pt>
                <c:pt idx="241">
                  <c:v>2.5643051753306669</c:v>
                </c:pt>
                <c:pt idx="242">
                  <c:v>2.5689529369356241</c:v>
                </c:pt>
                <c:pt idx="243">
                  <c:v>2.5623094527101395</c:v>
                </c:pt>
                <c:pt idx="244">
                  <c:v>2.5438248179189213</c:v>
                </c:pt>
                <c:pt idx="245">
                  <c:v>2.5340320537637497</c:v>
                </c:pt>
                <c:pt idx="246">
                  <c:v>2.5357788349113104</c:v>
                </c:pt>
                <c:pt idx="247">
                  <c:v>2.5386258289342458</c:v>
                </c:pt>
                <c:pt idx="248">
                  <c:v>2.5370741480066812</c:v>
                </c:pt>
                <c:pt idx="249">
                  <c:v>2.5395733803183145</c:v>
                </c:pt>
                <c:pt idx="250">
                  <c:v>2.5387167442043208</c:v>
                </c:pt>
                <c:pt idx="251">
                  <c:v>2.5469543864577653</c:v>
                </c:pt>
                <c:pt idx="252">
                  <c:v>2.5441891970593873</c:v>
                </c:pt>
                <c:pt idx="253">
                  <c:v>2.5530406713443559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5-484A-82C8-6A2573A51E8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carlo'!$M$7:$M$260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2.4921575333929731</c:v>
                </c:pt>
                <c:pt idx="2">
                  <c:v>2.4872308957391125</c:v>
                </c:pt>
                <c:pt idx="3">
                  <c:v>2.5046590018014556</c:v>
                </c:pt>
                <c:pt idx="4">
                  <c:v>2.5251054427343345</c:v>
                </c:pt>
                <c:pt idx="5">
                  <c:v>2.5122378502983902</c:v>
                </c:pt>
                <c:pt idx="6">
                  <c:v>2.5165049574295097</c:v>
                </c:pt>
                <c:pt idx="7">
                  <c:v>2.5138490532557936</c:v>
                </c:pt>
                <c:pt idx="8">
                  <c:v>2.5092607758465881</c:v>
                </c:pt>
                <c:pt idx="9">
                  <c:v>2.4975070812171576</c:v>
                </c:pt>
                <c:pt idx="10">
                  <c:v>2.4895985631361488</c:v>
                </c:pt>
                <c:pt idx="11">
                  <c:v>2.4776759060408868</c:v>
                </c:pt>
                <c:pt idx="12">
                  <c:v>2.4773508590184696</c:v>
                </c:pt>
                <c:pt idx="13">
                  <c:v>2.4677903778289068</c:v>
                </c:pt>
                <c:pt idx="14">
                  <c:v>2.4741232133699125</c:v>
                </c:pt>
                <c:pt idx="15">
                  <c:v>2.4588807123195582</c:v>
                </c:pt>
                <c:pt idx="16">
                  <c:v>2.4540205389272605</c:v>
                </c:pt>
                <c:pt idx="17">
                  <c:v>2.4564175924494553</c:v>
                </c:pt>
                <c:pt idx="18">
                  <c:v>2.4663072503202206</c:v>
                </c:pt>
                <c:pt idx="19">
                  <c:v>2.4710897934880105</c:v>
                </c:pt>
                <c:pt idx="20">
                  <c:v>2.472295999644317</c:v>
                </c:pt>
                <c:pt idx="21">
                  <c:v>2.4992518172604319</c:v>
                </c:pt>
                <c:pt idx="22">
                  <c:v>2.5150074185046831</c:v>
                </c:pt>
                <c:pt idx="23">
                  <c:v>2.5066644737226351</c:v>
                </c:pt>
                <c:pt idx="24">
                  <c:v>2.5273981451332839</c:v>
                </c:pt>
                <c:pt idx="25">
                  <c:v>2.5219217125146969</c:v>
                </c:pt>
                <c:pt idx="26">
                  <c:v>2.5220569258092174</c:v>
                </c:pt>
                <c:pt idx="27">
                  <c:v>2.5313996466369959</c:v>
                </c:pt>
                <c:pt idx="28">
                  <c:v>2.5278354980198334</c:v>
                </c:pt>
                <c:pt idx="29">
                  <c:v>2.5392478028098044</c:v>
                </c:pt>
                <c:pt idx="30">
                  <c:v>2.5297074709598766</c:v>
                </c:pt>
                <c:pt idx="31">
                  <c:v>2.5285014152261551</c:v>
                </c:pt>
                <c:pt idx="32">
                  <c:v>2.5349892355708445</c:v>
                </c:pt>
                <c:pt idx="33">
                  <c:v>2.528466197559545</c:v>
                </c:pt>
                <c:pt idx="34">
                  <c:v>2.523906043459359</c:v>
                </c:pt>
                <c:pt idx="35">
                  <c:v>2.5336099525198961</c:v>
                </c:pt>
                <c:pt idx="36">
                  <c:v>2.5254005000805373</c:v>
                </c:pt>
                <c:pt idx="37">
                  <c:v>2.5335183803246903</c:v>
                </c:pt>
                <c:pt idx="38">
                  <c:v>2.5314920838928487</c:v>
                </c:pt>
                <c:pt idx="39">
                  <c:v>2.5474926024508329</c:v>
                </c:pt>
                <c:pt idx="40">
                  <c:v>2.5378895156707064</c:v>
                </c:pt>
                <c:pt idx="41">
                  <c:v>2.5519808490747962</c:v>
                </c:pt>
                <c:pt idx="42">
                  <c:v>2.5470330373318983</c:v>
                </c:pt>
                <c:pt idx="43">
                  <c:v>2.5513044850644464</c:v>
                </c:pt>
                <c:pt idx="44">
                  <c:v>2.5443488966924868</c:v>
                </c:pt>
                <c:pt idx="45">
                  <c:v>2.5416823062411038</c:v>
                </c:pt>
                <c:pt idx="46">
                  <c:v>2.5374587499801873</c:v>
                </c:pt>
                <c:pt idx="47">
                  <c:v>2.5443932914046301</c:v>
                </c:pt>
                <c:pt idx="48">
                  <c:v>2.5462166972294775</c:v>
                </c:pt>
                <c:pt idx="49">
                  <c:v>2.5282615731786575</c:v>
                </c:pt>
                <c:pt idx="50">
                  <c:v>2.5089438187591502</c:v>
                </c:pt>
                <c:pt idx="51">
                  <c:v>2.4911048916369176</c:v>
                </c:pt>
                <c:pt idx="52">
                  <c:v>2.4830672672703149</c:v>
                </c:pt>
                <c:pt idx="53">
                  <c:v>2.474019345306921</c:v>
                </c:pt>
                <c:pt idx="54">
                  <c:v>2.4598958706103429</c:v>
                </c:pt>
                <c:pt idx="55">
                  <c:v>2.4575951203531314</c:v>
                </c:pt>
                <c:pt idx="56">
                  <c:v>2.4621525235042161</c:v>
                </c:pt>
                <c:pt idx="57">
                  <c:v>2.4701642583513963</c:v>
                </c:pt>
                <c:pt idx="58">
                  <c:v>2.4619790072930057</c:v>
                </c:pt>
                <c:pt idx="59">
                  <c:v>2.4669825497883782</c:v>
                </c:pt>
                <c:pt idx="60">
                  <c:v>2.4787644974267047</c:v>
                </c:pt>
                <c:pt idx="61">
                  <c:v>2.4751668283713175</c:v>
                </c:pt>
                <c:pt idx="62">
                  <c:v>2.4906234887434224</c:v>
                </c:pt>
                <c:pt idx="63">
                  <c:v>2.4921541193644239</c:v>
                </c:pt>
                <c:pt idx="64">
                  <c:v>2.4977762442449452</c:v>
                </c:pt>
                <c:pt idx="65">
                  <c:v>2.505299860025386</c:v>
                </c:pt>
                <c:pt idx="66">
                  <c:v>2.5094776779475305</c:v>
                </c:pt>
                <c:pt idx="67">
                  <c:v>2.5045642684699927</c:v>
                </c:pt>
                <c:pt idx="68">
                  <c:v>2.517974379240326</c:v>
                </c:pt>
                <c:pt idx="69">
                  <c:v>2.5254640381283053</c:v>
                </c:pt>
                <c:pt idx="70">
                  <c:v>2.528956905878891</c:v>
                </c:pt>
                <c:pt idx="71">
                  <c:v>2.5266337737078826</c:v>
                </c:pt>
                <c:pt idx="72">
                  <c:v>2.5298684123506718</c:v>
                </c:pt>
                <c:pt idx="73">
                  <c:v>2.5299924719670841</c:v>
                </c:pt>
                <c:pt idx="74">
                  <c:v>2.5296452909364642</c:v>
                </c:pt>
                <c:pt idx="75">
                  <c:v>2.5380869940508268</c:v>
                </c:pt>
                <c:pt idx="76">
                  <c:v>2.5509776401094872</c:v>
                </c:pt>
                <c:pt idx="77">
                  <c:v>2.5553167477159913</c:v>
                </c:pt>
                <c:pt idx="78">
                  <c:v>2.5517397784646763</c:v>
                </c:pt>
                <c:pt idx="79">
                  <c:v>2.5427904093891112</c:v>
                </c:pt>
                <c:pt idx="80">
                  <c:v>2.5300374503826357</c:v>
                </c:pt>
                <c:pt idx="81">
                  <c:v>2.5219286067617301</c:v>
                </c:pt>
                <c:pt idx="82">
                  <c:v>2.5219289177272257</c:v>
                </c:pt>
                <c:pt idx="83">
                  <c:v>2.5252136789173538</c:v>
                </c:pt>
                <c:pt idx="84">
                  <c:v>2.521461333693428</c:v>
                </c:pt>
                <c:pt idx="85">
                  <c:v>2.5171138184355173</c:v>
                </c:pt>
                <c:pt idx="86">
                  <c:v>2.5271673584083318</c:v>
                </c:pt>
                <c:pt idx="87">
                  <c:v>2.5259123649654907</c:v>
                </c:pt>
                <c:pt idx="88">
                  <c:v>2.5384930027820092</c:v>
                </c:pt>
                <c:pt idx="89">
                  <c:v>2.54820226011172</c:v>
                </c:pt>
                <c:pt idx="90">
                  <c:v>2.5518387035516259</c:v>
                </c:pt>
                <c:pt idx="91">
                  <c:v>2.5530785204553892</c:v>
                </c:pt>
                <c:pt idx="92">
                  <c:v>2.5665075739294223</c:v>
                </c:pt>
                <c:pt idx="93">
                  <c:v>2.5485233068197517</c:v>
                </c:pt>
                <c:pt idx="94">
                  <c:v>2.5475698914444838</c:v>
                </c:pt>
                <c:pt idx="95">
                  <c:v>2.5552159362242026</c:v>
                </c:pt>
                <c:pt idx="96">
                  <c:v>2.5462751023284866</c:v>
                </c:pt>
                <c:pt idx="97">
                  <c:v>2.542292443321462</c:v>
                </c:pt>
                <c:pt idx="98">
                  <c:v>2.5401436364468526</c:v>
                </c:pt>
                <c:pt idx="99">
                  <c:v>2.538014801508266</c:v>
                </c:pt>
                <c:pt idx="100">
                  <c:v>2.5444968748039365</c:v>
                </c:pt>
                <c:pt idx="101">
                  <c:v>2.5477154552575163</c:v>
                </c:pt>
                <c:pt idx="102">
                  <c:v>2.5392073314754025</c:v>
                </c:pt>
                <c:pt idx="103">
                  <c:v>2.5501871112553349</c:v>
                </c:pt>
                <c:pt idx="104">
                  <c:v>2.556141112588322</c:v>
                </c:pt>
                <c:pt idx="105">
                  <c:v>2.5547252949334611</c:v>
                </c:pt>
                <c:pt idx="106">
                  <c:v>2.5500690969600672</c:v>
                </c:pt>
                <c:pt idx="107">
                  <c:v>2.5532381580867405</c:v>
                </c:pt>
                <c:pt idx="108">
                  <c:v>2.5651378685524575</c:v>
                </c:pt>
                <c:pt idx="109">
                  <c:v>2.5657373171921276</c:v>
                </c:pt>
                <c:pt idx="110">
                  <c:v>2.577557686407641</c:v>
                </c:pt>
                <c:pt idx="111">
                  <c:v>2.5796023033892324</c:v>
                </c:pt>
                <c:pt idx="112">
                  <c:v>2.5807740940443469</c:v>
                </c:pt>
                <c:pt idx="113">
                  <c:v>2.5940458236467094</c:v>
                </c:pt>
                <c:pt idx="114">
                  <c:v>2.589879052976126</c:v>
                </c:pt>
                <c:pt idx="115">
                  <c:v>2.5960556893925029</c:v>
                </c:pt>
                <c:pt idx="116">
                  <c:v>2.5966575150773354</c:v>
                </c:pt>
                <c:pt idx="117">
                  <c:v>2.6001993857836423</c:v>
                </c:pt>
                <c:pt idx="118">
                  <c:v>2.6012117828812027</c:v>
                </c:pt>
                <c:pt idx="119">
                  <c:v>2.6057191673896019</c:v>
                </c:pt>
                <c:pt idx="120">
                  <c:v>2.5942852517642394</c:v>
                </c:pt>
                <c:pt idx="121">
                  <c:v>2.5904512692422621</c:v>
                </c:pt>
                <c:pt idx="122">
                  <c:v>2.5868052231693106</c:v>
                </c:pt>
                <c:pt idx="123">
                  <c:v>2.5907389861672669</c:v>
                </c:pt>
                <c:pt idx="124">
                  <c:v>2.610886843598907</c:v>
                </c:pt>
                <c:pt idx="125">
                  <c:v>2.6131292508710238</c:v>
                </c:pt>
                <c:pt idx="126">
                  <c:v>2.6193841141538616</c:v>
                </c:pt>
                <c:pt idx="127">
                  <c:v>2.6144821576358317</c:v>
                </c:pt>
                <c:pt idx="128">
                  <c:v>2.6055512799659684</c:v>
                </c:pt>
                <c:pt idx="129">
                  <c:v>2.6050957346590478</c:v>
                </c:pt>
                <c:pt idx="130">
                  <c:v>2.5901469265209283</c:v>
                </c:pt>
                <c:pt idx="131">
                  <c:v>2.5991545077324898</c:v>
                </c:pt>
                <c:pt idx="132">
                  <c:v>2.5916738686064007</c:v>
                </c:pt>
                <c:pt idx="133">
                  <c:v>2.5760320399921457</c:v>
                </c:pt>
                <c:pt idx="134">
                  <c:v>2.5823389048489656</c:v>
                </c:pt>
                <c:pt idx="135">
                  <c:v>2.5802134778982819</c:v>
                </c:pt>
                <c:pt idx="136">
                  <c:v>2.5867697414937982</c:v>
                </c:pt>
                <c:pt idx="137">
                  <c:v>2.5758951678578645</c:v>
                </c:pt>
                <c:pt idx="138">
                  <c:v>2.5867699440994514</c:v>
                </c:pt>
                <c:pt idx="139">
                  <c:v>2.5825315926724355</c:v>
                </c:pt>
                <c:pt idx="140">
                  <c:v>2.5984572726070629</c:v>
                </c:pt>
                <c:pt idx="141">
                  <c:v>2.6061876341150985</c:v>
                </c:pt>
                <c:pt idx="142">
                  <c:v>2.6232995543267288</c:v>
                </c:pt>
                <c:pt idx="143">
                  <c:v>2.6235270456444146</c:v>
                </c:pt>
                <c:pt idx="144">
                  <c:v>2.6607683015944672</c:v>
                </c:pt>
                <c:pt idx="145">
                  <c:v>2.6700389841743792</c:v>
                </c:pt>
                <c:pt idx="146">
                  <c:v>2.6789465075548371</c:v>
                </c:pt>
                <c:pt idx="147">
                  <c:v>2.6571008632218387</c:v>
                </c:pt>
                <c:pt idx="148">
                  <c:v>2.6539104259453015</c:v>
                </c:pt>
                <c:pt idx="149">
                  <c:v>2.6494843880109307</c:v>
                </c:pt>
                <c:pt idx="150">
                  <c:v>2.6649201944882659</c:v>
                </c:pt>
                <c:pt idx="151">
                  <c:v>2.6636320644741747</c:v>
                </c:pt>
                <c:pt idx="152">
                  <c:v>2.6710451453727782</c:v>
                </c:pt>
                <c:pt idx="153">
                  <c:v>2.66602297622706</c:v>
                </c:pt>
                <c:pt idx="154">
                  <c:v>2.6756020156892872</c:v>
                </c:pt>
                <c:pt idx="155">
                  <c:v>2.6878006628872138</c:v>
                </c:pt>
                <c:pt idx="156">
                  <c:v>2.6957440309281244</c:v>
                </c:pt>
                <c:pt idx="157">
                  <c:v>2.6969157078803483</c:v>
                </c:pt>
                <c:pt idx="158">
                  <c:v>2.693008519537698</c:v>
                </c:pt>
                <c:pt idx="159">
                  <c:v>2.69615604275559</c:v>
                </c:pt>
                <c:pt idx="160">
                  <c:v>2.7019890956348052</c:v>
                </c:pt>
                <c:pt idx="161">
                  <c:v>2.7026507832387945</c:v>
                </c:pt>
                <c:pt idx="162">
                  <c:v>2.6969359552727927</c:v>
                </c:pt>
                <c:pt idx="163">
                  <c:v>2.6843811030319951</c:v>
                </c:pt>
                <c:pt idx="164">
                  <c:v>2.6887135038010923</c:v>
                </c:pt>
                <c:pt idx="165">
                  <c:v>2.6952165266801429</c:v>
                </c:pt>
                <c:pt idx="166">
                  <c:v>2.6847848277276793</c:v>
                </c:pt>
                <c:pt idx="167">
                  <c:v>2.6863387229014744</c:v>
                </c:pt>
                <c:pt idx="168">
                  <c:v>2.6758825786294547</c:v>
                </c:pt>
                <c:pt idx="169">
                  <c:v>2.6895090637458514</c:v>
                </c:pt>
                <c:pt idx="170">
                  <c:v>2.6820355277836287</c:v>
                </c:pt>
                <c:pt idx="171">
                  <c:v>2.669636274141979</c:v>
                </c:pt>
                <c:pt idx="172">
                  <c:v>2.6734510579920214</c:v>
                </c:pt>
                <c:pt idx="173">
                  <c:v>2.6814053353026392</c:v>
                </c:pt>
                <c:pt idx="174">
                  <c:v>2.6786795059000132</c:v>
                </c:pt>
                <c:pt idx="175">
                  <c:v>2.6775066540961681</c:v>
                </c:pt>
                <c:pt idx="176">
                  <c:v>2.6727200548818457</c:v>
                </c:pt>
                <c:pt idx="177">
                  <c:v>2.6440360446520188</c:v>
                </c:pt>
                <c:pt idx="178">
                  <c:v>2.6576787722016237</c:v>
                </c:pt>
                <c:pt idx="179">
                  <c:v>2.6488911592152675</c:v>
                </c:pt>
                <c:pt idx="180">
                  <c:v>2.6410339649869452</c:v>
                </c:pt>
                <c:pt idx="181">
                  <c:v>2.6448944994510448</c:v>
                </c:pt>
                <c:pt idx="182">
                  <c:v>2.6415646601344211</c:v>
                </c:pt>
                <c:pt idx="183">
                  <c:v>2.6419794919754471</c:v>
                </c:pt>
                <c:pt idx="184">
                  <c:v>2.6452832851680053</c:v>
                </c:pt>
                <c:pt idx="185">
                  <c:v>2.638609455026522</c:v>
                </c:pt>
                <c:pt idx="186">
                  <c:v>2.6346930105166324</c:v>
                </c:pt>
                <c:pt idx="187">
                  <c:v>2.6326188502600729</c:v>
                </c:pt>
                <c:pt idx="188">
                  <c:v>2.6388363672656014</c:v>
                </c:pt>
                <c:pt idx="189">
                  <c:v>2.6380580585176427</c:v>
                </c:pt>
                <c:pt idx="190">
                  <c:v>2.6395791482062676</c:v>
                </c:pt>
                <c:pt idx="191">
                  <c:v>2.6385005557723216</c:v>
                </c:pt>
                <c:pt idx="192">
                  <c:v>2.6442577566219168</c:v>
                </c:pt>
                <c:pt idx="193">
                  <c:v>2.6552890381449701</c:v>
                </c:pt>
                <c:pt idx="194">
                  <c:v>2.6390429745642585</c:v>
                </c:pt>
                <c:pt idx="195">
                  <c:v>2.6315590310283721</c:v>
                </c:pt>
                <c:pt idx="196">
                  <c:v>2.6355203421792619</c:v>
                </c:pt>
                <c:pt idx="197">
                  <c:v>2.623106328891244</c:v>
                </c:pt>
                <c:pt idx="198">
                  <c:v>2.6149823420758151</c:v>
                </c:pt>
                <c:pt idx="199">
                  <c:v>2.6134857261699569</c:v>
                </c:pt>
                <c:pt idx="200">
                  <c:v>2.6102800522211789</c:v>
                </c:pt>
                <c:pt idx="201">
                  <c:v>2.5922630645256595</c:v>
                </c:pt>
                <c:pt idx="202">
                  <c:v>2.5941168851503669</c:v>
                </c:pt>
                <c:pt idx="203">
                  <c:v>2.603980536159356</c:v>
                </c:pt>
                <c:pt idx="204">
                  <c:v>2.6183909649127979</c:v>
                </c:pt>
                <c:pt idx="205">
                  <c:v>2.614369625232527</c:v>
                </c:pt>
                <c:pt idx="206">
                  <c:v>2.622537554190199</c:v>
                </c:pt>
                <c:pt idx="207">
                  <c:v>2.6157114759084119</c:v>
                </c:pt>
                <c:pt idx="208">
                  <c:v>2.623974794037184</c:v>
                </c:pt>
                <c:pt idx="209">
                  <c:v>2.6170281864086884</c:v>
                </c:pt>
                <c:pt idx="210">
                  <c:v>2.6291656208257987</c:v>
                </c:pt>
                <c:pt idx="211">
                  <c:v>2.6188697273171995</c:v>
                </c:pt>
                <c:pt idx="212">
                  <c:v>2.6399319021278536</c:v>
                </c:pt>
                <c:pt idx="213">
                  <c:v>2.6402833704885138</c:v>
                </c:pt>
                <c:pt idx="214">
                  <c:v>2.6366094778103468</c:v>
                </c:pt>
                <c:pt idx="215">
                  <c:v>2.6276637154226701</c:v>
                </c:pt>
                <c:pt idx="216">
                  <c:v>2.6169677684967461</c:v>
                </c:pt>
                <c:pt idx="217">
                  <c:v>2.6099213201552023</c:v>
                </c:pt>
                <c:pt idx="218">
                  <c:v>2.6098047033268426</c:v>
                </c:pt>
                <c:pt idx="219">
                  <c:v>2.6132658138878879</c:v>
                </c:pt>
                <c:pt idx="220">
                  <c:v>2.5992028706893815</c:v>
                </c:pt>
                <c:pt idx="221">
                  <c:v>2.5760849291588808</c:v>
                </c:pt>
                <c:pt idx="222">
                  <c:v>2.562191549126684</c:v>
                </c:pt>
                <c:pt idx="223">
                  <c:v>2.5612383031494668</c:v>
                </c:pt>
                <c:pt idx="224">
                  <c:v>2.5672313196428873</c:v>
                </c:pt>
                <c:pt idx="225">
                  <c:v>2.5587007145960317</c:v>
                </c:pt>
                <c:pt idx="226">
                  <c:v>2.567142903505129</c:v>
                </c:pt>
                <c:pt idx="227">
                  <c:v>2.5683486194752563</c:v>
                </c:pt>
                <c:pt idx="228">
                  <c:v>2.5657134706010738</c:v>
                </c:pt>
                <c:pt idx="229">
                  <c:v>2.5795012934673553</c:v>
                </c:pt>
                <c:pt idx="230">
                  <c:v>2.5643012107978889</c:v>
                </c:pt>
                <c:pt idx="231">
                  <c:v>2.5668516493490405</c:v>
                </c:pt>
                <c:pt idx="232">
                  <c:v>2.5856042143123292</c:v>
                </c:pt>
                <c:pt idx="233">
                  <c:v>2.5680821343560862</c:v>
                </c:pt>
                <c:pt idx="234">
                  <c:v>2.5522020784317339</c:v>
                </c:pt>
                <c:pt idx="235">
                  <c:v>2.542957724719126</c:v>
                </c:pt>
                <c:pt idx="236">
                  <c:v>2.5544667484382941</c:v>
                </c:pt>
                <c:pt idx="237">
                  <c:v>2.5667945067607807</c:v>
                </c:pt>
                <c:pt idx="238">
                  <c:v>2.5775346407298563</c:v>
                </c:pt>
                <c:pt idx="239">
                  <c:v>2.5723536217699046</c:v>
                </c:pt>
                <c:pt idx="240">
                  <c:v>2.5781619534031575</c:v>
                </c:pt>
                <c:pt idx="241">
                  <c:v>2.5792396127819806</c:v>
                </c:pt>
                <c:pt idx="242">
                  <c:v>2.5726972631771403</c:v>
                </c:pt>
                <c:pt idx="243">
                  <c:v>2.5805245366710139</c:v>
                </c:pt>
                <c:pt idx="244">
                  <c:v>2.5671180855133788</c:v>
                </c:pt>
                <c:pt idx="245">
                  <c:v>2.5438895442464573</c:v>
                </c:pt>
                <c:pt idx="246">
                  <c:v>2.5347444603328486</c:v>
                </c:pt>
                <c:pt idx="247">
                  <c:v>2.5378087140797523</c:v>
                </c:pt>
                <c:pt idx="248">
                  <c:v>2.5350579327447291</c:v>
                </c:pt>
                <c:pt idx="249">
                  <c:v>2.5185999211430761</c:v>
                </c:pt>
                <c:pt idx="250">
                  <c:v>2.5083521386246468</c:v>
                </c:pt>
                <c:pt idx="251">
                  <c:v>2.5171715495195728</c:v>
                </c:pt>
                <c:pt idx="252">
                  <c:v>2.5127695669503134</c:v>
                </c:pt>
                <c:pt idx="253">
                  <c:v>2.5033798410090577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5-484A-82C8-6A2573A51E8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carlo'!$N$7:$N$260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2.4868083613071144</c:v>
                </c:pt>
                <c:pt idx="2">
                  <c:v>2.4890824641549205</c:v>
                </c:pt>
                <c:pt idx="3">
                  <c:v>2.4877331408342145</c:v>
                </c:pt>
                <c:pt idx="4">
                  <c:v>2.4871598912659296</c:v>
                </c:pt>
                <c:pt idx="5">
                  <c:v>2.5002672740443308</c:v>
                </c:pt>
                <c:pt idx="6">
                  <c:v>2.5029191888999063</c:v>
                </c:pt>
                <c:pt idx="7">
                  <c:v>2.5149065861691953</c:v>
                </c:pt>
                <c:pt idx="8">
                  <c:v>2.5258100743467504</c:v>
                </c:pt>
                <c:pt idx="9">
                  <c:v>2.5320908582059349</c:v>
                </c:pt>
                <c:pt idx="10">
                  <c:v>2.511930323830279</c:v>
                </c:pt>
                <c:pt idx="11">
                  <c:v>2.5154702315757649</c:v>
                </c:pt>
                <c:pt idx="12">
                  <c:v>2.5278257820752308</c:v>
                </c:pt>
                <c:pt idx="13">
                  <c:v>2.5141778513615232</c:v>
                </c:pt>
                <c:pt idx="14">
                  <c:v>2.5187758083890142</c:v>
                </c:pt>
                <c:pt idx="15">
                  <c:v>2.5071114972626143</c:v>
                </c:pt>
                <c:pt idx="16">
                  <c:v>2.5259203071858449</c:v>
                </c:pt>
                <c:pt idx="17">
                  <c:v>2.5359436781928988</c:v>
                </c:pt>
                <c:pt idx="18">
                  <c:v>2.5549477757092642</c:v>
                </c:pt>
                <c:pt idx="19">
                  <c:v>2.5451908771277263</c:v>
                </c:pt>
                <c:pt idx="20">
                  <c:v>2.5466059330131516</c:v>
                </c:pt>
                <c:pt idx="21">
                  <c:v>2.5284431610191822</c:v>
                </c:pt>
                <c:pt idx="22">
                  <c:v>2.5480950853281885</c:v>
                </c:pt>
                <c:pt idx="23">
                  <c:v>2.552368804281627</c:v>
                </c:pt>
                <c:pt idx="24">
                  <c:v>2.5557851397306819</c:v>
                </c:pt>
                <c:pt idx="25">
                  <c:v>2.5449782854253451</c:v>
                </c:pt>
                <c:pt idx="26">
                  <c:v>2.5384531851776315</c:v>
                </c:pt>
                <c:pt idx="27">
                  <c:v>2.5261551913203979</c:v>
                </c:pt>
                <c:pt idx="28">
                  <c:v>2.5290997439477065</c:v>
                </c:pt>
                <c:pt idx="29">
                  <c:v>2.5325660037853188</c:v>
                </c:pt>
                <c:pt idx="30">
                  <c:v>2.5377049777149097</c:v>
                </c:pt>
                <c:pt idx="31">
                  <c:v>2.5351231007213113</c:v>
                </c:pt>
                <c:pt idx="32">
                  <c:v>2.5437761244264814</c:v>
                </c:pt>
                <c:pt idx="33">
                  <c:v>2.5364239895205416</c:v>
                </c:pt>
                <c:pt idx="34">
                  <c:v>2.5417914382549696</c:v>
                </c:pt>
                <c:pt idx="35">
                  <c:v>2.5367582733554825</c:v>
                </c:pt>
                <c:pt idx="36">
                  <c:v>2.5394881629991897</c:v>
                </c:pt>
                <c:pt idx="37">
                  <c:v>2.5316650925163682</c:v>
                </c:pt>
                <c:pt idx="38">
                  <c:v>2.536675303860024</c:v>
                </c:pt>
                <c:pt idx="39">
                  <c:v>2.5240166254865191</c:v>
                </c:pt>
                <c:pt idx="40">
                  <c:v>2.5240782809599791</c:v>
                </c:pt>
                <c:pt idx="41">
                  <c:v>2.5262011524889973</c:v>
                </c:pt>
                <c:pt idx="42">
                  <c:v>2.5223516597104298</c:v>
                </c:pt>
                <c:pt idx="43">
                  <c:v>2.5231222774007169</c:v>
                </c:pt>
                <c:pt idx="44">
                  <c:v>2.5231482119169009</c:v>
                </c:pt>
                <c:pt idx="45">
                  <c:v>2.5161865796581879</c:v>
                </c:pt>
                <c:pt idx="46">
                  <c:v>2.515368082666281</c:v>
                </c:pt>
                <c:pt idx="47">
                  <c:v>2.5204519820363411</c:v>
                </c:pt>
                <c:pt idx="48">
                  <c:v>2.5124934578433771</c:v>
                </c:pt>
                <c:pt idx="49">
                  <c:v>2.515466300260313</c:v>
                </c:pt>
                <c:pt idx="50">
                  <c:v>2.5058455477789199</c:v>
                </c:pt>
                <c:pt idx="51">
                  <c:v>2.5003215229525924</c:v>
                </c:pt>
                <c:pt idx="52">
                  <c:v>2.4874035493011855</c:v>
                </c:pt>
                <c:pt idx="53">
                  <c:v>2.4955136502407078</c:v>
                </c:pt>
                <c:pt idx="54">
                  <c:v>2.5021332919504036</c:v>
                </c:pt>
                <c:pt idx="55">
                  <c:v>2.4955371478628701</c:v>
                </c:pt>
                <c:pt idx="56">
                  <c:v>2.4835472120257411</c:v>
                </c:pt>
                <c:pt idx="57">
                  <c:v>2.497500570435204</c:v>
                </c:pt>
                <c:pt idx="58">
                  <c:v>2.5059684744202739</c:v>
                </c:pt>
                <c:pt idx="59">
                  <c:v>2.5130713315633413</c:v>
                </c:pt>
                <c:pt idx="60">
                  <c:v>2.5216357075678189</c:v>
                </c:pt>
                <c:pt idx="61">
                  <c:v>2.5139938824524837</c:v>
                </c:pt>
                <c:pt idx="62">
                  <c:v>2.5068132418483109</c:v>
                </c:pt>
                <c:pt idx="63">
                  <c:v>2.4934118408393262</c:v>
                </c:pt>
                <c:pt idx="64">
                  <c:v>2.4969513094160578</c:v>
                </c:pt>
                <c:pt idx="65">
                  <c:v>2.496830318650531</c:v>
                </c:pt>
                <c:pt idx="66">
                  <c:v>2.5102724762447446</c:v>
                </c:pt>
                <c:pt idx="67">
                  <c:v>2.4869879739410168</c:v>
                </c:pt>
                <c:pt idx="68">
                  <c:v>2.4917964290183923</c:v>
                </c:pt>
                <c:pt idx="69">
                  <c:v>2.486036486437234</c:v>
                </c:pt>
                <c:pt idx="70">
                  <c:v>2.4892718237106264</c:v>
                </c:pt>
                <c:pt idx="71">
                  <c:v>2.5023368451738368</c:v>
                </c:pt>
                <c:pt idx="72">
                  <c:v>2.4990735880422883</c:v>
                </c:pt>
                <c:pt idx="73">
                  <c:v>2.5112527265329616</c:v>
                </c:pt>
                <c:pt idx="74">
                  <c:v>2.5168676800830987</c:v>
                </c:pt>
                <c:pt idx="75">
                  <c:v>2.5226751472625875</c:v>
                </c:pt>
                <c:pt idx="76">
                  <c:v>2.527353009585525</c:v>
                </c:pt>
                <c:pt idx="77">
                  <c:v>2.5205661269801212</c:v>
                </c:pt>
                <c:pt idx="78">
                  <c:v>2.5181796393045421</c:v>
                </c:pt>
                <c:pt idx="79">
                  <c:v>2.5042051621605035</c:v>
                </c:pt>
                <c:pt idx="80">
                  <c:v>2.5152481055451892</c:v>
                </c:pt>
                <c:pt idx="81">
                  <c:v>2.5247704200725654</c:v>
                </c:pt>
                <c:pt idx="82">
                  <c:v>2.5380142843133755</c:v>
                </c:pt>
                <c:pt idx="83">
                  <c:v>2.5513294222904039</c:v>
                </c:pt>
                <c:pt idx="84">
                  <c:v>2.554296650287077</c:v>
                </c:pt>
                <c:pt idx="85">
                  <c:v>2.5502199056514026</c:v>
                </c:pt>
                <c:pt idx="86">
                  <c:v>2.553504603457815</c:v>
                </c:pt>
                <c:pt idx="87">
                  <c:v>2.5458798248675292</c:v>
                </c:pt>
                <c:pt idx="88">
                  <c:v>2.5381255341919799</c:v>
                </c:pt>
                <c:pt idx="89">
                  <c:v>2.5507522716632591</c:v>
                </c:pt>
                <c:pt idx="90">
                  <c:v>2.5349598387404209</c:v>
                </c:pt>
                <c:pt idx="91">
                  <c:v>2.5262771578691519</c:v>
                </c:pt>
                <c:pt idx="92">
                  <c:v>2.5183802669593418</c:v>
                </c:pt>
                <c:pt idx="93">
                  <c:v>2.5077298964570645</c:v>
                </c:pt>
                <c:pt idx="94">
                  <c:v>2.5114331496196258</c:v>
                </c:pt>
                <c:pt idx="95">
                  <c:v>2.5278433772744333</c:v>
                </c:pt>
                <c:pt idx="96">
                  <c:v>2.5164429681030556</c:v>
                </c:pt>
                <c:pt idx="97">
                  <c:v>2.5071816480051337</c:v>
                </c:pt>
                <c:pt idx="98">
                  <c:v>2.4987272528348354</c:v>
                </c:pt>
                <c:pt idx="99">
                  <c:v>2.4969082836887582</c:v>
                </c:pt>
                <c:pt idx="100">
                  <c:v>2.4800659897437871</c:v>
                </c:pt>
                <c:pt idx="101">
                  <c:v>2.4778825520783432</c:v>
                </c:pt>
                <c:pt idx="102">
                  <c:v>2.4703184900961661</c:v>
                </c:pt>
                <c:pt idx="103">
                  <c:v>2.4791546028082623</c:v>
                </c:pt>
                <c:pt idx="104">
                  <c:v>2.4786142008521836</c:v>
                </c:pt>
                <c:pt idx="105">
                  <c:v>2.4648389606049257</c:v>
                </c:pt>
                <c:pt idx="106">
                  <c:v>2.4736897517552396</c:v>
                </c:pt>
                <c:pt idx="107">
                  <c:v>2.4792065243171302</c:v>
                </c:pt>
                <c:pt idx="108">
                  <c:v>2.465703206505709</c:v>
                </c:pt>
                <c:pt idx="109">
                  <c:v>2.4766659454029685</c:v>
                </c:pt>
                <c:pt idx="110">
                  <c:v>2.4824769448344117</c:v>
                </c:pt>
                <c:pt idx="111">
                  <c:v>2.4894160136595578</c:v>
                </c:pt>
                <c:pt idx="112">
                  <c:v>2.4748186195608106</c:v>
                </c:pt>
                <c:pt idx="113">
                  <c:v>2.4588743182804635</c:v>
                </c:pt>
                <c:pt idx="114">
                  <c:v>2.46197192138363</c:v>
                </c:pt>
                <c:pt idx="115">
                  <c:v>2.4716553554367198</c:v>
                </c:pt>
                <c:pt idx="116">
                  <c:v>2.4856458001251767</c:v>
                </c:pt>
                <c:pt idx="117">
                  <c:v>2.4876809121335279</c:v>
                </c:pt>
                <c:pt idx="118">
                  <c:v>2.4876721076818575</c:v>
                </c:pt>
                <c:pt idx="119">
                  <c:v>2.4991806482760119</c:v>
                </c:pt>
                <c:pt idx="120">
                  <c:v>2.5018820385059413</c:v>
                </c:pt>
                <c:pt idx="121">
                  <c:v>2.5103770108522125</c:v>
                </c:pt>
                <c:pt idx="122">
                  <c:v>2.514189240541997</c:v>
                </c:pt>
                <c:pt idx="123">
                  <c:v>2.519257741326705</c:v>
                </c:pt>
                <c:pt idx="124">
                  <c:v>2.5242551308135774</c:v>
                </c:pt>
                <c:pt idx="125">
                  <c:v>2.5346247041340031</c:v>
                </c:pt>
                <c:pt idx="126">
                  <c:v>2.5299638316280171</c:v>
                </c:pt>
                <c:pt idx="127">
                  <c:v>2.5402851252070224</c:v>
                </c:pt>
                <c:pt idx="128">
                  <c:v>2.544869488014105</c:v>
                </c:pt>
                <c:pt idx="129">
                  <c:v>2.5207377948840293</c:v>
                </c:pt>
                <c:pt idx="130">
                  <c:v>2.5123656949942554</c:v>
                </c:pt>
                <c:pt idx="131">
                  <c:v>2.5142487822249446</c:v>
                </c:pt>
                <c:pt idx="132">
                  <c:v>2.5182528548744929</c:v>
                </c:pt>
                <c:pt idx="133">
                  <c:v>2.5301192981641307</c:v>
                </c:pt>
                <c:pt idx="134">
                  <c:v>2.5354117079457086</c:v>
                </c:pt>
                <c:pt idx="135">
                  <c:v>2.5465934382535931</c:v>
                </c:pt>
                <c:pt idx="136">
                  <c:v>2.5415107232861573</c:v>
                </c:pt>
                <c:pt idx="137">
                  <c:v>2.5307895634922297</c:v>
                </c:pt>
                <c:pt idx="138">
                  <c:v>2.5227939568113076</c:v>
                </c:pt>
                <c:pt idx="139">
                  <c:v>2.5175225070086791</c:v>
                </c:pt>
                <c:pt idx="140">
                  <c:v>2.51488613583957</c:v>
                </c:pt>
                <c:pt idx="141">
                  <c:v>2.520675306259279</c:v>
                </c:pt>
                <c:pt idx="142">
                  <c:v>2.5256962509338972</c:v>
                </c:pt>
                <c:pt idx="143">
                  <c:v>2.51932010846396</c:v>
                </c:pt>
                <c:pt idx="144">
                  <c:v>2.5144576246880317</c:v>
                </c:pt>
                <c:pt idx="145">
                  <c:v>2.5165327674053257</c:v>
                </c:pt>
                <c:pt idx="146">
                  <c:v>2.5317796853448971</c:v>
                </c:pt>
                <c:pt idx="147">
                  <c:v>2.5208433429921646</c:v>
                </c:pt>
                <c:pt idx="148">
                  <c:v>2.5117871223070471</c:v>
                </c:pt>
                <c:pt idx="149">
                  <c:v>2.5142320739294299</c:v>
                </c:pt>
                <c:pt idx="150">
                  <c:v>2.5073416401799262</c:v>
                </c:pt>
                <c:pt idx="151">
                  <c:v>2.4963008099308754</c:v>
                </c:pt>
                <c:pt idx="152">
                  <c:v>2.4934842562184989</c:v>
                </c:pt>
                <c:pt idx="153">
                  <c:v>2.4921582929730151</c:v>
                </c:pt>
                <c:pt idx="154">
                  <c:v>2.4963699672700268</c:v>
                </c:pt>
                <c:pt idx="155">
                  <c:v>2.4852177812791103</c:v>
                </c:pt>
                <c:pt idx="156">
                  <c:v>2.4876927469860375</c:v>
                </c:pt>
                <c:pt idx="157">
                  <c:v>2.4938616251988464</c:v>
                </c:pt>
                <c:pt idx="158">
                  <c:v>2.4979104971246482</c:v>
                </c:pt>
                <c:pt idx="159">
                  <c:v>2.5056151293026745</c:v>
                </c:pt>
                <c:pt idx="160">
                  <c:v>2.5010841557959251</c:v>
                </c:pt>
                <c:pt idx="161">
                  <c:v>2.505970142608557</c:v>
                </c:pt>
                <c:pt idx="162">
                  <c:v>2.5202409087678221</c:v>
                </c:pt>
                <c:pt idx="163">
                  <c:v>2.5222894456818623</c:v>
                </c:pt>
                <c:pt idx="164">
                  <c:v>2.5383653676034901</c:v>
                </c:pt>
                <c:pt idx="165">
                  <c:v>2.5314865508897553</c:v>
                </c:pt>
                <c:pt idx="166">
                  <c:v>2.5451900363783322</c:v>
                </c:pt>
                <c:pt idx="167">
                  <c:v>2.541182680837192</c:v>
                </c:pt>
                <c:pt idx="168">
                  <c:v>2.5399085805093957</c:v>
                </c:pt>
                <c:pt idx="169">
                  <c:v>2.5247736546801396</c:v>
                </c:pt>
                <c:pt idx="170">
                  <c:v>2.5289586534699535</c:v>
                </c:pt>
                <c:pt idx="171">
                  <c:v>2.5194334626351043</c:v>
                </c:pt>
                <c:pt idx="172">
                  <c:v>2.515287838729968</c:v>
                </c:pt>
                <c:pt idx="173">
                  <c:v>2.5051584422316986</c:v>
                </c:pt>
                <c:pt idx="174">
                  <c:v>2.5152387701302068</c:v>
                </c:pt>
                <c:pt idx="175">
                  <c:v>2.5070272078134259</c:v>
                </c:pt>
                <c:pt idx="176">
                  <c:v>2.5024664714040026</c:v>
                </c:pt>
                <c:pt idx="177">
                  <c:v>2.5044290040971133</c:v>
                </c:pt>
                <c:pt idx="178">
                  <c:v>2.4961062835162382</c:v>
                </c:pt>
                <c:pt idx="179">
                  <c:v>2.4857231372218238</c:v>
                </c:pt>
                <c:pt idx="180">
                  <c:v>2.4926519087334946</c:v>
                </c:pt>
                <c:pt idx="181">
                  <c:v>2.4816694115249907</c:v>
                </c:pt>
                <c:pt idx="182">
                  <c:v>2.4798647324831382</c:v>
                </c:pt>
                <c:pt idx="183">
                  <c:v>2.4830921014202643</c:v>
                </c:pt>
                <c:pt idx="184">
                  <c:v>2.48340432973573</c:v>
                </c:pt>
                <c:pt idx="185">
                  <c:v>2.4821888516148829</c:v>
                </c:pt>
                <c:pt idx="186">
                  <c:v>2.4868112911467088</c:v>
                </c:pt>
                <c:pt idx="187">
                  <c:v>2.4909592460724763</c:v>
                </c:pt>
                <c:pt idx="188">
                  <c:v>2.4897650714561887</c:v>
                </c:pt>
                <c:pt idx="189">
                  <c:v>2.4920031616079457</c:v>
                </c:pt>
                <c:pt idx="190">
                  <c:v>2.4899664855967369</c:v>
                </c:pt>
                <c:pt idx="191">
                  <c:v>2.4852640626320555</c:v>
                </c:pt>
                <c:pt idx="192">
                  <c:v>2.4785341833593471</c:v>
                </c:pt>
                <c:pt idx="193">
                  <c:v>2.4824953685392823</c:v>
                </c:pt>
                <c:pt idx="194">
                  <c:v>2.4773119100189946</c:v>
                </c:pt>
                <c:pt idx="195">
                  <c:v>2.478392055437022</c:v>
                </c:pt>
                <c:pt idx="196">
                  <c:v>2.4719046854081341</c:v>
                </c:pt>
                <c:pt idx="197">
                  <c:v>2.4680445441399415</c:v>
                </c:pt>
                <c:pt idx="198">
                  <c:v>2.4685489681875197</c:v>
                </c:pt>
                <c:pt idx="199">
                  <c:v>2.474832520265887</c:v>
                </c:pt>
                <c:pt idx="200">
                  <c:v>2.4675406514548275</c:v>
                </c:pt>
                <c:pt idx="201">
                  <c:v>2.4708082375935665</c:v>
                </c:pt>
                <c:pt idx="202">
                  <c:v>2.4678968240957539</c:v>
                </c:pt>
                <c:pt idx="203">
                  <c:v>2.4685845925267769</c:v>
                </c:pt>
                <c:pt idx="204">
                  <c:v>2.4731636284585501</c:v>
                </c:pt>
                <c:pt idx="205">
                  <c:v>2.4801752757776261</c:v>
                </c:pt>
                <c:pt idx="206">
                  <c:v>2.4806888673782965</c:v>
                </c:pt>
                <c:pt idx="207">
                  <c:v>2.4717619729646199</c:v>
                </c:pt>
                <c:pt idx="208">
                  <c:v>2.4755913053304885</c:v>
                </c:pt>
                <c:pt idx="209">
                  <c:v>2.4753557387603551</c:v>
                </c:pt>
                <c:pt idx="210">
                  <c:v>2.4653359987363728</c:v>
                </c:pt>
                <c:pt idx="211">
                  <c:v>2.4614177901484875</c:v>
                </c:pt>
                <c:pt idx="212">
                  <c:v>2.46158507443349</c:v>
                </c:pt>
                <c:pt idx="213">
                  <c:v>2.4714527206104422</c:v>
                </c:pt>
                <c:pt idx="214">
                  <c:v>2.4773627039033213</c:v>
                </c:pt>
                <c:pt idx="215">
                  <c:v>2.4796785290967076</c:v>
                </c:pt>
                <c:pt idx="216">
                  <c:v>2.4866410988222816</c:v>
                </c:pt>
                <c:pt idx="217">
                  <c:v>2.5176274490381658</c:v>
                </c:pt>
                <c:pt idx="218">
                  <c:v>2.5248235113982389</c:v>
                </c:pt>
                <c:pt idx="219">
                  <c:v>2.5238291417209271</c:v>
                </c:pt>
                <c:pt idx="220">
                  <c:v>2.5291207691328714</c:v>
                </c:pt>
                <c:pt idx="221">
                  <c:v>2.5378452182167393</c:v>
                </c:pt>
                <c:pt idx="222">
                  <c:v>2.5428384878396848</c:v>
                </c:pt>
                <c:pt idx="223">
                  <c:v>2.5509779466108045</c:v>
                </c:pt>
                <c:pt idx="224">
                  <c:v>2.5546703125867842</c:v>
                </c:pt>
                <c:pt idx="225">
                  <c:v>2.5558927162275631</c:v>
                </c:pt>
                <c:pt idx="226">
                  <c:v>2.5466119305517005</c:v>
                </c:pt>
                <c:pt idx="227">
                  <c:v>2.5525109062304789</c:v>
                </c:pt>
                <c:pt idx="228">
                  <c:v>2.5391598550902468</c:v>
                </c:pt>
                <c:pt idx="229">
                  <c:v>2.5290901560107124</c:v>
                </c:pt>
                <c:pt idx="230">
                  <c:v>2.5561677727936565</c:v>
                </c:pt>
                <c:pt idx="231">
                  <c:v>2.547909551277503</c:v>
                </c:pt>
                <c:pt idx="232">
                  <c:v>2.5349412929477242</c:v>
                </c:pt>
                <c:pt idx="233">
                  <c:v>2.5371034078549375</c:v>
                </c:pt>
                <c:pt idx="234">
                  <c:v>2.5445535975272193</c:v>
                </c:pt>
                <c:pt idx="235">
                  <c:v>2.5489873240419909</c:v>
                </c:pt>
                <c:pt idx="236">
                  <c:v>2.5512445058319151</c:v>
                </c:pt>
                <c:pt idx="237">
                  <c:v>2.5541376778949187</c:v>
                </c:pt>
                <c:pt idx="238">
                  <c:v>2.5690988249471118</c:v>
                </c:pt>
                <c:pt idx="239">
                  <c:v>2.5769747565630503</c:v>
                </c:pt>
                <c:pt idx="240">
                  <c:v>2.5819746656317575</c:v>
                </c:pt>
                <c:pt idx="241">
                  <c:v>2.5645752357188285</c:v>
                </c:pt>
                <c:pt idx="242">
                  <c:v>2.5594200895227948</c:v>
                </c:pt>
                <c:pt idx="243">
                  <c:v>2.5552947325558621</c:v>
                </c:pt>
                <c:pt idx="244">
                  <c:v>2.5673033742906113</c:v>
                </c:pt>
                <c:pt idx="245">
                  <c:v>2.5694173506911828</c:v>
                </c:pt>
                <c:pt idx="246">
                  <c:v>2.5767454829485485</c:v>
                </c:pt>
                <c:pt idx="247">
                  <c:v>2.592156620407672</c:v>
                </c:pt>
                <c:pt idx="248">
                  <c:v>2.5970448469131302</c:v>
                </c:pt>
                <c:pt idx="249">
                  <c:v>2.5830819507451834</c:v>
                </c:pt>
                <c:pt idx="250">
                  <c:v>2.594362503476352</c:v>
                </c:pt>
                <c:pt idx="251">
                  <c:v>2.5910162486756905</c:v>
                </c:pt>
                <c:pt idx="252">
                  <c:v>2.5961753222762147</c:v>
                </c:pt>
                <c:pt idx="253">
                  <c:v>2.5617623947663266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D5-484A-82C8-6A2573A51E8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carlo'!$O$7:$O$260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2.4933912968510419</c:v>
                </c:pt>
                <c:pt idx="2">
                  <c:v>2.4946500903268629</c:v>
                </c:pt>
                <c:pt idx="3">
                  <c:v>2.4861284870533367</c:v>
                </c:pt>
                <c:pt idx="4">
                  <c:v>2.4769521402551189</c:v>
                </c:pt>
                <c:pt idx="5">
                  <c:v>2.4814750067505016</c:v>
                </c:pt>
                <c:pt idx="6">
                  <c:v>2.4881277206246937</c:v>
                </c:pt>
                <c:pt idx="7">
                  <c:v>2.4887106795368736</c:v>
                </c:pt>
                <c:pt idx="8">
                  <c:v>2.491280531291872</c:v>
                </c:pt>
                <c:pt idx="9">
                  <c:v>2.5015559727712708</c:v>
                </c:pt>
                <c:pt idx="10">
                  <c:v>2.5107667773275888</c:v>
                </c:pt>
                <c:pt idx="11">
                  <c:v>2.5165133769521573</c:v>
                </c:pt>
                <c:pt idx="12">
                  <c:v>2.5214792335900835</c:v>
                </c:pt>
                <c:pt idx="13">
                  <c:v>2.5162011933734836</c:v>
                </c:pt>
                <c:pt idx="14">
                  <c:v>2.509418971425597</c:v>
                </c:pt>
                <c:pt idx="15">
                  <c:v>2.5069550840569601</c:v>
                </c:pt>
                <c:pt idx="16">
                  <c:v>2.5164916908888975</c:v>
                </c:pt>
                <c:pt idx="17">
                  <c:v>2.5286873778928571</c:v>
                </c:pt>
                <c:pt idx="18">
                  <c:v>2.5322644818809033</c:v>
                </c:pt>
                <c:pt idx="19">
                  <c:v>2.5375378152829615</c:v>
                </c:pt>
                <c:pt idx="20">
                  <c:v>2.5386979377913459</c:v>
                </c:pt>
                <c:pt idx="21">
                  <c:v>2.5179099511808962</c:v>
                </c:pt>
                <c:pt idx="22">
                  <c:v>2.5251043958779009</c:v>
                </c:pt>
                <c:pt idx="23">
                  <c:v>2.5418246802806617</c:v>
                </c:pt>
                <c:pt idx="24">
                  <c:v>2.5235258795777544</c:v>
                </c:pt>
                <c:pt idx="25">
                  <c:v>2.515567918833737</c:v>
                </c:pt>
                <c:pt idx="26">
                  <c:v>2.5092495902706502</c:v>
                </c:pt>
                <c:pt idx="27">
                  <c:v>2.5041900834894384</c:v>
                </c:pt>
                <c:pt idx="28">
                  <c:v>2.5068822825137471</c:v>
                </c:pt>
                <c:pt idx="29">
                  <c:v>2.5004451536724628</c:v>
                </c:pt>
                <c:pt idx="30">
                  <c:v>2.4730547014898066</c:v>
                </c:pt>
                <c:pt idx="31">
                  <c:v>2.4899323823750481</c:v>
                </c:pt>
                <c:pt idx="32">
                  <c:v>2.4820836342955608</c:v>
                </c:pt>
                <c:pt idx="33">
                  <c:v>2.4881930719088254</c:v>
                </c:pt>
                <c:pt idx="34">
                  <c:v>2.4857878057751877</c:v>
                </c:pt>
                <c:pt idx="35">
                  <c:v>2.4819170862077535</c:v>
                </c:pt>
                <c:pt idx="36">
                  <c:v>2.4960876765376163</c:v>
                </c:pt>
                <c:pt idx="37">
                  <c:v>2.4879334445615573</c:v>
                </c:pt>
                <c:pt idx="38">
                  <c:v>2.5055985471794142</c:v>
                </c:pt>
                <c:pt idx="39">
                  <c:v>2.524840312665888</c:v>
                </c:pt>
                <c:pt idx="40">
                  <c:v>2.5239930790723903</c:v>
                </c:pt>
                <c:pt idx="41">
                  <c:v>2.5234905554274802</c:v>
                </c:pt>
                <c:pt idx="42">
                  <c:v>2.5263320507070519</c:v>
                </c:pt>
                <c:pt idx="43">
                  <c:v>2.5476366510419135</c:v>
                </c:pt>
                <c:pt idx="44">
                  <c:v>2.5515105296136276</c:v>
                </c:pt>
                <c:pt idx="45">
                  <c:v>2.5633969453190217</c:v>
                </c:pt>
                <c:pt idx="46">
                  <c:v>2.5527809735490119</c:v>
                </c:pt>
                <c:pt idx="47">
                  <c:v>2.5464595274069244</c:v>
                </c:pt>
                <c:pt idx="48">
                  <c:v>2.5533879380562134</c:v>
                </c:pt>
                <c:pt idx="49">
                  <c:v>2.5413583691267014</c:v>
                </c:pt>
                <c:pt idx="50">
                  <c:v>2.5468253645232251</c:v>
                </c:pt>
                <c:pt idx="51">
                  <c:v>2.5373414113579722</c:v>
                </c:pt>
                <c:pt idx="52">
                  <c:v>2.5321365979352102</c:v>
                </c:pt>
                <c:pt idx="53">
                  <c:v>2.5217654444088695</c:v>
                </c:pt>
                <c:pt idx="54">
                  <c:v>2.5108707859228256</c:v>
                </c:pt>
                <c:pt idx="55">
                  <c:v>2.5130525296834789</c:v>
                </c:pt>
                <c:pt idx="56">
                  <c:v>2.509007657264454</c:v>
                </c:pt>
                <c:pt idx="57">
                  <c:v>2.5150445014042502</c:v>
                </c:pt>
                <c:pt idx="58">
                  <c:v>2.5020271591801073</c:v>
                </c:pt>
                <c:pt idx="59">
                  <c:v>2.4983290641963083</c:v>
                </c:pt>
                <c:pt idx="60">
                  <c:v>2.4973371276543799</c:v>
                </c:pt>
                <c:pt idx="61">
                  <c:v>2.5057504290085424</c:v>
                </c:pt>
                <c:pt idx="62">
                  <c:v>2.5164254818731329</c:v>
                </c:pt>
                <c:pt idx="63">
                  <c:v>2.5138748662547541</c:v>
                </c:pt>
                <c:pt idx="64">
                  <c:v>2.5000089960359322</c:v>
                </c:pt>
                <c:pt idx="65">
                  <c:v>2.4973262614314931</c:v>
                </c:pt>
                <c:pt idx="66">
                  <c:v>2.5000196730866939</c:v>
                </c:pt>
                <c:pt idx="67">
                  <c:v>2.5148774389592945</c:v>
                </c:pt>
                <c:pt idx="68">
                  <c:v>2.5194501313336284</c:v>
                </c:pt>
                <c:pt idx="69">
                  <c:v>2.5256461225746589</c:v>
                </c:pt>
                <c:pt idx="70">
                  <c:v>2.5240860936491951</c:v>
                </c:pt>
                <c:pt idx="71">
                  <c:v>2.5154390621133569</c:v>
                </c:pt>
                <c:pt idx="72">
                  <c:v>2.5085584485084054</c:v>
                </c:pt>
                <c:pt idx="73">
                  <c:v>2.5115496019510775</c:v>
                </c:pt>
                <c:pt idx="74">
                  <c:v>2.5046264263595166</c:v>
                </c:pt>
                <c:pt idx="75">
                  <c:v>2.5048804417934556</c:v>
                </c:pt>
                <c:pt idx="76">
                  <c:v>2.5025366997157446</c:v>
                </c:pt>
                <c:pt idx="77">
                  <c:v>2.493688559345252</c:v>
                </c:pt>
                <c:pt idx="78">
                  <c:v>2.4913428262354063</c:v>
                </c:pt>
                <c:pt idx="79">
                  <c:v>2.4903943173637737</c:v>
                </c:pt>
                <c:pt idx="80">
                  <c:v>2.4767731752682378</c:v>
                </c:pt>
                <c:pt idx="81">
                  <c:v>2.4753969817305475</c:v>
                </c:pt>
                <c:pt idx="82">
                  <c:v>2.4692182684749135</c:v>
                </c:pt>
                <c:pt idx="83">
                  <c:v>2.4700143459180985</c:v>
                </c:pt>
                <c:pt idx="84">
                  <c:v>2.4687168247274545</c:v>
                </c:pt>
                <c:pt idx="85">
                  <c:v>2.4883033707542106</c:v>
                </c:pt>
                <c:pt idx="86">
                  <c:v>2.4742379273444413</c:v>
                </c:pt>
                <c:pt idx="87">
                  <c:v>2.4712460445129127</c:v>
                </c:pt>
                <c:pt idx="88">
                  <c:v>2.462876982914838</c:v>
                </c:pt>
                <c:pt idx="89">
                  <c:v>2.4627440606734203</c:v>
                </c:pt>
                <c:pt idx="90">
                  <c:v>2.4703641021738609</c:v>
                </c:pt>
                <c:pt idx="91">
                  <c:v>2.4574180407277484</c:v>
                </c:pt>
                <c:pt idx="92">
                  <c:v>2.4429954971431811</c:v>
                </c:pt>
                <c:pt idx="93">
                  <c:v>2.447726700143698</c:v>
                </c:pt>
                <c:pt idx="94">
                  <c:v>2.4440075349671182</c:v>
                </c:pt>
                <c:pt idx="95">
                  <c:v>2.4423471287492915</c:v>
                </c:pt>
                <c:pt idx="96">
                  <c:v>2.4285932529249905</c:v>
                </c:pt>
                <c:pt idx="97">
                  <c:v>2.422139737088763</c:v>
                </c:pt>
                <c:pt idx="98">
                  <c:v>2.4244521825017475</c:v>
                </c:pt>
                <c:pt idx="99">
                  <c:v>2.4352567972079022</c:v>
                </c:pt>
                <c:pt idx="100">
                  <c:v>2.4258164228722077</c:v>
                </c:pt>
                <c:pt idx="101">
                  <c:v>2.4300411642227111</c:v>
                </c:pt>
                <c:pt idx="102">
                  <c:v>2.4285959177688077</c:v>
                </c:pt>
                <c:pt idx="103">
                  <c:v>2.439631493234919</c:v>
                </c:pt>
                <c:pt idx="104">
                  <c:v>2.4319221051841602</c:v>
                </c:pt>
                <c:pt idx="105">
                  <c:v>2.4224031114020965</c:v>
                </c:pt>
                <c:pt idx="106">
                  <c:v>2.4208317965729242</c:v>
                </c:pt>
                <c:pt idx="107">
                  <c:v>2.4183208270985466</c:v>
                </c:pt>
                <c:pt idx="108">
                  <c:v>2.4229428832891315</c:v>
                </c:pt>
                <c:pt idx="109">
                  <c:v>2.424857404613606</c:v>
                </c:pt>
                <c:pt idx="110">
                  <c:v>2.4187432831033</c:v>
                </c:pt>
                <c:pt idx="111">
                  <c:v>2.4080245661877457</c:v>
                </c:pt>
                <c:pt idx="112">
                  <c:v>2.4105262761083397</c:v>
                </c:pt>
                <c:pt idx="113">
                  <c:v>2.4174406665216233</c:v>
                </c:pt>
                <c:pt idx="114">
                  <c:v>2.4259486733031981</c:v>
                </c:pt>
                <c:pt idx="115">
                  <c:v>2.4204973122010998</c:v>
                </c:pt>
                <c:pt idx="116">
                  <c:v>2.4249029669051243</c:v>
                </c:pt>
                <c:pt idx="117">
                  <c:v>2.417734277874624</c:v>
                </c:pt>
                <c:pt idx="118">
                  <c:v>2.4321620048136947</c:v>
                </c:pt>
                <c:pt idx="119">
                  <c:v>2.4273509181768711</c:v>
                </c:pt>
                <c:pt idx="120">
                  <c:v>2.4349228499866928</c:v>
                </c:pt>
                <c:pt idx="121">
                  <c:v>2.4365232327963064</c:v>
                </c:pt>
                <c:pt idx="122">
                  <c:v>2.4426856490310205</c:v>
                </c:pt>
                <c:pt idx="123">
                  <c:v>2.431307133825459</c:v>
                </c:pt>
                <c:pt idx="124">
                  <c:v>2.4183729409196353</c:v>
                </c:pt>
                <c:pt idx="125">
                  <c:v>2.4112787609807786</c:v>
                </c:pt>
                <c:pt idx="126">
                  <c:v>2.4167722645558105</c:v>
                </c:pt>
                <c:pt idx="127">
                  <c:v>2.4228061884477388</c:v>
                </c:pt>
                <c:pt idx="128">
                  <c:v>2.4299424797787395</c:v>
                </c:pt>
                <c:pt idx="129">
                  <c:v>2.4309559386720538</c:v>
                </c:pt>
                <c:pt idx="130">
                  <c:v>2.4339648438840555</c:v>
                </c:pt>
                <c:pt idx="131">
                  <c:v>2.4420614672255878</c:v>
                </c:pt>
                <c:pt idx="132">
                  <c:v>2.4364755920642924</c:v>
                </c:pt>
                <c:pt idx="133">
                  <c:v>2.4283547896225564</c:v>
                </c:pt>
                <c:pt idx="134">
                  <c:v>2.4279020169272183</c:v>
                </c:pt>
                <c:pt idx="135">
                  <c:v>2.4090856536062124</c:v>
                </c:pt>
                <c:pt idx="136">
                  <c:v>2.4128020847688925</c:v>
                </c:pt>
                <c:pt idx="137">
                  <c:v>2.4029408975596747</c:v>
                </c:pt>
                <c:pt idx="138">
                  <c:v>2.4014416925623934</c:v>
                </c:pt>
                <c:pt idx="139">
                  <c:v>2.3933787545268759</c:v>
                </c:pt>
                <c:pt idx="140">
                  <c:v>2.3797153850605355</c:v>
                </c:pt>
                <c:pt idx="141">
                  <c:v>2.3757042119391221</c:v>
                </c:pt>
                <c:pt idx="142">
                  <c:v>2.3554371577647863</c:v>
                </c:pt>
                <c:pt idx="143">
                  <c:v>2.3541386275675076</c:v>
                </c:pt>
                <c:pt idx="144">
                  <c:v>2.3388787963742614</c:v>
                </c:pt>
                <c:pt idx="145">
                  <c:v>2.3540168079935646</c:v>
                </c:pt>
                <c:pt idx="146">
                  <c:v>2.3743115294453299</c:v>
                </c:pt>
                <c:pt idx="147">
                  <c:v>2.376910787042839</c:v>
                </c:pt>
                <c:pt idx="148">
                  <c:v>2.3728686913905417</c:v>
                </c:pt>
                <c:pt idx="149">
                  <c:v>2.3753866255023564</c:v>
                </c:pt>
                <c:pt idx="150">
                  <c:v>2.3852070978982107</c:v>
                </c:pt>
                <c:pt idx="151">
                  <c:v>2.3814683875643845</c:v>
                </c:pt>
                <c:pt idx="152">
                  <c:v>2.3700184166606659</c:v>
                </c:pt>
                <c:pt idx="153">
                  <c:v>2.3681804617030426</c:v>
                </c:pt>
                <c:pt idx="154">
                  <c:v>2.3493696906768</c:v>
                </c:pt>
                <c:pt idx="155">
                  <c:v>2.3328021615670154</c:v>
                </c:pt>
                <c:pt idx="156">
                  <c:v>2.3173393006896106</c:v>
                </c:pt>
                <c:pt idx="157">
                  <c:v>2.3445562956678199</c:v>
                </c:pt>
                <c:pt idx="158">
                  <c:v>2.3481599879898183</c:v>
                </c:pt>
                <c:pt idx="159">
                  <c:v>2.3603642953823036</c:v>
                </c:pt>
                <c:pt idx="160">
                  <c:v>2.3525887429205872</c:v>
                </c:pt>
                <c:pt idx="161">
                  <c:v>2.3587016483266501</c:v>
                </c:pt>
                <c:pt idx="162">
                  <c:v>2.3671362036519947</c:v>
                </c:pt>
                <c:pt idx="163">
                  <c:v>2.3697531793459379</c:v>
                </c:pt>
                <c:pt idx="164">
                  <c:v>2.3753921710229124</c:v>
                </c:pt>
                <c:pt idx="165">
                  <c:v>2.3777073960876551</c:v>
                </c:pt>
                <c:pt idx="166">
                  <c:v>2.3947306434098454</c:v>
                </c:pt>
                <c:pt idx="167">
                  <c:v>2.3916751232612024</c:v>
                </c:pt>
                <c:pt idx="168">
                  <c:v>2.389924084655989</c:v>
                </c:pt>
                <c:pt idx="169">
                  <c:v>2.390614728912043</c:v>
                </c:pt>
                <c:pt idx="170">
                  <c:v>2.3848236794271025</c:v>
                </c:pt>
                <c:pt idx="171">
                  <c:v>2.3909014991901807</c:v>
                </c:pt>
                <c:pt idx="172">
                  <c:v>2.386305461881375</c:v>
                </c:pt>
                <c:pt idx="173">
                  <c:v>2.3915250003948429</c:v>
                </c:pt>
                <c:pt idx="174">
                  <c:v>2.386214969042566</c:v>
                </c:pt>
                <c:pt idx="175">
                  <c:v>2.3861339057056155</c:v>
                </c:pt>
                <c:pt idx="176">
                  <c:v>2.3987833532660683</c:v>
                </c:pt>
                <c:pt idx="177">
                  <c:v>2.4053614695738168</c:v>
                </c:pt>
                <c:pt idx="178">
                  <c:v>2.4222565923443016</c:v>
                </c:pt>
                <c:pt idx="179">
                  <c:v>2.4338238341615135</c:v>
                </c:pt>
                <c:pt idx="180">
                  <c:v>2.4355229398196521</c:v>
                </c:pt>
                <c:pt idx="181">
                  <c:v>2.4177145972286516</c:v>
                </c:pt>
                <c:pt idx="182">
                  <c:v>2.4351569418399031</c:v>
                </c:pt>
                <c:pt idx="183">
                  <c:v>2.4430190876922908</c:v>
                </c:pt>
                <c:pt idx="184">
                  <c:v>2.4496621716817066</c:v>
                </c:pt>
                <c:pt idx="185">
                  <c:v>2.4587572644685904</c:v>
                </c:pt>
                <c:pt idx="186">
                  <c:v>2.4638845662741642</c:v>
                </c:pt>
                <c:pt idx="187">
                  <c:v>2.4669011246408994</c:v>
                </c:pt>
                <c:pt idx="188">
                  <c:v>2.4637201722365889</c:v>
                </c:pt>
                <c:pt idx="189">
                  <c:v>2.4520094575089151</c:v>
                </c:pt>
                <c:pt idx="190">
                  <c:v>2.459151831544518</c:v>
                </c:pt>
                <c:pt idx="191">
                  <c:v>2.4675972617405235</c:v>
                </c:pt>
                <c:pt idx="192">
                  <c:v>2.4643818583126391</c:v>
                </c:pt>
                <c:pt idx="193">
                  <c:v>2.4743623727486344</c:v>
                </c:pt>
                <c:pt idx="194">
                  <c:v>2.4559660756807498</c:v>
                </c:pt>
                <c:pt idx="195">
                  <c:v>2.4624831052993859</c:v>
                </c:pt>
                <c:pt idx="196">
                  <c:v>2.464319583146013</c:v>
                </c:pt>
                <c:pt idx="197">
                  <c:v>2.4733467934744691</c:v>
                </c:pt>
                <c:pt idx="198">
                  <c:v>2.4644740454027638</c:v>
                </c:pt>
                <c:pt idx="199">
                  <c:v>2.4659907398488983</c:v>
                </c:pt>
                <c:pt idx="200">
                  <c:v>2.4753375642518836</c:v>
                </c:pt>
                <c:pt idx="201">
                  <c:v>2.4841590682665311</c:v>
                </c:pt>
                <c:pt idx="202">
                  <c:v>2.4669112400631659</c:v>
                </c:pt>
                <c:pt idx="203">
                  <c:v>2.4844293168682627</c:v>
                </c:pt>
                <c:pt idx="204">
                  <c:v>2.4921973054124398</c:v>
                </c:pt>
                <c:pt idx="205">
                  <c:v>2.4787895809732117</c:v>
                </c:pt>
                <c:pt idx="206">
                  <c:v>2.4763812891929877</c:v>
                </c:pt>
                <c:pt idx="207">
                  <c:v>2.4770146673219977</c:v>
                </c:pt>
                <c:pt idx="208">
                  <c:v>2.4623977045538377</c:v>
                </c:pt>
                <c:pt idx="209">
                  <c:v>2.4585614837486882</c:v>
                </c:pt>
                <c:pt idx="210">
                  <c:v>2.4663118018914116</c:v>
                </c:pt>
                <c:pt idx="211">
                  <c:v>2.4819721552972238</c:v>
                </c:pt>
                <c:pt idx="212">
                  <c:v>2.4767777989066646</c:v>
                </c:pt>
                <c:pt idx="213">
                  <c:v>2.4772396631725959</c:v>
                </c:pt>
                <c:pt idx="214">
                  <c:v>2.4782760226084819</c:v>
                </c:pt>
                <c:pt idx="215">
                  <c:v>2.490934349229573</c:v>
                </c:pt>
                <c:pt idx="216">
                  <c:v>2.4950001975877849</c:v>
                </c:pt>
                <c:pt idx="217">
                  <c:v>2.493396372547291</c:v>
                </c:pt>
                <c:pt idx="218">
                  <c:v>2.4926029141978132</c:v>
                </c:pt>
                <c:pt idx="219">
                  <c:v>2.4962891297615877</c:v>
                </c:pt>
                <c:pt idx="220">
                  <c:v>2.4856876841830617</c:v>
                </c:pt>
                <c:pt idx="221">
                  <c:v>2.470959301732687</c:v>
                </c:pt>
                <c:pt idx="222">
                  <c:v>2.4797681571807431</c:v>
                </c:pt>
                <c:pt idx="223">
                  <c:v>2.4803822217979432</c:v>
                </c:pt>
                <c:pt idx="224">
                  <c:v>2.4804990585060374</c:v>
                </c:pt>
                <c:pt idx="225">
                  <c:v>2.4732491681707534</c:v>
                </c:pt>
                <c:pt idx="226">
                  <c:v>2.4770287368513801</c:v>
                </c:pt>
                <c:pt idx="227">
                  <c:v>2.4642910567990306</c:v>
                </c:pt>
                <c:pt idx="228">
                  <c:v>2.4692861711855807</c:v>
                </c:pt>
                <c:pt idx="229">
                  <c:v>2.4759164686369579</c:v>
                </c:pt>
                <c:pt idx="230">
                  <c:v>2.4697842484791068</c:v>
                </c:pt>
                <c:pt idx="231">
                  <c:v>2.4737423225168818</c:v>
                </c:pt>
                <c:pt idx="232">
                  <c:v>2.4910523397076925</c:v>
                </c:pt>
                <c:pt idx="233">
                  <c:v>2.4911335326953221</c:v>
                </c:pt>
                <c:pt idx="234">
                  <c:v>2.4970461925320717</c:v>
                </c:pt>
                <c:pt idx="235">
                  <c:v>2.4914023219736499</c:v>
                </c:pt>
                <c:pt idx="236">
                  <c:v>2.4970841787824702</c:v>
                </c:pt>
                <c:pt idx="237">
                  <c:v>2.4863022344084977</c:v>
                </c:pt>
                <c:pt idx="238">
                  <c:v>2.4855250227012613</c:v>
                </c:pt>
                <c:pt idx="239">
                  <c:v>2.4887731289514354</c:v>
                </c:pt>
                <c:pt idx="240">
                  <c:v>2.487595035095818</c:v>
                </c:pt>
                <c:pt idx="241">
                  <c:v>2.4877821446043309</c:v>
                </c:pt>
                <c:pt idx="242">
                  <c:v>2.4935014239563271</c:v>
                </c:pt>
                <c:pt idx="243">
                  <c:v>2.4860771947049449</c:v>
                </c:pt>
                <c:pt idx="244">
                  <c:v>2.500477989192921</c:v>
                </c:pt>
                <c:pt idx="245">
                  <c:v>2.4851192970745788</c:v>
                </c:pt>
                <c:pt idx="246">
                  <c:v>2.4996467998213046</c:v>
                </c:pt>
                <c:pt idx="247">
                  <c:v>2.5052486022121929</c:v>
                </c:pt>
                <c:pt idx="248">
                  <c:v>2.5113357617254755</c:v>
                </c:pt>
                <c:pt idx="249">
                  <c:v>2.5191817373702765</c:v>
                </c:pt>
                <c:pt idx="250">
                  <c:v>2.5143778637588352</c:v>
                </c:pt>
                <c:pt idx="251">
                  <c:v>2.5140441917702963</c:v>
                </c:pt>
                <c:pt idx="252">
                  <c:v>2.5202236694899214</c:v>
                </c:pt>
                <c:pt idx="253">
                  <c:v>2.5095439626238938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5-484A-82C8-6A2573A51E8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carlo'!$P$7:$P$260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2.4924245687237523</c:v>
                </c:pt>
                <c:pt idx="2">
                  <c:v>2.4921583603998894</c:v>
                </c:pt>
                <c:pt idx="3">
                  <c:v>2.4980411041286033</c:v>
                </c:pt>
                <c:pt idx="4">
                  <c:v>2.4945910699553555</c:v>
                </c:pt>
                <c:pt idx="5">
                  <c:v>2.4840869990117453</c:v>
                </c:pt>
                <c:pt idx="6">
                  <c:v>2.4972463026810718</c:v>
                </c:pt>
                <c:pt idx="7">
                  <c:v>2.5095084143695328</c:v>
                </c:pt>
                <c:pt idx="8">
                  <c:v>2.5105643821105388</c:v>
                </c:pt>
                <c:pt idx="9">
                  <c:v>2.4942121668286181</c:v>
                </c:pt>
                <c:pt idx="10">
                  <c:v>2.4936841552586686</c:v>
                </c:pt>
                <c:pt idx="11">
                  <c:v>2.5093395148626789</c:v>
                </c:pt>
                <c:pt idx="12">
                  <c:v>2.5014431921161639</c:v>
                </c:pt>
                <c:pt idx="13">
                  <c:v>2.5170544451621684</c:v>
                </c:pt>
                <c:pt idx="14">
                  <c:v>2.5179476557874967</c:v>
                </c:pt>
                <c:pt idx="15">
                  <c:v>2.5247841391581622</c:v>
                </c:pt>
                <c:pt idx="16">
                  <c:v>2.5219996872687593</c:v>
                </c:pt>
                <c:pt idx="17">
                  <c:v>2.5311242646643843</c:v>
                </c:pt>
                <c:pt idx="18">
                  <c:v>2.5325957759726081</c:v>
                </c:pt>
                <c:pt idx="19">
                  <c:v>2.5167741392701926</c:v>
                </c:pt>
                <c:pt idx="20">
                  <c:v>2.5439511983903511</c:v>
                </c:pt>
                <c:pt idx="21">
                  <c:v>2.5501187812652817</c:v>
                </c:pt>
                <c:pt idx="22">
                  <c:v>2.539134736641977</c:v>
                </c:pt>
                <c:pt idx="23">
                  <c:v>2.524150662501536</c:v>
                </c:pt>
                <c:pt idx="24">
                  <c:v>2.5209428132625944</c:v>
                </c:pt>
                <c:pt idx="25">
                  <c:v>2.5216665471641542</c:v>
                </c:pt>
                <c:pt idx="26">
                  <c:v>2.5147668036203306</c:v>
                </c:pt>
                <c:pt idx="27">
                  <c:v>2.5197480450026442</c:v>
                </c:pt>
                <c:pt idx="28">
                  <c:v>2.511906133447432</c:v>
                </c:pt>
                <c:pt idx="29">
                  <c:v>2.5129324902011057</c:v>
                </c:pt>
                <c:pt idx="30">
                  <c:v>2.5098125401886291</c:v>
                </c:pt>
                <c:pt idx="31">
                  <c:v>2.5084841433519571</c:v>
                </c:pt>
                <c:pt idx="32">
                  <c:v>2.5154655568602906</c:v>
                </c:pt>
                <c:pt idx="33">
                  <c:v>2.5206023524949894</c:v>
                </c:pt>
                <c:pt idx="34">
                  <c:v>2.5291340600134165</c:v>
                </c:pt>
                <c:pt idx="35">
                  <c:v>2.5285086845070452</c:v>
                </c:pt>
                <c:pt idx="36">
                  <c:v>2.5417236170962374</c:v>
                </c:pt>
                <c:pt idx="37">
                  <c:v>2.5183035720695464</c:v>
                </c:pt>
                <c:pt idx="38">
                  <c:v>2.516330472738312</c:v>
                </c:pt>
                <c:pt idx="39">
                  <c:v>2.5097892773666652</c:v>
                </c:pt>
                <c:pt idx="40">
                  <c:v>2.5080713986320724</c:v>
                </c:pt>
                <c:pt idx="41">
                  <c:v>2.5234658636962837</c:v>
                </c:pt>
                <c:pt idx="42">
                  <c:v>2.5144743582728193</c:v>
                </c:pt>
                <c:pt idx="43">
                  <c:v>2.5069696466707341</c:v>
                </c:pt>
                <c:pt idx="44">
                  <c:v>2.5095018154713729</c:v>
                </c:pt>
                <c:pt idx="45">
                  <c:v>2.5171829623718094</c:v>
                </c:pt>
                <c:pt idx="46">
                  <c:v>2.5307099648919555</c:v>
                </c:pt>
                <c:pt idx="47">
                  <c:v>2.5375450526899588</c:v>
                </c:pt>
                <c:pt idx="48">
                  <c:v>2.5354653251680341</c:v>
                </c:pt>
                <c:pt idx="49">
                  <c:v>2.5349370135538929</c:v>
                </c:pt>
                <c:pt idx="50">
                  <c:v>2.5421619124542243</c:v>
                </c:pt>
                <c:pt idx="51">
                  <c:v>2.5411162583288331</c:v>
                </c:pt>
                <c:pt idx="52">
                  <c:v>2.5389445086057054</c:v>
                </c:pt>
                <c:pt idx="53">
                  <c:v>2.5343026447797419</c:v>
                </c:pt>
                <c:pt idx="54">
                  <c:v>2.5363234098557625</c:v>
                </c:pt>
                <c:pt idx="55">
                  <c:v>2.5455763363726311</c:v>
                </c:pt>
                <c:pt idx="56">
                  <c:v>2.5448317351396863</c:v>
                </c:pt>
                <c:pt idx="57">
                  <c:v>2.5400046213985932</c:v>
                </c:pt>
                <c:pt idx="58">
                  <c:v>2.5358681121011633</c:v>
                </c:pt>
                <c:pt idx="59">
                  <c:v>2.5339232254414599</c:v>
                </c:pt>
                <c:pt idx="60">
                  <c:v>2.5474930324008791</c:v>
                </c:pt>
                <c:pt idx="61">
                  <c:v>2.550505971228727</c:v>
                </c:pt>
                <c:pt idx="62">
                  <c:v>2.5531401411322374</c:v>
                </c:pt>
                <c:pt idx="63">
                  <c:v>2.5469686485366978</c:v>
                </c:pt>
                <c:pt idx="64">
                  <c:v>2.5574677344658232</c:v>
                </c:pt>
                <c:pt idx="65">
                  <c:v>2.546386057263172</c:v>
                </c:pt>
                <c:pt idx="66">
                  <c:v>2.5544428967698245</c:v>
                </c:pt>
                <c:pt idx="67">
                  <c:v>2.5431925378297797</c:v>
                </c:pt>
                <c:pt idx="68">
                  <c:v>2.5385541712085047</c:v>
                </c:pt>
                <c:pt idx="69">
                  <c:v>2.5558909680275042</c:v>
                </c:pt>
                <c:pt idx="70">
                  <c:v>2.5619524930538717</c:v>
                </c:pt>
                <c:pt idx="71">
                  <c:v>2.5629164243301217</c:v>
                </c:pt>
                <c:pt idx="72">
                  <c:v>2.5500677221894739</c:v>
                </c:pt>
                <c:pt idx="73">
                  <c:v>2.5516350023669285</c:v>
                </c:pt>
                <c:pt idx="74">
                  <c:v>2.5409974213329978</c:v>
                </c:pt>
                <c:pt idx="75">
                  <c:v>2.5392292924604645</c:v>
                </c:pt>
                <c:pt idx="76">
                  <c:v>2.5441280768955616</c:v>
                </c:pt>
                <c:pt idx="77">
                  <c:v>2.5410703645897259</c:v>
                </c:pt>
                <c:pt idx="78">
                  <c:v>2.5423716234162517</c:v>
                </c:pt>
                <c:pt idx="79">
                  <c:v>2.5444710966326496</c:v>
                </c:pt>
                <c:pt idx="80">
                  <c:v>2.5367550613941234</c:v>
                </c:pt>
                <c:pt idx="81">
                  <c:v>2.5373746068045371</c:v>
                </c:pt>
                <c:pt idx="82">
                  <c:v>2.5445889016227254</c:v>
                </c:pt>
                <c:pt idx="83">
                  <c:v>2.5478302867218061</c:v>
                </c:pt>
                <c:pt idx="84">
                  <c:v>2.5621221058421813</c:v>
                </c:pt>
                <c:pt idx="85">
                  <c:v>2.5390751002855865</c:v>
                </c:pt>
                <c:pt idx="86">
                  <c:v>2.5471680636364806</c:v>
                </c:pt>
                <c:pt idx="87">
                  <c:v>2.5490987387037674</c:v>
                </c:pt>
                <c:pt idx="88">
                  <c:v>2.562828021226784</c:v>
                </c:pt>
                <c:pt idx="89">
                  <c:v>2.5686129665116439</c:v>
                </c:pt>
                <c:pt idx="90">
                  <c:v>2.5782651976660103</c:v>
                </c:pt>
                <c:pt idx="91">
                  <c:v>2.574936524908245</c:v>
                </c:pt>
                <c:pt idx="92">
                  <c:v>2.5831097918867449</c:v>
                </c:pt>
                <c:pt idx="93">
                  <c:v>2.5803570205584787</c:v>
                </c:pt>
                <c:pt idx="94">
                  <c:v>2.583341736395981</c:v>
                </c:pt>
                <c:pt idx="95">
                  <c:v>2.5955298331282113</c:v>
                </c:pt>
                <c:pt idx="96">
                  <c:v>2.5927894678327137</c:v>
                </c:pt>
                <c:pt idx="97">
                  <c:v>2.5863475718551188</c:v>
                </c:pt>
                <c:pt idx="98">
                  <c:v>2.5975648712431352</c:v>
                </c:pt>
                <c:pt idx="99">
                  <c:v>2.5823844137846277</c:v>
                </c:pt>
                <c:pt idx="100">
                  <c:v>2.5746004057312453</c:v>
                </c:pt>
                <c:pt idx="101">
                  <c:v>2.5899638030644061</c:v>
                </c:pt>
                <c:pt idx="102">
                  <c:v>2.5898664484115801</c:v>
                </c:pt>
                <c:pt idx="103">
                  <c:v>2.587687845073491</c:v>
                </c:pt>
                <c:pt idx="104">
                  <c:v>2.5942837189709711</c:v>
                </c:pt>
                <c:pt idx="105">
                  <c:v>2.5837872504469965</c:v>
                </c:pt>
                <c:pt idx="106">
                  <c:v>2.5935861210355315</c:v>
                </c:pt>
                <c:pt idx="107">
                  <c:v>2.5863916117755665</c:v>
                </c:pt>
                <c:pt idx="108">
                  <c:v>2.5863892490363671</c:v>
                </c:pt>
                <c:pt idx="109">
                  <c:v>2.5868139564643138</c:v>
                </c:pt>
                <c:pt idx="110">
                  <c:v>2.5836793725760989</c:v>
                </c:pt>
                <c:pt idx="111">
                  <c:v>2.5855911622254415</c:v>
                </c:pt>
                <c:pt idx="112">
                  <c:v>2.6034811988780024</c:v>
                </c:pt>
                <c:pt idx="113">
                  <c:v>2.6010897536329067</c:v>
                </c:pt>
                <c:pt idx="114">
                  <c:v>2.5964229305104944</c:v>
                </c:pt>
                <c:pt idx="115">
                  <c:v>2.5988564023616059</c:v>
                </c:pt>
                <c:pt idx="116">
                  <c:v>2.6086045247364642</c:v>
                </c:pt>
                <c:pt idx="117">
                  <c:v>2.6054575485790248</c:v>
                </c:pt>
                <c:pt idx="118">
                  <c:v>2.5894337642374188</c:v>
                </c:pt>
                <c:pt idx="119">
                  <c:v>2.5880895052445663</c:v>
                </c:pt>
                <c:pt idx="120">
                  <c:v>2.5759315916461767</c:v>
                </c:pt>
                <c:pt idx="121">
                  <c:v>2.5638292524786457</c:v>
                </c:pt>
                <c:pt idx="122">
                  <c:v>2.5689065004913112</c:v>
                </c:pt>
                <c:pt idx="123">
                  <c:v>2.5638038672239696</c:v>
                </c:pt>
                <c:pt idx="124">
                  <c:v>2.5615349343293876</c:v>
                </c:pt>
                <c:pt idx="125">
                  <c:v>2.5575983357152623</c:v>
                </c:pt>
                <c:pt idx="126">
                  <c:v>2.5560156023280651</c:v>
                </c:pt>
                <c:pt idx="127">
                  <c:v>2.5498577964258136</c:v>
                </c:pt>
                <c:pt idx="128">
                  <c:v>2.5557111816863398</c:v>
                </c:pt>
                <c:pt idx="129">
                  <c:v>2.5672507982825188</c:v>
                </c:pt>
                <c:pt idx="130">
                  <c:v>2.5640036651754166</c:v>
                </c:pt>
                <c:pt idx="131">
                  <c:v>2.5676342739201292</c:v>
                </c:pt>
                <c:pt idx="132">
                  <c:v>2.5537416061836731</c:v>
                </c:pt>
                <c:pt idx="133">
                  <c:v>2.56166895697825</c:v>
                </c:pt>
                <c:pt idx="134">
                  <c:v>2.5599444402782652</c:v>
                </c:pt>
                <c:pt idx="135">
                  <c:v>2.5617222300694058</c:v>
                </c:pt>
                <c:pt idx="136">
                  <c:v>2.5574146953275467</c:v>
                </c:pt>
                <c:pt idx="137">
                  <c:v>2.5676516778497249</c:v>
                </c:pt>
                <c:pt idx="138">
                  <c:v>2.5769271405706897</c:v>
                </c:pt>
                <c:pt idx="139">
                  <c:v>2.5738831869260546</c:v>
                </c:pt>
                <c:pt idx="140">
                  <c:v>2.5759236766427898</c:v>
                </c:pt>
                <c:pt idx="141">
                  <c:v>2.5833380889626882</c:v>
                </c:pt>
                <c:pt idx="142">
                  <c:v>2.5895670717242574</c:v>
                </c:pt>
                <c:pt idx="143">
                  <c:v>2.5694781923804317</c:v>
                </c:pt>
                <c:pt idx="144">
                  <c:v>2.5690270521512555</c:v>
                </c:pt>
                <c:pt idx="145">
                  <c:v>2.5679679434362597</c:v>
                </c:pt>
                <c:pt idx="146">
                  <c:v>2.5776502004442765</c:v>
                </c:pt>
                <c:pt idx="147">
                  <c:v>2.5887218853483711</c:v>
                </c:pt>
                <c:pt idx="148">
                  <c:v>2.5766808082447308</c:v>
                </c:pt>
                <c:pt idx="149">
                  <c:v>2.5858420849183781</c:v>
                </c:pt>
                <c:pt idx="150">
                  <c:v>2.6031436266136447</c:v>
                </c:pt>
                <c:pt idx="151">
                  <c:v>2.596435810387375</c:v>
                </c:pt>
                <c:pt idx="152">
                  <c:v>2.585677536960266</c:v>
                </c:pt>
                <c:pt idx="153">
                  <c:v>2.5903057497996671</c:v>
                </c:pt>
                <c:pt idx="154">
                  <c:v>2.5953411400832196</c:v>
                </c:pt>
                <c:pt idx="155">
                  <c:v>2.5897210408728593</c:v>
                </c:pt>
                <c:pt idx="156">
                  <c:v>2.6100087906854204</c:v>
                </c:pt>
                <c:pt idx="157">
                  <c:v>2.6118313979805241</c:v>
                </c:pt>
                <c:pt idx="158">
                  <c:v>2.6120877393641453</c:v>
                </c:pt>
                <c:pt idx="159">
                  <c:v>2.609820543627233</c:v>
                </c:pt>
                <c:pt idx="160">
                  <c:v>2.6050858312668326</c:v>
                </c:pt>
                <c:pt idx="161">
                  <c:v>2.6058781309022261</c:v>
                </c:pt>
                <c:pt idx="162">
                  <c:v>2.6022508034119562</c:v>
                </c:pt>
                <c:pt idx="163">
                  <c:v>2.6278965401841803</c:v>
                </c:pt>
                <c:pt idx="164">
                  <c:v>2.6104044056651148</c:v>
                </c:pt>
                <c:pt idx="165">
                  <c:v>2.6082684921341905</c:v>
                </c:pt>
                <c:pt idx="166">
                  <c:v>2.6194168700791738</c:v>
                </c:pt>
                <c:pt idx="167">
                  <c:v>2.6314700645332296</c:v>
                </c:pt>
                <c:pt idx="168">
                  <c:v>2.6196468702428395</c:v>
                </c:pt>
                <c:pt idx="169">
                  <c:v>2.6141264342461326</c:v>
                </c:pt>
                <c:pt idx="170">
                  <c:v>2.6142465807082313</c:v>
                </c:pt>
                <c:pt idx="171">
                  <c:v>2.6173313711873876</c:v>
                </c:pt>
                <c:pt idx="172">
                  <c:v>2.6370050381701349</c:v>
                </c:pt>
                <c:pt idx="173">
                  <c:v>2.6521953530673881</c:v>
                </c:pt>
                <c:pt idx="174">
                  <c:v>2.6491470056410891</c:v>
                </c:pt>
                <c:pt idx="175">
                  <c:v>2.647184402912854</c:v>
                </c:pt>
                <c:pt idx="176">
                  <c:v>2.6578365719859618</c:v>
                </c:pt>
                <c:pt idx="177">
                  <c:v>2.6612206585173817</c:v>
                </c:pt>
                <c:pt idx="178">
                  <c:v>2.6575342131298654</c:v>
                </c:pt>
                <c:pt idx="179">
                  <c:v>2.65286966663977</c:v>
                </c:pt>
                <c:pt idx="180">
                  <c:v>2.6543338652704977</c:v>
                </c:pt>
                <c:pt idx="181">
                  <c:v>2.6651517432081562</c:v>
                </c:pt>
                <c:pt idx="182">
                  <c:v>2.6429491817514816</c:v>
                </c:pt>
                <c:pt idx="183">
                  <c:v>2.6297535560722172</c:v>
                </c:pt>
                <c:pt idx="184">
                  <c:v>2.6306113614403106</c:v>
                </c:pt>
                <c:pt idx="185">
                  <c:v>2.6184861279850797</c:v>
                </c:pt>
                <c:pt idx="186">
                  <c:v>2.6256482392921163</c:v>
                </c:pt>
                <c:pt idx="187">
                  <c:v>2.6185174322369758</c:v>
                </c:pt>
                <c:pt idx="188">
                  <c:v>2.6134732975916295</c:v>
                </c:pt>
                <c:pt idx="189">
                  <c:v>2.6095783893722109</c:v>
                </c:pt>
                <c:pt idx="190">
                  <c:v>2.6299946987838876</c:v>
                </c:pt>
                <c:pt idx="191">
                  <c:v>2.6388374961528474</c:v>
                </c:pt>
                <c:pt idx="192">
                  <c:v>2.6508614635114007</c:v>
                </c:pt>
                <c:pt idx="193">
                  <c:v>2.6482522738923349</c:v>
                </c:pt>
                <c:pt idx="194">
                  <c:v>2.6522179478481411</c:v>
                </c:pt>
                <c:pt idx="195">
                  <c:v>2.6579972710285489</c:v>
                </c:pt>
                <c:pt idx="196">
                  <c:v>2.6635405402908394</c:v>
                </c:pt>
                <c:pt idx="197">
                  <c:v>2.6840117414690043</c:v>
                </c:pt>
                <c:pt idx="198">
                  <c:v>2.703907902017606</c:v>
                </c:pt>
                <c:pt idx="199">
                  <c:v>2.6962522323036975</c:v>
                </c:pt>
                <c:pt idx="200">
                  <c:v>2.7008991178346653</c:v>
                </c:pt>
                <c:pt idx="201">
                  <c:v>2.6925658944198632</c:v>
                </c:pt>
                <c:pt idx="202">
                  <c:v>2.7114294938056207</c:v>
                </c:pt>
                <c:pt idx="203">
                  <c:v>2.7102607998758232</c:v>
                </c:pt>
                <c:pt idx="204">
                  <c:v>2.7088534301141625</c:v>
                </c:pt>
                <c:pt idx="205">
                  <c:v>2.7129497037809478</c:v>
                </c:pt>
                <c:pt idx="206">
                  <c:v>2.707306680275277</c:v>
                </c:pt>
                <c:pt idx="207">
                  <c:v>2.6984837767579153</c:v>
                </c:pt>
                <c:pt idx="208">
                  <c:v>2.7062677366390591</c:v>
                </c:pt>
                <c:pt idx="209">
                  <c:v>2.6959852663241382</c:v>
                </c:pt>
                <c:pt idx="210">
                  <c:v>2.6973974804291441</c:v>
                </c:pt>
                <c:pt idx="211">
                  <c:v>2.6993497245456766</c:v>
                </c:pt>
                <c:pt idx="212">
                  <c:v>2.6815085258302944</c:v>
                </c:pt>
                <c:pt idx="213">
                  <c:v>2.6957544288979376</c:v>
                </c:pt>
                <c:pt idx="214">
                  <c:v>2.7117087937686253</c:v>
                </c:pt>
                <c:pt idx="215">
                  <c:v>2.6942601410896834</c:v>
                </c:pt>
                <c:pt idx="216">
                  <c:v>2.6949189372408964</c:v>
                </c:pt>
                <c:pt idx="217">
                  <c:v>2.6925113285289823</c:v>
                </c:pt>
                <c:pt idx="218">
                  <c:v>2.6871455175029579</c:v>
                </c:pt>
                <c:pt idx="219">
                  <c:v>2.6728116482385547</c:v>
                </c:pt>
                <c:pt idx="220">
                  <c:v>2.6743029281174131</c:v>
                </c:pt>
                <c:pt idx="221">
                  <c:v>2.6737480757040522</c:v>
                </c:pt>
                <c:pt idx="222">
                  <c:v>2.6919664663423926</c:v>
                </c:pt>
                <c:pt idx="223">
                  <c:v>2.6807128083049108</c:v>
                </c:pt>
                <c:pt idx="224">
                  <c:v>2.6756051536629606</c:v>
                </c:pt>
                <c:pt idx="225">
                  <c:v>2.6743427329296852</c:v>
                </c:pt>
                <c:pt idx="226">
                  <c:v>2.6801451609456248</c:v>
                </c:pt>
                <c:pt idx="227">
                  <c:v>2.6845673767631224</c:v>
                </c:pt>
                <c:pt idx="228">
                  <c:v>2.6731407629274324</c:v>
                </c:pt>
                <c:pt idx="229">
                  <c:v>2.683451325297896</c:v>
                </c:pt>
                <c:pt idx="230">
                  <c:v>2.6702276157489546</c:v>
                </c:pt>
                <c:pt idx="231">
                  <c:v>2.6722757170769116</c:v>
                </c:pt>
                <c:pt idx="232">
                  <c:v>2.6681587733984786</c:v>
                </c:pt>
                <c:pt idx="233">
                  <c:v>2.6687866323682972</c:v>
                </c:pt>
                <c:pt idx="234">
                  <c:v>2.6632213152566844</c:v>
                </c:pt>
                <c:pt idx="235">
                  <c:v>2.6523669452398075</c:v>
                </c:pt>
                <c:pt idx="236">
                  <c:v>2.6495160034041714</c:v>
                </c:pt>
                <c:pt idx="237">
                  <c:v>2.6484924777525332</c:v>
                </c:pt>
                <c:pt idx="238">
                  <c:v>2.6437192633262057</c:v>
                </c:pt>
                <c:pt idx="239">
                  <c:v>2.6416725823481522</c:v>
                </c:pt>
                <c:pt idx="240">
                  <c:v>2.6466314723351609</c:v>
                </c:pt>
                <c:pt idx="241">
                  <c:v>2.6480736914598837</c:v>
                </c:pt>
                <c:pt idx="242">
                  <c:v>2.6438525652193952</c:v>
                </c:pt>
                <c:pt idx="243">
                  <c:v>2.6466327291983225</c:v>
                </c:pt>
                <c:pt idx="244">
                  <c:v>2.649045674698729</c:v>
                </c:pt>
                <c:pt idx="245">
                  <c:v>2.6462597726612458</c:v>
                </c:pt>
                <c:pt idx="246">
                  <c:v>2.6500366056293991</c:v>
                </c:pt>
                <c:pt idx="247">
                  <c:v>2.6450208472639876</c:v>
                </c:pt>
                <c:pt idx="248">
                  <c:v>2.6362293690363692</c:v>
                </c:pt>
                <c:pt idx="249">
                  <c:v>2.6425646166469567</c:v>
                </c:pt>
                <c:pt idx="250">
                  <c:v>2.6446164429240313</c:v>
                </c:pt>
                <c:pt idx="251">
                  <c:v>2.6646227067593791</c:v>
                </c:pt>
                <c:pt idx="252">
                  <c:v>2.6729668270886977</c:v>
                </c:pt>
                <c:pt idx="253">
                  <c:v>2.6704242996634848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D5-484A-82C8-6A2573A51E8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carlo'!$Q$7:$Q$260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2.4913377736188429</c:v>
                </c:pt>
                <c:pt idx="2">
                  <c:v>2.4934664181625781</c:v>
                </c:pt>
                <c:pt idx="3">
                  <c:v>2.4821439139756563</c:v>
                </c:pt>
                <c:pt idx="4">
                  <c:v>2.4760148771289492</c:v>
                </c:pt>
                <c:pt idx="5">
                  <c:v>2.477933631739762</c:v>
                </c:pt>
                <c:pt idx="6">
                  <c:v>2.4753668310399273</c:v>
                </c:pt>
                <c:pt idx="7">
                  <c:v>2.4868391516354591</c:v>
                </c:pt>
                <c:pt idx="8">
                  <c:v>2.4927847812408821</c:v>
                </c:pt>
                <c:pt idx="9">
                  <c:v>2.4905663967042835</c:v>
                </c:pt>
                <c:pt idx="10">
                  <c:v>2.4780086479175703</c:v>
                </c:pt>
                <c:pt idx="11">
                  <c:v>2.4810767660538171</c:v>
                </c:pt>
                <c:pt idx="12">
                  <c:v>2.4699976257818101</c:v>
                </c:pt>
                <c:pt idx="13">
                  <c:v>2.4642991436108592</c:v>
                </c:pt>
                <c:pt idx="14">
                  <c:v>2.4732233947242031</c:v>
                </c:pt>
                <c:pt idx="15">
                  <c:v>2.4805796779204528</c:v>
                </c:pt>
                <c:pt idx="16">
                  <c:v>2.4817698108975876</c:v>
                </c:pt>
                <c:pt idx="17">
                  <c:v>2.4776315839773213</c:v>
                </c:pt>
                <c:pt idx="18">
                  <c:v>2.4666117342726825</c:v>
                </c:pt>
                <c:pt idx="19">
                  <c:v>2.4776476428861645</c:v>
                </c:pt>
                <c:pt idx="20">
                  <c:v>2.4795982174988307</c:v>
                </c:pt>
                <c:pt idx="21">
                  <c:v>2.4837332449753915</c:v>
                </c:pt>
                <c:pt idx="22">
                  <c:v>2.4787542660081892</c:v>
                </c:pt>
                <c:pt idx="23">
                  <c:v>2.4916940354700943</c:v>
                </c:pt>
                <c:pt idx="24">
                  <c:v>2.4916944186399954</c:v>
                </c:pt>
                <c:pt idx="25">
                  <c:v>2.5003957106367558</c:v>
                </c:pt>
                <c:pt idx="26">
                  <c:v>2.5140862578162322</c:v>
                </c:pt>
                <c:pt idx="27">
                  <c:v>2.500579621334718</c:v>
                </c:pt>
                <c:pt idx="28">
                  <c:v>2.5105260942349554</c:v>
                </c:pt>
                <c:pt idx="29">
                  <c:v>2.5071879084789894</c:v>
                </c:pt>
                <c:pt idx="30">
                  <c:v>2.5101041375696691</c:v>
                </c:pt>
                <c:pt idx="31">
                  <c:v>2.5035702420469339</c:v>
                </c:pt>
                <c:pt idx="32">
                  <c:v>2.5131703877605691</c:v>
                </c:pt>
                <c:pt idx="33">
                  <c:v>2.5146563971495142</c:v>
                </c:pt>
                <c:pt idx="34">
                  <c:v>2.5170008273389599</c:v>
                </c:pt>
                <c:pt idx="35">
                  <c:v>2.5122821346718824</c:v>
                </c:pt>
                <c:pt idx="36">
                  <c:v>2.5107279327532872</c:v>
                </c:pt>
                <c:pt idx="37">
                  <c:v>2.5070429474717959</c:v>
                </c:pt>
                <c:pt idx="38">
                  <c:v>2.5164549397286549</c:v>
                </c:pt>
                <c:pt idx="39">
                  <c:v>2.5142995490513966</c:v>
                </c:pt>
                <c:pt idx="40">
                  <c:v>2.5114389251189007</c:v>
                </c:pt>
                <c:pt idx="41">
                  <c:v>2.5190475442750144</c:v>
                </c:pt>
                <c:pt idx="42">
                  <c:v>2.5172412070207471</c:v>
                </c:pt>
                <c:pt idx="43">
                  <c:v>2.5279686702886996</c:v>
                </c:pt>
                <c:pt idx="44">
                  <c:v>2.5524652964097228</c:v>
                </c:pt>
                <c:pt idx="45">
                  <c:v>2.5461304516019854</c:v>
                </c:pt>
                <c:pt idx="46">
                  <c:v>2.5433684554744365</c:v>
                </c:pt>
                <c:pt idx="47">
                  <c:v>2.5419751154157253</c:v>
                </c:pt>
                <c:pt idx="48">
                  <c:v>2.5403878164005285</c:v>
                </c:pt>
                <c:pt idx="49">
                  <c:v>2.5301321345221188</c:v>
                </c:pt>
                <c:pt idx="50">
                  <c:v>2.5279598164399903</c:v>
                </c:pt>
                <c:pt idx="51">
                  <c:v>2.5310166524065227</c:v>
                </c:pt>
                <c:pt idx="52">
                  <c:v>2.5282234102426711</c:v>
                </c:pt>
                <c:pt idx="53">
                  <c:v>2.5268923430957386</c:v>
                </c:pt>
                <c:pt idx="54">
                  <c:v>2.5306321098726321</c:v>
                </c:pt>
                <c:pt idx="55">
                  <c:v>2.5255497988614657</c:v>
                </c:pt>
                <c:pt idx="56">
                  <c:v>2.5199551249238321</c:v>
                </c:pt>
                <c:pt idx="57">
                  <c:v>2.5279337245817066</c:v>
                </c:pt>
                <c:pt idx="58">
                  <c:v>2.5294805991351588</c:v>
                </c:pt>
                <c:pt idx="59">
                  <c:v>2.5244645970192257</c:v>
                </c:pt>
                <c:pt idx="60">
                  <c:v>2.5281811187366006</c:v>
                </c:pt>
                <c:pt idx="61">
                  <c:v>2.5314820948183856</c:v>
                </c:pt>
                <c:pt idx="62">
                  <c:v>2.5338008268516363</c:v>
                </c:pt>
                <c:pt idx="63">
                  <c:v>2.5244786783794169</c:v>
                </c:pt>
                <c:pt idx="64">
                  <c:v>2.5148930993551271</c:v>
                </c:pt>
                <c:pt idx="65">
                  <c:v>2.5102628179252813</c:v>
                </c:pt>
                <c:pt idx="66">
                  <c:v>2.495362298541334</c:v>
                </c:pt>
                <c:pt idx="67">
                  <c:v>2.5012204804493217</c:v>
                </c:pt>
                <c:pt idx="68">
                  <c:v>2.5086638465965181</c:v>
                </c:pt>
                <c:pt idx="69">
                  <c:v>2.5140928457899867</c:v>
                </c:pt>
                <c:pt idx="70">
                  <c:v>2.5257413591025717</c:v>
                </c:pt>
                <c:pt idx="71">
                  <c:v>2.5370941870651897</c:v>
                </c:pt>
                <c:pt idx="72">
                  <c:v>2.5327158096343343</c:v>
                </c:pt>
                <c:pt idx="73">
                  <c:v>2.5581756545747956</c:v>
                </c:pt>
                <c:pt idx="74">
                  <c:v>2.5430131038624473</c:v>
                </c:pt>
                <c:pt idx="75">
                  <c:v>2.5262891659043842</c:v>
                </c:pt>
                <c:pt idx="76">
                  <c:v>2.5285940404522451</c:v>
                </c:pt>
                <c:pt idx="77">
                  <c:v>2.5187127199721733</c:v>
                </c:pt>
                <c:pt idx="78">
                  <c:v>2.5235505225851775</c:v>
                </c:pt>
                <c:pt idx="79">
                  <c:v>2.5253896034094327</c:v>
                </c:pt>
                <c:pt idx="80">
                  <c:v>2.5160012423278837</c:v>
                </c:pt>
                <c:pt idx="81">
                  <c:v>2.5154117354076901</c:v>
                </c:pt>
                <c:pt idx="82">
                  <c:v>2.5274242337344028</c:v>
                </c:pt>
                <c:pt idx="83">
                  <c:v>2.5285927930184715</c:v>
                </c:pt>
                <c:pt idx="84">
                  <c:v>2.518298003843594</c:v>
                </c:pt>
                <c:pt idx="85">
                  <c:v>2.5203978907855702</c:v>
                </c:pt>
                <c:pt idx="86">
                  <c:v>2.5110587134092888</c:v>
                </c:pt>
                <c:pt idx="87">
                  <c:v>2.5055173260970571</c:v>
                </c:pt>
                <c:pt idx="88">
                  <c:v>2.5021551726025062</c:v>
                </c:pt>
                <c:pt idx="89">
                  <c:v>2.4941911056067503</c:v>
                </c:pt>
                <c:pt idx="90">
                  <c:v>2.5023919520402744</c:v>
                </c:pt>
                <c:pt idx="91">
                  <c:v>2.4965707169472497</c:v>
                </c:pt>
                <c:pt idx="92">
                  <c:v>2.4765759848145827</c:v>
                </c:pt>
                <c:pt idx="93">
                  <c:v>2.476664287320038</c:v>
                </c:pt>
                <c:pt idx="94">
                  <c:v>2.4853304677366124</c:v>
                </c:pt>
                <c:pt idx="95">
                  <c:v>2.4811903983772039</c:v>
                </c:pt>
                <c:pt idx="96">
                  <c:v>2.4656467477472312</c:v>
                </c:pt>
                <c:pt idx="97">
                  <c:v>2.454023773407537</c:v>
                </c:pt>
                <c:pt idx="98">
                  <c:v>2.4515510915913659</c:v>
                </c:pt>
                <c:pt idx="99">
                  <c:v>2.447789393715194</c:v>
                </c:pt>
                <c:pt idx="100">
                  <c:v>2.4425655263209447</c:v>
                </c:pt>
                <c:pt idx="101">
                  <c:v>2.4391916765419945</c:v>
                </c:pt>
                <c:pt idx="102">
                  <c:v>2.4365660489154091</c:v>
                </c:pt>
                <c:pt idx="103">
                  <c:v>2.4334889223128191</c:v>
                </c:pt>
                <c:pt idx="104">
                  <c:v>2.4225808476371178</c:v>
                </c:pt>
                <c:pt idx="105">
                  <c:v>2.4232387363274572</c:v>
                </c:pt>
                <c:pt idx="106">
                  <c:v>2.4179570439559424</c:v>
                </c:pt>
                <c:pt idx="107">
                  <c:v>2.4121438196480511</c:v>
                </c:pt>
                <c:pt idx="108">
                  <c:v>2.420519756926403</c:v>
                </c:pt>
                <c:pt idx="109">
                  <c:v>2.423611539611441</c:v>
                </c:pt>
                <c:pt idx="110">
                  <c:v>2.4171599973597799</c:v>
                </c:pt>
                <c:pt idx="111">
                  <c:v>2.408458605726155</c:v>
                </c:pt>
                <c:pt idx="112">
                  <c:v>2.405385236233923</c:v>
                </c:pt>
                <c:pt idx="113">
                  <c:v>2.4074584281633249</c:v>
                </c:pt>
                <c:pt idx="114">
                  <c:v>2.3926379672348363</c:v>
                </c:pt>
                <c:pt idx="115">
                  <c:v>2.3754123756963597</c:v>
                </c:pt>
                <c:pt idx="116">
                  <c:v>2.3745754198155336</c:v>
                </c:pt>
                <c:pt idx="117">
                  <c:v>2.3662473491621889</c:v>
                </c:pt>
                <c:pt idx="118">
                  <c:v>2.3680559447519505</c:v>
                </c:pt>
                <c:pt idx="119">
                  <c:v>2.377556660060506</c:v>
                </c:pt>
                <c:pt idx="120">
                  <c:v>2.3691664468669407</c:v>
                </c:pt>
                <c:pt idx="121">
                  <c:v>2.3637487866088054</c:v>
                </c:pt>
                <c:pt idx="122">
                  <c:v>2.3722109784640515</c:v>
                </c:pt>
                <c:pt idx="123">
                  <c:v>2.3805244829393679</c:v>
                </c:pt>
                <c:pt idx="124">
                  <c:v>2.3817461235046729</c:v>
                </c:pt>
                <c:pt idx="125">
                  <c:v>2.376945050137496</c:v>
                </c:pt>
                <c:pt idx="126">
                  <c:v>2.381917883297394</c:v>
                </c:pt>
                <c:pt idx="127">
                  <c:v>2.3845124781137566</c:v>
                </c:pt>
                <c:pt idx="128">
                  <c:v>2.4007624774808938</c:v>
                </c:pt>
                <c:pt idx="129">
                  <c:v>2.4032194026689138</c:v>
                </c:pt>
                <c:pt idx="130">
                  <c:v>2.4068771495945009</c:v>
                </c:pt>
                <c:pt idx="131">
                  <c:v>2.3959656997233774</c:v>
                </c:pt>
                <c:pt idx="132">
                  <c:v>2.3978770170135624</c:v>
                </c:pt>
                <c:pt idx="133">
                  <c:v>2.4081784679967333</c:v>
                </c:pt>
                <c:pt idx="134">
                  <c:v>2.4009827890470459</c:v>
                </c:pt>
                <c:pt idx="135">
                  <c:v>2.4043260479100992</c:v>
                </c:pt>
                <c:pt idx="136">
                  <c:v>2.3972816429192272</c:v>
                </c:pt>
                <c:pt idx="137">
                  <c:v>2.4018205805076005</c:v>
                </c:pt>
                <c:pt idx="138">
                  <c:v>2.4112097726368247</c:v>
                </c:pt>
                <c:pt idx="139">
                  <c:v>2.4016135708192152</c:v>
                </c:pt>
                <c:pt idx="140">
                  <c:v>2.3947495129016465</c:v>
                </c:pt>
                <c:pt idx="141">
                  <c:v>2.3922939361432713</c:v>
                </c:pt>
                <c:pt idx="142">
                  <c:v>2.3848778330334737</c:v>
                </c:pt>
                <c:pt idx="143">
                  <c:v>2.388715309665705</c:v>
                </c:pt>
                <c:pt idx="144">
                  <c:v>2.3719120799379327</c:v>
                </c:pt>
                <c:pt idx="145">
                  <c:v>2.3714527194738788</c:v>
                </c:pt>
                <c:pt idx="146">
                  <c:v>2.3712955644723546</c:v>
                </c:pt>
                <c:pt idx="147">
                  <c:v>2.3586962931451891</c:v>
                </c:pt>
                <c:pt idx="148">
                  <c:v>2.3569805159820776</c:v>
                </c:pt>
                <c:pt idx="149">
                  <c:v>2.3596227295925076</c:v>
                </c:pt>
                <c:pt idx="150">
                  <c:v>2.3451051761291151</c:v>
                </c:pt>
                <c:pt idx="151">
                  <c:v>2.3586852870745658</c:v>
                </c:pt>
                <c:pt idx="152">
                  <c:v>2.3556742943889057</c:v>
                </c:pt>
                <c:pt idx="153">
                  <c:v>2.3605836098567279</c:v>
                </c:pt>
                <c:pt idx="154">
                  <c:v>2.342500196089226</c:v>
                </c:pt>
                <c:pt idx="155">
                  <c:v>2.3344395596649639</c:v>
                </c:pt>
                <c:pt idx="156">
                  <c:v>2.3291532841158444</c:v>
                </c:pt>
                <c:pt idx="157">
                  <c:v>2.3437438486808841</c:v>
                </c:pt>
                <c:pt idx="158">
                  <c:v>2.3444543235517235</c:v>
                </c:pt>
                <c:pt idx="159">
                  <c:v>2.3512015291435877</c:v>
                </c:pt>
                <c:pt idx="160">
                  <c:v>2.3655984994829988</c:v>
                </c:pt>
                <c:pt idx="161">
                  <c:v>2.3489987138718456</c:v>
                </c:pt>
                <c:pt idx="162">
                  <c:v>2.3431854172141993</c:v>
                </c:pt>
                <c:pt idx="163">
                  <c:v>2.3345136471050432</c:v>
                </c:pt>
                <c:pt idx="164">
                  <c:v>2.3255227240782763</c:v>
                </c:pt>
                <c:pt idx="165">
                  <c:v>2.3262352738603078</c:v>
                </c:pt>
                <c:pt idx="166">
                  <c:v>2.3307489688136509</c:v>
                </c:pt>
                <c:pt idx="167">
                  <c:v>2.3403780196419484</c:v>
                </c:pt>
                <c:pt idx="168">
                  <c:v>2.3504036859602428</c:v>
                </c:pt>
                <c:pt idx="169">
                  <c:v>2.3326809616918296</c:v>
                </c:pt>
                <c:pt idx="170">
                  <c:v>2.3295104780273448</c:v>
                </c:pt>
                <c:pt idx="171">
                  <c:v>2.3209800437840853</c:v>
                </c:pt>
                <c:pt idx="172">
                  <c:v>2.3148661730878599</c:v>
                </c:pt>
                <c:pt idx="173">
                  <c:v>2.3204070805129757</c:v>
                </c:pt>
                <c:pt idx="174">
                  <c:v>2.3227888098697935</c:v>
                </c:pt>
                <c:pt idx="175">
                  <c:v>2.31491376073871</c:v>
                </c:pt>
                <c:pt idx="176">
                  <c:v>2.3154798649758392</c:v>
                </c:pt>
                <c:pt idx="177">
                  <c:v>2.3254820230886293</c:v>
                </c:pt>
                <c:pt idx="178">
                  <c:v>2.329881373223778</c:v>
                </c:pt>
                <c:pt idx="179">
                  <c:v>2.3411099059468494</c:v>
                </c:pt>
                <c:pt idx="180">
                  <c:v>2.3308001868711483</c:v>
                </c:pt>
                <c:pt idx="181">
                  <c:v>2.3358581766921938</c:v>
                </c:pt>
                <c:pt idx="182">
                  <c:v>2.3466051916930413</c:v>
                </c:pt>
                <c:pt idx="183">
                  <c:v>2.3464383369996478</c:v>
                </c:pt>
                <c:pt idx="184">
                  <c:v>2.3444086628085041</c:v>
                </c:pt>
                <c:pt idx="185">
                  <c:v>2.3432732024565235</c:v>
                </c:pt>
                <c:pt idx="186">
                  <c:v>2.3471287418438878</c:v>
                </c:pt>
                <c:pt idx="187">
                  <c:v>2.3505852806380934</c:v>
                </c:pt>
                <c:pt idx="188">
                  <c:v>2.3580737262879037</c:v>
                </c:pt>
                <c:pt idx="189">
                  <c:v>2.3463401153949661</c:v>
                </c:pt>
                <c:pt idx="190">
                  <c:v>2.3516154525534536</c:v>
                </c:pt>
                <c:pt idx="191">
                  <c:v>2.362591388155368</c:v>
                </c:pt>
                <c:pt idx="192">
                  <c:v>2.3712938680164113</c:v>
                </c:pt>
                <c:pt idx="193">
                  <c:v>2.3699453944303781</c:v>
                </c:pt>
                <c:pt idx="194">
                  <c:v>2.3609163541309885</c:v>
                </c:pt>
                <c:pt idx="195">
                  <c:v>2.3644436819002843</c:v>
                </c:pt>
                <c:pt idx="196">
                  <c:v>2.3605963972268174</c:v>
                </c:pt>
                <c:pt idx="197">
                  <c:v>2.3613491259049555</c:v>
                </c:pt>
                <c:pt idx="198">
                  <c:v>2.3472745960703598</c:v>
                </c:pt>
                <c:pt idx="199">
                  <c:v>2.3376347023026294</c:v>
                </c:pt>
                <c:pt idx="200">
                  <c:v>2.3465196921762543</c:v>
                </c:pt>
                <c:pt idx="201">
                  <c:v>2.3492842024103084</c:v>
                </c:pt>
                <c:pt idx="202">
                  <c:v>2.3434295563784846</c:v>
                </c:pt>
                <c:pt idx="203">
                  <c:v>2.3327043087642902</c:v>
                </c:pt>
                <c:pt idx="204">
                  <c:v>2.3407649457297279</c:v>
                </c:pt>
                <c:pt idx="205">
                  <c:v>2.3321371089410272</c:v>
                </c:pt>
                <c:pt idx="206">
                  <c:v>2.3411788855859519</c:v>
                </c:pt>
                <c:pt idx="207">
                  <c:v>2.3401364363380432</c:v>
                </c:pt>
                <c:pt idx="208">
                  <c:v>2.341925946240849</c:v>
                </c:pt>
                <c:pt idx="209">
                  <c:v>2.3668359378786996</c:v>
                </c:pt>
                <c:pt idx="210">
                  <c:v>2.3784596429151397</c:v>
                </c:pt>
                <c:pt idx="211">
                  <c:v>2.3961864573738758</c:v>
                </c:pt>
                <c:pt idx="212">
                  <c:v>2.3927325843367524</c:v>
                </c:pt>
                <c:pt idx="213">
                  <c:v>2.3750479581411859</c:v>
                </c:pt>
                <c:pt idx="214">
                  <c:v>2.3656273758674513</c:v>
                </c:pt>
                <c:pt idx="215">
                  <c:v>2.3800448234626637</c:v>
                </c:pt>
                <c:pt idx="216">
                  <c:v>2.3839570610011336</c:v>
                </c:pt>
                <c:pt idx="217">
                  <c:v>2.3867785749553136</c:v>
                </c:pt>
                <c:pt idx="218">
                  <c:v>2.3867252217963424</c:v>
                </c:pt>
                <c:pt idx="219">
                  <c:v>2.3946344134128204</c:v>
                </c:pt>
                <c:pt idx="220">
                  <c:v>2.393393606464632</c:v>
                </c:pt>
                <c:pt idx="221">
                  <c:v>2.3949260371187573</c:v>
                </c:pt>
                <c:pt idx="222">
                  <c:v>2.3917862637849994</c:v>
                </c:pt>
                <c:pt idx="223">
                  <c:v>2.3939108977348242</c:v>
                </c:pt>
                <c:pt idx="224">
                  <c:v>2.3981001422057089</c:v>
                </c:pt>
                <c:pt idx="225">
                  <c:v>2.4052408519349915</c:v>
                </c:pt>
                <c:pt idx="226">
                  <c:v>2.4064026513465184</c:v>
                </c:pt>
                <c:pt idx="227">
                  <c:v>2.4082503840285514</c:v>
                </c:pt>
                <c:pt idx="228">
                  <c:v>2.4178319617438215</c:v>
                </c:pt>
                <c:pt idx="229">
                  <c:v>2.4202138657864016</c:v>
                </c:pt>
                <c:pt idx="230">
                  <c:v>2.4116161129359051</c:v>
                </c:pt>
                <c:pt idx="231">
                  <c:v>2.4118343331544927</c:v>
                </c:pt>
                <c:pt idx="232">
                  <c:v>2.4316883774623377</c:v>
                </c:pt>
                <c:pt idx="233">
                  <c:v>2.4220388844782654</c:v>
                </c:pt>
                <c:pt idx="234">
                  <c:v>2.4104456136530379</c:v>
                </c:pt>
                <c:pt idx="235">
                  <c:v>2.4149117051816718</c:v>
                </c:pt>
                <c:pt idx="236">
                  <c:v>2.4351192213093991</c:v>
                </c:pt>
                <c:pt idx="237">
                  <c:v>2.4208015795161191</c:v>
                </c:pt>
                <c:pt idx="238">
                  <c:v>2.4213233196143449</c:v>
                </c:pt>
                <c:pt idx="239">
                  <c:v>2.4331079718100588</c:v>
                </c:pt>
                <c:pt idx="240">
                  <c:v>2.4357621620507679</c:v>
                </c:pt>
                <c:pt idx="241">
                  <c:v>2.4259264120497446</c:v>
                </c:pt>
                <c:pt idx="242">
                  <c:v>2.4341619937373706</c:v>
                </c:pt>
                <c:pt idx="243">
                  <c:v>2.4360720064858845</c:v>
                </c:pt>
                <c:pt idx="244">
                  <c:v>2.4309749969501824</c:v>
                </c:pt>
                <c:pt idx="245">
                  <c:v>2.4338845348247768</c:v>
                </c:pt>
                <c:pt idx="246">
                  <c:v>2.4293693058327648</c:v>
                </c:pt>
                <c:pt idx="247">
                  <c:v>2.4170965479202433</c:v>
                </c:pt>
                <c:pt idx="248">
                  <c:v>2.4098043797623263</c:v>
                </c:pt>
                <c:pt idx="249">
                  <c:v>2.4036270864131439</c:v>
                </c:pt>
                <c:pt idx="250">
                  <c:v>2.4058058615135547</c:v>
                </c:pt>
                <c:pt idx="251">
                  <c:v>2.3984300517883939</c:v>
                </c:pt>
                <c:pt idx="252">
                  <c:v>2.405355936959801</c:v>
                </c:pt>
                <c:pt idx="253">
                  <c:v>2.4005710729416898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D5-484A-82C8-6A2573A51E8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carlo'!$R$7:$R$260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2.4962589009062581</c:v>
                </c:pt>
                <c:pt idx="2">
                  <c:v>2.4979612529270256</c:v>
                </c:pt>
                <c:pt idx="3">
                  <c:v>2.4931655320986787</c:v>
                </c:pt>
                <c:pt idx="4">
                  <c:v>2.4931807935577552</c:v>
                </c:pt>
                <c:pt idx="5">
                  <c:v>2.4835919402719564</c:v>
                </c:pt>
                <c:pt idx="6">
                  <c:v>2.4844040844328412</c:v>
                </c:pt>
                <c:pt idx="7">
                  <c:v>2.4892675315047654</c:v>
                </c:pt>
                <c:pt idx="8">
                  <c:v>2.4991653840759831</c:v>
                </c:pt>
                <c:pt idx="9">
                  <c:v>2.4901553897752082</c:v>
                </c:pt>
                <c:pt idx="10">
                  <c:v>2.4874359222589661</c:v>
                </c:pt>
                <c:pt idx="11">
                  <c:v>2.4833246941798048</c:v>
                </c:pt>
                <c:pt idx="12">
                  <c:v>2.480755594683079</c:v>
                </c:pt>
                <c:pt idx="13">
                  <c:v>2.479703866965087</c:v>
                </c:pt>
                <c:pt idx="14">
                  <c:v>2.4900915210555201</c:v>
                </c:pt>
                <c:pt idx="15">
                  <c:v>2.5019398242710675</c:v>
                </c:pt>
                <c:pt idx="16">
                  <c:v>2.510201825226146</c:v>
                </c:pt>
                <c:pt idx="17">
                  <c:v>2.5109134495368379</c:v>
                </c:pt>
                <c:pt idx="18">
                  <c:v>2.4919911839778113</c:v>
                </c:pt>
                <c:pt idx="19">
                  <c:v>2.5075246094680255</c:v>
                </c:pt>
                <c:pt idx="20">
                  <c:v>2.5044492364008466</c:v>
                </c:pt>
                <c:pt idx="21">
                  <c:v>2.498399036267807</c:v>
                </c:pt>
                <c:pt idx="22">
                  <c:v>2.5117030944832193</c:v>
                </c:pt>
                <c:pt idx="23">
                  <c:v>2.5179599281992857</c:v>
                </c:pt>
                <c:pt idx="24">
                  <c:v>2.5355621753436326</c:v>
                </c:pt>
                <c:pt idx="25">
                  <c:v>2.5411412951935732</c:v>
                </c:pt>
                <c:pt idx="26">
                  <c:v>2.5496896646062392</c:v>
                </c:pt>
                <c:pt idx="27">
                  <c:v>2.5651045376001043</c:v>
                </c:pt>
                <c:pt idx="28">
                  <c:v>2.5610030546576681</c:v>
                </c:pt>
                <c:pt idx="29">
                  <c:v>2.5590673436992821</c:v>
                </c:pt>
                <c:pt idx="30">
                  <c:v>2.5699787429937557</c:v>
                </c:pt>
                <c:pt idx="31">
                  <c:v>2.5599556596504986</c:v>
                </c:pt>
                <c:pt idx="32">
                  <c:v>2.5673078063025492</c:v>
                </c:pt>
                <c:pt idx="33">
                  <c:v>2.5687384027331079</c:v>
                </c:pt>
                <c:pt idx="34">
                  <c:v>2.5619347540958262</c:v>
                </c:pt>
                <c:pt idx="35">
                  <c:v>2.5532976295213881</c:v>
                </c:pt>
                <c:pt idx="36">
                  <c:v>2.5378836177886219</c:v>
                </c:pt>
                <c:pt idx="37">
                  <c:v>2.5459644325973119</c:v>
                </c:pt>
                <c:pt idx="38">
                  <c:v>2.549638144451341</c:v>
                </c:pt>
                <c:pt idx="39">
                  <c:v>2.549464825521107</c:v>
                </c:pt>
                <c:pt idx="40">
                  <c:v>2.5578363253681711</c:v>
                </c:pt>
                <c:pt idx="41">
                  <c:v>2.5377358411624984</c:v>
                </c:pt>
                <c:pt idx="42">
                  <c:v>2.5404080009045353</c:v>
                </c:pt>
                <c:pt idx="43">
                  <c:v>2.5266675636103044</c:v>
                </c:pt>
                <c:pt idx="44">
                  <c:v>2.5178583517437012</c:v>
                </c:pt>
                <c:pt idx="45">
                  <c:v>2.5289414210956962</c:v>
                </c:pt>
                <c:pt idx="46">
                  <c:v>2.5276595026909772</c:v>
                </c:pt>
                <c:pt idx="47">
                  <c:v>2.5339855258645394</c:v>
                </c:pt>
                <c:pt idx="48">
                  <c:v>2.5300529703289234</c:v>
                </c:pt>
                <c:pt idx="49">
                  <c:v>2.5329591299797394</c:v>
                </c:pt>
                <c:pt idx="50">
                  <c:v>2.5501007923816994</c:v>
                </c:pt>
                <c:pt idx="51">
                  <c:v>2.5476580891592646</c:v>
                </c:pt>
                <c:pt idx="52">
                  <c:v>2.5565718898718082</c:v>
                </c:pt>
                <c:pt idx="53">
                  <c:v>2.5538415952207338</c:v>
                </c:pt>
                <c:pt idx="54">
                  <c:v>2.5538818686098623</c:v>
                </c:pt>
                <c:pt idx="55">
                  <c:v>2.5450286657589452</c:v>
                </c:pt>
                <c:pt idx="56">
                  <c:v>2.5604776266559868</c:v>
                </c:pt>
                <c:pt idx="57">
                  <c:v>2.5729381676492822</c:v>
                </c:pt>
                <c:pt idx="58">
                  <c:v>2.5748420732559842</c:v>
                </c:pt>
                <c:pt idx="59">
                  <c:v>2.5553571941482098</c:v>
                </c:pt>
                <c:pt idx="60">
                  <c:v>2.5568744681406055</c:v>
                </c:pt>
                <c:pt idx="61">
                  <c:v>2.5638789979948173</c:v>
                </c:pt>
                <c:pt idx="62">
                  <c:v>2.5602068762905428</c:v>
                </c:pt>
                <c:pt idx="63">
                  <c:v>2.5561959442750002</c:v>
                </c:pt>
                <c:pt idx="64">
                  <c:v>2.5478500100758152</c:v>
                </c:pt>
                <c:pt idx="65">
                  <c:v>2.553572311884881</c:v>
                </c:pt>
                <c:pt idx="66">
                  <c:v>2.5637409132591222</c:v>
                </c:pt>
                <c:pt idx="67">
                  <c:v>2.5580709986861003</c:v>
                </c:pt>
                <c:pt idx="68">
                  <c:v>2.5370633287758091</c:v>
                </c:pt>
                <c:pt idx="69">
                  <c:v>2.5386280188414623</c:v>
                </c:pt>
                <c:pt idx="70">
                  <c:v>2.5161755192939137</c:v>
                </c:pt>
                <c:pt idx="71">
                  <c:v>2.5184716996944414</c:v>
                </c:pt>
                <c:pt idx="72">
                  <c:v>2.5084368598820723</c:v>
                </c:pt>
                <c:pt idx="73">
                  <c:v>2.5083795334628269</c:v>
                </c:pt>
                <c:pt idx="74">
                  <c:v>2.4843922740559248</c:v>
                </c:pt>
                <c:pt idx="75">
                  <c:v>2.4772412623796467</c:v>
                </c:pt>
                <c:pt idx="76">
                  <c:v>2.473451691117373</c:v>
                </c:pt>
                <c:pt idx="77">
                  <c:v>2.4730117055383234</c:v>
                </c:pt>
                <c:pt idx="78">
                  <c:v>2.4796867369536697</c:v>
                </c:pt>
                <c:pt idx="79">
                  <c:v>2.4959780799339661</c:v>
                </c:pt>
                <c:pt idx="80">
                  <c:v>2.4932812806195455</c:v>
                </c:pt>
                <c:pt idx="81">
                  <c:v>2.4994952919907529</c:v>
                </c:pt>
                <c:pt idx="82">
                  <c:v>2.5036531705179952</c:v>
                </c:pt>
                <c:pt idx="83">
                  <c:v>2.5127548868738905</c:v>
                </c:pt>
                <c:pt idx="84">
                  <c:v>2.5229491073515526</c:v>
                </c:pt>
                <c:pt idx="85">
                  <c:v>2.528288005194788</c:v>
                </c:pt>
                <c:pt idx="86">
                  <c:v>2.5146766112628622</c:v>
                </c:pt>
                <c:pt idx="87">
                  <c:v>2.5150263707442031</c:v>
                </c:pt>
                <c:pt idx="88">
                  <c:v>2.5075567922581228</c:v>
                </c:pt>
                <c:pt idx="89">
                  <c:v>2.5074459364501456</c:v>
                </c:pt>
                <c:pt idx="90">
                  <c:v>2.5140247917672256</c:v>
                </c:pt>
                <c:pt idx="91">
                  <c:v>2.5212534266440096</c:v>
                </c:pt>
                <c:pt idx="92">
                  <c:v>2.5239485795510848</c:v>
                </c:pt>
                <c:pt idx="93">
                  <c:v>2.5150152289687662</c:v>
                </c:pt>
                <c:pt idx="94">
                  <c:v>2.5015481543525309</c:v>
                </c:pt>
                <c:pt idx="95">
                  <c:v>2.5103741067212084</c:v>
                </c:pt>
                <c:pt idx="96">
                  <c:v>2.5048442510835476</c:v>
                </c:pt>
                <c:pt idx="97">
                  <c:v>2.5147657955182563</c:v>
                </c:pt>
                <c:pt idx="98">
                  <c:v>2.5047441485410964</c:v>
                </c:pt>
                <c:pt idx="99">
                  <c:v>2.4952483137220525</c:v>
                </c:pt>
                <c:pt idx="100">
                  <c:v>2.4889939980257183</c:v>
                </c:pt>
                <c:pt idx="101">
                  <c:v>2.4870620110933159</c:v>
                </c:pt>
                <c:pt idx="102">
                  <c:v>2.4880226827622507</c:v>
                </c:pt>
                <c:pt idx="103">
                  <c:v>2.508248272661898</c:v>
                </c:pt>
                <c:pt idx="104">
                  <c:v>2.5207683078109535</c:v>
                </c:pt>
                <c:pt idx="105">
                  <c:v>2.5182285844479457</c:v>
                </c:pt>
                <c:pt idx="106">
                  <c:v>2.5293009465045451</c:v>
                </c:pt>
                <c:pt idx="107">
                  <c:v>2.5317151351521376</c:v>
                </c:pt>
                <c:pt idx="108">
                  <c:v>2.5381797878448347</c:v>
                </c:pt>
                <c:pt idx="109">
                  <c:v>2.5369550606252091</c:v>
                </c:pt>
                <c:pt idx="110">
                  <c:v>2.5144642637782315</c:v>
                </c:pt>
                <c:pt idx="111">
                  <c:v>2.5019952665947356</c:v>
                </c:pt>
                <c:pt idx="112">
                  <c:v>2.5053737137590133</c:v>
                </c:pt>
                <c:pt idx="113">
                  <c:v>2.5051745249374084</c:v>
                </c:pt>
                <c:pt idx="114">
                  <c:v>2.5186416248971928</c:v>
                </c:pt>
                <c:pt idx="115">
                  <c:v>2.4994256001043849</c:v>
                </c:pt>
                <c:pt idx="116">
                  <c:v>2.4905467527570986</c:v>
                </c:pt>
                <c:pt idx="117">
                  <c:v>2.4920845366688966</c:v>
                </c:pt>
                <c:pt idx="118">
                  <c:v>2.5046623344447236</c:v>
                </c:pt>
                <c:pt idx="119">
                  <c:v>2.5122309244475036</c:v>
                </c:pt>
                <c:pt idx="120">
                  <c:v>2.5183495661256594</c:v>
                </c:pt>
                <c:pt idx="121">
                  <c:v>2.5070966022466119</c:v>
                </c:pt>
                <c:pt idx="122">
                  <c:v>2.5037028413494751</c:v>
                </c:pt>
                <c:pt idx="123">
                  <c:v>2.4943381097803066</c:v>
                </c:pt>
                <c:pt idx="124">
                  <c:v>2.5030430329786686</c:v>
                </c:pt>
                <c:pt idx="125">
                  <c:v>2.4913772153372125</c:v>
                </c:pt>
                <c:pt idx="126">
                  <c:v>2.4943167604276</c:v>
                </c:pt>
                <c:pt idx="127">
                  <c:v>2.4798911104816925</c:v>
                </c:pt>
                <c:pt idx="128">
                  <c:v>2.4758376889053615</c:v>
                </c:pt>
                <c:pt idx="129">
                  <c:v>2.4749079422458178</c:v>
                </c:pt>
                <c:pt idx="130">
                  <c:v>2.4775810035938632</c:v>
                </c:pt>
                <c:pt idx="131">
                  <c:v>2.4764731432514937</c:v>
                </c:pt>
                <c:pt idx="132">
                  <c:v>2.4722729906924958</c:v>
                </c:pt>
                <c:pt idx="133">
                  <c:v>2.4741055143924777</c:v>
                </c:pt>
                <c:pt idx="134">
                  <c:v>2.4708829215087706</c:v>
                </c:pt>
                <c:pt idx="135">
                  <c:v>2.4814032916171596</c:v>
                </c:pt>
                <c:pt idx="136">
                  <c:v>2.4715772302369006</c:v>
                </c:pt>
                <c:pt idx="137">
                  <c:v>2.4735422666570215</c:v>
                </c:pt>
                <c:pt idx="138">
                  <c:v>2.4858730840691194</c:v>
                </c:pt>
                <c:pt idx="139">
                  <c:v>2.4956897958745721</c:v>
                </c:pt>
                <c:pt idx="140">
                  <c:v>2.4925113410955242</c:v>
                </c:pt>
                <c:pt idx="141">
                  <c:v>2.4833644374609669</c:v>
                </c:pt>
                <c:pt idx="142">
                  <c:v>2.4980318064856917</c:v>
                </c:pt>
                <c:pt idx="143">
                  <c:v>2.4979541958026776</c:v>
                </c:pt>
                <c:pt idx="144">
                  <c:v>2.5048004688061862</c:v>
                </c:pt>
                <c:pt idx="145">
                  <c:v>2.4998084909151577</c:v>
                </c:pt>
                <c:pt idx="146">
                  <c:v>2.4925836549160905</c:v>
                </c:pt>
                <c:pt idx="147">
                  <c:v>2.4846369882179014</c:v>
                </c:pt>
                <c:pt idx="148">
                  <c:v>2.4756720651492841</c:v>
                </c:pt>
                <c:pt idx="149">
                  <c:v>2.4788419769607977</c:v>
                </c:pt>
                <c:pt idx="150">
                  <c:v>2.4889373985202301</c:v>
                </c:pt>
                <c:pt idx="151">
                  <c:v>2.4916261090375573</c:v>
                </c:pt>
                <c:pt idx="152">
                  <c:v>2.4953201375984073</c:v>
                </c:pt>
                <c:pt idx="153">
                  <c:v>2.4881184851504492</c:v>
                </c:pt>
                <c:pt idx="154">
                  <c:v>2.4770023213446173</c:v>
                </c:pt>
                <c:pt idx="155">
                  <c:v>2.4546428851345148</c:v>
                </c:pt>
                <c:pt idx="156">
                  <c:v>2.4570143325952083</c:v>
                </c:pt>
                <c:pt idx="157">
                  <c:v>2.4525006709946506</c:v>
                </c:pt>
                <c:pt idx="158">
                  <c:v>2.4628712676282101</c:v>
                </c:pt>
                <c:pt idx="159">
                  <c:v>2.4635047709735223</c:v>
                </c:pt>
                <c:pt idx="160">
                  <c:v>2.4555391990470601</c:v>
                </c:pt>
                <c:pt idx="161">
                  <c:v>2.4586756084907706</c:v>
                </c:pt>
                <c:pt idx="162">
                  <c:v>2.4691684817687816</c:v>
                </c:pt>
                <c:pt idx="163">
                  <c:v>2.4752500866280962</c:v>
                </c:pt>
                <c:pt idx="164">
                  <c:v>2.4873691882245508</c:v>
                </c:pt>
                <c:pt idx="165">
                  <c:v>2.4799342180579251</c:v>
                </c:pt>
                <c:pt idx="166">
                  <c:v>2.4857771229778622</c:v>
                </c:pt>
                <c:pt idx="167">
                  <c:v>2.4855345334375891</c:v>
                </c:pt>
                <c:pt idx="168">
                  <c:v>2.4581764321630661</c:v>
                </c:pt>
                <c:pt idx="169">
                  <c:v>2.4653908321184055</c:v>
                </c:pt>
                <c:pt idx="170">
                  <c:v>2.4652411646320598</c:v>
                </c:pt>
                <c:pt idx="171">
                  <c:v>2.4742259531918847</c:v>
                </c:pt>
                <c:pt idx="172">
                  <c:v>2.4867051557503665</c:v>
                </c:pt>
                <c:pt idx="173">
                  <c:v>2.4996574457221423</c:v>
                </c:pt>
                <c:pt idx="174">
                  <c:v>2.4899996747923323</c:v>
                </c:pt>
                <c:pt idx="175">
                  <c:v>2.4862750029458285</c:v>
                </c:pt>
                <c:pt idx="176">
                  <c:v>2.4853941326524462</c:v>
                </c:pt>
                <c:pt idx="177">
                  <c:v>2.4921927939482935</c:v>
                </c:pt>
                <c:pt idx="178">
                  <c:v>2.4962045299560773</c:v>
                </c:pt>
                <c:pt idx="179">
                  <c:v>2.4904900650315906</c:v>
                </c:pt>
                <c:pt idx="180">
                  <c:v>2.4989707042806084</c:v>
                </c:pt>
                <c:pt idx="181">
                  <c:v>2.5026196572391797</c:v>
                </c:pt>
                <c:pt idx="182">
                  <c:v>2.5017392604693995</c:v>
                </c:pt>
                <c:pt idx="183">
                  <c:v>2.4986124153682052</c:v>
                </c:pt>
                <c:pt idx="184">
                  <c:v>2.4894498458256629</c:v>
                </c:pt>
                <c:pt idx="185">
                  <c:v>2.479842868671152</c:v>
                </c:pt>
                <c:pt idx="186">
                  <c:v>2.4872540893144759</c:v>
                </c:pt>
                <c:pt idx="187">
                  <c:v>2.5090721946663059</c:v>
                </c:pt>
                <c:pt idx="188">
                  <c:v>2.4948442555365875</c:v>
                </c:pt>
                <c:pt idx="189">
                  <c:v>2.4941379574391953</c:v>
                </c:pt>
                <c:pt idx="190">
                  <c:v>2.4987221534174062</c:v>
                </c:pt>
                <c:pt idx="191">
                  <c:v>2.4849019585824794</c:v>
                </c:pt>
                <c:pt idx="192">
                  <c:v>2.4746265045719729</c:v>
                </c:pt>
                <c:pt idx="193">
                  <c:v>2.480129992758294</c:v>
                </c:pt>
                <c:pt idx="194">
                  <c:v>2.4781718900650453</c:v>
                </c:pt>
                <c:pt idx="195">
                  <c:v>2.4742825121078287</c:v>
                </c:pt>
                <c:pt idx="196">
                  <c:v>2.4543349452096241</c:v>
                </c:pt>
                <c:pt idx="197">
                  <c:v>2.4544834291763356</c:v>
                </c:pt>
                <c:pt idx="198">
                  <c:v>2.4605416002236256</c:v>
                </c:pt>
                <c:pt idx="199">
                  <c:v>2.4667535402889675</c:v>
                </c:pt>
                <c:pt idx="200">
                  <c:v>2.4606222925497452</c:v>
                </c:pt>
                <c:pt idx="201">
                  <c:v>2.4616900863395812</c:v>
                </c:pt>
                <c:pt idx="202">
                  <c:v>2.4650617513146282</c:v>
                </c:pt>
                <c:pt idx="203">
                  <c:v>2.4542471171237303</c:v>
                </c:pt>
                <c:pt idx="204">
                  <c:v>2.4485295210391134</c:v>
                </c:pt>
                <c:pt idx="205">
                  <c:v>2.4524469739327848</c:v>
                </c:pt>
                <c:pt idx="206">
                  <c:v>2.4451076403026883</c:v>
                </c:pt>
                <c:pt idx="207">
                  <c:v>2.44526729725251</c:v>
                </c:pt>
                <c:pt idx="208">
                  <c:v>2.4660959787716381</c:v>
                </c:pt>
                <c:pt idx="209">
                  <c:v>2.4663707783683688</c:v>
                </c:pt>
                <c:pt idx="210">
                  <c:v>2.4594560702562327</c:v>
                </c:pt>
                <c:pt idx="211">
                  <c:v>2.4599104358781387</c:v>
                </c:pt>
                <c:pt idx="212">
                  <c:v>2.4539532694573878</c:v>
                </c:pt>
                <c:pt idx="213">
                  <c:v>2.4350380831604101</c:v>
                </c:pt>
                <c:pt idx="214">
                  <c:v>2.4450403154487717</c:v>
                </c:pt>
                <c:pt idx="215">
                  <c:v>2.4529565892982892</c:v>
                </c:pt>
                <c:pt idx="216">
                  <c:v>2.4600647571092567</c:v>
                </c:pt>
                <c:pt idx="217">
                  <c:v>2.4554889359975207</c:v>
                </c:pt>
                <c:pt idx="218">
                  <c:v>2.4475258505721618</c:v>
                </c:pt>
                <c:pt idx="219">
                  <c:v>2.4507639055408599</c:v>
                </c:pt>
                <c:pt idx="220">
                  <c:v>2.4396015732868119</c:v>
                </c:pt>
                <c:pt idx="221">
                  <c:v>2.4364841732174729</c:v>
                </c:pt>
                <c:pt idx="222">
                  <c:v>2.4494759881289814</c:v>
                </c:pt>
                <c:pt idx="223">
                  <c:v>2.4596760078040845</c:v>
                </c:pt>
                <c:pt idx="224">
                  <c:v>2.4613599772519525</c:v>
                </c:pt>
                <c:pt idx="225">
                  <c:v>2.4501344880182141</c:v>
                </c:pt>
                <c:pt idx="226">
                  <c:v>2.4458659521485604</c:v>
                </c:pt>
                <c:pt idx="227">
                  <c:v>2.428494500797882</c:v>
                </c:pt>
                <c:pt idx="228">
                  <c:v>2.4278864487918383</c:v>
                </c:pt>
                <c:pt idx="229">
                  <c:v>2.4334228591450326</c:v>
                </c:pt>
                <c:pt idx="230">
                  <c:v>2.4341794195232178</c:v>
                </c:pt>
                <c:pt idx="231">
                  <c:v>2.4350083512061036</c:v>
                </c:pt>
                <c:pt idx="232">
                  <c:v>2.4226865328278868</c:v>
                </c:pt>
                <c:pt idx="233">
                  <c:v>2.4203563352110802</c:v>
                </c:pt>
                <c:pt idx="234">
                  <c:v>2.4212272883442481</c:v>
                </c:pt>
                <c:pt idx="235">
                  <c:v>2.4238158787122481</c:v>
                </c:pt>
                <c:pt idx="236">
                  <c:v>2.4291595622600903</c:v>
                </c:pt>
                <c:pt idx="237">
                  <c:v>2.4262096803750044</c:v>
                </c:pt>
                <c:pt idx="238">
                  <c:v>2.4255887244916674</c:v>
                </c:pt>
                <c:pt idx="239">
                  <c:v>2.4264920956734568</c:v>
                </c:pt>
                <c:pt idx="240">
                  <c:v>2.4394949258232175</c:v>
                </c:pt>
                <c:pt idx="241">
                  <c:v>2.4410967640276588</c:v>
                </c:pt>
                <c:pt idx="242">
                  <c:v>2.451165022858663</c:v>
                </c:pt>
                <c:pt idx="243">
                  <c:v>2.4552100132834305</c:v>
                </c:pt>
                <c:pt idx="244">
                  <c:v>2.4579152944995637</c:v>
                </c:pt>
                <c:pt idx="245">
                  <c:v>2.47186363824071</c:v>
                </c:pt>
                <c:pt idx="246">
                  <c:v>2.4682387246909285</c:v>
                </c:pt>
                <c:pt idx="247">
                  <c:v>2.4685612267994426</c:v>
                </c:pt>
                <c:pt idx="248">
                  <c:v>2.4637706321490227</c:v>
                </c:pt>
                <c:pt idx="249">
                  <c:v>2.4721370646582805</c:v>
                </c:pt>
                <c:pt idx="250">
                  <c:v>2.4811702056138349</c:v>
                </c:pt>
                <c:pt idx="251">
                  <c:v>2.4876320158352172</c:v>
                </c:pt>
                <c:pt idx="252">
                  <c:v>2.4996240588525813</c:v>
                </c:pt>
                <c:pt idx="253">
                  <c:v>2.4956893644159779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D5-484A-82C8-6A2573A51E8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carlo'!$S$7:$S$260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2.4829594634029277</c:v>
                </c:pt>
                <c:pt idx="2">
                  <c:v>2.4843727362169385</c:v>
                </c:pt>
                <c:pt idx="3">
                  <c:v>2.4919085997747272</c:v>
                </c:pt>
                <c:pt idx="4">
                  <c:v>2.4942368111264073</c:v>
                </c:pt>
                <c:pt idx="5">
                  <c:v>2.505262533859808</c:v>
                </c:pt>
                <c:pt idx="6">
                  <c:v>2.5182470678628146</c:v>
                </c:pt>
                <c:pt idx="7">
                  <c:v>2.5079057158535925</c:v>
                </c:pt>
                <c:pt idx="8">
                  <c:v>2.5140133005573975</c:v>
                </c:pt>
                <c:pt idx="9">
                  <c:v>2.5190723455210642</c:v>
                </c:pt>
                <c:pt idx="10">
                  <c:v>2.5180382917739976</c:v>
                </c:pt>
                <c:pt idx="11">
                  <c:v>2.5101487447347735</c:v>
                </c:pt>
                <c:pt idx="12">
                  <c:v>2.496516087253343</c:v>
                </c:pt>
                <c:pt idx="13">
                  <c:v>2.5055440626808911</c:v>
                </c:pt>
                <c:pt idx="14">
                  <c:v>2.5159210471199853</c:v>
                </c:pt>
                <c:pt idx="15">
                  <c:v>2.5219126079010241</c:v>
                </c:pt>
                <c:pt idx="16">
                  <c:v>2.5256898222814792</c:v>
                </c:pt>
                <c:pt idx="17">
                  <c:v>2.5330454995097877</c:v>
                </c:pt>
                <c:pt idx="18">
                  <c:v>2.531816626886882</c:v>
                </c:pt>
                <c:pt idx="19">
                  <c:v>2.5224368685189371</c:v>
                </c:pt>
                <c:pt idx="20">
                  <c:v>2.5165083260627772</c:v>
                </c:pt>
                <c:pt idx="21">
                  <c:v>2.5209161299385636</c:v>
                </c:pt>
                <c:pt idx="22">
                  <c:v>2.508538116674242</c:v>
                </c:pt>
                <c:pt idx="23">
                  <c:v>2.5092987213813065</c:v>
                </c:pt>
                <c:pt idx="24">
                  <c:v>2.5151252330344089</c:v>
                </c:pt>
                <c:pt idx="25">
                  <c:v>2.5147610979538535</c:v>
                </c:pt>
                <c:pt idx="26">
                  <c:v>2.5166996602312857</c:v>
                </c:pt>
                <c:pt idx="27">
                  <c:v>2.5391684278773914</c:v>
                </c:pt>
                <c:pt idx="28">
                  <c:v>2.5565595171156246</c:v>
                </c:pt>
                <c:pt idx="29">
                  <c:v>2.5476279072792067</c:v>
                </c:pt>
                <c:pt idx="30">
                  <c:v>2.5327489694611982</c:v>
                </c:pt>
                <c:pt idx="31">
                  <c:v>2.538464244536538</c:v>
                </c:pt>
                <c:pt idx="32">
                  <c:v>2.5414813797622782</c:v>
                </c:pt>
                <c:pt idx="33">
                  <c:v>2.530565132837701</c:v>
                </c:pt>
                <c:pt idx="34">
                  <c:v>2.5361423582529246</c:v>
                </c:pt>
                <c:pt idx="35">
                  <c:v>2.5285760268623383</c:v>
                </c:pt>
                <c:pt idx="36">
                  <c:v>2.5350840037309799</c:v>
                </c:pt>
                <c:pt idx="37">
                  <c:v>2.5240745314590982</c:v>
                </c:pt>
                <c:pt idx="38">
                  <c:v>2.5199162902492223</c:v>
                </c:pt>
                <c:pt idx="39">
                  <c:v>2.5192959958736028</c:v>
                </c:pt>
                <c:pt idx="40">
                  <c:v>2.495834614554683</c:v>
                </c:pt>
                <c:pt idx="41">
                  <c:v>2.482270176721566</c:v>
                </c:pt>
                <c:pt idx="42">
                  <c:v>2.4692735872715907</c:v>
                </c:pt>
                <c:pt idx="43">
                  <c:v>2.4678989536701241</c:v>
                </c:pt>
                <c:pt idx="44">
                  <c:v>2.4674648288000638</c:v>
                </c:pt>
                <c:pt idx="45">
                  <c:v>2.4533515140436344</c:v>
                </c:pt>
                <c:pt idx="46">
                  <c:v>2.445485453962235</c:v>
                </c:pt>
                <c:pt idx="47">
                  <c:v>2.430971276549573</c:v>
                </c:pt>
                <c:pt idx="48">
                  <c:v>2.4249815492423457</c:v>
                </c:pt>
                <c:pt idx="49">
                  <c:v>2.4422626601384643</c:v>
                </c:pt>
                <c:pt idx="50">
                  <c:v>2.4341191919427168</c:v>
                </c:pt>
                <c:pt idx="51">
                  <c:v>2.4333341182176036</c:v>
                </c:pt>
                <c:pt idx="52">
                  <c:v>2.4440017433737951</c:v>
                </c:pt>
                <c:pt idx="53">
                  <c:v>2.4537191879176148</c:v>
                </c:pt>
                <c:pt idx="54">
                  <c:v>2.456523867657777</c:v>
                </c:pt>
                <c:pt idx="55">
                  <c:v>2.460827898378565</c:v>
                </c:pt>
                <c:pt idx="56">
                  <c:v>2.4614934816592329</c:v>
                </c:pt>
                <c:pt idx="57">
                  <c:v>2.4653898578361582</c:v>
                </c:pt>
                <c:pt idx="58">
                  <c:v>2.4655980897886938</c:v>
                </c:pt>
                <c:pt idx="59">
                  <c:v>2.4627238217744964</c:v>
                </c:pt>
                <c:pt idx="60">
                  <c:v>2.4731915892499527</c:v>
                </c:pt>
                <c:pt idx="61">
                  <c:v>2.4821985591537636</c:v>
                </c:pt>
                <c:pt idx="62">
                  <c:v>2.4883314656994568</c:v>
                </c:pt>
                <c:pt idx="63">
                  <c:v>2.4764368228403906</c:v>
                </c:pt>
                <c:pt idx="64">
                  <c:v>2.4624643247909996</c:v>
                </c:pt>
                <c:pt idx="65">
                  <c:v>2.4648036438376204</c:v>
                </c:pt>
                <c:pt idx="66">
                  <c:v>2.4747004746507781</c:v>
                </c:pt>
                <c:pt idx="67">
                  <c:v>2.4740767207330601</c:v>
                </c:pt>
                <c:pt idx="68">
                  <c:v>2.4807119315387882</c:v>
                </c:pt>
                <c:pt idx="69">
                  <c:v>2.4709727519210949</c:v>
                </c:pt>
                <c:pt idx="70">
                  <c:v>2.463522061319567</c:v>
                </c:pt>
                <c:pt idx="71">
                  <c:v>2.4680492328268464</c:v>
                </c:pt>
                <c:pt idx="72">
                  <c:v>2.4659958485300804</c:v>
                </c:pt>
                <c:pt idx="73">
                  <c:v>2.4683024013483985</c:v>
                </c:pt>
                <c:pt idx="74">
                  <c:v>2.4574962043903512</c:v>
                </c:pt>
                <c:pt idx="75">
                  <c:v>2.4579888994647718</c:v>
                </c:pt>
                <c:pt idx="76">
                  <c:v>2.4678970196584156</c:v>
                </c:pt>
                <c:pt idx="77">
                  <c:v>2.4500992981853855</c:v>
                </c:pt>
                <c:pt idx="78">
                  <c:v>2.4305227262937192</c:v>
                </c:pt>
                <c:pt idx="79">
                  <c:v>2.4253861606579332</c:v>
                </c:pt>
                <c:pt idx="80">
                  <c:v>2.4344291042109347</c:v>
                </c:pt>
                <c:pt idx="81">
                  <c:v>2.4310023900884739</c:v>
                </c:pt>
                <c:pt idx="82">
                  <c:v>2.4431480583682461</c:v>
                </c:pt>
                <c:pt idx="83">
                  <c:v>2.4390108184028803</c:v>
                </c:pt>
                <c:pt idx="84">
                  <c:v>2.4377626852997909</c:v>
                </c:pt>
                <c:pt idx="85">
                  <c:v>2.4285293528672058</c:v>
                </c:pt>
                <c:pt idx="86">
                  <c:v>2.4280729811845205</c:v>
                </c:pt>
                <c:pt idx="87">
                  <c:v>2.4423518647999227</c:v>
                </c:pt>
                <c:pt idx="88">
                  <c:v>2.4456084404006315</c:v>
                </c:pt>
                <c:pt idx="89">
                  <c:v>2.4606587383064582</c:v>
                </c:pt>
                <c:pt idx="90">
                  <c:v>2.4653720956910621</c:v>
                </c:pt>
                <c:pt idx="91">
                  <c:v>2.487154875306389</c:v>
                </c:pt>
                <c:pt idx="92">
                  <c:v>2.4744786959911687</c:v>
                </c:pt>
                <c:pt idx="93">
                  <c:v>2.4673128181358894</c:v>
                </c:pt>
                <c:pt idx="94">
                  <c:v>2.4472879554429565</c:v>
                </c:pt>
                <c:pt idx="95">
                  <c:v>2.4405609325044217</c:v>
                </c:pt>
                <c:pt idx="96">
                  <c:v>2.4509273433441447</c:v>
                </c:pt>
                <c:pt idx="97">
                  <c:v>2.4465905445456793</c:v>
                </c:pt>
                <c:pt idx="98">
                  <c:v>2.4502001136044687</c:v>
                </c:pt>
                <c:pt idx="99">
                  <c:v>2.4697811066973068</c:v>
                </c:pt>
                <c:pt idx="100">
                  <c:v>2.472895127185557</c:v>
                </c:pt>
                <c:pt idx="101">
                  <c:v>2.4670704006392681</c:v>
                </c:pt>
                <c:pt idx="102">
                  <c:v>2.467597956188873</c:v>
                </c:pt>
                <c:pt idx="103">
                  <c:v>2.4559785312294591</c:v>
                </c:pt>
                <c:pt idx="104">
                  <c:v>2.4578388369340636</c:v>
                </c:pt>
                <c:pt idx="105">
                  <c:v>2.4604601610106016</c:v>
                </c:pt>
                <c:pt idx="106">
                  <c:v>2.4648322751270784</c:v>
                </c:pt>
                <c:pt idx="107">
                  <c:v>2.4680581927718634</c:v>
                </c:pt>
                <c:pt idx="108">
                  <c:v>2.4729897194236345</c:v>
                </c:pt>
                <c:pt idx="109">
                  <c:v>2.4722263418539474</c:v>
                </c:pt>
                <c:pt idx="110">
                  <c:v>2.4743103221341851</c:v>
                </c:pt>
                <c:pt idx="111">
                  <c:v>2.4687580907259243</c:v>
                </c:pt>
                <c:pt idx="112">
                  <c:v>2.4709664719277167</c:v>
                </c:pt>
                <c:pt idx="113">
                  <c:v>2.4709801819353512</c:v>
                </c:pt>
                <c:pt idx="114">
                  <c:v>2.4838566707538319</c:v>
                </c:pt>
                <c:pt idx="115">
                  <c:v>2.4817150672056782</c:v>
                </c:pt>
                <c:pt idx="116">
                  <c:v>2.4896566654882482</c:v>
                </c:pt>
                <c:pt idx="117">
                  <c:v>2.4771697327851925</c:v>
                </c:pt>
                <c:pt idx="118">
                  <c:v>2.4887813379085806</c:v>
                </c:pt>
                <c:pt idx="119">
                  <c:v>2.4981182028929161</c:v>
                </c:pt>
                <c:pt idx="120">
                  <c:v>2.5031819493404193</c:v>
                </c:pt>
                <c:pt idx="121">
                  <c:v>2.5003938079877575</c:v>
                </c:pt>
                <c:pt idx="122">
                  <c:v>2.5048768325636375</c:v>
                </c:pt>
                <c:pt idx="123">
                  <c:v>2.5136557714675112</c:v>
                </c:pt>
                <c:pt idx="124">
                  <c:v>2.5199479022508964</c:v>
                </c:pt>
                <c:pt idx="125">
                  <c:v>2.5152227526350375</c:v>
                </c:pt>
                <c:pt idx="126">
                  <c:v>2.518712160476424</c:v>
                </c:pt>
                <c:pt idx="127">
                  <c:v>2.5199928806887533</c:v>
                </c:pt>
                <c:pt idx="128">
                  <c:v>2.5214444528230762</c:v>
                </c:pt>
                <c:pt idx="129">
                  <c:v>2.5335837187642887</c:v>
                </c:pt>
                <c:pt idx="130">
                  <c:v>2.515473323246594</c:v>
                </c:pt>
                <c:pt idx="131">
                  <c:v>2.5138824291268476</c:v>
                </c:pt>
                <c:pt idx="132">
                  <c:v>2.5250173207033111</c:v>
                </c:pt>
                <c:pt idx="133">
                  <c:v>2.5325989114678231</c:v>
                </c:pt>
                <c:pt idx="134">
                  <c:v>2.5406334860941775</c:v>
                </c:pt>
                <c:pt idx="135">
                  <c:v>2.5370877031629222</c:v>
                </c:pt>
                <c:pt idx="136">
                  <c:v>2.5346349325992255</c:v>
                </c:pt>
                <c:pt idx="137">
                  <c:v>2.5449353321708594</c:v>
                </c:pt>
                <c:pt idx="138">
                  <c:v>2.5437795361011397</c:v>
                </c:pt>
                <c:pt idx="139">
                  <c:v>2.52647919096693</c:v>
                </c:pt>
                <c:pt idx="140">
                  <c:v>2.5181111686011328</c:v>
                </c:pt>
                <c:pt idx="141">
                  <c:v>2.5223522365676274</c:v>
                </c:pt>
                <c:pt idx="142">
                  <c:v>2.5163925127161719</c:v>
                </c:pt>
                <c:pt idx="143">
                  <c:v>2.520392056190385</c:v>
                </c:pt>
                <c:pt idx="144">
                  <c:v>2.5425370954487767</c:v>
                </c:pt>
                <c:pt idx="145">
                  <c:v>2.5481654824195226</c:v>
                </c:pt>
                <c:pt idx="146">
                  <c:v>2.5397564157626218</c:v>
                </c:pt>
                <c:pt idx="147">
                  <c:v>2.5345690120736997</c:v>
                </c:pt>
                <c:pt idx="148">
                  <c:v>2.5469842838332601</c:v>
                </c:pt>
                <c:pt idx="149">
                  <c:v>2.5462887174762394</c:v>
                </c:pt>
                <c:pt idx="150">
                  <c:v>2.5424519942680828</c:v>
                </c:pt>
                <c:pt idx="151">
                  <c:v>2.5319259343442146</c:v>
                </c:pt>
                <c:pt idx="152">
                  <c:v>2.5408630069056191</c:v>
                </c:pt>
                <c:pt idx="153">
                  <c:v>2.5542796743605742</c:v>
                </c:pt>
                <c:pt idx="154">
                  <c:v>2.5503800057598331</c:v>
                </c:pt>
                <c:pt idx="155">
                  <c:v>2.5421756992418687</c:v>
                </c:pt>
                <c:pt idx="156">
                  <c:v>2.5450356706891637</c:v>
                </c:pt>
                <c:pt idx="157">
                  <c:v>2.5508927733434232</c:v>
                </c:pt>
                <c:pt idx="158">
                  <c:v>2.5448195271123031</c:v>
                </c:pt>
                <c:pt idx="159">
                  <c:v>2.5394716378535898</c:v>
                </c:pt>
                <c:pt idx="160">
                  <c:v>2.5523386905220002</c:v>
                </c:pt>
                <c:pt idx="161">
                  <c:v>2.5543241716016882</c:v>
                </c:pt>
                <c:pt idx="162">
                  <c:v>2.5644918501487499</c:v>
                </c:pt>
                <c:pt idx="163">
                  <c:v>2.5614554112713481</c:v>
                </c:pt>
                <c:pt idx="164">
                  <c:v>2.5650886473829582</c:v>
                </c:pt>
                <c:pt idx="165">
                  <c:v>2.5684476293056751</c:v>
                </c:pt>
                <c:pt idx="166">
                  <c:v>2.5753389803720506</c:v>
                </c:pt>
                <c:pt idx="167">
                  <c:v>2.58467574004107</c:v>
                </c:pt>
                <c:pt idx="168">
                  <c:v>2.5833940680256746</c:v>
                </c:pt>
                <c:pt idx="169">
                  <c:v>2.5686702053004793</c:v>
                </c:pt>
                <c:pt idx="170">
                  <c:v>2.5744367892987849</c:v>
                </c:pt>
                <c:pt idx="171">
                  <c:v>2.5896512419359135</c:v>
                </c:pt>
                <c:pt idx="172">
                  <c:v>2.5958333978616226</c:v>
                </c:pt>
                <c:pt idx="173">
                  <c:v>2.592331420155046</c:v>
                </c:pt>
                <c:pt idx="174">
                  <c:v>2.6014011591477666</c:v>
                </c:pt>
                <c:pt idx="175">
                  <c:v>2.6072570233477412</c:v>
                </c:pt>
                <c:pt idx="176">
                  <c:v>2.614958727398534</c:v>
                </c:pt>
                <c:pt idx="177">
                  <c:v>2.6245965171423116</c:v>
                </c:pt>
                <c:pt idx="178">
                  <c:v>2.6199534619700522</c:v>
                </c:pt>
                <c:pt idx="179">
                  <c:v>2.6209993691762001</c:v>
                </c:pt>
                <c:pt idx="180">
                  <c:v>2.613443457476992</c:v>
                </c:pt>
                <c:pt idx="181">
                  <c:v>2.6144063287803441</c:v>
                </c:pt>
                <c:pt idx="182">
                  <c:v>2.6336704954591923</c:v>
                </c:pt>
                <c:pt idx="183">
                  <c:v>2.6470889275201395</c:v>
                </c:pt>
                <c:pt idx="184">
                  <c:v>2.649947167683401</c:v>
                </c:pt>
                <c:pt idx="185">
                  <c:v>2.6681491051624784</c:v>
                </c:pt>
                <c:pt idx="186">
                  <c:v>2.6758583188742193</c:v>
                </c:pt>
                <c:pt idx="187">
                  <c:v>2.6624783371239618</c:v>
                </c:pt>
                <c:pt idx="188">
                  <c:v>2.6600459283602862</c:v>
                </c:pt>
                <c:pt idx="189">
                  <c:v>2.6710725654160292</c:v>
                </c:pt>
                <c:pt idx="190">
                  <c:v>2.6594759607145244</c:v>
                </c:pt>
                <c:pt idx="191">
                  <c:v>2.6506046297959558</c:v>
                </c:pt>
                <c:pt idx="192">
                  <c:v>2.656539653777644</c:v>
                </c:pt>
                <c:pt idx="193">
                  <c:v>2.6473806867986567</c:v>
                </c:pt>
                <c:pt idx="194">
                  <c:v>2.6446605232089024</c:v>
                </c:pt>
                <c:pt idx="195">
                  <c:v>2.6507343701448032</c:v>
                </c:pt>
                <c:pt idx="196">
                  <c:v>2.647260741013874</c:v>
                </c:pt>
                <c:pt idx="197">
                  <c:v>2.6327572063364171</c:v>
                </c:pt>
                <c:pt idx="198">
                  <c:v>2.6325464867186321</c:v>
                </c:pt>
                <c:pt idx="199">
                  <c:v>2.6286958007508332</c:v>
                </c:pt>
                <c:pt idx="200">
                  <c:v>2.6300707118653746</c:v>
                </c:pt>
                <c:pt idx="201">
                  <c:v>2.6316567182558961</c:v>
                </c:pt>
                <c:pt idx="202">
                  <c:v>2.6389453871595161</c:v>
                </c:pt>
                <c:pt idx="203">
                  <c:v>2.6440486038672391</c:v>
                </c:pt>
                <c:pt idx="204">
                  <c:v>2.6436702906915333</c:v>
                </c:pt>
                <c:pt idx="205">
                  <c:v>2.6477871655764695</c:v>
                </c:pt>
                <c:pt idx="206">
                  <c:v>2.654294612822115</c:v>
                </c:pt>
                <c:pt idx="207">
                  <c:v>2.6540871080901671</c:v>
                </c:pt>
                <c:pt idx="208">
                  <c:v>2.6471209149719841</c:v>
                </c:pt>
                <c:pt idx="209">
                  <c:v>2.6511633123975717</c:v>
                </c:pt>
                <c:pt idx="210">
                  <c:v>2.6354128391839233</c:v>
                </c:pt>
                <c:pt idx="211">
                  <c:v>2.621485709024761</c:v>
                </c:pt>
                <c:pt idx="212">
                  <c:v>2.6159551396581886</c:v>
                </c:pt>
                <c:pt idx="213">
                  <c:v>2.6184505274315928</c:v>
                </c:pt>
                <c:pt idx="214">
                  <c:v>2.6035199722663562</c:v>
                </c:pt>
                <c:pt idx="215">
                  <c:v>2.5826942182051575</c:v>
                </c:pt>
                <c:pt idx="216">
                  <c:v>2.5787215696037791</c:v>
                </c:pt>
                <c:pt idx="217">
                  <c:v>2.5755856529521552</c:v>
                </c:pt>
                <c:pt idx="218">
                  <c:v>2.5579797685250552</c:v>
                </c:pt>
                <c:pt idx="219">
                  <c:v>2.5590088120312831</c:v>
                </c:pt>
                <c:pt idx="220">
                  <c:v>2.5482802741861232</c:v>
                </c:pt>
                <c:pt idx="221">
                  <c:v>2.5587682476706006</c:v>
                </c:pt>
                <c:pt idx="222">
                  <c:v>2.5654117127374305</c:v>
                </c:pt>
                <c:pt idx="223">
                  <c:v>2.5606263490359993</c:v>
                </c:pt>
                <c:pt idx="224">
                  <c:v>2.573425989210405</c:v>
                </c:pt>
                <c:pt idx="225">
                  <c:v>2.5811165274706118</c:v>
                </c:pt>
                <c:pt idx="226">
                  <c:v>2.5829670048738111</c:v>
                </c:pt>
                <c:pt idx="227">
                  <c:v>2.5804314225252973</c:v>
                </c:pt>
                <c:pt idx="228">
                  <c:v>2.5834859008153441</c:v>
                </c:pt>
                <c:pt idx="229">
                  <c:v>2.5891843313183314</c:v>
                </c:pt>
                <c:pt idx="230">
                  <c:v>2.5881005928293122</c:v>
                </c:pt>
                <c:pt idx="231">
                  <c:v>2.5848408747349758</c:v>
                </c:pt>
                <c:pt idx="232">
                  <c:v>2.5905339155683809</c:v>
                </c:pt>
                <c:pt idx="233">
                  <c:v>2.602411230984329</c:v>
                </c:pt>
                <c:pt idx="234">
                  <c:v>2.6134145499256065</c:v>
                </c:pt>
                <c:pt idx="235">
                  <c:v>2.6182444401021763</c:v>
                </c:pt>
                <c:pt idx="236">
                  <c:v>2.6177579320718114</c:v>
                </c:pt>
                <c:pt idx="237">
                  <c:v>2.6151198815363501</c:v>
                </c:pt>
                <c:pt idx="238">
                  <c:v>2.6236551276036071</c:v>
                </c:pt>
                <c:pt idx="239">
                  <c:v>2.6212132531174093</c:v>
                </c:pt>
                <c:pt idx="240">
                  <c:v>2.6208850575978526</c:v>
                </c:pt>
                <c:pt idx="241">
                  <c:v>2.6361737005136461</c:v>
                </c:pt>
                <c:pt idx="242">
                  <c:v>2.6415866757237083</c:v>
                </c:pt>
                <c:pt idx="243">
                  <c:v>2.6287151080444207</c:v>
                </c:pt>
                <c:pt idx="244">
                  <c:v>2.6341790673122931</c:v>
                </c:pt>
                <c:pt idx="245">
                  <c:v>2.628852212523431</c:v>
                </c:pt>
                <c:pt idx="246">
                  <c:v>2.6254820911304892</c:v>
                </c:pt>
                <c:pt idx="247">
                  <c:v>2.6093679746847984</c:v>
                </c:pt>
                <c:pt idx="248">
                  <c:v>2.6104209542790042</c:v>
                </c:pt>
                <c:pt idx="249">
                  <c:v>2.6222877985672648</c:v>
                </c:pt>
                <c:pt idx="250">
                  <c:v>2.6347126150086821</c:v>
                </c:pt>
                <c:pt idx="251">
                  <c:v>2.6434510028977414</c:v>
                </c:pt>
                <c:pt idx="252">
                  <c:v>2.6487170758771525</c:v>
                </c:pt>
                <c:pt idx="253">
                  <c:v>2.6236761133431963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D5-484A-82C8-6A2573A51E8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carlo'!$T$7:$T$260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2.4871095401144272</c:v>
                </c:pt>
                <c:pt idx="2">
                  <c:v>2.4858333553657737</c:v>
                </c:pt>
                <c:pt idx="3">
                  <c:v>2.496354916100993</c:v>
                </c:pt>
                <c:pt idx="4">
                  <c:v>2.5024489568300017</c:v>
                </c:pt>
                <c:pt idx="5">
                  <c:v>2.5147474471989995</c:v>
                </c:pt>
                <c:pt idx="6">
                  <c:v>2.4987343911419395</c:v>
                </c:pt>
                <c:pt idx="7">
                  <c:v>2.5059213911467344</c:v>
                </c:pt>
                <c:pt idx="8">
                  <c:v>2.5036004238848362</c:v>
                </c:pt>
                <c:pt idx="9">
                  <c:v>2.5106562596686559</c:v>
                </c:pt>
                <c:pt idx="10">
                  <c:v>2.5184003171622709</c:v>
                </c:pt>
                <c:pt idx="11">
                  <c:v>2.5092059274905103</c:v>
                </c:pt>
                <c:pt idx="12">
                  <c:v>2.5033279959364285</c:v>
                </c:pt>
                <c:pt idx="13">
                  <c:v>2.5016975391745913</c:v>
                </c:pt>
                <c:pt idx="14">
                  <c:v>2.5125282357740342</c:v>
                </c:pt>
                <c:pt idx="15">
                  <c:v>2.535968263162268</c:v>
                </c:pt>
                <c:pt idx="16">
                  <c:v>2.530063575689721</c:v>
                </c:pt>
                <c:pt idx="17">
                  <c:v>2.5402049184821007</c:v>
                </c:pt>
                <c:pt idx="18">
                  <c:v>2.5541249098454921</c:v>
                </c:pt>
                <c:pt idx="19">
                  <c:v>2.5661098864453917</c:v>
                </c:pt>
                <c:pt idx="20">
                  <c:v>2.5525010902557366</c:v>
                </c:pt>
                <c:pt idx="21">
                  <c:v>2.5418658899897908</c:v>
                </c:pt>
                <c:pt idx="22">
                  <c:v>2.5368288291861667</c:v>
                </c:pt>
                <c:pt idx="23">
                  <c:v>2.5433799400141872</c:v>
                </c:pt>
                <c:pt idx="24">
                  <c:v>2.5480717910119073</c:v>
                </c:pt>
                <c:pt idx="25">
                  <c:v>2.5339018778484093</c:v>
                </c:pt>
                <c:pt idx="26">
                  <c:v>2.5139652680383606</c:v>
                </c:pt>
                <c:pt idx="27">
                  <c:v>2.5104459897576521</c:v>
                </c:pt>
                <c:pt idx="28">
                  <c:v>2.5176969134933169</c:v>
                </c:pt>
                <c:pt idx="29">
                  <c:v>2.5214570923658801</c:v>
                </c:pt>
                <c:pt idx="30">
                  <c:v>2.5176760233696944</c:v>
                </c:pt>
                <c:pt idx="31">
                  <c:v>2.5295244427241976</c:v>
                </c:pt>
                <c:pt idx="32">
                  <c:v>2.5342677562507019</c:v>
                </c:pt>
                <c:pt idx="33">
                  <c:v>2.5339000297830108</c:v>
                </c:pt>
                <c:pt idx="34">
                  <c:v>2.5366841306563175</c:v>
                </c:pt>
                <c:pt idx="35">
                  <c:v>2.5429439698772729</c:v>
                </c:pt>
                <c:pt idx="36">
                  <c:v>2.5382883136034384</c:v>
                </c:pt>
                <c:pt idx="37">
                  <c:v>2.5461584955265586</c:v>
                </c:pt>
                <c:pt idx="38">
                  <c:v>2.5454731356217701</c:v>
                </c:pt>
                <c:pt idx="39">
                  <c:v>2.5482058751396144</c:v>
                </c:pt>
                <c:pt idx="40">
                  <c:v>2.5423379456955972</c:v>
                </c:pt>
                <c:pt idx="41">
                  <c:v>2.5369127060134096</c:v>
                </c:pt>
                <c:pt idx="42">
                  <c:v>2.5374622066399071</c:v>
                </c:pt>
                <c:pt idx="43">
                  <c:v>2.5367846424695366</c:v>
                </c:pt>
                <c:pt idx="44">
                  <c:v>2.5239196821755012</c:v>
                </c:pt>
                <c:pt idx="45">
                  <c:v>2.5334938233720705</c:v>
                </c:pt>
                <c:pt idx="46">
                  <c:v>2.528538927266653</c:v>
                </c:pt>
                <c:pt idx="47">
                  <c:v>2.5237955407958026</c:v>
                </c:pt>
                <c:pt idx="48">
                  <c:v>2.5231613346114021</c:v>
                </c:pt>
                <c:pt idx="49">
                  <c:v>2.519036878955657</c:v>
                </c:pt>
                <c:pt idx="50">
                  <c:v>2.5195697245490396</c:v>
                </c:pt>
                <c:pt idx="51">
                  <c:v>2.5186847987302672</c:v>
                </c:pt>
                <c:pt idx="52">
                  <c:v>2.5082117219023528</c:v>
                </c:pt>
                <c:pt idx="53">
                  <c:v>2.4991881688790434</c:v>
                </c:pt>
                <c:pt idx="54">
                  <c:v>2.4946704771179591</c:v>
                </c:pt>
                <c:pt idx="55">
                  <c:v>2.4946005509317728</c:v>
                </c:pt>
                <c:pt idx="56">
                  <c:v>2.4895163355881977</c:v>
                </c:pt>
                <c:pt idx="57">
                  <c:v>2.5052116752412172</c:v>
                </c:pt>
                <c:pt idx="58">
                  <c:v>2.5135973233288151</c:v>
                </c:pt>
                <c:pt idx="59">
                  <c:v>2.505353726638909</c:v>
                </c:pt>
                <c:pt idx="60">
                  <c:v>2.5037035472447187</c:v>
                </c:pt>
                <c:pt idx="61">
                  <c:v>2.5149739167561367</c:v>
                </c:pt>
                <c:pt idx="62">
                  <c:v>2.5252287949396863</c:v>
                </c:pt>
                <c:pt idx="63">
                  <c:v>2.5188224424971115</c:v>
                </c:pt>
                <c:pt idx="64">
                  <c:v>2.5168576448201523</c:v>
                </c:pt>
                <c:pt idx="65">
                  <c:v>2.5277924660203275</c:v>
                </c:pt>
                <c:pt idx="66">
                  <c:v>2.5197349664086173</c:v>
                </c:pt>
                <c:pt idx="67">
                  <c:v>2.5013490377452245</c:v>
                </c:pt>
                <c:pt idx="68">
                  <c:v>2.4922438054321647</c:v>
                </c:pt>
                <c:pt idx="69">
                  <c:v>2.495729593272316</c:v>
                </c:pt>
                <c:pt idx="70">
                  <c:v>2.492068419578922</c:v>
                </c:pt>
                <c:pt idx="71">
                  <c:v>2.4992388039782907</c:v>
                </c:pt>
                <c:pt idx="72">
                  <c:v>2.4823767131358996</c:v>
                </c:pt>
                <c:pt idx="73">
                  <c:v>2.4838355762356152</c:v>
                </c:pt>
                <c:pt idx="74">
                  <c:v>2.4807660855822453</c:v>
                </c:pt>
                <c:pt idx="75">
                  <c:v>2.4877846046429783</c:v>
                </c:pt>
                <c:pt idx="76">
                  <c:v>2.4925199400922935</c:v>
                </c:pt>
                <c:pt idx="77">
                  <c:v>2.485918632510919</c:v>
                </c:pt>
                <c:pt idx="78">
                  <c:v>2.5054949682301331</c:v>
                </c:pt>
                <c:pt idx="79">
                  <c:v>2.4971291649146856</c:v>
                </c:pt>
                <c:pt idx="80">
                  <c:v>2.5001734428219948</c:v>
                </c:pt>
                <c:pt idx="81">
                  <c:v>2.4864579996822558</c:v>
                </c:pt>
                <c:pt idx="82">
                  <c:v>2.4892898519083189</c:v>
                </c:pt>
                <c:pt idx="83">
                  <c:v>2.4735144684059773</c:v>
                </c:pt>
                <c:pt idx="84">
                  <c:v>2.471491917759125</c:v>
                </c:pt>
                <c:pt idx="85">
                  <c:v>2.4741755684047022</c:v>
                </c:pt>
                <c:pt idx="86">
                  <c:v>2.4784813812636046</c:v>
                </c:pt>
                <c:pt idx="87">
                  <c:v>2.4774550575574734</c:v>
                </c:pt>
                <c:pt idx="88">
                  <c:v>2.4705945433423793</c:v>
                </c:pt>
                <c:pt idx="89">
                  <c:v>2.4672123491582414</c:v>
                </c:pt>
                <c:pt idx="90">
                  <c:v>2.4583038837396876</c:v>
                </c:pt>
                <c:pt idx="91">
                  <c:v>2.4530089274375828</c:v>
                </c:pt>
                <c:pt idx="92">
                  <c:v>2.4606255439465032</c:v>
                </c:pt>
                <c:pt idx="93">
                  <c:v>2.479234648890444</c:v>
                </c:pt>
                <c:pt idx="94">
                  <c:v>2.4675578574890724</c:v>
                </c:pt>
                <c:pt idx="95">
                  <c:v>2.4541135059816623</c:v>
                </c:pt>
                <c:pt idx="96">
                  <c:v>2.4518540873123009</c:v>
                </c:pt>
                <c:pt idx="97">
                  <c:v>2.4600907230114419</c:v>
                </c:pt>
                <c:pt idx="98">
                  <c:v>2.4621060731589242</c:v>
                </c:pt>
                <c:pt idx="99">
                  <c:v>2.4842350656210583</c:v>
                </c:pt>
                <c:pt idx="100">
                  <c:v>2.4779914754417214</c:v>
                </c:pt>
                <c:pt idx="101">
                  <c:v>2.4842911781442387</c:v>
                </c:pt>
                <c:pt idx="102">
                  <c:v>2.4941472190721958</c:v>
                </c:pt>
                <c:pt idx="103">
                  <c:v>2.5001919818709148</c:v>
                </c:pt>
                <c:pt idx="104">
                  <c:v>2.5059347246557104</c:v>
                </c:pt>
                <c:pt idx="105">
                  <c:v>2.5038650766743888</c:v>
                </c:pt>
                <c:pt idx="106">
                  <c:v>2.496409263587311</c:v>
                </c:pt>
                <c:pt idx="107">
                  <c:v>2.4898430667498315</c:v>
                </c:pt>
                <c:pt idx="108">
                  <c:v>2.4760207859373948</c:v>
                </c:pt>
                <c:pt idx="109">
                  <c:v>2.4813379624640985</c:v>
                </c:pt>
                <c:pt idx="110">
                  <c:v>2.4793452222774337</c:v>
                </c:pt>
                <c:pt idx="111">
                  <c:v>2.4693212554298833</c:v>
                </c:pt>
                <c:pt idx="112">
                  <c:v>2.4818925419868068</c:v>
                </c:pt>
                <c:pt idx="113">
                  <c:v>2.4818748159902464</c:v>
                </c:pt>
                <c:pt idx="114">
                  <c:v>2.4660393317360718</c:v>
                </c:pt>
                <c:pt idx="115">
                  <c:v>2.4438232179326604</c:v>
                </c:pt>
                <c:pt idx="116">
                  <c:v>2.4317883092753858</c:v>
                </c:pt>
                <c:pt idx="117">
                  <c:v>2.4264025230974173</c:v>
                </c:pt>
                <c:pt idx="118">
                  <c:v>2.4234105732656466</c:v>
                </c:pt>
                <c:pt idx="119">
                  <c:v>2.416306577162441</c:v>
                </c:pt>
                <c:pt idx="120">
                  <c:v>2.4168411677379513</c:v>
                </c:pt>
                <c:pt idx="121">
                  <c:v>2.4222362637070347</c:v>
                </c:pt>
                <c:pt idx="122">
                  <c:v>2.4325630760928343</c:v>
                </c:pt>
                <c:pt idx="123">
                  <c:v>2.4248533811977357</c:v>
                </c:pt>
                <c:pt idx="124">
                  <c:v>2.4105598355820237</c:v>
                </c:pt>
                <c:pt idx="125">
                  <c:v>2.4075270062632841</c:v>
                </c:pt>
                <c:pt idx="126">
                  <c:v>2.3994437333840635</c:v>
                </c:pt>
                <c:pt idx="127">
                  <c:v>2.3905952356727704</c:v>
                </c:pt>
                <c:pt idx="128">
                  <c:v>2.4010151638637431</c:v>
                </c:pt>
                <c:pt idx="129">
                  <c:v>2.4003187903703367</c:v>
                </c:pt>
                <c:pt idx="130">
                  <c:v>2.4112407511672629</c:v>
                </c:pt>
                <c:pt idx="131">
                  <c:v>2.4154223067480816</c:v>
                </c:pt>
                <c:pt idx="132">
                  <c:v>2.4210467340764668</c:v>
                </c:pt>
                <c:pt idx="133">
                  <c:v>2.4304880743924593</c:v>
                </c:pt>
                <c:pt idx="134">
                  <c:v>2.4211018680597753</c:v>
                </c:pt>
                <c:pt idx="135">
                  <c:v>2.4304114393476186</c:v>
                </c:pt>
                <c:pt idx="136">
                  <c:v>2.4278180453256524</c:v>
                </c:pt>
                <c:pt idx="137">
                  <c:v>2.4332958304627188</c:v>
                </c:pt>
                <c:pt idx="138">
                  <c:v>2.4221406675382453</c:v>
                </c:pt>
                <c:pt idx="139">
                  <c:v>2.4228271500813783</c:v>
                </c:pt>
                <c:pt idx="140">
                  <c:v>2.4348774462861442</c:v>
                </c:pt>
                <c:pt idx="141">
                  <c:v>2.4283024049019475</c:v>
                </c:pt>
                <c:pt idx="142">
                  <c:v>2.4175780625430492</c:v>
                </c:pt>
                <c:pt idx="143">
                  <c:v>2.4179605446717702</c:v>
                </c:pt>
                <c:pt idx="144">
                  <c:v>2.425691381359838</c:v>
                </c:pt>
                <c:pt idx="145">
                  <c:v>2.4264864065869647</c:v>
                </c:pt>
                <c:pt idx="146">
                  <c:v>2.4152322825806074</c:v>
                </c:pt>
                <c:pt idx="147">
                  <c:v>2.4160785141701044</c:v>
                </c:pt>
                <c:pt idx="148">
                  <c:v>2.4033653145398284</c:v>
                </c:pt>
                <c:pt idx="149">
                  <c:v>2.3947197288100455</c:v>
                </c:pt>
                <c:pt idx="150">
                  <c:v>2.3998551201856326</c:v>
                </c:pt>
                <c:pt idx="151">
                  <c:v>2.3982526193073173</c:v>
                </c:pt>
                <c:pt idx="152">
                  <c:v>2.3950637650459727</c:v>
                </c:pt>
                <c:pt idx="153">
                  <c:v>2.3814338004295621</c:v>
                </c:pt>
                <c:pt idx="154">
                  <c:v>2.3826300264846942</c:v>
                </c:pt>
                <c:pt idx="155">
                  <c:v>2.389350400758889</c:v>
                </c:pt>
                <c:pt idx="156">
                  <c:v>2.3979318908930214</c:v>
                </c:pt>
                <c:pt idx="157">
                  <c:v>2.3924433410677279</c:v>
                </c:pt>
                <c:pt idx="158">
                  <c:v>2.3915131887367402</c:v>
                </c:pt>
                <c:pt idx="159">
                  <c:v>2.3746519051390891</c:v>
                </c:pt>
                <c:pt idx="160">
                  <c:v>2.3664342465630286</c:v>
                </c:pt>
                <c:pt idx="161">
                  <c:v>2.3703895630764533</c:v>
                </c:pt>
                <c:pt idx="162">
                  <c:v>2.380775875019951</c:v>
                </c:pt>
                <c:pt idx="163">
                  <c:v>2.3850850331249336</c:v>
                </c:pt>
                <c:pt idx="164">
                  <c:v>2.3816067333870068</c:v>
                </c:pt>
                <c:pt idx="165">
                  <c:v>2.3881186923871591</c:v>
                </c:pt>
                <c:pt idx="166">
                  <c:v>2.3796190347600077</c:v>
                </c:pt>
                <c:pt idx="167">
                  <c:v>2.3829056614800521</c:v>
                </c:pt>
                <c:pt idx="168">
                  <c:v>2.402644280571812</c:v>
                </c:pt>
                <c:pt idx="169">
                  <c:v>2.4040948237024597</c:v>
                </c:pt>
                <c:pt idx="170">
                  <c:v>2.3885090987550726</c:v>
                </c:pt>
                <c:pt idx="171">
                  <c:v>2.3827044661499959</c:v>
                </c:pt>
                <c:pt idx="172">
                  <c:v>2.3734065790788397</c:v>
                </c:pt>
                <c:pt idx="173">
                  <c:v>2.3664048443965839</c:v>
                </c:pt>
                <c:pt idx="174">
                  <c:v>2.3838739231670751</c:v>
                </c:pt>
                <c:pt idx="175">
                  <c:v>2.3736199426553855</c:v>
                </c:pt>
                <c:pt idx="176">
                  <c:v>2.3558396011312812</c:v>
                </c:pt>
                <c:pt idx="177">
                  <c:v>2.3510005019007063</c:v>
                </c:pt>
                <c:pt idx="178">
                  <c:v>2.3531387282008618</c:v>
                </c:pt>
                <c:pt idx="179">
                  <c:v>2.3442383117357268</c:v>
                </c:pt>
                <c:pt idx="180">
                  <c:v>2.3425607075453576</c:v>
                </c:pt>
                <c:pt idx="181">
                  <c:v>2.3400387810378853</c:v>
                </c:pt>
                <c:pt idx="182">
                  <c:v>2.3536042486582982</c:v>
                </c:pt>
                <c:pt idx="183">
                  <c:v>2.3558118591280217</c:v>
                </c:pt>
                <c:pt idx="184">
                  <c:v>2.3549146369984442</c:v>
                </c:pt>
                <c:pt idx="185">
                  <c:v>2.3537759448751472</c:v>
                </c:pt>
                <c:pt idx="186">
                  <c:v>2.3517328442533554</c:v>
                </c:pt>
                <c:pt idx="187">
                  <c:v>2.3442883902790408</c:v>
                </c:pt>
                <c:pt idx="188">
                  <c:v>2.3444414793979687</c:v>
                </c:pt>
                <c:pt idx="189">
                  <c:v>2.3390061870562029</c:v>
                </c:pt>
                <c:pt idx="190">
                  <c:v>2.3429286170032428</c:v>
                </c:pt>
                <c:pt idx="191">
                  <c:v>2.3379857215963713</c:v>
                </c:pt>
                <c:pt idx="192">
                  <c:v>2.332796378713462</c:v>
                </c:pt>
                <c:pt idx="193">
                  <c:v>2.3262574919240122</c:v>
                </c:pt>
                <c:pt idx="194">
                  <c:v>2.3374432872932362</c:v>
                </c:pt>
                <c:pt idx="195">
                  <c:v>2.3281053783404646</c:v>
                </c:pt>
                <c:pt idx="196">
                  <c:v>2.3361195755861721</c:v>
                </c:pt>
                <c:pt idx="197">
                  <c:v>2.3225062174971924</c:v>
                </c:pt>
                <c:pt idx="198">
                  <c:v>2.3167759026521786</c:v>
                </c:pt>
                <c:pt idx="199">
                  <c:v>2.3116408401253956</c:v>
                </c:pt>
                <c:pt idx="200">
                  <c:v>2.3003401535590591</c:v>
                </c:pt>
                <c:pt idx="201">
                  <c:v>2.2937696188426551</c:v>
                </c:pt>
                <c:pt idx="202">
                  <c:v>2.2877525939408128</c:v>
                </c:pt>
                <c:pt idx="203">
                  <c:v>2.2894044853410396</c:v>
                </c:pt>
                <c:pt idx="204">
                  <c:v>2.2927534747277929</c:v>
                </c:pt>
                <c:pt idx="205">
                  <c:v>2.2993165180867199</c:v>
                </c:pt>
                <c:pt idx="206">
                  <c:v>2.3020535671307387</c:v>
                </c:pt>
                <c:pt idx="207">
                  <c:v>2.2961830910499459</c:v>
                </c:pt>
                <c:pt idx="208">
                  <c:v>2.2945383756330853</c:v>
                </c:pt>
                <c:pt idx="209">
                  <c:v>2.2947626524890934</c:v>
                </c:pt>
                <c:pt idx="210">
                  <c:v>2.2949392547238059</c:v>
                </c:pt>
                <c:pt idx="211">
                  <c:v>2.2824905334854177</c:v>
                </c:pt>
                <c:pt idx="212">
                  <c:v>2.2770681729389088</c:v>
                </c:pt>
                <c:pt idx="213">
                  <c:v>2.2956541598458791</c:v>
                </c:pt>
                <c:pt idx="214">
                  <c:v>2.2917815493451346</c:v>
                </c:pt>
                <c:pt idx="215">
                  <c:v>2.2877968740162631</c:v>
                </c:pt>
                <c:pt idx="216">
                  <c:v>2.2731217310968921</c:v>
                </c:pt>
                <c:pt idx="217">
                  <c:v>2.2763048234831849</c:v>
                </c:pt>
                <c:pt idx="218">
                  <c:v>2.260625632062971</c:v>
                </c:pt>
                <c:pt idx="219">
                  <c:v>2.2604153768307471</c:v>
                </c:pt>
                <c:pt idx="220">
                  <c:v>2.2614718267538954</c:v>
                </c:pt>
                <c:pt idx="221">
                  <c:v>2.2667958214271424</c:v>
                </c:pt>
                <c:pt idx="222">
                  <c:v>2.282425826121147</c:v>
                </c:pt>
                <c:pt idx="223">
                  <c:v>2.2707193157757986</c:v>
                </c:pt>
                <c:pt idx="224">
                  <c:v>2.2795535903616004</c:v>
                </c:pt>
                <c:pt idx="225">
                  <c:v>2.2918437839017125</c:v>
                </c:pt>
                <c:pt idx="226">
                  <c:v>2.290770175134202</c:v>
                </c:pt>
                <c:pt idx="227">
                  <c:v>2.2962448280146655</c:v>
                </c:pt>
                <c:pt idx="228">
                  <c:v>2.2968723708422196</c:v>
                </c:pt>
                <c:pt idx="229">
                  <c:v>2.2976772794874929</c:v>
                </c:pt>
                <c:pt idx="230">
                  <c:v>2.2946791834048299</c:v>
                </c:pt>
                <c:pt idx="231">
                  <c:v>2.300311333923811</c:v>
                </c:pt>
                <c:pt idx="232">
                  <c:v>2.3012137211551038</c:v>
                </c:pt>
                <c:pt idx="233">
                  <c:v>2.3095476888848925</c:v>
                </c:pt>
                <c:pt idx="234">
                  <c:v>2.3061562907520057</c:v>
                </c:pt>
                <c:pt idx="235">
                  <c:v>2.2976945576686507</c:v>
                </c:pt>
                <c:pt idx="236">
                  <c:v>2.2913779720204959</c:v>
                </c:pt>
                <c:pt idx="237">
                  <c:v>2.2828332698512717</c:v>
                </c:pt>
                <c:pt idx="238">
                  <c:v>2.2966414561890551</c:v>
                </c:pt>
                <c:pt idx="239">
                  <c:v>2.29600763578908</c:v>
                </c:pt>
                <c:pt idx="240">
                  <c:v>2.3050525678288687</c:v>
                </c:pt>
                <c:pt idx="241">
                  <c:v>2.3078874790214661</c:v>
                </c:pt>
                <c:pt idx="242">
                  <c:v>2.3153803042182814</c:v>
                </c:pt>
                <c:pt idx="243">
                  <c:v>2.3166760278232927</c:v>
                </c:pt>
                <c:pt idx="244">
                  <c:v>2.327221734721904</c:v>
                </c:pt>
                <c:pt idx="245">
                  <c:v>2.3143474895878051</c:v>
                </c:pt>
                <c:pt idx="246">
                  <c:v>2.331765756389458</c:v>
                </c:pt>
                <c:pt idx="247">
                  <c:v>2.3380192580912196</c:v>
                </c:pt>
                <c:pt idx="248">
                  <c:v>2.3244736886004564</c:v>
                </c:pt>
                <c:pt idx="249">
                  <c:v>2.314561921175085</c:v>
                </c:pt>
                <c:pt idx="250">
                  <c:v>2.3033202334386642</c:v>
                </c:pt>
                <c:pt idx="251">
                  <c:v>2.2946271607135933</c:v>
                </c:pt>
                <c:pt idx="252">
                  <c:v>2.2869256240975488</c:v>
                </c:pt>
                <c:pt idx="253">
                  <c:v>2.2912859587672716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D5-484A-82C8-6A2573A51E8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carlo'!$U$7:$U$260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2.4866642856987173</c:v>
                </c:pt>
                <c:pt idx="2">
                  <c:v>2.5018825700899066</c:v>
                </c:pt>
                <c:pt idx="3">
                  <c:v>2.4885498674081483</c:v>
                </c:pt>
                <c:pt idx="4">
                  <c:v>2.484358187346269</c:v>
                </c:pt>
                <c:pt idx="5">
                  <c:v>2.4771065655795148</c:v>
                </c:pt>
                <c:pt idx="6">
                  <c:v>2.483596166471925</c:v>
                </c:pt>
                <c:pt idx="7">
                  <c:v>2.4826339036545475</c:v>
                </c:pt>
                <c:pt idx="8">
                  <c:v>2.4713761685311253</c:v>
                </c:pt>
                <c:pt idx="9">
                  <c:v>2.4663657536023327</c:v>
                </c:pt>
                <c:pt idx="10">
                  <c:v>2.4626537381800215</c:v>
                </c:pt>
                <c:pt idx="11">
                  <c:v>2.4870885006681944</c:v>
                </c:pt>
                <c:pt idx="12">
                  <c:v>2.500331869963472</c:v>
                </c:pt>
                <c:pt idx="13">
                  <c:v>2.503139044059727</c:v>
                </c:pt>
                <c:pt idx="14">
                  <c:v>2.4789009109174804</c:v>
                </c:pt>
                <c:pt idx="15">
                  <c:v>2.4829531533346532</c:v>
                </c:pt>
                <c:pt idx="16">
                  <c:v>2.492051405119081</c:v>
                </c:pt>
                <c:pt idx="17">
                  <c:v>2.4845169180315638</c:v>
                </c:pt>
                <c:pt idx="18">
                  <c:v>2.4803642327026982</c:v>
                </c:pt>
                <c:pt idx="19">
                  <c:v>2.4661886879243777</c:v>
                </c:pt>
                <c:pt idx="20">
                  <c:v>2.4491648053167583</c:v>
                </c:pt>
                <c:pt idx="21">
                  <c:v>2.4365430466764932</c:v>
                </c:pt>
                <c:pt idx="22">
                  <c:v>2.4332042808843153</c:v>
                </c:pt>
                <c:pt idx="23">
                  <c:v>2.4496740316935388</c:v>
                </c:pt>
                <c:pt idx="24">
                  <c:v>2.4576794463259541</c:v>
                </c:pt>
                <c:pt idx="25">
                  <c:v>2.4467703432756034</c:v>
                </c:pt>
                <c:pt idx="26">
                  <c:v>2.4528191388008547</c:v>
                </c:pt>
                <c:pt idx="27">
                  <c:v>2.4553619994868447</c:v>
                </c:pt>
                <c:pt idx="28">
                  <c:v>2.4388435575230072</c:v>
                </c:pt>
                <c:pt idx="29">
                  <c:v>2.4350448548405668</c:v>
                </c:pt>
                <c:pt idx="30">
                  <c:v>2.4498536461908902</c:v>
                </c:pt>
                <c:pt idx="31">
                  <c:v>2.4649885123079542</c:v>
                </c:pt>
                <c:pt idx="32">
                  <c:v>2.4693359025814314</c:v>
                </c:pt>
                <c:pt idx="33">
                  <c:v>2.460140367034727</c:v>
                </c:pt>
                <c:pt idx="34">
                  <c:v>2.4683744324708563</c:v>
                </c:pt>
                <c:pt idx="35">
                  <c:v>2.4674984579301853</c:v>
                </c:pt>
                <c:pt idx="36">
                  <c:v>2.4655000070402728</c:v>
                </c:pt>
                <c:pt idx="37">
                  <c:v>2.4671625150322529</c:v>
                </c:pt>
                <c:pt idx="38">
                  <c:v>2.4866251775328703</c:v>
                </c:pt>
                <c:pt idx="39">
                  <c:v>2.4866475185997263</c:v>
                </c:pt>
                <c:pt idx="40">
                  <c:v>2.5098239249577818</c:v>
                </c:pt>
                <c:pt idx="41">
                  <c:v>2.5179086467563927</c:v>
                </c:pt>
                <c:pt idx="42">
                  <c:v>2.5190867124419345</c:v>
                </c:pt>
                <c:pt idx="43">
                  <c:v>2.5193453372539514</c:v>
                </c:pt>
                <c:pt idx="44">
                  <c:v>2.5242510393682704</c:v>
                </c:pt>
                <c:pt idx="45">
                  <c:v>2.5337391098845128</c:v>
                </c:pt>
                <c:pt idx="46">
                  <c:v>2.5284733316474206</c:v>
                </c:pt>
                <c:pt idx="47">
                  <c:v>2.5292801046300082</c:v>
                </c:pt>
                <c:pt idx="48">
                  <c:v>2.5360196481637511</c:v>
                </c:pt>
                <c:pt idx="49">
                  <c:v>2.5403984334667404</c:v>
                </c:pt>
                <c:pt idx="50">
                  <c:v>2.5354195633823315</c:v>
                </c:pt>
                <c:pt idx="51">
                  <c:v>2.5390104572910692</c:v>
                </c:pt>
                <c:pt idx="52">
                  <c:v>2.5472913712377623</c:v>
                </c:pt>
                <c:pt idx="53">
                  <c:v>2.5391841590309432</c:v>
                </c:pt>
                <c:pt idx="54">
                  <c:v>2.5417127003202582</c:v>
                </c:pt>
                <c:pt idx="55">
                  <c:v>2.5634805707705612</c:v>
                </c:pt>
                <c:pt idx="56">
                  <c:v>2.5667096639650779</c:v>
                </c:pt>
                <c:pt idx="57">
                  <c:v>2.5594285361284488</c:v>
                </c:pt>
                <c:pt idx="58">
                  <c:v>2.5731668467157851</c:v>
                </c:pt>
                <c:pt idx="59">
                  <c:v>2.5852992347512989</c:v>
                </c:pt>
                <c:pt idx="60">
                  <c:v>2.5941049679147468</c:v>
                </c:pt>
                <c:pt idx="61">
                  <c:v>2.6013004006682321</c:v>
                </c:pt>
                <c:pt idx="62">
                  <c:v>2.6086272381777906</c:v>
                </c:pt>
                <c:pt idx="63">
                  <c:v>2.6200034902155069</c:v>
                </c:pt>
                <c:pt idx="64">
                  <c:v>2.6262937300199312</c:v>
                </c:pt>
                <c:pt idx="65">
                  <c:v>2.6175459394643239</c:v>
                </c:pt>
                <c:pt idx="66">
                  <c:v>2.617612645946664</c:v>
                </c:pt>
                <c:pt idx="67">
                  <c:v>2.6248565350270736</c:v>
                </c:pt>
                <c:pt idx="68">
                  <c:v>2.6253717565716665</c:v>
                </c:pt>
                <c:pt idx="69">
                  <c:v>2.6228833367965656</c:v>
                </c:pt>
                <c:pt idx="70">
                  <c:v>2.6293945251362065</c:v>
                </c:pt>
                <c:pt idx="71">
                  <c:v>2.6486336012151082</c:v>
                </c:pt>
                <c:pt idx="72">
                  <c:v>2.6535279855330249</c:v>
                </c:pt>
                <c:pt idx="73">
                  <c:v>2.6525502085299442</c:v>
                </c:pt>
                <c:pt idx="74">
                  <c:v>2.6528434029050292</c:v>
                </c:pt>
                <c:pt idx="75">
                  <c:v>2.6482600232209097</c:v>
                </c:pt>
                <c:pt idx="76">
                  <c:v>2.6636085964824492</c:v>
                </c:pt>
                <c:pt idx="77">
                  <c:v>2.6744195103553174</c:v>
                </c:pt>
                <c:pt idx="78">
                  <c:v>2.6877171783122598</c:v>
                </c:pt>
                <c:pt idx="79">
                  <c:v>2.6938503953605624</c:v>
                </c:pt>
                <c:pt idx="80">
                  <c:v>2.6877356449371397</c:v>
                </c:pt>
                <c:pt idx="81">
                  <c:v>2.6845253838310326</c:v>
                </c:pt>
                <c:pt idx="82">
                  <c:v>2.691832421834619</c:v>
                </c:pt>
                <c:pt idx="83">
                  <c:v>2.693017382107068</c:v>
                </c:pt>
                <c:pt idx="84">
                  <c:v>2.6773962109331206</c:v>
                </c:pt>
                <c:pt idx="85">
                  <c:v>2.6791220928961001</c:v>
                </c:pt>
                <c:pt idx="86">
                  <c:v>2.6863029833570304</c:v>
                </c:pt>
                <c:pt idx="87">
                  <c:v>2.6911644876197465</c:v>
                </c:pt>
                <c:pt idx="88">
                  <c:v>2.6927934676530776</c:v>
                </c:pt>
                <c:pt idx="89">
                  <c:v>2.7038202781692555</c:v>
                </c:pt>
                <c:pt idx="90">
                  <c:v>2.7074567120084758</c:v>
                </c:pt>
                <c:pt idx="91">
                  <c:v>2.7071740305605028</c:v>
                </c:pt>
                <c:pt idx="92">
                  <c:v>2.7209919035254826</c:v>
                </c:pt>
                <c:pt idx="93">
                  <c:v>2.7246467838274566</c:v>
                </c:pt>
                <c:pt idx="94">
                  <c:v>2.7272235991377087</c:v>
                </c:pt>
                <c:pt idx="95">
                  <c:v>2.728753969108733</c:v>
                </c:pt>
                <c:pt idx="96">
                  <c:v>2.7330540017525649</c:v>
                </c:pt>
                <c:pt idx="97">
                  <c:v>2.7368857116594998</c:v>
                </c:pt>
                <c:pt idx="98">
                  <c:v>2.7314163500932791</c:v>
                </c:pt>
                <c:pt idx="99">
                  <c:v>2.7435045998719962</c:v>
                </c:pt>
                <c:pt idx="100">
                  <c:v>2.7603747733244353</c:v>
                </c:pt>
                <c:pt idx="101">
                  <c:v>2.7528810361562641</c:v>
                </c:pt>
                <c:pt idx="102">
                  <c:v>2.751002022661762</c:v>
                </c:pt>
                <c:pt idx="103">
                  <c:v>2.7487781338590827</c:v>
                </c:pt>
                <c:pt idx="104">
                  <c:v>2.7589889127529323</c:v>
                </c:pt>
                <c:pt idx="105">
                  <c:v>2.7591962166951429</c:v>
                </c:pt>
                <c:pt idx="106">
                  <c:v>2.7532359286239645</c:v>
                </c:pt>
                <c:pt idx="107">
                  <c:v>2.7544001806263698</c:v>
                </c:pt>
                <c:pt idx="108">
                  <c:v>2.7517682637939376</c:v>
                </c:pt>
                <c:pt idx="109">
                  <c:v>2.7534479893966837</c:v>
                </c:pt>
                <c:pt idx="110">
                  <c:v>2.7679233839926987</c:v>
                </c:pt>
                <c:pt idx="111">
                  <c:v>2.7665165336304636</c:v>
                </c:pt>
                <c:pt idx="112">
                  <c:v>2.7721402134884481</c:v>
                </c:pt>
                <c:pt idx="113">
                  <c:v>2.7742856795403426</c:v>
                </c:pt>
                <c:pt idx="114">
                  <c:v>2.7773869446644874</c:v>
                </c:pt>
                <c:pt idx="115">
                  <c:v>2.8043842017501532</c:v>
                </c:pt>
                <c:pt idx="116">
                  <c:v>2.7978428287203041</c:v>
                </c:pt>
                <c:pt idx="117">
                  <c:v>2.8149182361216591</c:v>
                </c:pt>
                <c:pt idx="118">
                  <c:v>2.8096695433770562</c:v>
                </c:pt>
                <c:pt idx="119">
                  <c:v>2.8026613296769423</c:v>
                </c:pt>
                <c:pt idx="120">
                  <c:v>2.8238005658824141</c:v>
                </c:pt>
                <c:pt idx="121">
                  <c:v>2.8313617959236859</c:v>
                </c:pt>
                <c:pt idx="122">
                  <c:v>2.8343891298869699</c:v>
                </c:pt>
                <c:pt idx="123">
                  <c:v>2.8462290642915073</c:v>
                </c:pt>
                <c:pt idx="124">
                  <c:v>2.8254347018487138</c:v>
                </c:pt>
                <c:pt idx="125">
                  <c:v>2.8189846799295579</c:v>
                </c:pt>
                <c:pt idx="126">
                  <c:v>2.8152975025205986</c:v>
                </c:pt>
                <c:pt idx="127">
                  <c:v>2.8295941872734138</c:v>
                </c:pt>
                <c:pt idx="128">
                  <c:v>2.8212106897131504</c:v>
                </c:pt>
                <c:pt idx="129">
                  <c:v>2.8395111519555583</c:v>
                </c:pt>
                <c:pt idx="130">
                  <c:v>2.8313769817183729</c:v>
                </c:pt>
                <c:pt idx="131">
                  <c:v>2.823957606991371</c:v>
                </c:pt>
                <c:pt idx="132">
                  <c:v>2.8246272234913921</c:v>
                </c:pt>
                <c:pt idx="133">
                  <c:v>2.8323705793801706</c:v>
                </c:pt>
                <c:pt idx="134">
                  <c:v>2.8387530576034128</c:v>
                </c:pt>
                <c:pt idx="135">
                  <c:v>2.8522740371007123</c:v>
                </c:pt>
                <c:pt idx="136">
                  <c:v>2.8685283912430593</c:v>
                </c:pt>
                <c:pt idx="137">
                  <c:v>2.8652169752093561</c:v>
                </c:pt>
                <c:pt idx="138">
                  <c:v>2.8633469784123089</c:v>
                </c:pt>
                <c:pt idx="139">
                  <c:v>2.8637998592590987</c:v>
                </c:pt>
                <c:pt idx="140">
                  <c:v>2.8535207502991784</c:v>
                </c:pt>
                <c:pt idx="141">
                  <c:v>2.8437568044509582</c:v>
                </c:pt>
                <c:pt idx="142">
                  <c:v>2.830343709185982</c:v>
                </c:pt>
                <c:pt idx="143">
                  <c:v>2.822704952076613</c:v>
                </c:pt>
                <c:pt idx="144">
                  <c:v>2.8071971565527787</c:v>
                </c:pt>
                <c:pt idx="145">
                  <c:v>2.8161708993668966</c:v>
                </c:pt>
                <c:pt idx="146">
                  <c:v>2.7893909586074259</c:v>
                </c:pt>
                <c:pt idx="147">
                  <c:v>2.8007041194765705</c:v>
                </c:pt>
                <c:pt idx="148">
                  <c:v>2.8025432628937694</c:v>
                </c:pt>
                <c:pt idx="149">
                  <c:v>2.7967646719515313</c:v>
                </c:pt>
                <c:pt idx="150">
                  <c:v>2.7907406012741665</c:v>
                </c:pt>
                <c:pt idx="151">
                  <c:v>2.8140335229125761</c:v>
                </c:pt>
                <c:pt idx="152">
                  <c:v>2.8084556471607605</c:v>
                </c:pt>
                <c:pt idx="153">
                  <c:v>2.8155218888803386</c:v>
                </c:pt>
                <c:pt idx="154">
                  <c:v>2.837238426419078</c:v>
                </c:pt>
                <c:pt idx="155">
                  <c:v>2.8333126099136172</c:v>
                </c:pt>
                <c:pt idx="156">
                  <c:v>2.8033313670056033</c:v>
                </c:pt>
                <c:pt idx="157">
                  <c:v>2.8158945729604139</c:v>
                </c:pt>
                <c:pt idx="158">
                  <c:v>2.8403919141230642</c:v>
                </c:pt>
                <c:pt idx="159">
                  <c:v>2.8392250932654743</c:v>
                </c:pt>
                <c:pt idx="160">
                  <c:v>2.8337492097624155</c:v>
                </c:pt>
                <c:pt idx="161">
                  <c:v>2.818339138218835</c:v>
                </c:pt>
                <c:pt idx="162">
                  <c:v>2.8049962811926057</c:v>
                </c:pt>
                <c:pt idx="163">
                  <c:v>2.8049989262207409</c:v>
                </c:pt>
                <c:pt idx="164">
                  <c:v>2.790656286044968</c:v>
                </c:pt>
                <c:pt idx="165">
                  <c:v>2.8080168906337657</c:v>
                </c:pt>
                <c:pt idx="166">
                  <c:v>2.8219989586691692</c:v>
                </c:pt>
                <c:pt idx="167">
                  <c:v>2.8255060647220311</c:v>
                </c:pt>
                <c:pt idx="168">
                  <c:v>2.8308904090816496</c:v>
                </c:pt>
                <c:pt idx="169">
                  <c:v>2.8504140664001136</c:v>
                </c:pt>
                <c:pt idx="170">
                  <c:v>2.8471106036684586</c:v>
                </c:pt>
                <c:pt idx="171">
                  <c:v>2.8595545230681463</c:v>
                </c:pt>
                <c:pt idx="172">
                  <c:v>2.8703810319599379</c:v>
                </c:pt>
                <c:pt idx="173">
                  <c:v>2.8753715238616979</c:v>
                </c:pt>
                <c:pt idx="174">
                  <c:v>2.8822610892515699</c:v>
                </c:pt>
                <c:pt idx="175">
                  <c:v>2.8778204326177721</c:v>
                </c:pt>
                <c:pt idx="176">
                  <c:v>2.8645948231089129</c:v>
                </c:pt>
                <c:pt idx="177">
                  <c:v>2.8677426972193318</c:v>
                </c:pt>
                <c:pt idx="178">
                  <c:v>2.8651103956953361</c:v>
                </c:pt>
                <c:pt idx="179">
                  <c:v>2.8627955017925082</c:v>
                </c:pt>
                <c:pt idx="180">
                  <c:v>2.8955854916112664</c:v>
                </c:pt>
                <c:pt idx="181">
                  <c:v>2.886163868148877</c:v>
                </c:pt>
                <c:pt idx="182">
                  <c:v>2.8946182847122492</c:v>
                </c:pt>
                <c:pt idx="183">
                  <c:v>2.8884993754135682</c:v>
                </c:pt>
                <c:pt idx="184">
                  <c:v>2.8898370986944784</c:v>
                </c:pt>
                <c:pt idx="185">
                  <c:v>2.8762564778263746</c:v>
                </c:pt>
                <c:pt idx="186">
                  <c:v>2.8859120238552145</c:v>
                </c:pt>
                <c:pt idx="187">
                  <c:v>2.8756050380064373</c:v>
                </c:pt>
                <c:pt idx="188">
                  <c:v>2.847197782547414</c:v>
                </c:pt>
                <c:pt idx="189">
                  <c:v>2.8501845050980985</c:v>
                </c:pt>
                <c:pt idx="190">
                  <c:v>2.8477271842872445</c:v>
                </c:pt>
                <c:pt idx="191">
                  <c:v>2.8543583419505132</c:v>
                </c:pt>
                <c:pt idx="192">
                  <c:v>2.8656185205315041</c:v>
                </c:pt>
                <c:pt idx="193">
                  <c:v>2.8877612484104511</c:v>
                </c:pt>
                <c:pt idx="194">
                  <c:v>2.8808526864888746</c:v>
                </c:pt>
                <c:pt idx="195">
                  <c:v>2.8987056338725399</c:v>
                </c:pt>
                <c:pt idx="196">
                  <c:v>2.8976355772624709</c:v>
                </c:pt>
                <c:pt idx="197">
                  <c:v>2.8806306500388623</c:v>
                </c:pt>
                <c:pt idx="198">
                  <c:v>2.893458288823378</c:v>
                </c:pt>
                <c:pt idx="199">
                  <c:v>2.8963545701204207</c:v>
                </c:pt>
                <c:pt idx="200">
                  <c:v>2.8885706974489866</c:v>
                </c:pt>
                <c:pt idx="201">
                  <c:v>2.8957685320149973</c:v>
                </c:pt>
                <c:pt idx="202">
                  <c:v>2.8925781154643753</c:v>
                </c:pt>
                <c:pt idx="203">
                  <c:v>2.8923757048618914</c:v>
                </c:pt>
                <c:pt idx="204">
                  <c:v>2.9102031766803407</c:v>
                </c:pt>
                <c:pt idx="205">
                  <c:v>2.9019524975139062</c:v>
                </c:pt>
                <c:pt idx="206">
                  <c:v>2.9058913601717178</c:v>
                </c:pt>
                <c:pt idx="207">
                  <c:v>2.9288209431779211</c:v>
                </c:pt>
                <c:pt idx="208">
                  <c:v>2.9232372195673362</c:v>
                </c:pt>
                <c:pt idx="209">
                  <c:v>2.9188979334281742</c:v>
                </c:pt>
                <c:pt idx="210">
                  <c:v>2.9016170055298054</c:v>
                </c:pt>
                <c:pt idx="211">
                  <c:v>2.9073054961762321</c:v>
                </c:pt>
                <c:pt idx="212">
                  <c:v>2.9064750868502687</c:v>
                </c:pt>
                <c:pt idx="213">
                  <c:v>2.921737144523151</c:v>
                </c:pt>
                <c:pt idx="214">
                  <c:v>2.9251361807458949</c:v>
                </c:pt>
                <c:pt idx="215">
                  <c:v>2.9258092770123065</c:v>
                </c:pt>
                <c:pt idx="216">
                  <c:v>2.9215679574600157</c:v>
                </c:pt>
                <c:pt idx="217">
                  <c:v>2.9162759170037731</c:v>
                </c:pt>
                <c:pt idx="218">
                  <c:v>2.9175742098017672</c:v>
                </c:pt>
                <c:pt idx="219">
                  <c:v>2.9022126340847567</c:v>
                </c:pt>
                <c:pt idx="220">
                  <c:v>2.9162080681105027</c:v>
                </c:pt>
                <c:pt idx="221">
                  <c:v>2.9139533697671198</c:v>
                </c:pt>
                <c:pt idx="222">
                  <c:v>2.9295053870044701</c:v>
                </c:pt>
                <c:pt idx="223">
                  <c:v>2.9368729334238601</c:v>
                </c:pt>
                <c:pt idx="224">
                  <c:v>2.9347075098787085</c:v>
                </c:pt>
                <c:pt idx="225">
                  <c:v>2.9324782848681097</c:v>
                </c:pt>
                <c:pt idx="226">
                  <c:v>2.9517951864646466</c:v>
                </c:pt>
                <c:pt idx="227">
                  <c:v>2.9447335405061223</c:v>
                </c:pt>
                <c:pt idx="228">
                  <c:v>2.9421123464438383</c:v>
                </c:pt>
                <c:pt idx="229">
                  <c:v>2.9301294835741505</c:v>
                </c:pt>
                <c:pt idx="230">
                  <c:v>2.9434601981081978</c:v>
                </c:pt>
                <c:pt idx="231">
                  <c:v>2.931888815782556</c:v>
                </c:pt>
                <c:pt idx="232">
                  <c:v>2.9118262702759381</c:v>
                </c:pt>
                <c:pt idx="233">
                  <c:v>2.9201013611085536</c:v>
                </c:pt>
                <c:pt idx="234">
                  <c:v>2.9357313683613944</c:v>
                </c:pt>
                <c:pt idx="235">
                  <c:v>2.9316197890045559</c:v>
                </c:pt>
                <c:pt idx="236">
                  <c:v>2.9246383122666173</c:v>
                </c:pt>
                <c:pt idx="237">
                  <c:v>2.9345760716964353</c:v>
                </c:pt>
                <c:pt idx="238">
                  <c:v>2.921345030041937</c:v>
                </c:pt>
                <c:pt idx="239">
                  <c:v>2.9257501283916558</c:v>
                </c:pt>
                <c:pt idx="240">
                  <c:v>2.940061488362403</c:v>
                </c:pt>
                <c:pt idx="241">
                  <c:v>2.9340379442750093</c:v>
                </c:pt>
                <c:pt idx="242">
                  <c:v>2.9299874813498703</c:v>
                </c:pt>
                <c:pt idx="243">
                  <c:v>2.9300142770110598</c:v>
                </c:pt>
                <c:pt idx="244">
                  <c:v>2.9269524467145711</c:v>
                </c:pt>
                <c:pt idx="245">
                  <c:v>2.9071742144723127</c:v>
                </c:pt>
                <c:pt idx="246">
                  <c:v>2.8994555865998533</c:v>
                </c:pt>
                <c:pt idx="247">
                  <c:v>2.9038612567267381</c:v>
                </c:pt>
                <c:pt idx="248">
                  <c:v>2.9100897518207396</c:v>
                </c:pt>
                <c:pt idx="249">
                  <c:v>2.9244494607030829</c:v>
                </c:pt>
                <c:pt idx="250">
                  <c:v>2.9421380228389413</c:v>
                </c:pt>
                <c:pt idx="251">
                  <c:v>2.9528525883105923</c:v>
                </c:pt>
                <c:pt idx="252">
                  <c:v>2.9575874909630762</c:v>
                </c:pt>
                <c:pt idx="253">
                  <c:v>2.9495214376801147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D5-484A-82C8-6A2573A51E8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carlo'!$V$7:$V$260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2.4961388680176819</c:v>
                </c:pt>
                <c:pt idx="2">
                  <c:v>2.4984983552764573</c:v>
                </c:pt>
                <c:pt idx="3">
                  <c:v>2.5006746376328528</c:v>
                </c:pt>
                <c:pt idx="4">
                  <c:v>2.495998160895244</c:v>
                </c:pt>
                <c:pt idx="5">
                  <c:v>2.5037209591088314</c:v>
                </c:pt>
                <c:pt idx="6">
                  <c:v>2.4977118918141579</c:v>
                </c:pt>
                <c:pt idx="7">
                  <c:v>2.4988804537246176</c:v>
                </c:pt>
                <c:pt idx="8">
                  <c:v>2.4927776188880562</c:v>
                </c:pt>
                <c:pt idx="9">
                  <c:v>2.4781830471442818</c:v>
                </c:pt>
                <c:pt idx="10">
                  <c:v>2.466687061567082</c:v>
                </c:pt>
                <c:pt idx="11">
                  <c:v>2.4584672797022864</c:v>
                </c:pt>
                <c:pt idx="12">
                  <c:v>2.4411825041875748</c:v>
                </c:pt>
                <c:pt idx="13">
                  <c:v>2.4372944559768159</c:v>
                </c:pt>
                <c:pt idx="14">
                  <c:v>2.4387792644460329</c:v>
                </c:pt>
                <c:pt idx="15">
                  <c:v>2.4302157211031137</c:v>
                </c:pt>
                <c:pt idx="16">
                  <c:v>2.4227884915837592</c:v>
                </c:pt>
                <c:pt idx="17">
                  <c:v>2.4290842396416026</c:v>
                </c:pt>
                <c:pt idx="18">
                  <c:v>2.424503277463153</c:v>
                </c:pt>
                <c:pt idx="19">
                  <c:v>2.4189987168641816</c:v>
                </c:pt>
                <c:pt idx="20">
                  <c:v>2.4256756311828784</c:v>
                </c:pt>
                <c:pt idx="21">
                  <c:v>2.4250729733420964</c:v>
                </c:pt>
                <c:pt idx="22">
                  <c:v>2.4340275827222526</c:v>
                </c:pt>
                <c:pt idx="23">
                  <c:v>2.4343760772561636</c:v>
                </c:pt>
                <c:pt idx="24">
                  <c:v>2.4227098132744094</c:v>
                </c:pt>
                <c:pt idx="25">
                  <c:v>2.4171043776658339</c:v>
                </c:pt>
                <c:pt idx="26">
                  <c:v>2.4181569973476291</c:v>
                </c:pt>
                <c:pt idx="27">
                  <c:v>2.4216445177866421</c:v>
                </c:pt>
                <c:pt idx="28">
                  <c:v>2.4166774734424843</c:v>
                </c:pt>
                <c:pt idx="29">
                  <c:v>2.4261161033726979</c:v>
                </c:pt>
                <c:pt idx="30">
                  <c:v>2.4239183163600084</c:v>
                </c:pt>
                <c:pt idx="31">
                  <c:v>2.411509922524115</c:v>
                </c:pt>
                <c:pt idx="32">
                  <c:v>2.4058963303172303</c:v>
                </c:pt>
                <c:pt idx="33">
                  <c:v>2.4197349810309636</c:v>
                </c:pt>
                <c:pt idx="34">
                  <c:v>2.4308917662191929</c:v>
                </c:pt>
                <c:pt idx="35">
                  <c:v>2.4281316235536674</c:v>
                </c:pt>
                <c:pt idx="36">
                  <c:v>2.4355292159390203</c:v>
                </c:pt>
                <c:pt idx="37">
                  <c:v>2.4310943011656554</c:v>
                </c:pt>
                <c:pt idx="38">
                  <c:v>2.436446814968241</c:v>
                </c:pt>
                <c:pt idx="39">
                  <c:v>2.4201737122427418</c:v>
                </c:pt>
                <c:pt idx="40">
                  <c:v>2.4194185151991485</c:v>
                </c:pt>
                <c:pt idx="41">
                  <c:v>2.4242535518391364</c:v>
                </c:pt>
                <c:pt idx="42">
                  <c:v>2.4198038635072634</c:v>
                </c:pt>
                <c:pt idx="43">
                  <c:v>2.4136954104916799</c:v>
                </c:pt>
                <c:pt idx="44">
                  <c:v>2.4203887421317902</c:v>
                </c:pt>
                <c:pt idx="45">
                  <c:v>2.4313787038832313</c:v>
                </c:pt>
                <c:pt idx="46">
                  <c:v>2.4268047303998124</c:v>
                </c:pt>
                <c:pt idx="47">
                  <c:v>2.4383987472050164</c:v>
                </c:pt>
                <c:pt idx="48">
                  <c:v>2.4213672251927894</c:v>
                </c:pt>
                <c:pt idx="49">
                  <c:v>2.4261269286534026</c:v>
                </c:pt>
                <c:pt idx="50">
                  <c:v>2.4261733914082781</c:v>
                </c:pt>
                <c:pt idx="51">
                  <c:v>2.4262789976300811</c:v>
                </c:pt>
                <c:pt idx="52">
                  <c:v>2.4137729650287985</c:v>
                </c:pt>
                <c:pt idx="53">
                  <c:v>2.4128884264900736</c:v>
                </c:pt>
                <c:pt idx="54">
                  <c:v>2.4014092307534614</c:v>
                </c:pt>
                <c:pt idx="55">
                  <c:v>2.3917501410327415</c:v>
                </c:pt>
                <c:pt idx="56">
                  <c:v>2.3917609174638619</c:v>
                </c:pt>
                <c:pt idx="57">
                  <c:v>2.3889880424704573</c:v>
                </c:pt>
                <c:pt idx="58">
                  <c:v>2.3784957682075247</c:v>
                </c:pt>
                <c:pt idx="59">
                  <c:v>2.3720676694513578</c:v>
                </c:pt>
                <c:pt idx="60">
                  <c:v>2.3754747132287251</c:v>
                </c:pt>
                <c:pt idx="61">
                  <c:v>2.3635787471425052</c:v>
                </c:pt>
                <c:pt idx="62">
                  <c:v>2.3692271175815818</c:v>
                </c:pt>
                <c:pt idx="63">
                  <c:v>2.382280849605233</c:v>
                </c:pt>
                <c:pt idx="64">
                  <c:v>2.3997231566121262</c:v>
                </c:pt>
                <c:pt idx="65">
                  <c:v>2.402818992461115</c:v>
                </c:pt>
                <c:pt idx="66">
                  <c:v>2.3910949906065273</c:v>
                </c:pt>
                <c:pt idx="67">
                  <c:v>2.3863484573653815</c:v>
                </c:pt>
                <c:pt idx="68">
                  <c:v>2.3879365871276228</c:v>
                </c:pt>
                <c:pt idx="69">
                  <c:v>2.3861861647306148</c:v>
                </c:pt>
                <c:pt idx="70">
                  <c:v>2.385599837615938</c:v>
                </c:pt>
                <c:pt idx="71">
                  <c:v>2.3762229389648555</c:v>
                </c:pt>
                <c:pt idx="72">
                  <c:v>2.3807420705050713</c:v>
                </c:pt>
                <c:pt idx="73">
                  <c:v>2.3828503381736601</c:v>
                </c:pt>
                <c:pt idx="74">
                  <c:v>2.384322863606565</c:v>
                </c:pt>
                <c:pt idx="75">
                  <c:v>2.383154970994481</c:v>
                </c:pt>
                <c:pt idx="76">
                  <c:v>2.3795284782243558</c:v>
                </c:pt>
                <c:pt idx="77">
                  <c:v>2.3839586262583881</c:v>
                </c:pt>
                <c:pt idx="78">
                  <c:v>2.3688840931542834</c:v>
                </c:pt>
                <c:pt idx="79">
                  <c:v>2.3681662058741511</c:v>
                </c:pt>
                <c:pt idx="80">
                  <c:v>2.3660524717894211</c:v>
                </c:pt>
                <c:pt idx="81">
                  <c:v>2.3637031170159464</c:v>
                </c:pt>
                <c:pt idx="82">
                  <c:v>2.3664721042328276</c:v>
                </c:pt>
                <c:pt idx="83">
                  <c:v>2.3719379431325947</c:v>
                </c:pt>
                <c:pt idx="84">
                  <c:v>2.3862214196048681</c:v>
                </c:pt>
                <c:pt idx="85">
                  <c:v>2.3937151608933456</c:v>
                </c:pt>
                <c:pt idx="86">
                  <c:v>2.398957849353843</c:v>
                </c:pt>
                <c:pt idx="87">
                  <c:v>2.4017811635802602</c:v>
                </c:pt>
                <c:pt idx="88">
                  <c:v>2.3970464317348132</c:v>
                </c:pt>
                <c:pt idx="89">
                  <c:v>2.3928573238397415</c:v>
                </c:pt>
                <c:pt idx="90">
                  <c:v>2.3926104449310581</c:v>
                </c:pt>
                <c:pt idx="91">
                  <c:v>2.3965379351274247</c:v>
                </c:pt>
                <c:pt idx="92">
                  <c:v>2.409113049473774</c:v>
                </c:pt>
                <c:pt idx="93">
                  <c:v>2.4077240737937449</c:v>
                </c:pt>
                <c:pt idx="94">
                  <c:v>2.4074225249683194</c:v>
                </c:pt>
                <c:pt idx="95">
                  <c:v>2.4099590031871156</c:v>
                </c:pt>
                <c:pt idx="96">
                  <c:v>2.424424863957281</c:v>
                </c:pt>
                <c:pt idx="97">
                  <c:v>2.4380762690294904</c:v>
                </c:pt>
                <c:pt idx="98">
                  <c:v>2.4408338631460964</c:v>
                </c:pt>
                <c:pt idx="99">
                  <c:v>2.436153214987566</c:v>
                </c:pt>
                <c:pt idx="100">
                  <c:v>2.4393609548034894</c:v>
                </c:pt>
                <c:pt idx="101">
                  <c:v>2.4403079926948292</c:v>
                </c:pt>
                <c:pt idx="102">
                  <c:v>2.4438622208190481</c:v>
                </c:pt>
                <c:pt idx="103">
                  <c:v>2.4397193283294376</c:v>
                </c:pt>
                <c:pt idx="104">
                  <c:v>2.4363209734078164</c:v>
                </c:pt>
                <c:pt idx="105">
                  <c:v>2.431073153907938</c:v>
                </c:pt>
                <c:pt idx="106">
                  <c:v>2.4229702951615844</c:v>
                </c:pt>
                <c:pt idx="107">
                  <c:v>2.4111885957792043</c:v>
                </c:pt>
                <c:pt idx="108">
                  <c:v>2.3956696516129754</c:v>
                </c:pt>
                <c:pt idx="109">
                  <c:v>2.3861016025445445</c:v>
                </c:pt>
                <c:pt idx="110">
                  <c:v>2.3858724193068332</c:v>
                </c:pt>
                <c:pt idx="111">
                  <c:v>2.3884033448488702</c:v>
                </c:pt>
                <c:pt idx="112">
                  <c:v>2.3884615624203285</c:v>
                </c:pt>
                <c:pt idx="113">
                  <c:v>2.3855841249811984</c:v>
                </c:pt>
                <c:pt idx="114">
                  <c:v>2.3889751484864794</c:v>
                </c:pt>
                <c:pt idx="115">
                  <c:v>2.3859121385452062</c:v>
                </c:pt>
                <c:pt idx="116">
                  <c:v>2.3790021020807628</c:v>
                </c:pt>
                <c:pt idx="117">
                  <c:v>2.3900700799288126</c:v>
                </c:pt>
                <c:pt idx="118">
                  <c:v>2.3961742011792646</c:v>
                </c:pt>
                <c:pt idx="119">
                  <c:v>2.3867621967351829</c:v>
                </c:pt>
                <c:pt idx="120">
                  <c:v>2.3920527881740936</c:v>
                </c:pt>
                <c:pt idx="121">
                  <c:v>2.3885638151865685</c:v>
                </c:pt>
                <c:pt idx="122">
                  <c:v>2.3939188742534179</c:v>
                </c:pt>
                <c:pt idx="123">
                  <c:v>2.3931045930931787</c:v>
                </c:pt>
                <c:pt idx="124">
                  <c:v>2.3867115075475058</c:v>
                </c:pt>
                <c:pt idx="125">
                  <c:v>2.3805276898859131</c:v>
                </c:pt>
                <c:pt idx="126">
                  <c:v>2.3833986933050748</c:v>
                </c:pt>
                <c:pt idx="127">
                  <c:v>2.3896732332132777</c:v>
                </c:pt>
                <c:pt idx="128">
                  <c:v>2.3807055554504823</c:v>
                </c:pt>
                <c:pt idx="129">
                  <c:v>2.3829363930994063</c:v>
                </c:pt>
                <c:pt idx="130">
                  <c:v>2.3806328525214639</c:v>
                </c:pt>
                <c:pt idx="131">
                  <c:v>2.3885224499481588</c:v>
                </c:pt>
                <c:pt idx="132">
                  <c:v>2.3773471188775268</c:v>
                </c:pt>
                <c:pt idx="133">
                  <c:v>2.389819440270629</c:v>
                </c:pt>
                <c:pt idx="134">
                  <c:v>2.391630457226027</c:v>
                </c:pt>
                <c:pt idx="135">
                  <c:v>2.3798625525224391</c:v>
                </c:pt>
                <c:pt idx="136">
                  <c:v>2.3778640156014981</c:v>
                </c:pt>
                <c:pt idx="137">
                  <c:v>2.3893537903506141</c:v>
                </c:pt>
                <c:pt idx="138">
                  <c:v>2.387503979909082</c:v>
                </c:pt>
                <c:pt idx="139">
                  <c:v>2.3947420777665798</c:v>
                </c:pt>
                <c:pt idx="140">
                  <c:v>2.3912835102663985</c:v>
                </c:pt>
                <c:pt idx="141">
                  <c:v>2.3805684821342936</c:v>
                </c:pt>
                <c:pt idx="142">
                  <c:v>2.3873857577814301</c:v>
                </c:pt>
                <c:pt idx="143">
                  <c:v>2.4070797658111607</c:v>
                </c:pt>
                <c:pt idx="144">
                  <c:v>2.4255007226009293</c:v>
                </c:pt>
                <c:pt idx="145">
                  <c:v>2.436396546981237</c:v>
                </c:pt>
                <c:pt idx="146">
                  <c:v>2.4302108331351744</c:v>
                </c:pt>
                <c:pt idx="147">
                  <c:v>2.4396600060091438</c:v>
                </c:pt>
                <c:pt idx="148">
                  <c:v>2.427376718783218</c:v>
                </c:pt>
                <c:pt idx="149">
                  <c:v>2.4191548473527416</c:v>
                </c:pt>
                <c:pt idx="150">
                  <c:v>2.4157263093824439</c:v>
                </c:pt>
                <c:pt idx="151">
                  <c:v>2.4171384658325801</c:v>
                </c:pt>
                <c:pt idx="152">
                  <c:v>2.413954583643446</c:v>
                </c:pt>
                <c:pt idx="153">
                  <c:v>2.4165462134833384</c:v>
                </c:pt>
                <c:pt idx="154">
                  <c:v>2.4163623171305888</c:v>
                </c:pt>
                <c:pt idx="155">
                  <c:v>2.408584857032201</c:v>
                </c:pt>
                <c:pt idx="156">
                  <c:v>2.4229079967967881</c:v>
                </c:pt>
                <c:pt idx="157">
                  <c:v>2.4247603384734346</c:v>
                </c:pt>
                <c:pt idx="158">
                  <c:v>2.4194550970036341</c:v>
                </c:pt>
                <c:pt idx="159">
                  <c:v>2.4135485063022335</c:v>
                </c:pt>
                <c:pt idx="160">
                  <c:v>2.4286459936633347</c:v>
                </c:pt>
                <c:pt idx="161">
                  <c:v>2.4306955461975686</c:v>
                </c:pt>
                <c:pt idx="162">
                  <c:v>2.4194991055299666</c:v>
                </c:pt>
                <c:pt idx="163">
                  <c:v>2.4023918241655835</c:v>
                </c:pt>
                <c:pt idx="164">
                  <c:v>2.3997526766315822</c:v>
                </c:pt>
                <c:pt idx="165">
                  <c:v>2.4010317091423539</c:v>
                </c:pt>
                <c:pt idx="166">
                  <c:v>2.3847211126443661</c:v>
                </c:pt>
                <c:pt idx="167">
                  <c:v>2.384370983572798</c:v>
                </c:pt>
                <c:pt idx="168">
                  <c:v>2.3990663570592172</c:v>
                </c:pt>
                <c:pt idx="169">
                  <c:v>2.3906313476272487</c:v>
                </c:pt>
                <c:pt idx="170">
                  <c:v>2.3925024173525764</c:v>
                </c:pt>
                <c:pt idx="171">
                  <c:v>2.376313079362677</c:v>
                </c:pt>
                <c:pt idx="172">
                  <c:v>2.373071778206405</c:v>
                </c:pt>
                <c:pt idx="173">
                  <c:v>2.384899495238288</c:v>
                </c:pt>
                <c:pt idx="174">
                  <c:v>2.3697399365059693</c:v>
                </c:pt>
                <c:pt idx="175">
                  <c:v>2.3849546189953541</c:v>
                </c:pt>
                <c:pt idx="176">
                  <c:v>2.387728809522514</c:v>
                </c:pt>
                <c:pt idx="177">
                  <c:v>2.3896140923883844</c:v>
                </c:pt>
                <c:pt idx="178">
                  <c:v>2.4055299024795525</c:v>
                </c:pt>
                <c:pt idx="179">
                  <c:v>2.3980211214085307</c:v>
                </c:pt>
                <c:pt idx="180">
                  <c:v>2.4038593885194586</c:v>
                </c:pt>
                <c:pt idx="181">
                  <c:v>2.4131360574783942</c:v>
                </c:pt>
                <c:pt idx="182">
                  <c:v>2.4057657118290532</c:v>
                </c:pt>
                <c:pt idx="183">
                  <c:v>2.4194812355035125</c:v>
                </c:pt>
                <c:pt idx="184">
                  <c:v>2.4277598905679016</c:v>
                </c:pt>
                <c:pt idx="185">
                  <c:v>2.4369537348305221</c:v>
                </c:pt>
                <c:pt idx="186">
                  <c:v>2.4363197735506077</c:v>
                </c:pt>
                <c:pt idx="187">
                  <c:v>2.4409925683387956</c:v>
                </c:pt>
                <c:pt idx="188">
                  <c:v>2.448518520238264</c:v>
                </c:pt>
                <c:pt idx="189">
                  <c:v>2.4390344227531382</c:v>
                </c:pt>
                <c:pt idx="190">
                  <c:v>2.4237241434874024</c:v>
                </c:pt>
                <c:pt idx="191">
                  <c:v>2.4191296414583676</c:v>
                </c:pt>
                <c:pt idx="192">
                  <c:v>2.4156579007052832</c:v>
                </c:pt>
                <c:pt idx="193">
                  <c:v>2.4198595301114123</c:v>
                </c:pt>
                <c:pt idx="194">
                  <c:v>2.4214090895705178</c:v>
                </c:pt>
                <c:pt idx="195">
                  <c:v>2.4237559913529605</c:v>
                </c:pt>
                <c:pt idx="196">
                  <c:v>2.4311687453761981</c:v>
                </c:pt>
                <c:pt idx="197">
                  <c:v>2.4302284941507155</c:v>
                </c:pt>
                <c:pt idx="198">
                  <c:v>2.4296787608183958</c:v>
                </c:pt>
                <c:pt idx="199">
                  <c:v>2.4540782278149096</c:v>
                </c:pt>
                <c:pt idx="200">
                  <c:v>2.4659373472573494</c:v>
                </c:pt>
                <c:pt idx="201">
                  <c:v>2.4625791170270137</c:v>
                </c:pt>
                <c:pt idx="202">
                  <c:v>2.4544845294025572</c:v>
                </c:pt>
                <c:pt idx="203">
                  <c:v>2.4522838862285097</c:v>
                </c:pt>
                <c:pt idx="204">
                  <c:v>2.4580885469957212</c:v>
                </c:pt>
                <c:pt idx="205">
                  <c:v>2.4619823628484987</c:v>
                </c:pt>
                <c:pt idx="206">
                  <c:v>2.4516411670677449</c:v>
                </c:pt>
                <c:pt idx="207">
                  <c:v>2.4663804660258632</c:v>
                </c:pt>
                <c:pt idx="208">
                  <c:v>2.4723839464510338</c:v>
                </c:pt>
                <c:pt idx="209">
                  <c:v>2.4621597973543268</c:v>
                </c:pt>
                <c:pt idx="210">
                  <c:v>2.4608919384229564</c:v>
                </c:pt>
                <c:pt idx="211">
                  <c:v>2.4636822259999618</c:v>
                </c:pt>
                <c:pt idx="212">
                  <c:v>2.4562218811783452</c:v>
                </c:pt>
                <c:pt idx="213">
                  <c:v>2.453137469862305</c:v>
                </c:pt>
                <c:pt idx="214">
                  <c:v>2.4482255553243149</c:v>
                </c:pt>
                <c:pt idx="215">
                  <c:v>2.4529466896241572</c:v>
                </c:pt>
                <c:pt idx="216">
                  <c:v>2.4661410213301989</c:v>
                </c:pt>
                <c:pt idx="217">
                  <c:v>2.4585393141883376</c:v>
                </c:pt>
                <c:pt idx="218">
                  <c:v>2.4499352135286649</c:v>
                </c:pt>
                <c:pt idx="219">
                  <c:v>2.4575204201078011</c:v>
                </c:pt>
                <c:pt idx="220">
                  <c:v>2.4636210880265859</c:v>
                </c:pt>
                <c:pt idx="221">
                  <c:v>2.4616986602148181</c:v>
                </c:pt>
                <c:pt idx="222">
                  <c:v>2.4900660130195131</c:v>
                </c:pt>
                <c:pt idx="223">
                  <c:v>2.4845812096054924</c:v>
                </c:pt>
                <c:pt idx="224">
                  <c:v>2.4883556057831857</c:v>
                </c:pt>
                <c:pt idx="225">
                  <c:v>2.4869456088246822</c:v>
                </c:pt>
                <c:pt idx="226">
                  <c:v>2.4798854664868077</c:v>
                </c:pt>
                <c:pt idx="227">
                  <c:v>2.4739911819370533</c:v>
                </c:pt>
                <c:pt idx="228">
                  <c:v>2.4603005479084885</c:v>
                </c:pt>
                <c:pt idx="229">
                  <c:v>2.4519256956703832</c:v>
                </c:pt>
                <c:pt idx="230">
                  <c:v>2.4523557004127601</c:v>
                </c:pt>
                <c:pt idx="231">
                  <c:v>2.4541752905713623</c:v>
                </c:pt>
                <c:pt idx="232">
                  <c:v>2.4538426992561555</c:v>
                </c:pt>
                <c:pt idx="233">
                  <c:v>2.4717621308517916</c:v>
                </c:pt>
                <c:pt idx="234">
                  <c:v>2.4826304395082164</c:v>
                </c:pt>
                <c:pt idx="235">
                  <c:v>2.4780067860415262</c:v>
                </c:pt>
                <c:pt idx="236">
                  <c:v>2.4812670354068573</c:v>
                </c:pt>
                <c:pt idx="237">
                  <c:v>2.476922752919569</c:v>
                </c:pt>
                <c:pt idx="238">
                  <c:v>2.4755590904900737</c:v>
                </c:pt>
                <c:pt idx="239">
                  <c:v>2.4834230528713737</c:v>
                </c:pt>
                <c:pt idx="240">
                  <c:v>2.4792895405876374</c:v>
                </c:pt>
                <c:pt idx="241">
                  <c:v>2.486190093724113</c:v>
                </c:pt>
                <c:pt idx="242">
                  <c:v>2.4793518150282039</c:v>
                </c:pt>
                <c:pt idx="243">
                  <c:v>2.4652123481861858</c:v>
                </c:pt>
                <c:pt idx="244">
                  <c:v>2.4693442236602294</c:v>
                </c:pt>
                <c:pt idx="245">
                  <c:v>2.4653574732030643</c:v>
                </c:pt>
                <c:pt idx="246">
                  <c:v>2.4665540342998034</c:v>
                </c:pt>
                <c:pt idx="247">
                  <c:v>2.4556543161847517</c:v>
                </c:pt>
                <c:pt idx="248">
                  <c:v>2.4631625803108199</c:v>
                </c:pt>
                <c:pt idx="249">
                  <c:v>2.4509183762248603</c:v>
                </c:pt>
                <c:pt idx="250">
                  <c:v>2.4678874632693453</c:v>
                </c:pt>
                <c:pt idx="251">
                  <c:v>2.4600116625589705</c:v>
                </c:pt>
                <c:pt idx="252">
                  <c:v>2.4617036726086834</c:v>
                </c:pt>
                <c:pt idx="253">
                  <c:v>2.4687137108955501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D5-484A-82C8-6A2573A51E8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carlo'!$C$7:$C$260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'monte carlo'!$W$7:$W$260</c:f>
              <c:numCache>
                <c:formatCode>General</c:formatCode>
                <c:ptCount val="254"/>
                <c:pt idx="0">
                  <c:v>2.4900000000000002</c:v>
                </c:pt>
                <c:pt idx="1">
                  <c:v>2.4924577400910359</c:v>
                </c:pt>
                <c:pt idx="2">
                  <c:v>2.4951568250620224</c:v>
                </c:pt>
                <c:pt idx="3">
                  <c:v>2.4997359884578176</c:v>
                </c:pt>
                <c:pt idx="4">
                  <c:v>2.5006282836346037</c:v>
                </c:pt>
                <c:pt idx="5">
                  <c:v>2.4994462936588846</c:v>
                </c:pt>
                <c:pt idx="6">
                  <c:v>2.5077042766844788</c:v>
                </c:pt>
                <c:pt idx="7">
                  <c:v>2.5059610658851406</c:v>
                </c:pt>
                <c:pt idx="8">
                  <c:v>2.5009238000553684</c:v>
                </c:pt>
                <c:pt idx="9">
                  <c:v>2.5047380995043169</c:v>
                </c:pt>
                <c:pt idx="10">
                  <c:v>2.5050694705606418</c:v>
                </c:pt>
                <c:pt idx="11">
                  <c:v>2.4894951605387678</c:v>
                </c:pt>
                <c:pt idx="12">
                  <c:v>2.49446558307196</c:v>
                </c:pt>
                <c:pt idx="13">
                  <c:v>2.4831398812961147</c:v>
                </c:pt>
                <c:pt idx="14">
                  <c:v>2.4803790699657013</c:v>
                </c:pt>
                <c:pt idx="15">
                  <c:v>2.4875348974006926</c:v>
                </c:pt>
                <c:pt idx="16">
                  <c:v>2.5028777884268099</c:v>
                </c:pt>
                <c:pt idx="17">
                  <c:v>2.4964009317758484</c:v>
                </c:pt>
                <c:pt idx="18">
                  <c:v>2.4956028054931441</c:v>
                </c:pt>
                <c:pt idx="19">
                  <c:v>2.4921879392755084</c:v>
                </c:pt>
                <c:pt idx="20">
                  <c:v>2.4955894753799623</c:v>
                </c:pt>
                <c:pt idx="21">
                  <c:v>2.5021809609665167</c:v>
                </c:pt>
                <c:pt idx="22">
                  <c:v>2.4867066984132933</c:v>
                </c:pt>
                <c:pt idx="23">
                  <c:v>2.483763030392717</c:v>
                </c:pt>
                <c:pt idx="24">
                  <c:v>2.4695297787073249</c:v>
                </c:pt>
                <c:pt idx="25">
                  <c:v>2.4677985029854854</c:v>
                </c:pt>
                <c:pt idx="26">
                  <c:v>2.4650449077352641</c:v>
                </c:pt>
                <c:pt idx="27">
                  <c:v>2.4760475544572467</c:v>
                </c:pt>
                <c:pt idx="28">
                  <c:v>2.4936989656096413</c:v>
                </c:pt>
                <c:pt idx="29">
                  <c:v>2.5000119852102869</c:v>
                </c:pt>
                <c:pt idx="30">
                  <c:v>2.5083047941116483</c:v>
                </c:pt>
                <c:pt idx="31">
                  <c:v>2.5008973732718132</c:v>
                </c:pt>
                <c:pt idx="32">
                  <c:v>2.5253480504783701</c:v>
                </c:pt>
                <c:pt idx="33">
                  <c:v>2.5255171172372513</c:v>
                </c:pt>
                <c:pt idx="34">
                  <c:v>2.5154481351661606</c:v>
                </c:pt>
                <c:pt idx="35">
                  <c:v>2.5026450088730292</c:v>
                </c:pt>
                <c:pt idx="36">
                  <c:v>2.50251582995518</c:v>
                </c:pt>
                <c:pt idx="37">
                  <c:v>2.5167781657395714</c:v>
                </c:pt>
                <c:pt idx="38">
                  <c:v>2.5108877779279366</c:v>
                </c:pt>
                <c:pt idx="39">
                  <c:v>2.5136380990883596</c:v>
                </c:pt>
                <c:pt idx="40">
                  <c:v>2.5114848501971596</c:v>
                </c:pt>
                <c:pt idx="41">
                  <c:v>2.5114013489549647</c:v>
                </c:pt>
                <c:pt idx="42">
                  <c:v>2.5065709954945712</c:v>
                </c:pt>
                <c:pt idx="43">
                  <c:v>2.4969839176673552</c:v>
                </c:pt>
                <c:pt idx="44">
                  <c:v>2.4979132639464399</c:v>
                </c:pt>
                <c:pt idx="45">
                  <c:v>2.5164039306398158</c:v>
                </c:pt>
                <c:pt idx="46">
                  <c:v>2.5010523050083058</c:v>
                </c:pt>
                <c:pt idx="47">
                  <c:v>2.5048348873916568</c:v>
                </c:pt>
                <c:pt idx="48">
                  <c:v>2.4964695679550069</c:v>
                </c:pt>
                <c:pt idx="49">
                  <c:v>2.5019164561710845</c:v>
                </c:pt>
                <c:pt idx="50">
                  <c:v>2.5022881197815048</c:v>
                </c:pt>
                <c:pt idx="51">
                  <c:v>2.4999415652891313</c:v>
                </c:pt>
                <c:pt idx="52">
                  <c:v>2.4993375758701206</c:v>
                </c:pt>
                <c:pt idx="53">
                  <c:v>2.4873312156732115</c:v>
                </c:pt>
                <c:pt idx="54">
                  <c:v>2.4962684952299927</c:v>
                </c:pt>
                <c:pt idx="55">
                  <c:v>2.4866299530769553</c:v>
                </c:pt>
                <c:pt idx="56">
                  <c:v>2.4917612426298903</c:v>
                </c:pt>
                <c:pt idx="57">
                  <c:v>2.4899604664248245</c:v>
                </c:pt>
                <c:pt idx="58">
                  <c:v>2.4857250574280965</c:v>
                </c:pt>
                <c:pt idx="59">
                  <c:v>2.4828307682222657</c:v>
                </c:pt>
                <c:pt idx="60">
                  <c:v>2.4851053210801655</c:v>
                </c:pt>
                <c:pt idx="61">
                  <c:v>2.4901373297298064</c:v>
                </c:pt>
                <c:pt idx="62">
                  <c:v>2.4880553521498348</c:v>
                </c:pt>
                <c:pt idx="63">
                  <c:v>2.5018403101656852</c:v>
                </c:pt>
                <c:pt idx="64">
                  <c:v>2.5152783741960554</c:v>
                </c:pt>
                <c:pt idx="65">
                  <c:v>2.517101728278321</c:v>
                </c:pt>
                <c:pt idx="66">
                  <c:v>2.520151188492386</c:v>
                </c:pt>
                <c:pt idx="67">
                  <c:v>2.5121194290487021</c:v>
                </c:pt>
                <c:pt idx="68">
                  <c:v>2.5159022415564443</c:v>
                </c:pt>
                <c:pt idx="69">
                  <c:v>2.540262961783661</c:v>
                </c:pt>
                <c:pt idx="70">
                  <c:v>2.5441610863443289</c:v>
                </c:pt>
                <c:pt idx="71">
                  <c:v>2.5409813515313586</c:v>
                </c:pt>
                <c:pt idx="72">
                  <c:v>2.5599699373524731</c:v>
                </c:pt>
                <c:pt idx="73">
                  <c:v>2.5815104430897233</c:v>
                </c:pt>
                <c:pt idx="74">
                  <c:v>2.5651884028138152</c:v>
                </c:pt>
                <c:pt idx="75">
                  <c:v>2.5809965509424946</c:v>
                </c:pt>
                <c:pt idx="76">
                  <c:v>2.5618110471490954</c:v>
                </c:pt>
                <c:pt idx="77">
                  <c:v>2.5730805792066969</c:v>
                </c:pt>
                <c:pt idx="78">
                  <c:v>2.566877736611167</c:v>
                </c:pt>
                <c:pt idx="79">
                  <c:v>2.569555503626924</c:v>
                </c:pt>
                <c:pt idx="80">
                  <c:v>2.5647064106410147</c:v>
                </c:pt>
                <c:pt idx="81">
                  <c:v>2.5645206032522889</c:v>
                </c:pt>
                <c:pt idx="82">
                  <c:v>2.5525269927806291</c:v>
                </c:pt>
                <c:pt idx="83">
                  <c:v>2.5290010714465834</c:v>
                </c:pt>
                <c:pt idx="84">
                  <c:v>2.5412059949876795</c:v>
                </c:pt>
                <c:pt idx="85">
                  <c:v>2.5377083550245958</c:v>
                </c:pt>
                <c:pt idx="86">
                  <c:v>2.5435057867532795</c:v>
                </c:pt>
                <c:pt idx="87">
                  <c:v>2.5407468485011573</c:v>
                </c:pt>
                <c:pt idx="88">
                  <c:v>2.5435142599068885</c:v>
                </c:pt>
                <c:pt idx="89">
                  <c:v>2.5424711048133091</c:v>
                </c:pt>
                <c:pt idx="90">
                  <c:v>2.5372045338398617</c:v>
                </c:pt>
                <c:pt idx="91">
                  <c:v>2.5459081621979434</c:v>
                </c:pt>
                <c:pt idx="92">
                  <c:v>2.5646342304953982</c:v>
                </c:pt>
                <c:pt idx="93">
                  <c:v>2.5681659394259264</c:v>
                </c:pt>
                <c:pt idx="94">
                  <c:v>2.5434099797761229</c:v>
                </c:pt>
                <c:pt idx="95">
                  <c:v>2.536115375355775</c:v>
                </c:pt>
                <c:pt idx="96">
                  <c:v>2.5351660398026747</c:v>
                </c:pt>
                <c:pt idx="97">
                  <c:v>2.5444132813175604</c:v>
                </c:pt>
                <c:pt idx="98">
                  <c:v>2.5291468358058129</c:v>
                </c:pt>
                <c:pt idx="99">
                  <c:v>2.5273131602672874</c:v>
                </c:pt>
                <c:pt idx="100">
                  <c:v>2.5473403563427865</c:v>
                </c:pt>
                <c:pt idx="101">
                  <c:v>2.5472256248238554</c:v>
                </c:pt>
                <c:pt idx="102">
                  <c:v>2.5479883454784384</c:v>
                </c:pt>
                <c:pt idx="103">
                  <c:v>2.5470516166413195</c:v>
                </c:pt>
                <c:pt idx="104">
                  <c:v>2.5491118877381407</c:v>
                </c:pt>
                <c:pt idx="105">
                  <c:v>2.5435718582301314</c:v>
                </c:pt>
                <c:pt idx="106">
                  <c:v>2.5589162018663649</c:v>
                </c:pt>
                <c:pt idx="107">
                  <c:v>2.5638684700943144</c:v>
                </c:pt>
                <c:pt idx="108">
                  <c:v>2.5476924932902389</c:v>
                </c:pt>
                <c:pt idx="109">
                  <c:v>2.5578939939118857</c:v>
                </c:pt>
                <c:pt idx="110">
                  <c:v>2.5522998409857114</c:v>
                </c:pt>
                <c:pt idx="111">
                  <c:v>2.557816242502684</c:v>
                </c:pt>
                <c:pt idx="112">
                  <c:v>2.5435369485642698</c:v>
                </c:pt>
                <c:pt idx="113">
                  <c:v>2.5450527922049475</c:v>
                </c:pt>
                <c:pt idx="114">
                  <c:v>2.5340780555291667</c:v>
                </c:pt>
                <c:pt idx="115">
                  <c:v>2.5256667474194257</c:v>
                </c:pt>
                <c:pt idx="116">
                  <c:v>2.5334504570445664</c:v>
                </c:pt>
                <c:pt idx="117">
                  <c:v>2.5417688175872515</c:v>
                </c:pt>
                <c:pt idx="118">
                  <c:v>2.5310626509204099</c:v>
                </c:pt>
                <c:pt idx="119">
                  <c:v>2.5445180782194869</c:v>
                </c:pt>
                <c:pt idx="120">
                  <c:v>2.5511985293019825</c:v>
                </c:pt>
                <c:pt idx="121">
                  <c:v>2.5568367906506508</c:v>
                </c:pt>
                <c:pt idx="122">
                  <c:v>2.557571643402913</c:v>
                </c:pt>
                <c:pt idx="123">
                  <c:v>2.564579760221247</c:v>
                </c:pt>
                <c:pt idx="124">
                  <c:v>2.5655958724342596</c:v>
                </c:pt>
                <c:pt idx="125">
                  <c:v>2.5676361406427066</c:v>
                </c:pt>
                <c:pt idx="126">
                  <c:v>2.5564151523652039</c:v>
                </c:pt>
                <c:pt idx="127">
                  <c:v>2.5665332729153039</c:v>
                </c:pt>
                <c:pt idx="128">
                  <c:v>2.5766587528236715</c:v>
                </c:pt>
                <c:pt idx="129">
                  <c:v>2.59051233726005</c:v>
                </c:pt>
                <c:pt idx="130">
                  <c:v>2.5978887057836211</c:v>
                </c:pt>
                <c:pt idx="131">
                  <c:v>2.5956511692628705</c:v>
                </c:pt>
                <c:pt idx="132">
                  <c:v>2.5951788672809406</c:v>
                </c:pt>
                <c:pt idx="133">
                  <c:v>2.5819652359875822</c:v>
                </c:pt>
                <c:pt idx="134">
                  <c:v>2.5905575256611084</c:v>
                </c:pt>
                <c:pt idx="135">
                  <c:v>2.6059609097002627</c:v>
                </c:pt>
                <c:pt idx="136">
                  <c:v>2.6083637610844925</c:v>
                </c:pt>
                <c:pt idx="137">
                  <c:v>2.5992995656512199</c:v>
                </c:pt>
                <c:pt idx="138">
                  <c:v>2.6085129165976371</c:v>
                </c:pt>
                <c:pt idx="139">
                  <c:v>2.6157691734629798</c:v>
                </c:pt>
                <c:pt idx="140">
                  <c:v>2.6235045311433063</c:v>
                </c:pt>
                <c:pt idx="141">
                  <c:v>2.6244107669784462</c:v>
                </c:pt>
                <c:pt idx="142">
                  <c:v>2.6123524132276574</c:v>
                </c:pt>
                <c:pt idx="143">
                  <c:v>2.6044300475305553</c:v>
                </c:pt>
                <c:pt idx="144">
                  <c:v>2.6061637126356523</c:v>
                </c:pt>
                <c:pt idx="145">
                  <c:v>2.6144910066556792</c:v>
                </c:pt>
                <c:pt idx="146">
                  <c:v>2.6057170383998409</c:v>
                </c:pt>
                <c:pt idx="147">
                  <c:v>2.6028951607296831</c:v>
                </c:pt>
                <c:pt idx="148">
                  <c:v>2.5928405665720442</c:v>
                </c:pt>
                <c:pt idx="149">
                  <c:v>2.5951560718954498</c:v>
                </c:pt>
                <c:pt idx="150">
                  <c:v>2.5919766775500452</c:v>
                </c:pt>
                <c:pt idx="151">
                  <c:v>2.5729288070111682</c:v>
                </c:pt>
                <c:pt idx="152">
                  <c:v>2.5655060918276984</c:v>
                </c:pt>
                <c:pt idx="153">
                  <c:v>2.5688330188324517</c:v>
                </c:pt>
                <c:pt idx="154">
                  <c:v>2.5623494540057203</c:v>
                </c:pt>
                <c:pt idx="155">
                  <c:v>2.5775019927209062</c:v>
                </c:pt>
                <c:pt idx="156">
                  <c:v>2.5848352179821359</c:v>
                </c:pt>
                <c:pt idx="157">
                  <c:v>2.5793025312327189</c:v>
                </c:pt>
                <c:pt idx="158">
                  <c:v>2.5856133154446987</c:v>
                </c:pt>
                <c:pt idx="159">
                  <c:v>2.5812026752557302</c:v>
                </c:pt>
                <c:pt idx="160">
                  <c:v>2.5744476551026807</c:v>
                </c:pt>
                <c:pt idx="161">
                  <c:v>2.569034457835397</c:v>
                </c:pt>
                <c:pt idx="162">
                  <c:v>2.5742789420728038</c:v>
                </c:pt>
                <c:pt idx="163">
                  <c:v>2.577016162601574</c:v>
                </c:pt>
                <c:pt idx="164">
                  <c:v>2.5763578982179953</c:v>
                </c:pt>
                <c:pt idx="165">
                  <c:v>2.5804785824535061</c:v>
                </c:pt>
                <c:pt idx="166">
                  <c:v>2.56744933188447</c:v>
                </c:pt>
                <c:pt idx="167">
                  <c:v>2.5636835440237147</c:v>
                </c:pt>
                <c:pt idx="168">
                  <c:v>2.5777570904255995</c:v>
                </c:pt>
                <c:pt idx="169">
                  <c:v>2.5665202892836003</c:v>
                </c:pt>
                <c:pt idx="170">
                  <c:v>2.5509806548018656</c:v>
                </c:pt>
                <c:pt idx="171">
                  <c:v>2.5619532124821864</c:v>
                </c:pt>
                <c:pt idx="172">
                  <c:v>2.5621901042242405</c:v>
                </c:pt>
                <c:pt idx="173">
                  <c:v>2.5738244602438991</c:v>
                </c:pt>
                <c:pt idx="174">
                  <c:v>2.5671787734650149</c:v>
                </c:pt>
                <c:pt idx="175">
                  <c:v>2.5640771674952743</c:v>
                </c:pt>
                <c:pt idx="176">
                  <c:v>2.5651567616437108</c:v>
                </c:pt>
                <c:pt idx="177">
                  <c:v>2.552213077699875</c:v>
                </c:pt>
                <c:pt idx="178">
                  <c:v>2.5537185296472567</c:v>
                </c:pt>
                <c:pt idx="179">
                  <c:v>2.5478227403535785</c:v>
                </c:pt>
                <c:pt idx="180">
                  <c:v>2.5477274363508289</c:v>
                </c:pt>
                <c:pt idx="181">
                  <c:v>2.5503250408781208</c:v>
                </c:pt>
                <c:pt idx="182">
                  <c:v>2.53829480480085</c:v>
                </c:pt>
                <c:pt idx="183">
                  <c:v>2.5129611558368832</c:v>
                </c:pt>
                <c:pt idx="184">
                  <c:v>2.5185776686876147</c:v>
                </c:pt>
                <c:pt idx="185">
                  <c:v>2.5105246219637176</c:v>
                </c:pt>
                <c:pt idx="186">
                  <c:v>2.514127159483718</c:v>
                </c:pt>
                <c:pt idx="187">
                  <c:v>2.4993137321992296</c:v>
                </c:pt>
                <c:pt idx="188">
                  <c:v>2.4961526434412846</c:v>
                </c:pt>
                <c:pt idx="189">
                  <c:v>2.4832846394770467</c:v>
                </c:pt>
                <c:pt idx="190">
                  <c:v>2.4691463792027726</c:v>
                </c:pt>
                <c:pt idx="191">
                  <c:v>2.4803125744567298</c:v>
                </c:pt>
                <c:pt idx="192">
                  <c:v>2.4865604541339774</c:v>
                </c:pt>
                <c:pt idx="193">
                  <c:v>2.4768211455647098</c:v>
                </c:pt>
                <c:pt idx="194">
                  <c:v>2.4934685630462954</c:v>
                </c:pt>
                <c:pt idx="195">
                  <c:v>2.4884936049121316</c:v>
                </c:pt>
                <c:pt idx="196">
                  <c:v>2.487212995064866</c:v>
                </c:pt>
                <c:pt idx="197">
                  <c:v>2.4776641680611355</c:v>
                </c:pt>
                <c:pt idx="198">
                  <c:v>2.4681926090801878</c:v>
                </c:pt>
                <c:pt idx="199">
                  <c:v>2.4746593540239172</c:v>
                </c:pt>
                <c:pt idx="200">
                  <c:v>2.4848564287305588</c:v>
                </c:pt>
                <c:pt idx="201">
                  <c:v>2.4813360754953964</c:v>
                </c:pt>
                <c:pt idx="202">
                  <c:v>2.4745706544765365</c:v>
                </c:pt>
                <c:pt idx="203">
                  <c:v>2.4877865430797201</c:v>
                </c:pt>
                <c:pt idx="204">
                  <c:v>2.4954584273853899</c:v>
                </c:pt>
                <c:pt idx="205">
                  <c:v>2.4989069384491898</c:v>
                </c:pt>
                <c:pt idx="206">
                  <c:v>2.4971498293136802</c:v>
                </c:pt>
                <c:pt idx="207">
                  <c:v>2.508387122970698</c:v>
                </c:pt>
                <c:pt idx="208">
                  <c:v>2.5059027434078565</c:v>
                </c:pt>
                <c:pt idx="209">
                  <c:v>2.5134288726581109</c:v>
                </c:pt>
                <c:pt idx="210">
                  <c:v>2.5072604849577824</c:v>
                </c:pt>
                <c:pt idx="211">
                  <c:v>2.4933837602864819</c:v>
                </c:pt>
                <c:pt idx="212">
                  <c:v>2.4891612500907705</c:v>
                </c:pt>
                <c:pt idx="213">
                  <c:v>2.4959372361849379</c:v>
                </c:pt>
                <c:pt idx="214">
                  <c:v>2.4972830192267002</c:v>
                </c:pt>
                <c:pt idx="215">
                  <c:v>2.5008320682321594</c:v>
                </c:pt>
                <c:pt idx="216">
                  <c:v>2.5016647367195204</c:v>
                </c:pt>
                <c:pt idx="217">
                  <c:v>2.5151787020428928</c:v>
                </c:pt>
                <c:pt idx="218">
                  <c:v>2.5061751239411536</c:v>
                </c:pt>
                <c:pt idx="219">
                  <c:v>2.5072421211213998</c:v>
                </c:pt>
                <c:pt idx="220">
                  <c:v>2.5172844862658303</c:v>
                </c:pt>
                <c:pt idx="221">
                  <c:v>2.5106566572514777</c:v>
                </c:pt>
                <c:pt idx="222">
                  <c:v>2.5020155004307685</c:v>
                </c:pt>
                <c:pt idx="223">
                  <c:v>2.4838403756980596</c:v>
                </c:pt>
                <c:pt idx="224">
                  <c:v>2.4857758572648549</c:v>
                </c:pt>
                <c:pt idx="225">
                  <c:v>2.4681128533391052</c:v>
                </c:pt>
                <c:pt idx="226">
                  <c:v>2.464521153459625</c:v>
                </c:pt>
                <c:pt idx="227">
                  <c:v>2.4565047867621752</c:v>
                </c:pt>
                <c:pt idx="228">
                  <c:v>2.4484977877417018</c:v>
                </c:pt>
                <c:pt idx="229">
                  <c:v>2.4423336825016704</c:v>
                </c:pt>
                <c:pt idx="230">
                  <c:v>2.4484638634545739</c:v>
                </c:pt>
                <c:pt idx="231">
                  <c:v>2.4480412638528208</c:v>
                </c:pt>
                <c:pt idx="232">
                  <c:v>2.459261959973543</c:v>
                </c:pt>
                <c:pt idx="233">
                  <c:v>2.4661709101186848</c:v>
                </c:pt>
                <c:pt idx="234">
                  <c:v>2.4697087458024649</c:v>
                </c:pt>
                <c:pt idx="235">
                  <c:v>2.4590742538909725</c:v>
                </c:pt>
                <c:pt idx="236">
                  <c:v>2.4351326527495551</c:v>
                </c:pt>
                <c:pt idx="237">
                  <c:v>2.4350628242808807</c:v>
                </c:pt>
                <c:pt idx="238">
                  <c:v>2.4419617351975256</c:v>
                </c:pt>
                <c:pt idx="239">
                  <c:v>2.4497450019439388</c:v>
                </c:pt>
                <c:pt idx="240">
                  <c:v>2.4606651180932002</c:v>
                </c:pt>
                <c:pt idx="241">
                  <c:v>2.4780741245353366</c:v>
                </c:pt>
                <c:pt idx="242">
                  <c:v>2.5106413879653693</c:v>
                </c:pt>
                <c:pt idx="243">
                  <c:v>2.509016928918939</c:v>
                </c:pt>
                <c:pt idx="244">
                  <c:v>2.4907202557506416</c:v>
                </c:pt>
                <c:pt idx="245">
                  <c:v>2.4944445079245861</c:v>
                </c:pt>
                <c:pt idx="246">
                  <c:v>2.5030952515801834</c:v>
                </c:pt>
                <c:pt idx="247">
                  <c:v>2.5052117147082962</c:v>
                </c:pt>
                <c:pt idx="248">
                  <c:v>2.500998386607209</c:v>
                </c:pt>
                <c:pt idx="249">
                  <c:v>2.5116010554265573</c:v>
                </c:pt>
                <c:pt idx="250">
                  <c:v>2.5159216209596313</c:v>
                </c:pt>
                <c:pt idx="251">
                  <c:v>2.5106004278803598</c:v>
                </c:pt>
                <c:pt idx="252">
                  <c:v>2.5130028872633869</c:v>
                </c:pt>
                <c:pt idx="253">
                  <c:v>2.5130851636162959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D5-484A-82C8-6A2573A51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84560"/>
        <c:axId val="692789360"/>
      </c:lineChart>
      <c:catAx>
        <c:axId val="69278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9360"/>
        <c:crosses val="autoZero"/>
        <c:auto val="1"/>
        <c:lblAlgn val="ctr"/>
        <c:lblOffset val="100"/>
        <c:noMultiLvlLbl val="0"/>
      </c:catAx>
      <c:valAx>
        <c:axId val="6927893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4560"/>
        <c:crosses val="autoZero"/>
        <c:crossBetween val="between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'now-backtest'!$E$1</c:f>
              <c:strCache>
                <c:ptCount val="1"/>
                <c:pt idx="0">
                  <c:v>Close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'now-backtest'!$E$2:$E$253</c:f>
              <c:numCache>
                <c:formatCode>General</c:formatCode>
                <c:ptCount val="252"/>
                <c:pt idx="0">
                  <c:v>2.4900000000000002</c:v>
                </c:pt>
                <c:pt idx="1">
                  <c:v>1.99</c:v>
                </c:pt>
                <c:pt idx="2">
                  <c:v>1.52</c:v>
                </c:pt>
                <c:pt idx="3">
                  <c:v>2.27</c:v>
                </c:pt>
                <c:pt idx="4">
                  <c:v>1.1599999999999999</c:v>
                </c:pt>
                <c:pt idx="5">
                  <c:v>0.42</c:v>
                </c:pt>
                <c:pt idx="6">
                  <c:v>0.4</c:v>
                </c:pt>
                <c:pt idx="7">
                  <c:v>0.44</c:v>
                </c:pt>
                <c:pt idx="8">
                  <c:v>0.47</c:v>
                </c:pt>
                <c:pt idx="9">
                  <c:v>0.48</c:v>
                </c:pt>
                <c:pt idx="10">
                  <c:v>0.56000000000000005</c:v>
                </c:pt>
                <c:pt idx="11">
                  <c:v>0.61</c:v>
                </c:pt>
                <c:pt idx="12">
                  <c:v>0.8</c:v>
                </c:pt>
                <c:pt idx="13">
                  <c:v>0.82</c:v>
                </c:pt>
                <c:pt idx="14">
                  <c:v>0.8</c:v>
                </c:pt>
                <c:pt idx="15">
                  <c:v>0.84</c:v>
                </c:pt>
                <c:pt idx="16">
                  <c:v>0.82</c:v>
                </c:pt>
                <c:pt idx="17">
                  <c:v>0.83</c:v>
                </c:pt>
                <c:pt idx="18">
                  <c:v>0.85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0.88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0.88</c:v>
                </c:pt>
                <c:pt idx="27">
                  <c:v>0.87</c:v>
                </c:pt>
                <c:pt idx="28">
                  <c:v>0.89</c:v>
                </c:pt>
                <c:pt idx="29">
                  <c:v>0.89</c:v>
                </c:pt>
                <c:pt idx="30">
                  <c:v>0.86</c:v>
                </c:pt>
                <c:pt idx="31">
                  <c:v>0.88</c:v>
                </c:pt>
                <c:pt idx="32">
                  <c:v>0.87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0.81</c:v>
                </c:pt>
                <c:pt idx="37">
                  <c:v>0.83</c:v>
                </c:pt>
                <c:pt idx="38">
                  <c:v>0.96</c:v>
                </c:pt>
                <c:pt idx="39">
                  <c:v>1</c:v>
                </c:pt>
                <c:pt idx="40">
                  <c:v>1.05</c:v>
                </c:pt>
                <c:pt idx="41">
                  <c:v>1.06</c:v>
                </c:pt>
                <c:pt idx="42">
                  <c:v>1.05</c:v>
                </c:pt>
                <c:pt idx="43">
                  <c:v>1.0900000000000001</c:v>
                </c:pt>
                <c:pt idx="44">
                  <c:v>1.1399999999999999</c:v>
                </c:pt>
                <c:pt idx="45">
                  <c:v>1.04</c:v>
                </c:pt>
                <c:pt idx="46">
                  <c:v>1</c:v>
                </c:pt>
                <c:pt idx="47">
                  <c:v>1.07</c:v>
                </c:pt>
                <c:pt idx="48">
                  <c:v>0.95</c:v>
                </c:pt>
                <c:pt idx="49">
                  <c:v>0.95</c:v>
                </c:pt>
                <c:pt idx="50">
                  <c:v>0.93</c:v>
                </c:pt>
                <c:pt idx="51">
                  <c:v>0.87</c:v>
                </c:pt>
                <c:pt idx="52">
                  <c:v>0.89</c:v>
                </c:pt>
                <c:pt idx="53">
                  <c:v>0.87</c:v>
                </c:pt>
                <c:pt idx="54">
                  <c:v>0.88</c:v>
                </c:pt>
                <c:pt idx="55">
                  <c:v>0.88</c:v>
                </c:pt>
                <c:pt idx="56">
                  <c:v>0.9</c:v>
                </c:pt>
                <c:pt idx="57">
                  <c:v>0.89</c:v>
                </c:pt>
                <c:pt idx="58">
                  <c:v>0.91</c:v>
                </c:pt>
                <c:pt idx="59">
                  <c:v>0.89</c:v>
                </c:pt>
                <c:pt idx="60">
                  <c:v>0.88</c:v>
                </c:pt>
                <c:pt idx="61">
                  <c:v>0.85</c:v>
                </c:pt>
                <c:pt idx="62">
                  <c:v>0.87</c:v>
                </c:pt>
                <c:pt idx="63">
                  <c:v>0.89</c:v>
                </c:pt>
                <c:pt idx="64">
                  <c:v>0.81</c:v>
                </c:pt>
                <c:pt idx="65">
                  <c:v>0.8</c:v>
                </c:pt>
                <c:pt idx="66">
                  <c:v>0.83</c:v>
                </c:pt>
                <c:pt idx="67">
                  <c:v>0.86</c:v>
                </c:pt>
                <c:pt idx="68">
                  <c:v>0.92</c:v>
                </c:pt>
                <c:pt idx="69">
                  <c:v>0.87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0.9</c:v>
                </c:pt>
                <c:pt idx="78">
                  <c:v>0.9</c:v>
                </c:pt>
                <c:pt idx="79">
                  <c:v>0.93</c:v>
                </c:pt>
                <c:pt idx="80">
                  <c:v>0.9</c:v>
                </c:pt>
                <c:pt idx="81">
                  <c:v>0.87</c:v>
                </c:pt>
                <c:pt idx="82">
                  <c:v>0.89</c:v>
                </c:pt>
                <c:pt idx="83">
                  <c:v>0.91</c:v>
                </c:pt>
                <c:pt idx="84">
                  <c:v>0.9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0.96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</c:v>
                </c:pt>
                <c:pt idx="93">
                  <c:v>0.89</c:v>
                </c:pt>
                <c:pt idx="94">
                  <c:v>0.89</c:v>
                </c:pt>
                <c:pt idx="95">
                  <c:v>0.92</c:v>
                </c:pt>
                <c:pt idx="96">
                  <c:v>0.9</c:v>
                </c:pt>
                <c:pt idx="97">
                  <c:v>0.91</c:v>
                </c:pt>
                <c:pt idx="98">
                  <c:v>0.98</c:v>
                </c:pt>
                <c:pt idx="99">
                  <c:v>0.98</c:v>
                </c:pt>
                <c:pt idx="100">
                  <c:v>1.02</c:v>
                </c:pt>
                <c:pt idx="101">
                  <c:v>1.05</c:v>
                </c:pt>
                <c:pt idx="102">
                  <c:v>0.95</c:v>
                </c:pt>
                <c:pt idx="103">
                  <c:v>0.83</c:v>
                </c:pt>
                <c:pt idx="104">
                  <c:v>0.79</c:v>
                </c:pt>
                <c:pt idx="105">
                  <c:v>0.79</c:v>
                </c:pt>
                <c:pt idx="106">
                  <c:v>0.82</c:v>
                </c:pt>
                <c:pt idx="107">
                  <c:v>0.79</c:v>
                </c:pt>
                <c:pt idx="108">
                  <c:v>0.83</c:v>
                </c:pt>
                <c:pt idx="109">
                  <c:v>0.85</c:v>
                </c:pt>
                <c:pt idx="110">
                  <c:v>0.83</c:v>
                </c:pt>
                <c:pt idx="111">
                  <c:v>0.87</c:v>
                </c:pt>
                <c:pt idx="112">
                  <c:v>0.84</c:v>
                </c:pt>
                <c:pt idx="113">
                  <c:v>0.84</c:v>
                </c:pt>
                <c:pt idx="114">
                  <c:v>0.85</c:v>
                </c:pt>
                <c:pt idx="115">
                  <c:v>0.84</c:v>
                </c:pt>
                <c:pt idx="116">
                  <c:v>0.9</c:v>
                </c:pt>
                <c:pt idx="117">
                  <c:v>0.86</c:v>
                </c:pt>
                <c:pt idx="118">
                  <c:v>0.84</c:v>
                </c:pt>
                <c:pt idx="119">
                  <c:v>0.85</c:v>
                </c:pt>
                <c:pt idx="120">
                  <c:v>0.86</c:v>
                </c:pt>
                <c:pt idx="121">
                  <c:v>0.85</c:v>
                </c:pt>
                <c:pt idx="122">
                  <c:v>0.87</c:v>
                </c:pt>
                <c:pt idx="123">
                  <c:v>0.84</c:v>
                </c:pt>
                <c:pt idx="124">
                  <c:v>0.86</c:v>
                </c:pt>
                <c:pt idx="125">
                  <c:v>0.83</c:v>
                </c:pt>
                <c:pt idx="126">
                  <c:v>0.81</c:v>
                </c:pt>
                <c:pt idx="127">
                  <c:v>0.81</c:v>
                </c:pt>
                <c:pt idx="128">
                  <c:v>0.69</c:v>
                </c:pt>
                <c:pt idx="129">
                  <c:v>0.68</c:v>
                </c:pt>
                <c:pt idx="130">
                  <c:v>0.69</c:v>
                </c:pt>
                <c:pt idx="131">
                  <c:v>0.7</c:v>
                </c:pt>
                <c:pt idx="132">
                  <c:v>0.72</c:v>
                </c:pt>
                <c:pt idx="133">
                  <c:v>0.75</c:v>
                </c:pt>
                <c:pt idx="134">
                  <c:v>0.75</c:v>
                </c:pt>
                <c:pt idx="135">
                  <c:v>0.78</c:v>
                </c:pt>
                <c:pt idx="136">
                  <c:v>0.83</c:v>
                </c:pt>
                <c:pt idx="137">
                  <c:v>0.8</c:v>
                </c:pt>
                <c:pt idx="138">
                  <c:v>0.82</c:v>
                </c:pt>
                <c:pt idx="139">
                  <c:v>0.94</c:v>
                </c:pt>
                <c:pt idx="140">
                  <c:v>0.98</c:v>
                </c:pt>
                <c:pt idx="141">
                  <c:v>0.98</c:v>
                </c:pt>
                <c:pt idx="142">
                  <c:v>0.95</c:v>
                </c:pt>
                <c:pt idx="143">
                  <c:v>0.93</c:v>
                </c:pt>
                <c:pt idx="144">
                  <c:v>0.96</c:v>
                </c:pt>
                <c:pt idx="145">
                  <c:v>0.96</c:v>
                </c:pt>
                <c:pt idx="146">
                  <c:v>0.97</c:v>
                </c:pt>
                <c:pt idx="147">
                  <c:v>0.93</c:v>
                </c:pt>
                <c:pt idx="148">
                  <c:v>0.92</c:v>
                </c:pt>
                <c:pt idx="149">
                  <c:v>0.94</c:v>
                </c:pt>
                <c:pt idx="150">
                  <c:v>0.97</c:v>
                </c:pt>
                <c:pt idx="151">
                  <c:v>0.99</c:v>
                </c:pt>
                <c:pt idx="152">
                  <c:v>0.99</c:v>
                </c:pt>
                <c:pt idx="153">
                  <c:v>0.98</c:v>
                </c:pt>
                <c:pt idx="154">
                  <c:v>1</c:v>
                </c:pt>
                <c:pt idx="155">
                  <c:v>1</c:v>
                </c:pt>
                <c:pt idx="156">
                  <c:v>1.03</c:v>
                </c:pt>
                <c:pt idx="157">
                  <c:v>1.02</c:v>
                </c:pt>
                <c:pt idx="158">
                  <c:v>1.01</c:v>
                </c:pt>
                <c:pt idx="159">
                  <c:v>1.01</c:v>
                </c:pt>
                <c:pt idx="160">
                  <c:v>1</c:v>
                </c:pt>
                <c:pt idx="161">
                  <c:v>1.02</c:v>
                </c:pt>
                <c:pt idx="162">
                  <c:v>1.08</c:v>
                </c:pt>
                <c:pt idx="163">
                  <c:v>1.01</c:v>
                </c:pt>
                <c:pt idx="164">
                  <c:v>1</c:v>
                </c:pt>
                <c:pt idx="165">
                  <c:v>1.06</c:v>
                </c:pt>
                <c:pt idx="166">
                  <c:v>1.06</c:v>
                </c:pt>
                <c:pt idx="167">
                  <c:v>1.04</c:v>
                </c:pt>
                <c:pt idx="168">
                  <c:v>1.01</c:v>
                </c:pt>
                <c:pt idx="169">
                  <c:v>1.01</c:v>
                </c:pt>
                <c:pt idx="170">
                  <c:v>1.03</c:v>
                </c:pt>
                <c:pt idx="171">
                  <c:v>1.03</c:v>
                </c:pt>
                <c:pt idx="172">
                  <c:v>1.03</c:v>
                </c:pt>
                <c:pt idx="173">
                  <c:v>1.07</c:v>
                </c:pt>
                <c:pt idx="174">
                  <c:v>1.1399999999999999</c:v>
                </c:pt>
                <c:pt idx="175">
                  <c:v>1.1399999999999999</c:v>
                </c:pt>
                <c:pt idx="176">
                  <c:v>1.08</c:v>
                </c:pt>
                <c:pt idx="177">
                  <c:v>1.04</c:v>
                </c:pt>
                <c:pt idx="178">
                  <c:v>1.0900000000000001</c:v>
                </c:pt>
                <c:pt idx="179">
                  <c:v>1.1100000000000001</c:v>
                </c:pt>
                <c:pt idx="180">
                  <c:v>1.1000000000000001</c:v>
                </c:pt>
                <c:pt idx="181">
                  <c:v>1.07</c:v>
                </c:pt>
                <c:pt idx="182">
                  <c:v>1.04</c:v>
                </c:pt>
                <c:pt idx="183">
                  <c:v>1.03</c:v>
                </c:pt>
                <c:pt idx="184">
                  <c:v>1.05</c:v>
                </c:pt>
                <c:pt idx="185">
                  <c:v>1.1299999999999999</c:v>
                </c:pt>
                <c:pt idx="186">
                  <c:v>1.1499999999999999</c:v>
                </c:pt>
                <c:pt idx="187">
                  <c:v>1.0900000000000001</c:v>
                </c:pt>
                <c:pt idx="188">
                  <c:v>1.1399999999999999</c:v>
                </c:pt>
                <c:pt idx="189">
                  <c:v>1.1599999999999999</c:v>
                </c:pt>
                <c:pt idx="190">
                  <c:v>1.22</c:v>
                </c:pt>
                <c:pt idx="191">
                  <c:v>1.26</c:v>
                </c:pt>
                <c:pt idx="192">
                  <c:v>1.25</c:v>
                </c:pt>
                <c:pt idx="193">
                  <c:v>1.32</c:v>
                </c:pt>
                <c:pt idx="194">
                  <c:v>1.24</c:v>
                </c:pt>
                <c:pt idx="195">
                  <c:v>1.21</c:v>
                </c:pt>
                <c:pt idx="196">
                  <c:v>1.1399999999999999</c:v>
                </c:pt>
                <c:pt idx="197">
                  <c:v>1</c:v>
                </c:pt>
                <c:pt idx="198">
                  <c:v>0.96</c:v>
                </c:pt>
                <c:pt idx="199">
                  <c:v>1.08</c:v>
                </c:pt>
                <c:pt idx="200">
                  <c:v>1.08</c:v>
                </c:pt>
                <c:pt idx="201">
                  <c:v>1.0900000000000001</c:v>
                </c:pt>
                <c:pt idx="202">
                  <c:v>1.1200000000000001</c:v>
                </c:pt>
                <c:pt idx="203">
                  <c:v>1.07</c:v>
                </c:pt>
                <c:pt idx="204">
                  <c:v>1.1599999999999999</c:v>
                </c:pt>
                <c:pt idx="205">
                  <c:v>1.22</c:v>
                </c:pt>
                <c:pt idx="206">
                  <c:v>1.1299999999999999</c:v>
                </c:pt>
                <c:pt idx="207">
                  <c:v>1.34</c:v>
                </c:pt>
                <c:pt idx="208">
                  <c:v>1.35</c:v>
                </c:pt>
                <c:pt idx="209">
                  <c:v>3.32</c:v>
                </c:pt>
                <c:pt idx="210">
                  <c:v>1.19</c:v>
                </c:pt>
                <c:pt idx="211">
                  <c:v>1.1499999999999999</c:v>
                </c:pt>
                <c:pt idx="212">
                  <c:v>1.17</c:v>
                </c:pt>
                <c:pt idx="213">
                  <c:v>1.21</c:v>
                </c:pt>
                <c:pt idx="214">
                  <c:v>1.25</c:v>
                </c:pt>
                <c:pt idx="215">
                  <c:v>1.38</c:v>
                </c:pt>
                <c:pt idx="216">
                  <c:v>1.25</c:v>
                </c:pt>
                <c:pt idx="217">
                  <c:v>1.44</c:v>
                </c:pt>
                <c:pt idx="218">
                  <c:v>1.45</c:v>
                </c:pt>
                <c:pt idx="219">
                  <c:v>1.41</c:v>
                </c:pt>
                <c:pt idx="220">
                  <c:v>1.44</c:v>
                </c:pt>
                <c:pt idx="221">
                  <c:v>1.43</c:v>
                </c:pt>
                <c:pt idx="222">
                  <c:v>1.43</c:v>
                </c:pt>
                <c:pt idx="223">
                  <c:v>1.34</c:v>
                </c:pt>
                <c:pt idx="224">
                  <c:v>1.34</c:v>
                </c:pt>
                <c:pt idx="225">
                  <c:v>1.35</c:v>
                </c:pt>
                <c:pt idx="226">
                  <c:v>1.36</c:v>
                </c:pt>
                <c:pt idx="227">
                  <c:v>1.22</c:v>
                </c:pt>
                <c:pt idx="228">
                  <c:v>1.24</c:v>
                </c:pt>
                <c:pt idx="229">
                  <c:v>1.26</c:v>
                </c:pt>
                <c:pt idx="230">
                  <c:v>1.1599999999999999</c:v>
                </c:pt>
                <c:pt idx="231">
                  <c:v>1.1299999999999999</c:v>
                </c:pt>
                <c:pt idx="232">
                  <c:v>1.1100000000000001</c:v>
                </c:pt>
                <c:pt idx="233">
                  <c:v>1.1000000000000001</c:v>
                </c:pt>
                <c:pt idx="234">
                  <c:v>1.07</c:v>
                </c:pt>
                <c:pt idx="235">
                  <c:v>1.1200000000000001</c:v>
                </c:pt>
                <c:pt idx="236">
                  <c:v>1.06</c:v>
                </c:pt>
                <c:pt idx="237">
                  <c:v>1.07</c:v>
                </c:pt>
                <c:pt idx="238">
                  <c:v>1.0900000000000001</c:v>
                </c:pt>
                <c:pt idx="239">
                  <c:v>1.1200000000000001</c:v>
                </c:pt>
                <c:pt idx="240">
                  <c:v>1.2</c:v>
                </c:pt>
                <c:pt idx="241">
                  <c:v>1.22</c:v>
                </c:pt>
                <c:pt idx="242">
                  <c:v>1.28</c:v>
                </c:pt>
                <c:pt idx="243">
                  <c:v>1.1499999999999999</c:v>
                </c:pt>
                <c:pt idx="244">
                  <c:v>1.27</c:v>
                </c:pt>
                <c:pt idx="245">
                  <c:v>1.32</c:v>
                </c:pt>
                <c:pt idx="246">
                  <c:v>1.34</c:v>
                </c:pt>
                <c:pt idx="247">
                  <c:v>1.33</c:v>
                </c:pt>
                <c:pt idx="248">
                  <c:v>1.43</c:v>
                </c:pt>
                <c:pt idx="249">
                  <c:v>1.44</c:v>
                </c:pt>
                <c:pt idx="250">
                  <c:v>1.25</c:v>
                </c:pt>
                <c:pt idx="251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C-47DC-AC66-A8668995C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49840"/>
        <c:axId val="697644080"/>
      </c:lineChart>
      <c:catAx>
        <c:axId val="69764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4080"/>
        <c:crosses val="autoZero"/>
        <c:auto val="1"/>
        <c:lblAlgn val="ctr"/>
        <c:lblOffset val="100"/>
        <c:noMultiLvlLbl val="0"/>
      </c:catAx>
      <c:valAx>
        <c:axId val="697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7</xdr:row>
      <xdr:rowOff>80961</xdr:rowOff>
    </xdr:from>
    <xdr:to>
      <xdr:col>22</xdr:col>
      <xdr:colOff>561975</xdr:colOff>
      <xdr:row>24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11B2C-3C61-6FD2-2956-361E7E46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857250</xdr:colOff>
      <xdr:row>6</xdr:row>
      <xdr:rowOff>4762</xdr:rowOff>
    </xdr:from>
    <xdr:to>
      <xdr:col>16</xdr:col>
      <xdr:colOff>123825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F8E6C-625B-76B7-B0B4-227ED4952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2923-8F4F-4E62-ADA9-698F3EE079DE}">
  <dimension ref="A1:L253"/>
  <sheetViews>
    <sheetView tabSelected="1" workbookViewId="0">
      <selection activeCell="N14" sqref="N14"/>
    </sheetView>
  </sheetViews>
  <sheetFormatPr defaultRowHeight="15"/>
  <cols>
    <col min="1" max="1" width="10.85546875" bestFit="1" customWidth="1"/>
    <col min="7" max="7" width="12.42578125" bestFit="1" customWidth="1"/>
    <col min="12" max="12" width="12" bestFit="1" customWidth="1"/>
  </cols>
  <sheetData>
    <row r="1" spans="1:12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t="s">
        <v>28</v>
      </c>
      <c r="K1" t="s">
        <v>14</v>
      </c>
      <c r="L1" s="3" t="s">
        <v>15</v>
      </c>
    </row>
    <row r="2" spans="1:12">
      <c r="A2" s="4">
        <v>45443</v>
      </c>
      <c r="B2" s="5">
        <v>1.46</v>
      </c>
      <c r="C2" s="5">
        <v>1.48</v>
      </c>
      <c r="D2" s="5">
        <v>1.43</v>
      </c>
      <c r="E2" s="5">
        <v>1.44</v>
      </c>
      <c r="F2" s="5">
        <v>1.44</v>
      </c>
      <c r="G2" s="6">
        <v>13100</v>
      </c>
      <c r="H2">
        <f>(E3/E2) - 1</f>
        <v>1.388888888888884E-2</v>
      </c>
      <c r="I2">
        <f>AVERAGE(H1:H250)</f>
        <v>1.2310784151775911E-3</v>
      </c>
      <c r="J2" s="13">
        <f>I2*250</f>
        <v>0.30776960379439777</v>
      </c>
      <c r="K2">
        <f>_xlfn.STDEV.P(H1:H250)</f>
        <v>5.7588661790138551E-2</v>
      </c>
      <c r="L2" s="13">
        <f>K2*SQRT(250)</f>
        <v>0.91055669328973743</v>
      </c>
    </row>
    <row r="3" spans="1:12">
      <c r="A3" s="7">
        <v>45442</v>
      </c>
      <c r="B3" s="8">
        <v>1.48</v>
      </c>
      <c r="C3" s="8">
        <v>1.5</v>
      </c>
      <c r="D3" s="8">
        <v>1.43</v>
      </c>
      <c r="E3" s="8">
        <v>1.46</v>
      </c>
      <c r="F3" s="8">
        <v>1.46</v>
      </c>
      <c r="G3" s="9">
        <v>21300</v>
      </c>
      <c r="H3">
        <f t="shared" ref="H3:H66" si="0">(E4/E3) - 1</f>
        <v>1.3698630136986356E-2</v>
      </c>
    </row>
    <row r="4" spans="1:12">
      <c r="A4" s="4">
        <v>45441</v>
      </c>
      <c r="B4" s="5">
        <v>1.43</v>
      </c>
      <c r="C4" s="5">
        <v>1.48</v>
      </c>
      <c r="D4" s="5">
        <v>1.43</v>
      </c>
      <c r="E4" s="5">
        <v>1.48</v>
      </c>
      <c r="F4" s="5">
        <v>1.48</v>
      </c>
      <c r="G4" s="6">
        <v>5800</v>
      </c>
      <c r="H4">
        <f t="shared" si="0"/>
        <v>-6.7567567567567988E-3</v>
      </c>
    </row>
    <row r="5" spans="1:12">
      <c r="A5" s="7">
        <v>45440</v>
      </c>
      <c r="B5" s="8">
        <v>1.5</v>
      </c>
      <c r="C5" s="8">
        <v>1.54</v>
      </c>
      <c r="D5" s="8">
        <v>1.4</v>
      </c>
      <c r="E5" s="8">
        <v>1.47</v>
      </c>
      <c r="F5" s="8">
        <v>1.47</v>
      </c>
      <c r="G5" s="9">
        <v>37500</v>
      </c>
      <c r="H5">
        <f t="shared" si="0"/>
        <v>2.7210884353741527E-2</v>
      </c>
    </row>
    <row r="6" spans="1:12">
      <c r="A6" s="4">
        <v>45436</v>
      </c>
      <c r="B6" s="5">
        <v>1.49</v>
      </c>
      <c r="C6" s="5">
        <v>1.57</v>
      </c>
      <c r="D6" s="5">
        <v>1.46</v>
      </c>
      <c r="E6" s="5">
        <v>1.51</v>
      </c>
      <c r="F6" s="5">
        <v>1.51</v>
      </c>
      <c r="G6" s="6">
        <v>46500</v>
      </c>
      <c r="H6">
        <f t="shared" si="0"/>
        <v>-3.9735099337748325E-2</v>
      </c>
    </row>
    <row r="7" spans="1:12">
      <c r="A7" s="7">
        <v>45435</v>
      </c>
      <c r="B7" s="8">
        <v>1.41</v>
      </c>
      <c r="C7" s="8">
        <v>1.54</v>
      </c>
      <c r="D7" s="8">
        <v>1.4</v>
      </c>
      <c r="E7" s="8">
        <v>1.45</v>
      </c>
      <c r="F7" s="8">
        <v>1.45</v>
      </c>
      <c r="G7" s="9">
        <v>68400</v>
      </c>
      <c r="H7">
        <f t="shared" si="0"/>
        <v>-2.0689655172413834E-2</v>
      </c>
    </row>
    <row r="8" spans="1:12">
      <c r="A8" s="4">
        <v>45434</v>
      </c>
      <c r="B8" s="5">
        <v>1.43</v>
      </c>
      <c r="C8" s="5">
        <v>1.44</v>
      </c>
      <c r="D8" s="5">
        <v>1.4</v>
      </c>
      <c r="E8" s="5">
        <v>1.42</v>
      </c>
      <c r="F8" s="5">
        <v>1.42</v>
      </c>
      <c r="G8" s="6">
        <v>11500</v>
      </c>
      <c r="H8">
        <f t="shared" si="0"/>
        <v>0</v>
      </c>
    </row>
    <row r="9" spans="1:12">
      <c r="A9" s="7">
        <v>45433</v>
      </c>
      <c r="B9" s="8">
        <v>1.4</v>
      </c>
      <c r="C9" s="8">
        <v>1.46</v>
      </c>
      <c r="D9" s="8">
        <v>1.4</v>
      </c>
      <c r="E9" s="8">
        <v>1.42</v>
      </c>
      <c r="F9" s="8">
        <v>1.42</v>
      </c>
      <c r="G9" s="9">
        <v>13700</v>
      </c>
      <c r="H9">
        <f t="shared" si="0"/>
        <v>-3.5211267605633645E-2</v>
      </c>
    </row>
    <row r="10" spans="1:12">
      <c r="A10" s="4">
        <v>45432</v>
      </c>
      <c r="B10" s="5">
        <v>1.4</v>
      </c>
      <c r="C10" s="5">
        <v>1.47</v>
      </c>
      <c r="D10" s="5">
        <v>1.35</v>
      </c>
      <c r="E10" s="5">
        <v>1.37</v>
      </c>
      <c r="F10" s="5">
        <v>1.37</v>
      </c>
      <c r="G10" s="6">
        <v>42300</v>
      </c>
      <c r="H10">
        <f t="shared" si="0"/>
        <v>2.1897810218977964E-2</v>
      </c>
    </row>
    <row r="11" spans="1:12">
      <c r="A11" s="7">
        <v>45429</v>
      </c>
      <c r="B11" s="8">
        <v>1.44</v>
      </c>
      <c r="C11" s="8">
        <v>1.45</v>
      </c>
      <c r="D11" s="8">
        <v>1.39</v>
      </c>
      <c r="E11" s="8">
        <v>1.4</v>
      </c>
      <c r="F11" s="8">
        <v>1.4</v>
      </c>
      <c r="G11" s="9">
        <v>16400</v>
      </c>
      <c r="H11">
        <f t="shared" si="0"/>
        <v>0</v>
      </c>
    </row>
    <row r="12" spans="1:12">
      <c r="A12" s="4">
        <v>45428</v>
      </c>
      <c r="B12" s="5">
        <v>1.4</v>
      </c>
      <c r="C12" s="5">
        <v>1.45</v>
      </c>
      <c r="D12" s="5">
        <v>1.37</v>
      </c>
      <c r="E12" s="5">
        <v>1.4</v>
      </c>
      <c r="F12" s="5">
        <v>1.4</v>
      </c>
      <c r="G12" s="6">
        <v>17700</v>
      </c>
      <c r="H12">
        <f t="shared" si="0"/>
        <v>7.1428571428571175E-3</v>
      </c>
    </row>
    <row r="13" spans="1:12">
      <c r="A13" s="7">
        <v>45427</v>
      </c>
      <c r="B13" s="8">
        <v>1.33</v>
      </c>
      <c r="C13" s="8">
        <v>1.5</v>
      </c>
      <c r="D13" s="8">
        <v>1.33</v>
      </c>
      <c r="E13" s="8">
        <v>1.41</v>
      </c>
      <c r="F13" s="8">
        <v>1.41</v>
      </c>
      <c r="G13" s="9">
        <v>30200</v>
      </c>
      <c r="H13">
        <f t="shared" si="0"/>
        <v>-4.2553191489361541E-2</v>
      </c>
    </row>
    <row r="14" spans="1:12">
      <c r="A14" s="4">
        <v>45426</v>
      </c>
      <c r="B14" s="5">
        <v>1.54</v>
      </c>
      <c r="C14" s="5">
        <v>1.54</v>
      </c>
      <c r="D14" s="5">
        <v>1.28</v>
      </c>
      <c r="E14" s="5">
        <v>1.35</v>
      </c>
      <c r="F14" s="5">
        <v>1.35</v>
      </c>
      <c r="G14" s="6">
        <v>61800</v>
      </c>
      <c r="H14">
        <f t="shared" si="0"/>
        <v>9.6296296296296102E-2</v>
      </c>
    </row>
    <row r="15" spans="1:12">
      <c r="A15" s="7">
        <v>45425</v>
      </c>
      <c r="B15" s="8">
        <v>1.42</v>
      </c>
      <c r="C15" s="8">
        <v>1.5</v>
      </c>
      <c r="D15" s="8">
        <v>1.29</v>
      </c>
      <c r="E15" s="8">
        <v>1.48</v>
      </c>
      <c r="F15" s="8">
        <v>1.48</v>
      </c>
      <c r="G15" s="9">
        <v>27600</v>
      </c>
      <c r="H15">
        <f t="shared" si="0"/>
        <v>-6.7567567567567655E-2</v>
      </c>
    </row>
    <row r="16" spans="1:12">
      <c r="A16" s="4">
        <v>45422</v>
      </c>
      <c r="B16" s="5">
        <v>1.52</v>
      </c>
      <c r="C16" s="5">
        <v>1.52</v>
      </c>
      <c r="D16" s="5">
        <v>1.38</v>
      </c>
      <c r="E16" s="5">
        <v>1.38</v>
      </c>
      <c r="F16" s="5">
        <v>1.38</v>
      </c>
      <c r="G16" s="6">
        <v>43000</v>
      </c>
      <c r="H16">
        <f t="shared" si="0"/>
        <v>9.4202898550724834E-2</v>
      </c>
    </row>
    <row r="17" spans="1:8">
      <c r="A17" s="7">
        <v>45421</v>
      </c>
      <c r="B17" s="8">
        <v>1.53</v>
      </c>
      <c r="C17" s="8">
        <v>1.57</v>
      </c>
      <c r="D17" s="8">
        <v>1.45</v>
      </c>
      <c r="E17" s="8">
        <v>1.51</v>
      </c>
      <c r="F17" s="8">
        <v>1.51</v>
      </c>
      <c r="G17" s="9">
        <v>54000</v>
      </c>
      <c r="H17">
        <f t="shared" si="0"/>
        <v>-6.6225165562914245E-3</v>
      </c>
    </row>
    <row r="18" spans="1:8">
      <c r="A18" s="4">
        <v>45420</v>
      </c>
      <c r="B18" s="5">
        <v>1.28</v>
      </c>
      <c r="C18" s="5">
        <v>1.53</v>
      </c>
      <c r="D18" s="5">
        <v>1.28</v>
      </c>
      <c r="E18" s="5">
        <v>1.5</v>
      </c>
      <c r="F18" s="5">
        <v>1.5</v>
      </c>
      <c r="G18" s="6">
        <v>85800</v>
      </c>
      <c r="H18">
        <f t="shared" si="0"/>
        <v>-0.14666666666666661</v>
      </c>
    </row>
    <row r="19" spans="1:8">
      <c r="A19" s="7">
        <v>45419</v>
      </c>
      <c r="B19" s="8">
        <v>1.29</v>
      </c>
      <c r="C19" s="8">
        <v>1.36</v>
      </c>
      <c r="D19" s="8">
        <v>1.27</v>
      </c>
      <c r="E19" s="8">
        <v>1.28</v>
      </c>
      <c r="F19" s="8">
        <v>1.28</v>
      </c>
      <c r="G19" s="9">
        <v>26300</v>
      </c>
      <c r="H19">
        <f t="shared" si="0"/>
        <v>2.34375E-2</v>
      </c>
    </row>
    <row r="20" spans="1:8">
      <c r="A20" s="4">
        <v>45418</v>
      </c>
      <c r="B20" s="5">
        <v>1.33</v>
      </c>
      <c r="C20" s="5">
        <v>1.35</v>
      </c>
      <c r="D20" s="5">
        <v>1.29</v>
      </c>
      <c r="E20" s="5">
        <v>1.31</v>
      </c>
      <c r="F20" s="5">
        <v>1.31</v>
      </c>
      <c r="G20" s="6">
        <v>28300</v>
      </c>
      <c r="H20">
        <f t="shared" si="0"/>
        <v>1.5267175572519109E-2</v>
      </c>
    </row>
    <row r="21" spans="1:8">
      <c r="A21" s="7">
        <v>45415</v>
      </c>
      <c r="B21" s="8">
        <v>1.29</v>
      </c>
      <c r="C21" s="8">
        <v>1.39</v>
      </c>
      <c r="D21" s="8">
        <v>1.26</v>
      </c>
      <c r="E21" s="8">
        <v>1.33</v>
      </c>
      <c r="F21" s="8">
        <v>1.33</v>
      </c>
      <c r="G21" s="9">
        <v>54600</v>
      </c>
      <c r="H21">
        <f t="shared" si="0"/>
        <v>-1.5037593984962405E-2</v>
      </c>
    </row>
    <row r="22" spans="1:8">
      <c r="A22" s="4">
        <v>45414</v>
      </c>
      <c r="B22" s="5">
        <v>1.29</v>
      </c>
      <c r="C22" s="5">
        <v>1.32</v>
      </c>
      <c r="D22" s="5">
        <v>1.29</v>
      </c>
      <c r="E22" s="5">
        <v>1.31</v>
      </c>
      <c r="F22" s="5">
        <v>1.31</v>
      </c>
      <c r="G22" s="6">
        <v>21500</v>
      </c>
      <c r="H22">
        <f t="shared" si="0"/>
        <v>0</v>
      </c>
    </row>
    <row r="23" spans="1:8">
      <c r="A23" s="7">
        <v>45413</v>
      </c>
      <c r="B23" s="8">
        <v>1.3</v>
      </c>
      <c r="C23" s="8">
        <v>1.34</v>
      </c>
      <c r="D23" s="8">
        <v>1.26</v>
      </c>
      <c r="E23" s="8">
        <v>1.31</v>
      </c>
      <c r="F23" s="8">
        <v>1.31</v>
      </c>
      <c r="G23" s="9">
        <v>35100</v>
      </c>
      <c r="H23">
        <f t="shared" si="0"/>
        <v>0</v>
      </c>
    </row>
    <row r="24" spans="1:8">
      <c r="A24" s="4">
        <v>45412</v>
      </c>
      <c r="B24" s="5">
        <v>1.33</v>
      </c>
      <c r="C24" s="5">
        <v>1.37</v>
      </c>
      <c r="D24" s="5">
        <v>1.28</v>
      </c>
      <c r="E24" s="5">
        <v>1.31</v>
      </c>
      <c r="F24" s="5">
        <v>1.31</v>
      </c>
      <c r="G24" s="6">
        <v>27400</v>
      </c>
      <c r="H24">
        <f t="shared" si="0"/>
        <v>3.0534351145038219E-2</v>
      </c>
    </row>
    <row r="25" spans="1:8">
      <c r="A25" s="7">
        <v>45411</v>
      </c>
      <c r="B25" s="8">
        <v>1.44</v>
      </c>
      <c r="C25" s="8">
        <v>1.48</v>
      </c>
      <c r="D25" s="8">
        <v>1.33</v>
      </c>
      <c r="E25" s="8">
        <v>1.35</v>
      </c>
      <c r="F25" s="8">
        <v>1.35</v>
      </c>
      <c r="G25" s="9">
        <v>64000</v>
      </c>
      <c r="H25">
        <f t="shared" si="0"/>
        <v>6.6666666666666652E-2</v>
      </c>
    </row>
    <row r="26" spans="1:8">
      <c r="A26" s="4">
        <v>45408</v>
      </c>
      <c r="B26" s="5">
        <v>1.45</v>
      </c>
      <c r="C26" s="5">
        <v>1.48</v>
      </c>
      <c r="D26" s="5">
        <v>1.38</v>
      </c>
      <c r="E26" s="5">
        <v>1.44</v>
      </c>
      <c r="F26" s="5">
        <v>1.44</v>
      </c>
      <c r="G26" s="6">
        <v>49300</v>
      </c>
      <c r="H26">
        <f t="shared" si="0"/>
        <v>0</v>
      </c>
    </row>
    <row r="27" spans="1:8">
      <c r="A27" s="7">
        <v>45407</v>
      </c>
      <c r="B27" s="8">
        <v>1.26</v>
      </c>
      <c r="C27" s="8">
        <v>1.44</v>
      </c>
      <c r="D27" s="8">
        <v>1.26</v>
      </c>
      <c r="E27" s="8">
        <v>1.44</v>
      </c>
      <c r="F27" s="8">
        <v>1.44</v>
      </c>
      <c r="G27" s="9">
        <v>69400</v>
      </c>
      <c r="H27">
        <f t="shared" si="0"/>
        <v>-9.722222222222221E-2</v>
      </c>
    </row>
    <row r="28" spans="1:8">
      <c r="A28" s="4">
        <v>45406</v>
      </c>
      <c r="B28" s="5">
        <v>1.32</v>
      </c>
      <c r="C28" s="5">
        <v>1.37</v>
      </c>
      <c r="D28" s="5">
        <v>1.28</v>
      </c>
      <c r="E28" s="5">
        <v>1.3</v>
      </c>
      <c r="F28" s="5">
        <v>1.3</v>
      </c>
      <c r="G28" s="6">
        <v>32500</v>
      </c>
      <c r="H28">
        <f t="shared" si="0"/>
        <v>2.3076923076922995E-2</v>
      </c>
    </row>
    <row r="29" spans="1:8">
      <c r="A29" s="7">
        <v>45405</v>
      </c>
      <c r="B29" s="8">
        <v>1.28</v>
      </c>
      <c r="C29" s="8">
        <v>1.39</v>
      </c>
      <c r="D29" s="8">
        <v>1.26</v>
      </c>
      <c r="E29" s="8">
        <v>1.33</v>
      </c>
      <c r="F29" s="8">
        <v>1.33</v>
      </c>
      <c r="G29" s="9">
        <v>51100</v>
      </c>
      <c r="H29">
        <f t="shared" si="0"/>
        <v>-4.5112781954887216E-2</v>
      </c>
    </row>
    <row r="30" spans="1:8">
      <c r="A30" s="4">
        <v>45404</v>
      </c>
      <c r="B30" s="5">
        <v>1.21</v>
      </c>
      <c r="C30" s="5">
        <v>1.28</v>
      </c>
      <c r="D30" s="5">
        <v>1.1599999999999999</v>
      </c>
      <c r="E30" s="5">
        <v>1.27</v>
      </c>
      <c r="F30" s="5">
        <v>1.27</v>
      </c>
      <c r="G30" s="6">
        <v>65900</v>
      </c>
      <c r="H30">
        <f t="shared" si="0"/>
        <v>-7.8740157480315043E-2</v>
      </c>
    </row>
    <row r="31" spans="1:8">
      <c r="A31" s="7">
        <v>45401</v>
      </c>
      <c r="B31" s="8">
        <v>1.0900000000000001</v>
      </c>
      <c r="C31" s="8">
        <v>1.18</v>
      </c>
      <c r="D31" s="8">
        <v>1.0900000000000001</v>
      </c>
      <c r="E31" s="8">
        <v>1.17</v>
      </c>
      <c r="F31" s="8">
        <v>1.17</v>
      </c>
      <c r="G31" s="9">
        <v>95000</v>
      </c>
      <c r="H31">
        <f t="shared" si="0"/>
        <v>-3.4188034188034178E-2</v>
      </c>
    </row>
    <row r="32" spans="1:8">
      <c r="A32" s="4">
        <v>45400</v>
      </c>
      <c r="B32" s="5">
        <v>1.1499999999999999</v>
      </c>
      <c r="C32" s="5">
        <v>1.35</v>
      </c>
      <c r="D32" s="5">
        <v>1.04</v>
      </c>
      <c r="E32" s="5">
        <v>1.1299999999999999</v>
      </c>
      <c r="F32" s="5">
        <v>1.1299999999999999</v>
      </c>
      <c r="G32" s="6">
        <v>204900</v>
      </c>
      <c r="H32">
        <f t="shared" si="0"/>
        <v>8.8495575221239076E-3</v>
      </c>
    </row>
    <row r="33" spans="1:8">
      <c r="A33" s="7">
        <v>45399</v>
      </c>
      <c r="B33" s="8">
        <v>1.36</v>
      </c>
      <c r="C33" s="8">
        <v>1.36</v>
      </c>
      <c r="D33" s="8">
        <v>1.1200000000000001</v>
      </c>
      <c r="E33" s="8">
        <v>1.1399999999999999</v>
      </c>
      <c r="F33" s="8">
        <v>1.1399999999999999</v>
      </c>
      <c r="G33" s="9">
        <v>149400</v>
      </c>
      <c r="H33">
        <f t="shared" si="0"/>
        <v>0.20175438596491246</v>
      </c>
    </row>
    <row r="34" spans="1:8">
      <c r="A34" s="4">
        <v>45398</v>
      </c>
      <c r="B34" s="5">
        <v>1.46</v>
      </c>
      <c r="C34" s="5">
        <v>1.46</v>
      </c>
      <c r="D34" s="5">
        <v>1.35</v>
      </c>
      <c r="E34" s="5">
        <v>1.37</v>
      </c>
      <c r="F34" s="5">
        <v>1.37</v>
      </c>
      <c r="G34" s="6">
        <v>95000</v>
      </c>
      <c r="H34">
        <f t="shared" si="0"/>
        <v>7.2992700729926918E-2</v>
      </c>
    </row>
    <row r="35" spans="1:8">
      <c r="A35" s="7">
        <v>45397</v>
      </c>
      <c r="B35" s="8">
        <v>1.59</v>
      </c>
      <c r="C35" s="8">
        <v>1.6</v>
      </c>
      <c r="D35" s="8">
        <v>1.42</v>
      </c>
      <c r="E35" s="8">
        <v>1.47</v>
      </c>
      <c r="F35" s="8">
        <v>1.47</v>
      </c>
      <c r="G35" s="9">
        <v>126400</v>
      </c>
      <c r="H35">
        <f t="shared" si="0"/>
        <v>8.163265306122458E-2</v>
      </c>
    </row>
    <row r="36" spans="1:8">
      <c r="A36" s="4">
        <v>45394</v>
      </c>
      <c r="B36" s="5">
        <v>1.47</v>
      </c>
      <c r="C36" s="5">
        <v>1.6</v>
      </c>
      <c r="D36" s="5">
        <v>1.47</v>
      </c>
      <c r="E36" s="5">
        <v>1.59</v>
      </c>
      <c r="F36" s="5">
        <v>1.59</v>
      </c>
      <c r="G36" s="6">
        <v>159200</v>
      </c>
      <c r="H36">
        <f t="shared" si="0"/>
        <v>-3.1446540880503138E-2</v>
      </c>
    </row>
    <row r="37" spans="1:8">
      <c r="A37" s="7">
        <v>45393</v>
      </c>
      <c r="B37" s="8">
        <v>1.49</v>
      </c>
      <c r="C37" s="8">
        <v>1.55</v>
      </c>
      <c r="D37" s="8">
        <v>1.44</v>
      </c>
      <c r="E37" s="8">
        <v>1.54</v>
      </c>
      <c r="F37" s="8">
        <v>1.54</v>
      </c>
      <c r="G37" s="9">
        <v>66200</v>
      </c>
      <c r="H37">
        <f t="shared" si="0"/>
        <v>-5.8441558441558517E-2</v>
      </c>
    </row>
    <row r="38" spans="1:8">
      <c r="A38" s="4">
        <v>45392</v>
      </c>
      <c r="B38" s="5">
        <v>1.51</v>
      </c>
      <c r="C38" s="5">
        <v>1.59</v>
      </c>
      <c r="D38" s="5">
        <v>1.42</v>
      </c>
      <c r="E38" s="5">
        <v>1.45</v>
      </c>
      <c r="F38" s="5">
        <v>1.45</v>
      </c>
      <c r="G38" s="6">
        <v>184000</v>
      </c>
      <c r="H38">
        <f t="shared" si="0"/>
        <v>6.8965517241379448E-2</v>
      </c>
    </row>
    <row r="39" spans="1:8">
      <c r="A39" s="7">
        <v>45391</v>
      </c>
      <c r="B39" s="8">
        <v>1.51</v>
      </c>
      <c r="C39" s="8">
        <v>1.59</v>
      </c>
      <c r="D39" s="8">
        <v>1.48</v>
      </c>
      <c r="E39" s="8">
        <v>1.55</v>
      </c>
      <c r="F39" s="8">
        <v>1.55</v>
      </c>
      <c r="G39" s="9">
        <v>51500</v>
      </c>
      <c r="H39">
        <f t="shared" si="0"/>
        <v>-3.8709677419354827E-2</v>
      </c>
    </row>
    <row r="40" spans="1:8">
      <c r="A40" s="4">
        <v>45390</v>
      </c>
      <c r="B40" s="5">
        <v>1.61</v>
      </c>
      <c r="C40" s="5">
        <v>1.63</v>
      </c>
      <c r="D40" s="5">
        <v>1.45</v>
      </c>
      <c r="E40" s="5">
        <v>1.49</v>
      </c>
      <c r="F40" s="5">
        <v>1.49</v>
      </c>
      <c r="G40" s="6">
        <v>71300</v>
      </c>
      <c r="H40">
        <f t="shared" si="0"/>
        <v>9.3959731543624025E-2</v>
      </c>
    </row>
    <row r="41" spans="1:8">
      <c r="A41" s="7">
        <v>45387</v>
      </c>
      <c r="B41" s="8">
        <v>1.44</v>
      </c>
      <c r="C41" s="8">
        <v>1.65</v>
      </c>
      <c r="D41" s="8">
        <v>1.42</v>
      </c>
      <c r="E41" s="8">
        <v>1.63</v>
      </c>
      <c r="F41" s="8">
        <v>1.63</v>
      </c>
      <c r="G41" s="9">
        <v>174200</v>
      </c>
      <c r="H41">
        <f t="shared" si="0"/>
        <v>-0.14723926380368102</v>
      </c>
    </row>
    <row r="42" spans="1:8">
      <c r="A42" s="4">
        <v>45386</v>
      </c>
      <c r="B42" s="5">
        <v>1.44</v>
      </c>
      <c r="C42" s="5">
        <v>1.53</v>
      </c>
      <c r="D42" s="5">
        <v>1.33</v>
      </c>
      <c r="E42" s="5">
        <v>1.39</v>
      </c>
      <c r="F42" s="5">
        <v>1.39</v>
      </c>
      <c r="G42" s="6">
        <v>135100</v>
      </c>
      <c r="H42">
        <f t="shared" si="0"/>
        <v>0</v>
      </c>
    </row>
    <row r="43" spans="1:8">
      <c r="A43" s="7">
        <v>45385</v>
      </c>
      <c r="B43" s="8">
        <v>1.78</v>
      </c>
      <c r="C43" s="8">
        <v>1.79</v>
      </c>
      <c r="D43" s="8">
        <v>1.32</v>
      </c>
      <c r="E43" s="8">
        <v>1.39</v>
      </c>
      <c r="F43" s="8">
        <v>1.39</v>
      </c>
      <c r="G43" s="9">
        <v>277500</v>
      </c>
      <c r="H43">
        <f t="shared" si="0"/>
        <v>0.25899280575539585</v>
      </c>
    </row>
    <row r="44" spans="1:8">
      <c r="A44" s="4">
        <v>45384</v>
      </c>
      <c r="B44" s="5">
        <v>1.49</v>
      </c>
      <c r="C44" s="5">
        <v>1.79</v>
      </c>
      <c r="D44" s="5">
        <v>1.48</v>
      </c>
      <c r="E44" s="5">
        <v>1.75</v>
      </c>
      <c r="F44" s="5">
        <v>1.75</v>
      </c>
      <c r="G44" s="6">
        <v>1589000</v>
      </c>
      <c r="H44">
        <f t="shared" si="0"/>
        <v>0.10285714285714276</v>
      </c>
    </row>
    <row r="45" spans="1:8">
      <c r="A45" s="7">
        <v>45383</v>
      </c>
      <c r="B45" s="8">
        <v>1.67</v>
      </c>
      <c r="C45" s="8">
        <v>1.95</v>
      </c>
      <c r="D45" s="8">
        <v>1.6</v>
      </c>
      <c r="E45" s="8">
        <v>1.93</v>
      </c>
      <c r="F45" s="8">
        <v>1.93</v>
      </c>
      <c r="G45" s="9">
        <v>430900</v>
      </c>
      <c r="H45">
        <f t="shared" si="0"/>
        <v>-0.15025906735751293</v>
      </c>
    </row>
    <row r="46" spans="1:8">
      <c r="A46" s="4">
        <v>45379</v>
      </c>
      <c r="B46" s="5">
        <v>1.52</v>
      </c>
      <c r="C46" s="5">
        <v>2</v>
      </c>
      <c r="D46" s="5">
        <v>1.4</v>
      </c>
      <c r="E46" s="5">
        <v>1.64</v>
      </c>
      <c r="F46" s="5">
        <v>1.64</v>
      </c>
      <c r="G46" s="6">
        <v>1254100</v>
      </c>
      <c r="H46">
        <f t="shared" si="0"/>
        <v>-0.14634146341463417</v>
      </c>
    </row>
    <row r="47" spans="1:8">
      <c r="A47" s="7">
        <v>45378</v>
      </c>
      <c r="B47" s="8">
        <v>1.23</v>
      </c>
      <c r="C47" s="8">
        <v>1.42</v>
      </c>
      <c r="D47" s="8">
        <v>1.1100000000000001</v>
      </c>
      <c r="E47" s="8">
        <v>1.4</v>
      </c>
      <c r="F47" s="8">
        <v>1.4</v>
      </c>
      <c r="G47" s="9">
        <v>645600</v>
      </c>
      <c r="H47">
        <f t="shared" si="0"/>
        <v>-0.16428571428571426</v>
      </c>
    </row>
    <row r="48" spans="1:8">
      <c r="A48" s="4">
        <v>45377</v>
      </c>
      <c r="B48" s="5">
        <v>0.93</v>
      </c>
      <c r="C48" s="5">
        <v>1.18</v>
      </c>
      <c r="D48" s="5">
        <v>0.92</v>
      </c>
      <c r="E48" s="5">
        <v>1.17</v>
      </c>
      <c r="F48" s="5">
        <v>1.17</v>
      </c>
      <c r="G48" s="6">
        <v>359800</v>
      </c>
      <c r="H48">
        <f t="shared" si="0"/>
        <v>-0.23076923076923073</v>
      </c>
    </row>
    <row r="49" spans="1:8">
      <c r="A49" s="7">
        <v>45376</v>
      </c>
      <c r="B49" s="8">
        <v>0.85</v>
      </c>
      <c r="C49" s="8">
        <v>0.9</v>
      </c>
      <c r="D49" s="8">
        <v>0.85</v>
      </c>
      <c r="E49" s="8">
        <v>0.9</v>
      </c>
      <c r="F49" s="8">
        <v>0.9</v>
      </c>
      <c r="G49" s="9">
        <v>41000</v>
      </c>
      <c r="H49">
        <f t="shared" si="0"/>
        <v>-2.2222222222222254E-2</v>
      </c>
    </row>
    <row r="50" spans="1:8">
      <c r="A50" s="4">
        <v>45373</v>
      </c>
      <c r="B50" s="5">
        <v>0.78</v>
      </c>
      <c r="C50" s="5">
        <v>0.88</v>
      </c>
      <c r="D50" s="5">
        <v>0.78</v>
      </c>
      <c r="E50" s="5">
        <v>0.88</v>
      </c>
      <c r="F50" s="5">
        <v>0.88</v>
      </c>
      <c r="G50" s="6">
        <v>30600</v>
      </c>
      <c r="H50">
        <f t="shared" si="0"/>
        <v>-5.6818181818181879E-2</v>
      </c>
    </row>
    <row r="51" spans="1:8">
      <c r="A51" s="7">
        <v>45372</v>
      </c>
      <c r="B51" s="8">
        <v>0.82</v>
      </c>
      <c r="C51" s="8">
        <v>0.88</v>
      </c>
      <c r="D51" s="8">
        <v>0.78</v>
      </c>
      <c r="E51" s="8">
        <v>0.83</v>
      </c>
      <c r="F51" s="8">
        <v>0.83</v>
      </c>
      <c r="G51" s="9">
        <v>12400</v>
      </c>
      <c r="H51">
        <f t="shared" si="0"/>
        <v>-6.0240963855421659E-2</v>
      </c>
    </row>
    <row r="52" spans="1:8">
      <c r="A52" s="4">
        <v>45371</v>
      </c>
      <c r="B52" s="5">
        <v>0.76</v>
      </c>
      <c r="C52" s="5">
        <v>0.81</v>
      </c>
      <c r="D52" s="5">
        <v>0.76</v>
      </c>
      <c r="E52" s="5">
        <v>0.78</v>
      </c>
      <c r="F52" s="5">
        <v>0.78</v>
      </c>
      <c r="G52" s="6">
        <v>34800</v>
      </c>
      <c r="H52">
        <f t="shared" si="0"/>
        <v>3.8461538461538547E-2</v>
      </c>
    </row>
    <row r="53" spans="1:8">
      <c r="A53" s="7">
        <v>45370</v>
      </c>
      <c r="B53" s="8">
        <v>0.81</v>
      </c>
      <c r="C53" s="8">
        <v>0.81</v>
      </c>
      <c r="D53" s="8">
        <v>0.78</v>
      </c>
      <c r="E53" s="8">
        <v>0.81</v>
      </c>
      <c r="F53" s="8">
        <v>0.81</v>
      </c>
      <c r="G53" s="9">
        <v>26600</v>
      </c>
      <c r="H53">
        <f t="shared" si="0"/>
        <v>2.4691358024691246E-2</v>
      </c>
    </row>
    <row r="54" spans="1:8">
      <c r="A54" s="4">
        <v>45369</v>
      </c>
      <c r="B54" s="5">
        <v>0.85</v>
      </c>
      <c r="C54" s="5">
        <v>0.88</v>
      </c>
      <c r="D54" s="5">
        <v>0.77</v>
      </c>
      <c r="E54" s="5">
        <v>0.83</v>
      </c>
      <c r="F54" s="5">
        <v>0.83</v>
      </c>
      <c r="G54" s="6">
        <v>64300</v>
      </c>
      <c r="H54">
        <f t="shared" si="0"/>
        <v>3.6144578313253017E-2</v>
      </c>
    </row>
    <row r="55" spans="1:8">
      <c r="A55" s="7">
        <v>45366</v>
      </c>
      <c r="B55" s="8">
        <v>0.82</v>
      </c>
      <c r="C55" s="8">
        <v>0.87</v>
      </c>
      <c r="D55" s="8">
        <v>0.8</v>
      </c>
      <c r="E55" s="8">
        <v>0.86</v>
      </c>
      <c r="F55" s="8">
        <v>0.86</v>
      </c>
      <c r="G55" s="9">
        <v>35200</v>
      </c>
      <c r="H55">
        <f t="shared" si="0"/>
        <v>-6.9767441860465018E-2</v>
      </c>
    </row>
    <row r="56" spans="1:8">
      <c r="A56" s="4">
        <v>45365</v>
      </c>
      <c r="B56" s="5">
        <v>0.84</v>
      </c>
      <c r="C56" s="5">
        <v>0.85</v>
      </c>
      <c r="D56" s="5">
        <v>0.8</v>
      </c>
      <c r="E56" s="5">
        <v>0.8</v>
      </c>
      <c r="F56" s="5">
        <v>0.8</v>
      </c>
      <c r="G56" s="6">
        <v>38100</v>
      </c>
      <c r="H56">
        <f t="shared" si="0"/>
        <v>8.7499999999999911E-2</v>
      </c>
    </row>
    <row r="57" spans="1:8">
      <c r="A57" s="7">
        <v>45364</v>
      </c>
      <c r="B57" s="8">
        <v>0.91</v>
      </c>
      <c r="C57" s="8">
        <v>0.94</v>
      </c>
      <c r="D57" s="8">
        <v>0.81</v>
      </c>
      <c r="E57" s="8">
        <v>0.87</v>
      </c>
      <c r="F57" s="8">
        <v>0.87</v>
      </c>
      <c r="G57" s="9">
        <v>37500</v>
      </c>
      <c r="H57">
        <f t="shared" si="0"/>
        <v>6.8965517241379448E-2</v>
      </c>
    </row>
    <row r="58" spans="1:8">
      <c r="A58" s="4">
        <v>45363</v>
      </c>
      <c r="B58" s="5">
        <v>0.94</v>
      </c>
      <c r="C58" s="5">
        <v>0.95</v>
      </c>
      <c r="D58" s="5">
        <v>0.9</v>
      </c>
      <c r="E58" s="5">
        <v>0.93</v>
      </c>
      <c r="F58" s="5">
        <v>0.93</v>
      </c>
      <c r="G58" s="6">
        <v>49900</v>
      </c>
      <c r="H58">
        <f t="shared" si="0"/>
        <v>6.4516129032258007E-2</v>
      </c>
    </row>
    <row r="59" spans="1:8">
      <c r="A59" s="7">
        <v>45362</v>
      </c>
      <c r="B59" s="8">
        <v>1</v>
      </c>
      <c r="C59" s="8">
        <v>1</v>
      </c>
      <c r="D59" s="8">
        <v>0.93</v>
      </c>
      <c r="E59" s="8">
        <v>0.99</v>
      </c>
      <c r="F59" s="8">
        <v>0.99</v>
      </c>
      <c r="G59" s="9">
        <v>22300</v>
      </c>
      <c r="H59">
        <f t="shared" si="0"/>
        <v>1.0101010101010166E-2</v>
      </c>
    </row>
    <row r="60" spans="1:8">
      <c r="A60" s="4">
        <v>45359</v>
      </c>
      <c r="B60" s="5">
        <v>0.97</v>
      </c>
      <c r="C60" s="5">
        <v>1</v>
      </c>
      <c r="D60" s="5">
        <v>0.94</v>
      </c>
      <c r="E60" s="5">
        <v>1</v>
      </c>
      <c r="F60" s="5">
        <v>1</v>
      </c>
      <c r="G60" s="6">
        <v>32700</v>
      </c>
      <c r="H60">
        <f t="shared" si="0"/>
        <v>-2.0000000000000018E-2</v>
      </c>
    </row>
    <row r="61" spans="1:8">
      <c r="A61" s="7">
        <v>45358</v>
      </c>
      <c r="B61" s="8">
        <v>0.98</v>
      </c>
      <c r="C61" s="8">
        <v>1.01</v>
      </c>
      <c r="D61" s="8">
        <v>0.92</v>
      </c>
      <c r="E61" s="8">
        <v>0.98</v>
      </c>
      <c r="F61" s="8">
        <v>0.98</v>
      </c>
      <c r="G61" s="9">
        <v>49400</v>
      </c>
      <c r="H61">
        <f t="shared" si="0"/>
        <v>0</v>
      </c>
    </row>
    <row r="62" spans="1:8">
      <c r="A62" s="4">
        <v>45357</v>
      </c>
      <c r="B62" s="5">
        <v>0.9</v>
      </c>
      <c r="C62" s="5">
        <v>0.99</v>
      </c>
      <c r="D62" s="5">
        <v>0.88</v>
      </c>
      <c r="E62" s="5">
        <v>0.98</v>
      </c>
      <c r="F62" s="5">
        <v>0.98</v>
      </c>
      <c r="G62" s="6">
        <v>67800</v>
      </c>
      <c r="H62">
        <f t="shared" si="0"/>
        <v>-7.1428571428571397E-2</v>
      </c>
    </row>
    <row r="63" spans="1:8">
      <c r="A63" s="7">
        <v>45356</v>
      </c>
      <c r="B63" s="8">
        <v>0.97</v>
      </c>
      <c r="C63" s="8">
        <v>1</v>
      </c>
      <c r="D63" s="8">
        <v>0.88</v>
      </c>
      <c r="E63" s="8">
        <v>0.91</v>
      </c>
      <c r="F63" s="8">
        <v>0.91</v>
      </c>
      <c r="G63" s="9">
        <v>152700</v>
      </c>
      <c r="H63">
        <f t="shared" si="0"/>
        <v>7.6923076923076872E-2</v>
      </c>
    </row>
    <row r="64" spans="1:8">
      <c r="A64" s="4">
        <v>45355</v>
      </c>
      <c r="B64" s="5">
        <v>1.1000000000000001</v>
      </c>
      <c r="C64" s="5">
        <v>1.1200000000000001</v>
      </c>
      <c r="D64" s="5">
        <v>0.95</v>
      </c>
      <c r="E64" s="5">
        <v>0.98</v>
      </c>
      <c r="F64" s="5">
        <v>0.98</v>
      </c>
      <c r="G64" s="6">
        <v>185000</v>
      </c>
      <c r="H64">
        <f t="shared" si="0"/>
        <v>1.0204081632652962E-2</v>
      </c>
    </row>
    <row r="65" spans="1:8">
      <c r="A65" s="7">
        <v>45352</v>
      </c>
      <c r="B65" s="8">
        <v>1.18</v>
      </c>
      <c r="C65" s="8">
        <v>1.18</v>
      </c>
      <c r="D65" s="8">
        <v>0.99</v>
      </c>
      <c r="E65" s="8">
        <v>0.99</v>
      </c>
      <c r="F65" s="8">
        <v>0.99</v>
      </c>
      <c r="G65" s="9">
        <v>307400</v>
      </c>
      <c r="H65">
        <f t="shared" si="0"/>
        <v>0.15151515151515138</v>
      </c>
    </row>
    <row r="66" spans="1:8">
      <c r="A66" s="4">
        <v>45351</v>
      </c>
      <c r="B66" s="5">
        <v>0.91</v>
      </c>
      <c r="C66" s="5">
        <v>1.2</v>
      </c>
      <c r="D66" s="5">
        <v>0.88</v>
      </c>
      <c r="E66" s="5">
        <v>1.1399999999999999</v>
      </c>
      <c r="F66" s="5">
        <v>1.1399999999999999</v>
      </c>
      <c r="G66" s="6">
        <v>945100</v>
      </c>
      <c r="H66">
        <f t="shared" si="0"/>
        <v>-0.14035087719298245</v>
      </c>
    </row>
    <row r="67" spans="1:8">
      <c r="A67" s="7">
        <v>45350</v>
      </c>
      <c r="B67" s="8">
        <v>0.77</v>
      </c>
      <c r="C67" s="8">
        <v>1.26</v>
      </c>
      <c r="D67" s="8">
        <v>0.76</v>
      </c>
      <c r="E67" s="8">
        <v>0.98</v>
      </c>
      <c r="F67" s="8">
        <v>0.98</v>
      </c>
      <c r="G67" s="9">
        <v>4146800</v>
      </c>
      <c r="H67">
        <f t="shared" ref="H67:H130" si="1">(E68/E67) - 1</f>
        <v>-0.27551020408163263</v>
      </c>
    </row>
    <row r="68" spans="1:8">
      <c r="A68" s="4">
        <v>45349</v>
      </c>
      <c r="B68" s="5">
        <v>0.64</v>
      </c>
      <c r="C68" s="5">
        <v>0.72</v>
      </c>
      <c r="D68" s="5">
        <v>0.57999999999999996</v>
      </c>
      <c r="E68" s="5">
        <v>0.71</v>
      </c>
      <c r="F68" s="5">
        <v>0.71</v>
      </c>
      <c r="G68" s="6">
        <v>161500</v>
      </c>
      <c r="H68">
        <f t="shared" si="1"/>
        <v>-0.14084507042253513</v>
      </c>
    </row>
    <row r="69" spans="1:8">
      <c r="A69" s="7">
        <v>45348</v>
      </c>
      <c r="B69" s="8">
        <v>0.59</v>
      </c>
      <c r="C69" s="8">
        <v>0.62</v>
      </c>
      <c r="D69" s="8">
        <v>0.56999999999999995</v>
      </c>
      <c r="E69" s="8">
        <v>0.61</v>
      </c>
      <c r="F69" s="8">
        <v>0.61</v>
      </c>
      <c r="G69" s="9">
        <v>85900</v>
      </c>
      <c r="H69">
        <f t="shared" si="1"/>
        <v>-3.2786885245901676E-2</v>
      </c>
    </row>
    <row r="70" spans="1:8">
      <c r="A70" s="4">
        <v>45345</v>
      </c>
      <c r="B70" s="5">
        <v>0.56999999999999995</v>
      </c>
      <c r="C70" s="5">
        <v>0.59</v>
      </c>
      <c r="D70" s="5">
        <v>0.56000000000000005</v>
      </c>
      <c r="E70" s="5">
        <v>0.59</v>
      </c>
      <c r="F70" s="5">
        <v>0.59</v>
      </c>
      <c r="G70" s="6">
        <v>41300</v>
      </c>
      <c r="H70">
        <f t="shared" si="1"/>
        <v>-3.3898305084745783E-2</v>
      </c>
    </row>
    <row r="71" spans="1:8">
      <c r="A71" s="7">
        <v>45344</v>
      </c>
      <c r="B71" s="8">
        <v>0.55000000000000004</v>
      </c>
      <c r="C71" s="8">
        <v>0.57999999999999996</v>
      </c>
      <c r="D71" s="8">
        <v>0.53</v>
      </c>
      <c r="E71" s="8">
        <v>0.56999999999999995</v>
      </c>
      <c r="F71" s="8">
        <v>0.56999999999999995</v>
      </c>
      <c r="G71" s="9">
        <v>19600</v>
      </c>
      <c r="H71">
        <f t="shared" si="1"/>
        <v>-5.2631578947368252E-2</v>
      </c>
    </row>
    <row r="72" spans="1:8">
      <c r="A72" s="4">
        <v>45343</v>
      </c>
      <c r="B72" s="5">
        <v>0.56999999999999995</v>
      </c>
      <c r="C72" s="5">
        <v>0.57999999999999996</v>
      </c>
      <c r="D72" s="5">
        <v>0.52</v>
      </c>
      <c r="E72" s="5">
        <v>0.54</v>
      </c>
      <c r="F72" s="5">
        <v>0.54</v>
      </c>
      <c r="G72" s="6">
        <v>51900</v>
      </c>
      <c r="H72">
        <f t="shared" si="1"/>
        <v>5.5555555555555358E-2</v>
      </c>
    </row>
    <row r="73" spans="1:8">
      <c r="A73" s="7">
        <v>45342</v>
      </c>
      <c r="B73" s="8">
        <v>0.52</v>
      </c>
      <c r="C73" s="8">
        <v>0.57999999999999996</v>
      </c>
      <c r="D73" s="8">
        <v>0.51</v>
      </c>
      <c r="E73" s="8">
        <v>0.56999999999999995</v>
      </c>
      <c r="F73" s="8">
        <v>0.56999999999999995</v>
      </c>
      <c r="G73" s="9">
        <v>56100</v>
      </c>
      <c r="H73">
        <f t="shared" si="1"/>
        <v>-8.7719298245613975E-2</v>
      </c>
    </row>
    <row r="74" spans="1:8">
      <c r="A74" s="4">
        <v>45338</v>
      </c>
      <c r="B74" s="5">
        <v>0.53</v>
      </c>
      <c r="C74" s="5">
        <v>0.54</v>
      </c>
      <c r="D74" s="5">
        <v>0.52</v>
      </c>
      <c r="E74" s="5">
        <v>0.52</v>
      </c>
      <c r="F74" s="5">
        <v>0.52</v>
      </c>
      <c r="G74" s="6">
        <v>35000</v>
      </c>
      <c r="H74">
        <f t="shared" si="1"/>
        <v>1.9230769230769162E-2</v>
      </c>
    </row>
    <row r="75" spans="1:8">
      <c r="A75" s="7">
        <v>45337</v>
      </c>
      <c r="B75" s="8">
        <v>0.54</v>
      </c>
      <c r="C75" s="8">
        <v>0.54</v>
      </c>
      <c r="D75" s="8">
        <v>0.51</v>
      </c>
      <c r="E75" s="8">
        <v>0.53</v>
      </c>
      <c r="F75" s="8">
        <v>0.53</v>
      </c>
      <c r="G75" s="9">
        <v>52900</v>
      </c>
      <c r="H75">
        <f t="shared" si="1"/>
        <v>0</v>
      </c>
    </row>
    <row r="76" spans="1:8">
      <c r="A76" s="4">
        <v>45336</v>
      </c>
      <c r="B76" s="5">
        <v>0.5</v>
      </c>
      <c r="C76" s="5">
        <v>0.55000000000000004</v>
      </c>
      <c r="D76" s="5">
        <v>0.48</v>
      </c>
      <c r="E76" s="5">
        <v>0.53</v>
      </c>
      <c r="F76" s="5">
        <v>0.53</v>
      </c>
      <c r="G76" s="6">
        <v>88400</v>
      </c>
      <c r="H76">
        <f t="shared" si="1"/>
        <v>-7.5471698113207641E-2</v>
      </c>
    </row>
    <row r="77" spans="1:8">
      <c r="A77" s="7">
        <v>45335</v>
      </c>
      <c r="B77" s="8">
        <v>0.5</v>
      </c>
      <c r="C77" s="8">
        <v>0.5</v>
      </c>
      <c r="D77" s="8">
        <v>0.48</v>
      </c>
      <c r="E77" s="8">
        <v>0.49</v>
      </c>
      <c r="F77" s="8">
        <v>0.49</v>
      </c>
      <c r="G77" s="9">
        <v>30700</v>
      </c>
      <c r="H77">
        <f t="shared" si="1"/>
        <v>0</v>
      </c>
    </row>
    <row r="78" spans="1:8">
      <c r="A78" s="4">
        <v>45334</v>
      </c>
      <c r="B78" s="5">
        <v>0.51</v>
      </c>
      <c r="C78" s="5">
        <v>0.52</v>
      </c>
      <c r="D78" s="5">
        <v>0.48</v>
      </c>
      <c r="E78" s="5">
        <v>0.49</v>
      </c>
      <c r="F78" s="5">
        <v>0.49</v>
      </c>
      <c r="G78" s="6">
        <v>140100</v>
      </c>
      <c r="H78">
        <f t="shared" si="1"/>
        <v>6.1224489795918435E-2</v>
      </c>
    </row>
    <row r="79" spans="1:8">
      <c r="A79" s="7">
        <v>45331</v>
      </c>
      <c r="B79" s="8">
        <v>0.53</v>
      </c>
      <c r="C79" s="8">
        <v>0.53</v>
      </c>
      <c r="D79" s="8">
        <v>0.52</v>
      </c>
      <c r="E79" s="8">
        <v>0.52</v>
      </c>
      <c r="F79" s="8">
        <v>0.52</v>
      </c>
      <c r="G79" s="9">
        <v>12000</v>
      </c>
      <c r="H79">
        <f t="shared" si="1"/>
        <v>-1.9230769230769273E-2</v>
      </c>
    </row>
    <row r="80" spans="1:8">
      <c r="A80" s="4">
        <v>45330</v>
      </c>
      <c r="B80" s="5">
        <v>0.55000000000000004</v>
      </c>
      <c r="C80" s="5">
        <v>0.55000000000000004</v>
      </c>
      <c r="D80" s="5">
        <v>0.51</v>
      </c>
      <c r="E80" s="5">
        <v>0.51</v>
      </c>
      <c r="F80" s="5">
        <v>0.51</v>
      </c>
      <c r="G80" s="6">
        <v>68400</v>
      </c>
      <c r="H80">
        <f t="shared" si="1"/>
        <v>7.8431372549019773E-2</v>
      </c>
    </row>
    <row r="81" spans="1:8">
      <c r="A81" s="7">
        <v>45329</v>
      </c>
      <c r="B81" s="8">
        <v>0.55000000000000004</v>
      </c>
      <c r="C81" s="8">
        <v>0.57999999999999996</v>
      </c>
      <c r="D81" s="8">
        <v>0.53</v>
      </c>
      <c r="E81" s="8">
        <v>0.55000000000000004</v>
      </c>
      <c r="F81" s="8">
        <v>0.55000000000000004</v>
      </c>
      <c r="G81" s="9">
        <v>13200</v>
      </c>
      <c r="H81">
        <f t="shared" si="1"/>
        <v>3.6363636363636154E-2</v>
      </c>
    </row>
    <row r="82" spans="1:8">
      <c r="A82" s="4">
        <v>45328</v>
      </c>
      <c r="B82" s="5">
        <v>0.52</v>
      </c>
      <c r="C82" s="5">
        <v>0.57999999999999996</v>
      </c>
      <c r="D82" s="5">
        <v>0.52</v>
      </c>
      <c r="E82" s="5">
        <v>0.56999999999999995</v>
      </c>
      <c r="F82" s="5">
        <v>0.56999999999999995</v>
      </c>
      <c r="G82" s="6">
        <v>78000</v>
      </c>
      <c r="H82">
        <f t="shared" si="1"/>
        <v>-8.7719298245613975E-2</v>
      </c>
    </row>
    <row r="83" spans="1:8">
      <c r="A83" s="7">
        <v>45327</v>
      </c>
      <c r="B83" s="8">
        <v>0.56999999999999995</v>
      </c>
      <c r="C83" s="8">
        <v>0.56999999999999995</v>
      </c>
      <c r="D83" s="8">
        <v>0.52</v>
      </c>
      <c r="E83" s="8">
        <v>0.52</v>
      </c>
      <c r="F83" s="8">
        <v>0.52</v>
      </c>
      <c r="G83" s="9">
        <v>33000</v>
      </c>
      <c r="H83">
        <f t="shared" si="1"/>
        <v>5.7692307692307709E-2</v>
      </c>
    </row>
    <row r="84" spans="1:8">
      <c r="A84" s="4">
        <v>45324</v>
      </c>
      <c r="B84" s="5">
        <v>0.56999999999999995</v>
      </c>
      <c r="C84" s="5">
        <v>0.57999999999999996</v>
      </c>
      <c r="D84" s="5">
        <v>0.51</v>
      </c>
      <c r="E84" s="5">
        <v>0.55000000000000004</v>
      </c>
      <c r="F84" s="5">
        <v>0.55000000000000004</v>
      </c>
      <c r="G84" s="6">
        <v>19400</v>
      </c>
      <c r="H84">
        <f t="shared" si="1"/>
        <v>1.8181818181818299E-2</v>
      </c>
    </row>
    <row r="85" spans="1:8">
      <c r="A85" s="7">
        <v>45323</v>
      </c>
      <c r="B85" s="8">
        <v>0.52</v>
      </c>
      <c r="C85" s="8">
        <v>0.57999999999999996</v>
      </c>
      <c r="D85" s="8">
        <v>0.52</v>
      </c>
      <c r="E85" s="8">
        <v>0.56000000000000005</v>
      </c>
      <c r="F85" s="8">
        <v>0.56000000000000005</v>
      </c>
      <c r="G85" s="9">
        <v>67500</v>
      </c>
      <c r="H85">
        <f t="shared" si="1"/>
        <v>-7.1428571428571508E-2</v>
      </c>
    </row>
    <row r="86" spans="1:8">
      <c r="A86" s="4">
        <v>45322</v>
      </c>
      <c r="B86" s="5">
        <v>0.52</v>
      </c>
      <c r="C86" s="5">
        <v>0.57999999999999996</v>
      </c>
      <c r="D86" s="5">
        <v>0.5</v>
      </c>
      <c r="E86" s="5">
        <v>0.52</v>
      </c>
      <c r="F86" s="5">
        <v>0.52</v>
      </c>
      <c r="G86" s="6">
        <v>129100</v>
      </c>
      <c r="H86">
        <f t="shared" si="1"/>
        <v>0</v>
      </c>
    </row>
    <row r="87" spans="1:8">
      <c r="A87" s="7">
        <v>45321</v>
      </c>
      <c r="B87" s="8">
        <v>0.57999999999999996</v>
      </c>
      <c r="C87" s="8">
        <v>0.57999999999999996</v>
      </c>
      <c r="D87" s="8">
        <v>0.52</v>
      </c>
      <c r="E87" s="8">
        <v>0.52</v>
      </c>
      <c r="F87" s="8">
        <v>0.52</v>
      </c>
      <c r="G87" s="9">
        <v>216500</v>
      </c>
      <c r="H87">
        <f t="shared" si="1"/>
        <v>9.6153846153846034E-2</v>
      </c>
    </row>
    <row r="88" spans="1:8">
      <c r="A88" s="4">
        <v>45320</v>
      </c>
      <c r="B88" s="5">
        <v>0.57999999999999996</v>
      </c>
      <c r="C88" s="5">
        <v>0.59</v>
      </c>
      <c r="D88" s="5">
        <v>0.55000000000000004</v>
      </c>
      <c r="E88" s="5">
        <v>0.56999999999999995</v>
      </c>
      <c r="F88" s="5">
        <v>0.56999999999999995</v>
      </c>
      <c r="G88" s="6">
        <v>54800</v>
      </c>
      <c r="H88">
        <f t="shared" si="1"/>
        <v>-1.754385964912264E-2</v>
      </c>
    </row>
    <row r="89" spans="1:8">
      <c r="A89" s="7">
        <v>45317</v>
      </c>
      <c r="B89" s="8">
        <v>0.56000000000000005</v>
      </c>
      <c r="C89" s="8">
        <v>0.59</v>
      </c>
      <c r="D89" s="8">
        <v>0.53</v>
      </c>
      <c r="E89" s="8">
        <v>0.56000000000000005</v>
      </c>
      <c r="F89" s="8">
        <v>0.56000000000000005</v>
      </c>
      <c r="G89" s="9">
        <v>24300</v>
      </c>
      <c r="H89">
        <f t="shared" si="1"/>
        <v>0</v>
      </c>
    </row>
    <row r="90" spans="1:8">
      <c r="A90" s="4">
        <v>45316</v>
      </c>
      <c r="B90" s="5">
        <v>0.53</v>
      </c>
      <c r="C90" s="5">
        <v>0.59</v>
      </c>
      <c r="D90" s="5">
        <v>0.53</v>
      </c>
      <c r="E90" s="5">
        <v>0.56000000000000005</v>
      </c>
      <c r="F90" s="5">
        <v>0.56000000000000005</v>
      </c>
      <c r="G90" s="6">
        <v>10300</v>
      </c>
      <c r="H90">
        <f t="shared" si="1"/>
        <v>-3.5714285714285698E-2</v>
      </c>
    </row>
    <row r="91" spans="1:8">
      <c r="A91" s="7">
        <v>45315</v>
      </c>
      <c r="B91" s="8">
        <v>0.56000000000000005</v>
      </c>
      <c r="C91" s="8">
        <v>0.59</v>
      </c>
      <c r="D91" s="8">
        <v>0.53</v>
      </c>
      <c r="E91" s="8">
        <v>0.54</v>
      </c>
      <c r="F91" s="8">
        <v>0.54</v>
      </c>
      <c r="G91" s="9">
        <v>93500</v>
      </c>
      <c r="H91">
        <f t="shared" si="1"/>
        <v>9.259259259259256E-2</v>
      </c>
    </row>
    <row r="92" spans="1:8">
      <c r="A92" s="4">
        <v>45314</v>
      </c>
      <c r="B92" s="5">
        <v>0.53</v>
      </c>
      <c r="C92" s="5">
        <v>0.59</v>
      </c>
      <c r="D92" s="5">
        <v>0.52</v>
      </c>
      <c r="E92" s="5">
        <v>0.59</v>
      </c>
      <c r="F92" s="5">
        <v>0.59</v>
      </c>
      <c r="G92" s="6">
        <v>27700</v>
      </c>
      <c r="H92">
        <f t="shared" si="1"/>
        <v>-0.10169491525423724</v>
      </c>
    </row>
    <row r="93" spans="1:8">
      <c r="A93" s="7">
        <v>45313</v>
      </c>
      <c r="B93" s="8">
        <v>0.56000000000000005</v>
      </c>
      <c r="C93" s="8">
        <v>0.57999999999999996</v>
      </c>
      <c r="D93" s="8">
        <v>0.51</v>
      </c>
      <c r="E93" s="8">
        <v>0.53</v>
      </c>
      <c r="F93" s="8">
        <v>0.53</v>
      </c>
      <c r="G93" s="9">
        <v>90700</v>
      </c>
      <c r="H93">
        <f t="shared" si="1"/>
        <v>7.5471698113207308E-2</v>
      </c>
    </row>
    <row r="94" spans="1:8">
      <c r="A94" s="4">
        <v>45310</v>
      </c>
      <c r="B94" s="5">
        <v>0.57999999999999996</v>
      </c>
      <c r="C94" s="5">
        <v>0.61</v>
      </c>
      <c r="D94" s="5">
        <v>0.56999999999999995</v>
      </c>
      <c r="E94" s="5">
        <v>0.56999999999999995</v>
      </c>
      <c r="F94" s="5">
        <v>0.56999999999999995</v>
      </c>
      <c r="G94" s="6">
        <v>71700</v>
      </c>
      <c r="H94">
        <f t="shared" si="1"/>
        <v>3.5087719298245723E-2</v>
      </c>
    </row>
    <row r="95" spans="1:8">
      <c r="A95" s="7">
        <v>45309</v>
      </c>
      <c r="B95" s="8">
        <v>0.62</v>
      </c>
      <c r="C95" s="8">
        <v>0.64</v>
      </c>
      <c r="D95" s="8">
        <v>0.57999999999999996</v>
      </c>
      <c r="E95" s="8">
        <v>0.59</v>
      </c>
      <c r="F95" s="8">
        <v>0.59</v>
      </c>
      <c r="G95" s="9">
        <v>56900</v>
      </c>
      <c r="H95">
        <f t="shared" si="1"/>
        <v>8.4745762711864403E-2</v>
      </c>
    </row>
    <row r="96" spans="1:8">
      <c r="A96" s="4">
        <v>45308</v>
      </c>
      <c r="B96" s="5">
        <v>0.69</v>
      </c>
      <c r="C96" s="5">
        <v>0.69</v>
      </c>
      <c r="D96" s="5">
        <v>0.64</v>
      </c>
      <c r="E96" s="5">
        <v>0.64</v>
      </c>
      <c r="F96" s="5">
        <v>0.64</v>
      </c>
      <c r="G96" s="6">
        <v>76800</v>
      </c>
      <c r="H96">
        <f t="shared" si="1"/>
        <v>3.125E-2</v>
      </c>
    </row>
    <row r="97" spans="1:8">
      <c r="A97" s="7">
        <v>45307</v>
      </c>
      <c r="B97" s="8">
        <v>0.67</v>
      </c>
      <c r="C97" s="8">
        <v>0.69</v>
      </c>
      <c r="D97" s="8">
        <v>0.66</v>
      </c>
      <c r="E97" s="8">
        <v>0.66</v>
      </c>
      <c r="F97" s="8">
        <v>0.66</v>
      </c>
      <c r="G97" s="9">
        <v>89700</v>
      </c>
      <c r="H97">
        <f t="shared" si="1"/>
        <v>1.5151515151515138E-2</v>
      </c>
    </row>
    <row r="98" spans="1:8">
      <c r="A98" s="4">
        <v>45303</v>
      </c>
      <c r="B98" s="5">
        <v>0.67</v>
      </c>
      <c r="C98" s="5">
        <v>0.7</v>
      </c>
      <c r="D98" s="5">
        <v>0.67</v>
      </c>
      <c r="E98" s="5">
        <v>0.67</v>
      </c>
      <c r="F98" s="5">
        <v>0.67</v>
      </c>
      <c r="G98" s="6">
        <v>12200</v>
      </c>
      <c r="H98">
        <f t="shared" si="1"/>
        <v>0</v>
      </c>
    </row>
    <row r="99" spans="1:8">
      <c r="A99" s="7">
        <v>45302</v>
      </c>
      <c r="B99" s="8">
        <v>0.67</v>
      </c>
      <c r="C99" s="8">
        <v>0.68</v>
      </c>
      <c r="D99" s="8">
        <v>0.67</v>
      </c>
      <c r="E99" s="8">
        <v>0.67</v>
      </c>
      <c r="F99" s="8">
        <v>0.67</v>
      </c>
      <c r="G99" s="9">
        <v>7600</v>
      </c>
      <c r="H99">
        <f t="shared" si="1"/>
        <v>0</v>
      </c>
    </row>
    <row r="100" spans="1:8">
      <c r="A100" s="4">
        <v>45301</v>
      </c>
      <c r="B100" s="5">
        <v>0.67</v>
      </c>
      <c r="C100" s="5">
        <v>0.71</v>
      </c>
      <c r="D100" s="5">
        <v>0.66</v>
      </c>
      <c r="E100" s="5">
        <v>0.67</v>
      </c>
      <c r="F100" s="5">
        <v>0.67</v>
      </c>
      <c r="G100" s="6">
        <v>7100</v>
      </c>
      <c r="H100">
        <f t="shared" si="1"/>
        <v>0</v>
      </c>
    </row>
    <row r="101" spans="1:8">
      <c r="A101" s="7">
        <v>45300</v>
      </c>
      <c r="B101" s="8">
        <v>0.67</v>
      </c>
      <c r="C101" s="8">
        <v>0.71</v>
      </c>
      <c r="D101" s="8">
        <v>0.67</v>
      </c>
      <c r="E101" s="8">
        <v>0.67</v>
      </c>
      <c r="F101" s="8">
        <v>0.67</v>
      </c>
      <c r="G101" s="9">
        <v>27400</v>
      </c>
      <c r="H101">
        <f t="shared" si="1"/>
        <v>0</v>
      </c>
    </row>
    <row r="102" spans="1:8">
      <c r="A102" s="4">
        <v>45299</v>
      </c>
      <c r="B102" s="5">
        <v>0.68</v>
      </c>
      <c r="C102" s="5">
        <v>0.69</v>
      </c>
      <c r="D102" s="5">
        <v>0.66</v>
      </c>
      <c r="E102" s="5">
        <v>0.67</v>
      </c>
      <c r="F102" s="5">
        <v>0.67</v>
      </c>
      <c r="G102" s="6">
        <v>55000</v>
      </c>
      <c r="H102">
        <f t="shared" si="1"/>
        <v>2.9850746268656581E-2</v>
      </c>
    </row>
    <row r="103" spans="1:8">
      <c r="A103" s="7">
        <v>45296</v>
      </c>
      <c r="B103" s="8">
        <v>0.69</v>
      </c>
      <c r="C103" s="8">
        <v>0.72</v>
      </c>
      <c r="D103" s="8">
        <v>0.68</v>
      </c>
      <c r="E103" s="8">
        <v>0.69</v>
      </c>
      <c r="F103" s="8">
        <v>0.69</v>
      </c>
      <c r="G103" s="9">
        <v>11100</v>
      </c>
      <c r="H103">
        <f t="shared" si="1"/>
        <v>1.449275362318847E-2</v>
      </c>
    </row>
    <row r="104" spans="1:8">
      <c r="A104" s="4">
        <v>45295</v>
      </c>
      <c r="B104" s="5">
        <v>0.69</v>
      </c>
      <c r="C104" s="5">
        <v>0.7</v>
      </c>
      <c r="D104" s="5">
        <v>0.68</v>
      </c>
      <c r="E104" s="5">
        <v>0.7</v>
      </c>
      <c r="F104" s="5">
        <v>0.7</v>
      </c>
      <c r="G104" s="6">
        <v>38000</v>
      </c>
      <c r="H104">
        <f t="shared" si="1"/>
        <v>-1.4285714285714346E-2</v>
      </c>
    </row>
    <row r="105" spans="1:8">
      <c r="A105" s="7">
        <v>45294</v>
      </c>
      <c r="B105" s="8">
        <v>0.65</v>
      </c>
      <c r="C105" s="8">
        <v>0.72</v>
      </c>
      <c r="D105" s="8">
        <v>0.65</v>
      </c>
      <c r="E105" s="8">
        <v>0.69</v>
      </c>
      <c r="F105" s="8">
        <v>0.69</v>
      </c>
      <c r="G105" s="9">
        <v>29100</v>
      </c>
      <c r="H105">
        <f t="shared" si="1"/>
        <v>-1.4492753623188248E-2</v>
      </c>
    </row>
    <row r="106" spans="1:8">
      <c r="A106" s="4">
        <v>45293</v>
      </c>
      <c r="B106" s="5">
        <v>0.7</v>
      </c>
      <c r="C106" s="5">
        <v>0.73</v>
      </c>
      <c r="D106" s="5">
        <v>0.68</v>
      </c>
      <c r="E106" s="5">
        <v>0.68</v>
      </c>
      <c r="F106" s="5">
        <v>0.68</v>
      </c>
      <c r="G106" s="6">
        <v>56700</v>
      </c>
      <c r="H106">
        <f t="shared" si="1"/>
        <v>0</v>
      </c>
    </row>
    <row r="107" spans="1:8">
      <c r="A107" s="7">
        <v>45289</v>
      </c>
      <c r="B107" s="8">
        <v>0.63</v>
      </c>
      <c r="C107" s="8">
        <v>0.72</v>
      </c>
      <c r="D107" s="8">
        <v>0.63</v>
      </c>
      <c r="E107" s="8">
        <v>0.68</v>
      </c>
      <c r="F107" s="8">
        <v>0.68</v>
      </c>
      <c r="G107" s="9">
        <v>199900</v>
      </c>
      <c r="H107">
        <f t="shared" si="1"/>
        <v>-2.9411764705882359E-2</v>
      </c>
    </row>
    <row r="108" spans="1:8">
      <c r="A108" s="4">
        <v>45288</v>
      </c>
      <c r="B108" s="5">
        <v>0.73</v>
      </c>
      <c r="C108" s="5">
        <v>0.75</v>
      </c>
      <c r="D108" s="5">
        <v>0.66</v>
      </c>
      <c r="E108" s="5">
        <v>0.66</v>
      </c>
      <c r="F108" s="5">
        <v>0.66</v>
      </c>
      <c r="G108" s="6">
        <v>228100</v>
      </c>
      <c r="H108">
        <f t="shared" si="1"/>
        <v>0.10606060606060597</v>
      </c>
    </row>
    <row r="109" spans="1:8">
      <c r="A109" s="7">
        <v>45287</v>
      </c>
      <c r="B109" s="8">
        <v>0.72</v>
      </c>
      <c r="C109" s="8">
        <v>0.78</v>
      </c>
      <c r="D109" s="8">
        <v>0.7</v>
      </c>
      <c r="E109" s="8">
        <v>0.73</v>
      </c>
      <c r="F109" s="8">
        <v>0.73</v>
      </c>
      <c r="G109" s="9">
        <v>295000</v>
      </c>
      <c r="H109">
        <f t="shared" si="1"/>
        <v>-1.3698630136986356E-2</v>
      </c>
    </row>
    <row r="110" spans="1:8">
      <c r="A110" s="4">
        <v>45286</v>
      </c>
      <c r="B110" s="5">
        <v>0.71</v>
      </c>
      <c r="C110" s="5">
        <v>0.77</v>
      </c>
      <c r="D110" s="5">
        <v>0.71</v>
      </c>
      <c r="E110" s="5">
        <v>0.72</v>
      </c>
      <c r="F110" s="5">
        <v>0.72</v>
      </c>
      <c r="G110" s="6">
        <v>117200</v>
      </c>
      <c r="H110">
        <f t="shared" si="1"/>
        <v>2.7777777777777901E-2</v>
      </c>
    </row>
    <row r="111" spans="1:8">
      <c r="A111" s="7">
        <v>45282</v>
      </c>
      <c r="B111" s="8">
        <v>0.79</v>
      </c>
      <c r="C111" s="8">
        <v>0.79</v>
      </c>
      <c r="D111" s="8">
        <v>0.72</v>
      </c>
      <c r="E111" s="8">
        <v>0.74</v>
      </c>
      <c r="F111" s="8">
        <v>0.74</v>
      </c>
      <c r="G111" s="9">
        <v>76700</v>
      </c>
      <c r="H111">
        <f t="shared" si="1"/>
        <v>2.7027027027026973E-2</v>
      </c>
    </row>
    <row r="112" spans="1:8">
      <c r="A112" s="4">
        <v>45281</v>
      </c>
      <c r="B112" s="5">
        <v>0.82</v>
      </c>
      <c r="C112" s="5">
        <v>0.83</v>
      </c>
      <c r="D112" s="5">
        <v>0.7</v>
      </c>
      <c r="E112" s="5">
        <v>0.76</v>
      </c>
      <c r="F112" s="5">
        <v>0.76</v>
      </c>
      <c r="G112" s="6">
        <v>106900</v>
      </c>
      <c r="H112">
        <f t="shared" si="1"/>
        <v>5.2631578947368363E-2</v>
      </c>
    </row>
    <row r="113" spans="1:8">
      <c r="A113" s="7">
        <v>45280</v>
      </c>
      <c r="B113" s="8">
        <v>0.88</v>
      </c>
      <c r="C113" s="8">
        <v>0.89</v>
      </c>
      <c r="D113" s="8">
        <v>0.79</v>
      </c>
      <c r="E113" s="8">
        <v>0.8</v>
      </c>
      <c r="F113" s="8">
        <v>0.8</v>
      </c>
      <c r="G113" s="9">
        <v>98400</v>
      </c>
      <c r="H113">
        <f t="shared" si="1"/>
        <v>0.14999999999999991</v>
      </c>
    </row>
    <row r="114" spans="1:8">
      <c r="A114" s="4">
        <v>45279</v>
      </c>
      <c r="B114" s="5">
        <v>0.93</v>
      </c>
      <c r="C114" s="5">
        <v>0.93</v>
      </c>
      <c r="D114" s="5">
        <v>0.86</v>
      </c>
      <c r="E114" s="5">
        <v>0.92</v>
      </c>
      <c r="F114" s="5">
        <v>0.92</v>
      </c>
      <c r="G114" s="6">
        <v>28800</v>
      </c>
      <c r="H114">
        <f t="shared" si="1"/>
        <v>0</v>
      </c>
    </row>
    <row r="115" spans="1:8">
      <c r="A115" s="7">
        <v>45278</v>
      </c>
      <c r="B115" s="8">
        <v>0.89</v>
      </c>
      <c r="C115" s="8">
        <v>0.93</v>
      </c>
      <c r="D115" s="8">
        <v>0.89</v>
      </c>
      <c r="E115" s="8">
        <v>0.92</v>
      </c>
      <c r="F115" s="8">
        <v>0.92</v>
      </c>
      <c r="G115" s="9">
        <v>48700</v>
      </c>
      <c r="H115">
        <f t="shared" si="1"/>
        <v>1.0869565217391353E-2</v>
      </c>
    </row>
    <row r="116" spans="1:8">
      <c r="A116" s="4">
        <v>45275</v>
      </c>
      <c r="B116" s="5">
        <v>0.89</v>
      </c>
      <c r="C116" s="5">
        <v>0.95</v>
      </c>
      <c r="D116" s="5">
        <v>0.85</v>
      </c>
      <c r="E116" s="5">
        <v>0.93</v>
      </c>
      <c r="F116" s="5">
        <v>0.93</v>
      </c>
      <c r="G116" s="6">
        <v>36400</v>
      </c>
      <c r="H116">
        <f t="shared" si="1"/>
        <v>-3.2258064516129115E-2</v>
      </c>
    </row>
    <row r="117" spans="1:8">
      <c r="A117" s="7">
        <v>45274</v>
      </c>
      <c r="B117" s="8">
        <v>0.89</v>
      </c>
      <c r="C117" s="8">
        <v>0.92</v>
      </c>
      <c r="D117" s="8">
        <v>0.85</v>
      </c>
      <c r="E117" s="8">
        <v>0.9</v>
      </c>
      <c r="F117" s="8">
        <v>0.9</v>
      </c>
      <c r="G117" s="9">
        <v>20200</v>
      </c>
      <c r="H117">
        <f t="shared" si="1"/>
        <v>-3.3333333333333326E-2</v>
      </c>
    </row>
    <row r="118" spans="1:8">
      <c r="A118" s="4">
        <v>45273</v>
      </c>
      <c r="B118" s="5">
        <v>0.85</v>
      </c>
      <c r="C118" s="5">
        <v>0.89</v>
      </c>
      <c r="D118" s="5">
        <v>0.84</v>
      </c>
      <c r="E118" s="5">
        <v>0.87</v>
      </c>
      <c r="F118" s="5">
        <v>0.87</v>
      </c>
      <c r="G118" s="6">
        <v>17900</v>
      </c>
      <c r="H118">
        <f t="shared" si="1"/>
        <v>-2.2988505747126409E-2</v>
      </c>
    </row>
    <row r="119" spans="1:8">
      <c r="A119" s="7">
        <v>45272</v>
      </c>
      <c r="B119" s="8">
        <v>0.85</v>
      </c>
      <c r="C119" s="8">
        <v>0.88</v>
      </c>
      <c r="D119" s="8">
        <v>0.85</v>
      </c>
      <c r="E119" s="8">
        <v>0.85</v>
      </c>
      <c r="F119" s="8">
        <v>0.85</v>
      </c>
      <c r="G119" s="9">
        <v>16500</v>
      </c>
      <c r="H119">
        <f t="shared" si="1"/>
        <v>2.3529411764705799E-2</v>
      </c>
    </row>
    <row r="120" spans="1:8">
      <c r="A120" s="4">
        <v>45271</v>
      </c>
      <c r="B120" s="5">
        <v>0.84</v>
      </c>
      <c r="C120" s="5">
        <v>0.9</v>
      </c>
      <c r="D120" s="5">
        <v>0.84</v>
      </c>
      <c r="E120" s="5">
        <v>0.87</v>
      </c>
      <c r="F120" s="5">
        <v>0.87</v>
      </c>
      <c r="G120" s="6">
        <v>14500</v>
      </c>
      <c r="H120">
        <f t="shared" si="1"/>
        <v>-3.4482758620689724E-2</v>
      </c>
    </row>
    <row r="121" spans="1:8">
      <c r="A121" s="7">
        <v>45268</v>
      </c>
      <c r="B121" s="8">
        <v>0.86</v>
      </c>
      <c r="C121" s="8">
        <v>0.89</v>
      </c>
      <c r="D121" s="8">
        <v>0.84</v>
      </c>
      <c r="E121" s="8">
        <v>0.84</v>
      </c>
      <c r="F121" s="8">
        <v>0.84</v>
      </c>
      <c r="G121" s="9">
        <v>39300</v>
      </c>
      <c r="H121">
        <f t="shared" si="1"/>
        <v>4.7619047619047672E-2</v>
      </c>
    </row>
    <row r="122" spans="1:8">
      <c r="A122" s="4">
        <v>45267</v>
      </c>
      <c r="B122" s="5">
        <v>0.85</v>
      </c>
      <c r="C122" s="5">
        <v>0.88</v>
      </c>
      <c r="D122" s="5">
        <v>0.85</v>
      </c>
      <c r="E122" s="5">
        <v>0.88</v>
      </c>
      <c r="F122" s="5">
        <v>0.88</v>
      </c>
      <c r="G122" s="6">
        <v>19000</v>
      </c>
      <c r="H122">
        <f t="shared" si="1"/>
        <v>-1.1363636363636354E-2</v>
      </c>
    </row>
    <row r="123" spans="1:8">
      <c r="A123" s="7">
        <v>45266</v>
      </c>
      <c r="B123" s="8">
        <v>0.9</v>
      </c>
      <c r="C123" s="8">
        <v>0.91</v>
      </c>
      <c r="D123" s="8">
        <v>0.87</v>
      </c>
      <c r="E123" s="8">
        <v>0.87</v>
      </c>
      <c r="F123" s="8">
        <v>0.87</v>
      </c>
      <c r="G123" s="9">
        <v>31100</v>
      </c>
      <c r="H123">
        <f t="shared" si="1"/>
        <v>2.2988505747126409E-2</v>
      </c>
    </row>
    <row r="124" spans="1:8">
      <c r="A124" s="4">
        <v>45265</v>
      </c>
      <c r="B124" s="5">
        <v>0.89</v>
      </c>
      <c r="C124" s="5">
        <v>0.93</v>
      </c>
      <c r="D124" s="5">
        <v>0.86</v>
      </c>
      <c r="E124" s="5">
        <v>0.89</v>
      </c>
      <c r="F124" s="5">
        <v>0.89</v>
      </c>
      <c r="G124" s="6">
        <v>18700</v>
      </c>
      <c r="H124">
        <f t="shared" si="1"/>
        <v>0</v>
      </c>
    </row>
    <row r="125" spans="1:8">
      <c r="A125" s="7">
        <v>45264</v>
      </c>
      <c r="B125" s="8">
        <v>0.93</v>
      </c>
      <c r="C125" s="8">
        <v>0.95</v>
      </c>
      <c r="D125" s="8">
        <v>0.89</v>
      </c>
      <c r="E125" s="8">
        <v>0.89</v>
      </c>
      <c r="F125" s="8">
        <v>0.89</v>
      </c>
      <c r="G125" s="9">
        <v>27400</v>
      </c>
      <c r="H125">
        <f t="shared" si="1"/>
        <v>6.7415730337078594E-2</v>
      </c>
    </row>
    <row r="126" spans="1:8">
      <c r="A126" s="4">
        <v>45261</v>
      </c>
      <c r="B126" s="5">
        <v>0.88</v>
      </c>
      <c r="C126" s="5">
        <v>0.99</v>
      </c>
      <c r="D126" s="5">
        <v>0.88</v>
      </c>
      <c r="E126" s="5">
        <v>0.95</v>
      </c>
      <c r="F126" s="5">
        <v>0.95</v>
      </c>
      <c r="G126" s="6">
        <v>26100</v>
      </c>
      <c r="H126">
        <f t="shared" si="1"/>
        <v>-5.2631578947368363E-2</v>
      </c>
    </row>
    <row r="127" spans="1:8">
      <c r="A127" s="7">
        <v>45260</v>
      </c>
      <c r="B127" s="8">
        <v>0.92</v>
      </c>
      <c r="C127" s="8">
        <v>0.93</v>
      </c>
      <c r="D127" s="8">
        <v>0.9</v>
      </c>
      <c r="E127" s="8">
        <v>0.9</v>
      </c>
      <c r="F127" s="8">
        <v>0.9</v>
      </c>
      <c r="G127" s="9">
        <v>39300</v>
      </c>
      <c r="H127">
        <f t="shared" si="1"/>
        <v>1.1111111111111072E-2</v>
      </c>
    </row>
    <row r="128" spans="1:8">
      <c r="A128" s="4">
        <v>45259</v>
      </c>
      <c r="B128" s="5">
        <v>0.92</v>
      </c>
      <c r="C128" s="5">
        <v>0.95</v>
      </c>
      <c r="D128" s="5">
        <v>0.91</v>
      </c>
      <c r="E128" s="5">
        <v>0.91</v>
      </c>
      <c r="F128" s="5">
        <v>0.91</v>
      </c>
      <c r="G128" s="6">
        <v>33800</v>
      </c>
      <c r="H128">
        <f t="shared" si="1"/>
        <v>3.296703296703285E-2</v>
      </c>
    </row>
    <row r="129" spans="1:8">
      <c r="A129" s="7">
        <v>45258</v>
      </c>
      <c r="B129" s="8">
        <v>0.96</v>
      </c>
      <c r="C129" s="8">
        <v>0.97</v>
      </c>
      <c r="D129" s="8">
        <v>0.94</v>
      </c>
      <c r="E129" s="8">
        <v>0.94</v>
      </c>
      <c r="F129" s="8">
        <v>0.94</v>
      </c>
      <c r="G129" s="9">
        <v>14400</v>
      </c>
      <c r="H129">
        <f t="shared" si="1"/>
        <v>0</v>
      </c>
    </row>
    <row r="130" spans="1:8">
      <c r="A130" s="4">
        <v>45257</v>
      </c>
      <c r="B130" s="5">
        <v>0.84</v>
      </c>
      <c r="C130" s="5">
        <v>0.99</v>
      </c>
      <c r="D130" s="5">
        <v>0.84</v>
      </c>
      <c r="E130" s="5">
        <v>0.94</v>
      </c>
      <c r="F130" s="5">
        <v>0.94</v>
      </c>
      <c r="G130" s="6">
        <v>38800</v>
      </c>
      <c r="H130">
        <f t="shared" si="1"/>
        <v>-6.3829787234042534E-2</v>
      </c>
    </row>
    <row r="131" spans="1:8">
      <c r="A131" s="7">
        <v>45254</v>
      </c>
      <c r="B131" s="8">
        <v>0.89</v>
      </c>
      <c r="C131" s="8">
        <v>0.95</v>
      </c>
      <c r="D131" s="8">
        <v>0.87</v>
      </c>
      <c r="E131" s="8">
        <v>0.88</v>
      </c>
      <c r="F131" s="8">
        <v>0.88</v>
      </c>
      <c r="G131" s="9">
        <v>26700</v>
      </c>
      <c r="H131">
        <f t="shared" ref="H131:H194" si="2">(E132/E131) - 1</f>
        <v>1.1363636363636465E-2</v>
      </c>
    </row>
    <row r="132" spans="1:8">
      <c r="A132" s="4">
        <v>45252</v>
      </c>
      <c r="B132" s="5">
        <v>0.9</v>
      </c>
      <c r="C132" s="5">
        <v>0.92</v>
      </c>
      <c r="D132" s="5">
        <v>0.89</v>
      </c>
      <c r="E132" s="5">
        <v>0.89</v>
      </c>
      <c r="F132" s="5">
        <v>0.89</v>
      </c>
      <c r="G132" s="6">
        <v>7100</v>
      </c>
      <c r="H132">
        <f t="shared" si="2"/>
        <v>1.1235955056179803E-2</v>
      </c>
    </row>
    <row r="133" spans="1:8">
      <c r="A133" s="7">
        <v>45251</v>
      </c>
      <c r="B133" s="8">
        <v>0.92</v>
      </c>
      <c r="C133" s="8">
        <v>0.94</v>
      </c>
      <c r="D133" s="8">
        <v>0.89</v>
      </c>
      <c r="E133" s="8">
        <v>0.9</v>
      </c>
      <c r="F133" s="8">
        <v>0.9</v>
      </c>
      <c r="G133" s="9">
        <v>27200</v>
      </c>
      <c r="H133">
        <f t="shared" si="2"/>
        <v>3.3333333333333437E-2</v>
      </c>
    </row>
    <row r="134" spans="1:8">
      <c r="A134" s="4">
        <v>45250</v>
      </c>
      <c r="B134" s="5">
        <v>0.95</v>
      </c>
      <c r="C134" s="5">
        <v>0.96</v>
      </c>
      <c r="D134" s="5">
        <v>0.92</v>
      </c>
      <c r="E134" s="5">
        <v>0.93</v>
      </c>
      <c r="F134" s="5">
        <v>0.93</v>
      </c>
      <c r="G134" s="6">
        <v>13600</v>
      </c>
      <c r="H134">
        <f t="shared" si="2"/>
        <v>3.2258064516129004E-2</v>
      </c>
    </row>
    <row r="135" spans="1:8">
      <c r="A135" s="7">
        <v>45247</v>
      </c>
      <c r="B135" s="8">
        <v>0.92</v>
      </c>
      <c r="C135" s="8">
        <v>0.96</v>
      </c>
      <c r="D135" s="8">
        <v>0.9</v>
      </c>
      <c r="E135" s="8">
        <v>0.96</v>
      </c>
      <c r="F135" s="8">
        <v>0.96</v>
      </c>
      <c r="G135" s="9">
        <v>19600</v>
      </c>
      <c r="H135">
        <f t="shared" si="2"/>
        <v>-2.083333333333337E-2</v>
      </c>
    </row>
    <row r="136" spans="1:8">
      <c r="A136" s="4">
        <v>45246</v>
      </c>
      <c r="B136" s="5">
        <v>0.97</v>
      </c>
      <c r="C136" s="5">
        <v>0.97</v>
      </c>
      <c r="D136" s="5">
        <v>0.92</v>
      </c>
      <c r="E136" s="5">
        <v>0.94</v>
      </c>
      <c r="F136" s="5">
        <v>0.94</v>
      </c>
      <c r="G136" s="6">
        <v>9800</v>
      </c>
      <c r="H136">
        <f t="shared" si="2"/>
        <v>3.1914893617021267E-2</v>
      </c>
    </row>
    <row r="137" spans="1:8">
      <c r="A137" s="7">
        <v>45245</v>
      </c>
      <c r="B137" s="8">
        <v>0.97</v>
      </c>
      <c r="C137" s="8">
        <v>0.99</v>
      </c>
      <c r="D137" s="8">
        <v>0.97</v>
      </c>
      <c r="E137" s="8">
        <v>0.97</v>
      </c>
      <c r="F137" s="8">
        <v>0.97</v>
      </c>
      <c r="G137" s="9">
        <v>8500</v>
      </c>
      <c r="H137">
        <f t="shared" si="2"/>
        <v>-2.0618556701030966E-2</v>
      </c>
    </row>
    <row r="138" spans="1:8">
      <c r="A138" s="4">
        <v>45244</v>
      </c>
      <c r="B138" s="5">
        <v>0.95</v>
      </c>
      <c r="C138" s="5">
        <v>0.98</v>
      </c>
      <c r="D138" s="5">
        <v>0.9</v>
      </c>
      <c r="E138" s="5">
        <v>0.95</v>
      </c>
      <c r="F138" s="5">
        <v>0.95</v>
      </c>
      <c r="G138" s="6">
        <v>45900</v>
      </c>
      <c r="H138">
        <f t="shared" si="2"/>
        <v>4.2105263157894868E-2</v>
      </c>
    </row>
    <row r="139" spans="1:8">
      <c r="A139" s="7">
        <v>45243</v>
      </c>
      <c r="B139" s="8">
        <v>0.93</v>
      </c>
      <c r="C139" s="8">
        <v>1</v>
      </c>
      <c r="D139" s="8">
        <v>0.93</v>
      </c>
      <c r="E139" s="8">
        <v>0.99</v>
      </c>
      <c r="F139" s="8">
        <v>0.99</v>
      </c>
      <c r="G139" s="9">
        <v>26000</v>
      </c>
      <c r="H139">
        <f t="shared" si="2"/>
        <v>-4.0404040404040442E-2</v>
      </c>
    </row>
    <row r="140" spans="1:8">
      <c r="A140" s="4">
        <v>45240</v>
      </c>
      <c r="B140" s="5">
        <v>1.01</v>
      </c>
      <c r="C140" s="5">
        <v>1.02</v>
      </c>
      <c r="D140" s="5">
        <v>0.92</v>
      </c>
      <c r="E140" s="5">
        <v>0.95</v>
      </c>
      <c r="F140" s="5">
        <v>0.95</v>
      </c>
      <c r="G140" s="6">
        <v>19500</v>
      </c>
      <c r="H140">
        <f t="shared" si="2"/>
        <v>3.1578947368421151E-2</v>
      </c>
    </row>
    <row r="141" spans="1:8">
      <c r="A141" s="7">
        <v>45239</v>
      </c>
      <c r="B141" s="8">
        <v>1.06</v>
      </c>
      <c r="C141" s="8">
        <v>1.0900000000000001</v>
      </c>
      <c r="D141" s="8">
        <v>0.98</v>
      </c>
      <c r="E141" s="8">
        <v>0.98</v>
      </c>
      <c r="F141" s="8">
        <v>0.98</v>
      </c>
      <c r="G141" s="9">
        <v>10400</v>
      </c>
      <c r="H141">
        <f t="shared" si="2"/>
        <v>2.0408163265306145E-2</v>
      </c>
    </row>
    <row r="142" spans="1:8">
      <c r="A142" s="4">
        <v>45238</v>
      </c>
      <c r="B142" s="5">
        <v>1.1100000000000001</v>
      </c>
      <c r="C142" s="5">
        <v>1.1499999999999999</v>
      </c>
      <c r="D142" s="5">
        <v>0.9</v>
      </c>
      <c r="E142" s="5">
        <v>1</v>
      </c>
      <c r="F142" s="5">
        <v>1</v>
      </c>
      <c r="G142" s="6">
        <v>35400</v>
      </c>
      <c r="H142">
        <f t="shared" si="2"/>
        <v>0.10000000000000009</v>
      </c>
    </row>
    <row r="143" spans="1:8">
      <c r="A143" s="7">
        <v>45237</v>
      </c>
      <c r="B143" s="8">
        <v>1.08</v>
      </c>
      <c r="C143" s="8">
        <v>1.1399999999999999</v>
      </c>
      <c r="D143" s="8">
        <v>1.06</v>
      </c>
      <c r="E143" s="8">
        <v>1.1000000000000001</v>
      </c>
      <c r="F143" s="8">
        <v>1.1000000000000001</v>
      </c>
      <c r="G143" s="9">
        <v>11900</v>
      </c>
      <c r="H143">
        <f t="shared" si="2"/>
        <v>-9.0909090909091494E-3</v>
      </c>
    </row>
    <row r="144" spans="1:8">
      <c r="A144" s="4">
        <v>45236</v>
      </c>
      <c r="B144" s="5">
        <v>1.02</v>
      </c>
      <c r="C144" s="5">
        <v>1.17</v>
      </c>
      <c r="D144" s="5">
        <v>1</v>
      </c>
      <c r="E144" s="5">
        <v>1.0900000000000001</v>
      </c>
      <c r="F144" s="5">
        <v>1.0900000000000001</v>
      </c>
      <c r="G144" s="6">
        <v>48400</v>
      </c>
      <c r="H144">
        <f t="shared" si="2"/>
        <v>-5.5045871559633031E-2</v>
      </c>
    </row>
    <row r="145" spans="1:8">
      <c r="A145" s="7">
        <v>45233</v>
      </c>
      <c r="B145" s="8">
        <v>0.95</v>
      </c>
      <c r="C145" s="8">
        <v>1.06</v>
      </c>
      <c r="D145" s="8">
        <v>0.95</v>
      </c>
      <c r="E145" s="8">
        <v>1.03</v>
      </c>
      <c r="F145" s="8">
        <v>1.03</v>
      </c>
      <c r="G145" s="9">
        <v>36200</v>
      </c>
      <c r="H145">
        <f t="shared" si="2"/>
        <v>-2.9126213592232997E-2</v>
      </c>
    </row>
    <row r="146" spans="1:8">
      <c r="A146" s="4">
        <v>45232</v>
      </c>
      <c r="B146" s="5">
        <v>0.94</v>
      </c>
      <c r="C146" s="5">
        <v>1</v>
      </c>
      <c r="D146" s="5">
        <v>0.92</v>
      </c>
      <c r="E146" s="5">
        <v>1</v>
      </c>
      <c r="F146" s="5">
        <v>1</v>
      </c>
      <c r="G146" s="6">
        <v>19700</v>
      </c>
      <c r="H146">
        <f t="shared" si="2"/>
        <v>-3.0000000000000027E-2</v>
      </c>
    </row>
    <row r="147" spans="1:8">
      <c r="A147" s="7">
        <v>45231</v>
      </c>
      <c r="B147" s="8">
        <v>0.97</v>
      </c>
      <c r="C147" s="8">
        <v>0.97</v>
      </c>
      <c r="D147" s="8">
        <v>0.94</v>
      </c>
      <c r="E147" s="8">
        <v>0.97</v>
      </c>
      <c r="F147" s="8">
        <v>0.97</v>
      </c>
      <c r="G147" s="9">
        <v>2900</v>
      </c>
      <c r="H147">
        <f t="shared" si="2"/>
        <v>2.0618556701030855E-2</v>
      </c>
    </row>
    <row r="148" spans="1:8">
      <c r="A148" s="4">
        <v>45230</v>
      </c>
      <c r="B148" s="5">
        <v>0.97</v>
      </c>
      <c r="C148" s="5">
        <v>1.02</v>
      </c>
      <c r="D148" s="5">
        <v>0.94</v>
      </c>
      <c r="E148" s="5">
        <v>0.99</v>
      </c>
      <c r="F148" s="5">
        <v>0.99</v>
      </c>
      <c r="G148" s="6">
        <v>12100</v>
      </c>
      <c r="H148">
        <f t="shared" si="2"/>
        <v>1.0101010101010166E-2</v>
      </c>
    </row>
    <row r="149" spans="1:8">
      <c r="A149" s="7">
        <v>45229</v>
      </c>
      <c r="B149" s="8">
        <v>1</v>
      </c>
      <c r="C149" s="8">
        <v>1.01</v>
      </c>
      <c r="D149" s="8">
        <v>0.96</v>
      </c>
      <c r="E149" s="8">
        <v>1</v>
      </c>
      <c r="F149" s="8">
        <v>1</v>
      </c>
      <c r="G149" s="9">
        <v>9600</v>
      </c>
      <c r="H149">
        <f t="shared" si="2"/>
        <v>-1.0000000000000009E-2</v>
      </c>
    </row>
    <row r="150" spans="1:8">
      <c r="A150" s="4">
        <v>45226</v>
      </c>
      <c r="B150" s="5">
        <v>0.99</v>
      </c>
      <c r="C150" s="5">
        <v>1</v>
      </c>
      <c r="D150" s="5">
        <v>0.94</v>
      </c>
      <c r="E150" s="5">
        <v>0.99</v>
      </c>
      <c r="F150" s="5">
        <v>0.99</v>
      </c>
      <c r="G150" s="6">
        <v>11200</v>
      </c>
      <c r="H150">
        <f t="shared" si="2"/>
        <v>2.020202020202011E-2</v>
      </c>
    </row>
    <row r="151" spans="1:8">
      <c r="A151" s="7">
        <v>45225</v>
      </c>
      <c r="B151" s="8">
        <v>0.99</v>
      </c>
      <c r="C151" s="8">
        <v>1.01</v>
      </c>
      <c r="D151" s="8">
        <v>0.98</v>
      </c>
      <c r="E151" s="8">
        <v>1.01</v>
      </c>
      <c r="F151" s="8">
        <v>1.01</v>
      </c>
      <c r="G151" s="9">
        <v>66100</v>
      </c>
      <c r="H151">
        <f t="shared" si="2"/>
        <v>-1.980198019801982E-2</v>
      </c>
    </row>
    <row r="152" spans="1:8">
      <c r="A152" s="4">
        <v>45224</v>
      </c>
      <c r="B152" s="5">
        <v>1</v>
      </c>
      <c r="C152" s="5">
        <v>1</v>
      </c>
      <c r="D152" s="5">
        <v>0.99</v>
      </c>
      <c r="E152" s="5">
        <v>0.99</v>
      </c>
      <c r="F152" s="5">
        <v>0.99</v>
      </c>
      <c r="G152" s="6">
        <v>12100</v>
      </c>
      <c r="H152">
        <f t="shared" si="2"/>
        <v>1.0101010101010166E-2</v>
      </c>
    </row>
    <row r="153" spans="1:8">
      <c r="A153" s="7">
        <v>45223</v>
      </c>
      <c r="B153" s="8">
        <v>0.99</v>
      </c>
      <c r="C153" s="8">
        <v>1.03</v>
      </c>
      <c r="D153" s="8">
        <v>0.99</v>
      </c>
      <c r="E153" s="8">
        <v>1</v>
      </c>
      <c r="F153" s="8">
        <v>1</v>
      </c>
      <c r="G153" s="9">
        <v>22100</v>
      </c>
      <c r="H153">
        <f t="shared" si="2"/>
        <v>0</v>
      </c>
    </row>
    <row r="154" spans="1:8">
      <c r="A154" s="4">
        <v>45222</v>
      </c>
      <c r="B154" s="5">
        <v>0.99</v>
      </c>
      <c r="C154" s="5">
        <v>1.04</v>
      </c>
      <c r="D154" s="5">
        <v>0.95</v>
      </c>
      <c r="E154" s="5">
        <v>1</v>
      </c>
      <c r="F154" s="5">
        <v>1</v>
      </c>
      <c r="G154" s="6">
        <v>60500</v>
      </c>
      <c r="H154">
        <f t="shared" si="2"/>
        <v>-6.9999999999999951E-2</v>
      </c>
    </row>
    <row r="155" spans="1:8">
      <c r="A155" s="7">
        <v>45219</v>
      </c>
      <c r="B155" s="8">
        <v>0.98</v>
      </c>
      <c r="C155" s="8">
        <v>1</v>
      </c>
      <c r="D155" s="8">
        <v>0.93</v>
      </c>
      <c r="E155" s="8">
        <v>0.93</v>
      </c>
      <c r="F155" s="8">
        <v>0.93</v>
      </c>
      <c r="G155" s="9">
        <v>24900</v>
      </c>
      <c r="H155">
        <f t="shared" si="2"/>
        <v>6.4516129032258007E-2</v>
      </c>
    </row>
    <row r="156" spans="1:8">
      <c r="A156" s="4">
        <v>45218</v>
      </c>
      <c r="B156" s="5">
        <v>1.01</v>
      </c>
      <c r="C156" s="5">
        <v>1.01</v>
      </c>
      <c r="D156" s="5">
        <v>0.98</v>
      </c>
      <c r="E156" s="5">
        <v>0.99</v>
      </c>
      <c r="F156" s="5">
        <v>0.99</v>
      </c>
      <c r="G156" s="6">
        <v>16600</v>
      </c>
      <c r="H156">
        <f t="shared" si="2"/>
        <v>2.020202020202011E-2</v>
      </c>
    </row>
    <row r="157" spans="1:8">
      <c r="A157" s="7">
        <v>45217</v>
      </c>
      <c r="B157" s="8">
        <v>0.99</v>
      </c>
      <c r="C157" s="8">
        <v>1.01</v>
      </c>
      <c r="D157" s="8">
        <v>0.98</v>
      </c>
      <c r="E157" s="8">
        <v>1.01</v>
      </c>
      <c r="F157" s="8">
        <v>1.01</v>
      </c>
      <c r="G157" s="9">
        <v>8900</v>
      </c>
      <c r="H157">
        <f t="shared" si="2"/>
        <v>-9.9009900990099098E-3</v>
      </c>
    </row>
    <row r="158" spans="1:8">
      <c r="A158" s="4">
        <v>45216</v>
      </c>
      <c r="B158" s="5">
        <v>0.95</v>
      </c>
      <c r="C158" s="5">
        <v>1.04</v>
      </c>
      <c r="D158" s="5">
        <v>0.95</v>
      </c>
      <c r="E158" s="5">
        <v>1</v>
      </c>
      <c r="F158" s="5">
        <v>1</v>
      </c>
      <c r="G158" s="6">
        <v>17500</v>
      </c>
      <c r="H158">
        <f t="shared" si="2"/>
        <v>-2.0000000000000018E-2</v>
      </c>
    </row>
    <row r="159" spans="1:8">
      <c r="A159" s="7">
        <v>45215</v>
      </c>
      <c r="B159" s="8">
        <v>0.97</v>
      </c>
      <c r="C159" s="8">
        <v>1.05</v>
      </c>
      <c r="D159" s="8">
        <v>0.97</v>
      </c>
      <c r="E159" s="8">
        <v>0.98</v>
      </c>
      <c r="F159" s="8">
        <v>0.98</v>
      </c>
      <c r="G159" s="9">
        <v>19600</v>
      </c>
      <c r="H159">
        <f t="shared" si="2"/>
        <v>0</v>
      </c>
    </row>
    <row r="160" spans="1:8">
      <c r="A160" s="4">
        <v>45212</v>
      </c>
      <c r="B160" s="5">
        <v>1.02</v>
      </c>
      <c r="C160" s="5">
        <v>1.02</v>
      </c>
      <c r="D160" s="5">
        <v>0.98</v>
      </c>
      <c r="E160" s="5">
        <v>0.98</v>
      </c>
      <c r="F160" s="5">
        <v>0.98</v>
      </c>
      <c r="G160" s="6">
        <v>12700</v>
      </c>
      <c r="H160">
        <f t="shared" si="2"/>
        <v>5.1020408163265252E-2</v>
      </c>
    </row>
    <row r="161" spans="1:8">
      <c r="A161" s="7">
        <v>45211</v>
      </c>
      <c r="B161" s="8">
        <v>1.1100000000000001</v>
      </c>
      <c r="C161" s="8">
        <v>1.1100000000000001</v>
      </c>
      <c r="D161" s="8">
        <v>0.98</v>
      </c>
      <c r="E161" s="8">
        <v>1.03</v>
      </c>
      <c r="F161" s="8">
        <v>1.03</v>
      </c>
      <c r="G161" s="9">
        <v>19600</v>
      </c>
      <c r="H161">
        <f t="shared" si="2"/>
        <v>-4.8543689320388439E-2</v>
      </c>
    </row>
    <row r="162" spans="1:8">
      <c r="A162" s="4">
        <v>45210</v>
      </c>
      <c r="B162" s="5">
        <v>0.99</v>
      </c>
      <c r="C162" s="5">
        <v>1.03</v>
      </c>
      <c r="D162" s="5">
        <v>0.95</v>
      </c>
      <c r="E162" s="5">
        <v>0.98</v>
      </c>
      <c r="F162" s="5">
        <v>0.98</v>
      </c>
      <c r="G162" s="6">
        <v>7300</v>
      </c>
      <c r="H162">
        <f t="shared" si="2"/>
        <v>3.0612244897959107E-2</v>
      </c>
    </row>
    <row r="163" spans="1:8">
      <c r="A163" s="7">
        <v>45209</v>
      </c>
      <c r="B163" s="8">
        <v>0.99</v>
      </c>
      <c r="C163" s="8">
        <v>1.02</v>
      </c>
      <c r="D163" s="8">
        <v>0.97</v>
      </c>
      <c r="E163" s="8">
        <v>1.01</v>
      </c>
      <c r="F163" s="8">
        <v>1.01</v>
      </c>
      <c r="G163" s="9">
        <v>11000</v>
      </c>
      <c r="H163">
        <f t="shared" si="2"/>
        <v>0</v>
      </c>
    </row>
    <row r="164" spans="1:8">
      <c r="A164" s="4">
        <v>45208</v>
      </c>
      <c r="B164" s="5">
        <v>0.99</v>
      </c>
      <c r="C164" s="5">
        <v>1.02</v>
      </c>
      <c r="D164" s="5">
        <v>0.99</v>
      </c>
      <c r="E164" s="5">
        <v>1.01</v>
      </c>
      <c r="F164" s="5">
        <v>1.01</v>
      </c>
      <c r="G164" s="6">
        <v>3400</v>
      </c>
      <c r="H164">
        <f t="shared" si="2"/>
        <v>9.9009900990099098E-3</v>
      </c>
    </row>
    <row r="165" spans="1:8">
      <c r="A165" s="7">
        <v>45205</v>
      </c>
      <c r="B165" s="8">
        <v>1.04</v>
      </c>
      <c r="C165" s="8">
        <v>1.04</v>
      </c>
      <c r="D165" s="8">
        <v>1.01</v>
      </c>
      <c r="E165" s="8">
        <v>1.02</v>
      </c>
      <c r="F165" s="8">
        <v>1.02</v>
      </c>
      <c r="G165" s="9">
        <v>3900</v>
      </c>
      <c r="H165">
        <f t="shared" si="2"/>
        <v>1.9607843137254832E-2</v>
      </c>
    </row>
    <row r="166" spans="1:8">
      <c r="A166" s="4">
        <v>45204</v>
      </c>
      <c r="B166" s="5">
        <v>1</v>
      </c>
      <c r="C166" s="5">
        <v>1.06</v>
      </c>
      <c r="D166" s="5">
        <v>1</v>
      </c>
      <c r="E166" s="5">
        <v>1.04</v>
      </c>
      <c r="F166" s="5">
        <v>1.04</v>
      </c>
      <c r="G166" s="6">
        <v>11600</v>
      </c>
      <c r="H166">
        <f t="shared" si="2"/>
        <v>-3.8461538461538547E-2</v>
      </c>
    </row>
    <row r="167" spans="1:8">
      <c r="A167" s="7">
        <v>45203</v>
      </c>
      <c r="B167" s="8">
        <v>1.01</v>
      </c>
      <c r="C167" s="8">
        <v>1.02</v>
      </c>
      <c r="D167" s="8">
        <v>0.99</v>
      </c>
      <c r="E167" s="8">
        <v>1</v>
      </c>
      <c r="F167" s="8">
        <v>1</v>
      </c>
      <c r="G167" s="9">
        <v>10000</v>
      </c>
      <c r="H167">
        <f t="shared" si="2"/>
        <v>3.0000000000000027E-2</v>
      </c>
    </row>
    <row r="168" spans="1:8">
      <c r="A168" s="4">
        <v>45202</v>
      </c>
      <c r="B168" s="5">
        <v>1.05</v>
      </c>
      <c r="C168" s="5">
        <v>1.06</v>
      </c>
      <c r="D168" s="5">
        <v>1.01</v>
      </c>
      <c r="E168" s="5">
        <v>1.03</v>
      </c>
      <c r="F168" s="5">
        <v>1.03</v>
      </c>
      <c r="G168" s="6">
        <v>12700</v>
      </c>
      <c r="H168">
        <f t="shared" si="2"/>
        <v>9.7087378640776656E-3</v>
      </c>
    </row>
    <row r="169" spans="1:8">
      <c r="A169" s="7">
        <v>45201</v>
      </c>
      <c r="B169" s="8">
        <v>0.96</v>
      </c>
      <c r="C169" s="8">
        <v>1.05</v>
      </c>
      <c r="D169" s="8">
        <v>0.96</v>
      </c>
      <c r="E169" s="8">
        <v>1.04</v>
      </c>
      <c r="F169" s="8">
        <v>1.04</v>
      </c>
      <c r="G169" s="9">
        <v>28700</v>
      </c>
      <c r="H169">
        <f t="shared" si="2"/>
        <v>-5.7692307692307709E-2</v>
      </c>
    </row>
    <row r="170" spans="1:8">
      <c r="A170" s="4">
        <v>45198</v>
      </c>
      <c r="B170" s="5">
        <v>0.95</v>
      </c>
      <c r="C170" s="5">
        <v>1</v>
      </c>
      <c r="D170" s="5">
        <v>0.95</v>
      </c>
      <c r="E170" s="5">
        <v>0.98</v>
      </c>
      <c r="F170" s="5">
        <v>0.98</v>
      </c>
      <c r="G170" s="6">
        <v>9600</v>
      </c>
      <c r="H170">
        <f t="shared" si="2"/>
        <v>-3.0612244897959218E-2</v>
      </c>
    </row>
    <row r="171" spans="1:8">
      <c r="A171" s="7">
        <v>45197</v>
      </c>
      <c r="B171" s="8">
        <v>0.99</v>
      </c>
      <c r="C171" s="8">
        <v>1</v>
      </c>
      <c r="D171" s="8">
        <v>0.91</v>
      </c>
      <c r="E171" s="8">
        <v>0.95</v>
      </c>
      <c r="F171" s="8">
        <v>0.95</v>
      </c>
      <c r="G171" s="9">
        <v>181300</v>
      </c>
      <c r="H171">
        <f t="shared" si="2"/>
        <v>7.3684210526315796E-2</v>
      </c>
    </row>
    <row r="172" spans="1:8">
      <c r="A172" s="4">
        <v>45196</v>
      </c>
      <c r="B172" s="5">
        <v>1.05</v>
      </c>
      <c r="C172" s="5">
        <v>1.05</v>
      </c>
      <c r="D172" s="5">
        <v>1.02</v>
      </c>
      <c r="E172" s="5">
        <v>1.02</v>
      </c>
      <c r="F172" s="5">
        <v>1.02</v>
      </c>
      <c r="G172" s="6">
        <v>9700</v>
      </c>
      <c r="H172">
        <f t="shared" si="2"/>
        <v>1.9607843137254832E-2</v>
      </c>
    </row>
    <row r="173" spans="1:8">
      <c r="A173" s="7">
        <v>45195</v>
      </c>
      <c r="B173" s="8">
        <v>1.03</v>
      </c>
      <c r="C173" s="8">
        <v>1.07</v>
      </c>
      <c r="D173" s="8">
        <v>1.02</v>
      </c>
      <c r="E173" s="8">
        <v>1.04</v>
      </c>
      <c r="F173" s="8">
        <v>1.04</v>
      </c>
      <c r="G173" s="9">
        <v>12000</v>
      </c>
      <c r="H173">
        <f t="shared" si="2"/>
        <v>-9.6153846153845812E-3</v>
      </c>
    </row>
    <row r="174" spans="1:8">
      <c r="A174" s="4">
        <v>45194</v>
      </c>
      <c r="B174" s="5">
        <v>1.04</v>
      </c>
      <c r="C174" s="5">
        <v>1.08</v>
      </c>
      <c r="D174" s="5">
        <v>1.03</v>
      </c>
      <c r="E174" s="5">
        <v>1.03</v>
      </c>
      <c r="F174" s="5">
        <v>1.03</v>
      </c>
      <c r="G174" s="6">
        <v>9600</v>
      </c>
      <c r="H174">
        <f t="shared" si="2"/>
        <v>1.9417475728155331E-2</v>
      </c>
    </row>
    <row r="175" spans="1:8">
      <c r="A175" s="7">
        <v>45191</v>
      </c>
      <c r="B175" s="8">
        <v>1.05</v>
      </c>
      <c r="C175" s="8">
        <v>1.0900000000000001</v>
      </c>
      <c r="D175" s="8">
        <v>1.05</v>
      </c>
      <c r="E175" s="8">
        <v>1.05</v>
      </c>
      <c r="F175" s="8">
        <v>1.05</v>
      </c>
      <c r="G175" s="9">
        <v>8200</v>
      </c>
      <c r="H175">
        <f t="shared" si="2"/>
        <v>1.904761904761898E-2</v>
      </c>
    </row>
    <row r="176" spans="1:8">
      <c r="A176" s="4">
        <v>45190</v>
      </c>
      <c r="B176" s="5">
        <v>1.1000000000000001</v>
      </c>
      <c r="C176" s="5">
        <v>1.1000000000000001</v>
      </c>
      <c r="D176" s="5">
        <v>1.04</v>
      </c>
      <c r="E176" s="5">
        <v>1.07</v>
      </c>
      <c r="F176" s="5">
        <v>1.07</v>
      </c>
      <c r="G176" s="6">
        <v>23000</v>
      </c>
      <c r="H176">
        <f t="shared" si="2"/>
        <v>1.8691588785046731E-2</v>
      </c>
    </row>
    <row r="177" spans="1:8">
      <c r="A177" s="7">
        <v>45189</v>
      </c>
      <c r="B177" s="8">
        <v>1.1100000000000001</v>
      </c>
      <c r="C177" s="8">
        <v>1.1499999999999999</v>
      </c>
      <c r="D177" s="8">
        <v>1.07</v>
      </c>
      <c r="E177" s="8">
        <v>1.0900000000000001</v>
      </c>
      <c r="F177" s="8">
        <v>1.0900000000000001</v>
      </c>
      <c r="G177" s="9">
        <v>21600</v>
      </c>
      <c r="H177">
        <f t="shared" si="2"/>
        <v>2.7522935779816571E-2</v>
      </c>
    </row>
    <row r="178" spans="1:8">
      <c r="A178" s="4">
        <v>45188</v>
      </c>
      <c r="B178" s="5">
        <v>1.1399999999999999</v>
      </c>
      <c r="C178" s="5">
        <v>1.18</v>
      </c>
      <c r="D178" s="5">
        <v>1.1000000000000001</v>
      </c>
      <c r="E178" s="5">
        <v>1.1200000000000001</v>
      </c>
      <c r="F178" s="5">
        <v>1.1200000000000001</v>
      </c>
      <c r="G178" s="6">
        <v>12500</v>
      </c>
      <c r="H178">
        <f t="shared" si="2"/>
        <v>4.4642857142856984E-2</v>
      </c>
    </row>
    <row r="179" spans="1:8">
      <c r="A179" s="7">
        <v>45187</v>
      </c>
      <c r="B179" s="8">
        <v>1.19</v>
      </c>
      <c r="C179" s="8">
        <v>1.19</v>
      </c>
      <c r="D179" s="8">
        <v>1.1299999999999999</v>
      </c>
      <c r="E179" s="8">
        <v>1.17</v>
      </c>
      <c r="F179" s="8">
        <v>1.17</v>
      </c>
      <c r="G179" s="9">
        <v>4600</v>
      </c>
      <c r="H179">
        <f t="shared" si="2"/>
        <v>8.5470085470085166E-3</v>
      </c>
    </row>
    <row r="180" spans="1:8">
      <c r="A180" s="4">
        <v>45184</v>
      </c>
      <c r="B180" s="5">
        <v>1.1200000000000001</v>
      </c>
      <c r="C180" s="5">
        <v>1.18</v>
      </c>
      <c r="D180" s="5">
        <v>1.1200000000000001</v>
      </c>
      <c r="E180" s="5">
        <v>1.18</v>
      </c>
      <c r="F180" s="5">
        <v>1.18</v>
      </c>
      <c r="G180" s="6">
        <v>66100</v>
      </c>
      <c r="H180">
        <f t="shared" si="2"/>
        <v>-3.3898305084745783E-2</v>
      </c>
    </row>
    <row r="181" spans="1:8">
      <c r="A181" s="7">
        <v>45183</v>
      </c>
      <c r="B181" s="8">
        <v>1.1299999999999999</v>
      </c>
      <c r="C181" s="8">
        <v>1.17</v>
      </c>
      <c r="D181" s="8">
        <v>1.1299999999999999</v>
      </c>
      <c r="E181" s="8">
        <v>1.1399999999999999</v>
      </c>
      <c r="F181" s="8">
        <v>1.1399999999999999</v>
      </c>
      <c r="G181" s="9">
        <v>17600</v>
      </c>
      <c r="H181">
        <f t="shared" si="2"/>
        <v>-8.7719298245614308E-3</v>
      </c>
    </row>
    <row r="182" spans="1:8">
      <c r="A182" s="4">
        <v>45182</v>
      </c>
      <c r="B182" s="5">
        <v>1.1299999999999999</v>
      </c>
      <c r="C182" s="5">
        <v>1.18</v>
      </c>
      <c r="D182" s="5">
        <v>1.1200000000000001</v>
      </c>
      <c r="E182" s="5">
        <v>1.1299999999999999</v>
      </c>
      <c r="F182" s="5">
        <v>1.1299999999999999</v>
      </c>
      <c r="G182" s="6">
        <v>33700</v>
      </c>
      <c r="H182">
        <f t="shared" si="2"/>
        <v>8.8495575221239076E-3</v>
      </c>
    </row>
    <row r="183" spans="1:8">
      <c r="A183" s="7">
        <v>45181</v>
      </c>
      <c r="B183" s="8">
        <v>1.1499999999999999</v>
      </c>
      <c r="C183" s="8">
        <v>1.17</v>
      </c>
      <c r="D183" s="8">
        <v>1.1399999999999999</v>
      </c>
      <c r="E183" s="8">
        <v>1.1399999999999999</v>
      </c>
      <c r="F183" s="8">
        <v>1.1399999999999999</v>
      </c>
      <c r="G183" s="9">
        <v>5300</v>
      </c>
      <c r="H183">
        <f t="shared" si="2"/>
        <v>-1.754385964912264E-2</v>
      </c>
    </row>
    <row r="184" spans="1:8">
      <c r="A184" s="4">
        <v>45180</v>
      </c>
      <c r="B184" s="5">
        <v>1.1200000000000001</v>
      </c>
      <c r="C184" s="5">
        <v>1.18</v>
      </c>
      <c r="D184" s="5">
        <v>1.1100000000000001</v>
      </c>
      <c r="E184" s="5">
        <v>1.1200000000000001</v>
      </c>
      <c r="F184" s="5">
        <v>1.1200000000000001</v>
      </c>
      <c r="G184" s="6">
        <v>16100</v>
      </c>
      <c r="H184">
        <f t="shared" si="2"/>
        <v>0</v>
      </c>
    </row>
    <row r="185" spans="1:8">
      <c r="A185" s="7">
        <v>45177</v>
      </c>
      <c r="B185" s="8">
        <v>1.19</v>
      </c>
      <c r="C185" s="8">
        <v>1.19</v>
      </c>
      <c r="D185" s="8">
        <v>1.1200000000000001</v>
      </c>
      <c r="E185" s="8">
        <v>1.1200000000000001</v>
      </c>
      <c r="F185" s="8">
        <v>1.1200000000000001</v>
      </c>
      <c r="G185" s="9">
        <v>10000</v>
      </c>
      <c r="H185">
        <f t="shared" si="2"/>
        <v>2.6785714285714191E-2</v>
      </c>
    </row>
    <row r="186" spans="1:8">
      <c r="A186" s="4">
        <v>45176</v>
      </c>
      <c r="B186" s="5">
        <v>1.25</v>
      </c>
      <c r="C186" s="5">
        <v>1.25</v>
      </c>
      <c r="D186" s="5">
        <v>1.1399999999999999</v>
      </c>
      <c r="E186" s="5">
        <v>1.1499999999999999</v>
      </c>
      <c r="F186" s="5">
        <v>1.1499999999999999</v>
      </c>
      <c r="G186" s="6">
        <v>21700</v>
      </c>
      <c r="H186">
        <f t="shared" si="2"/>
        <v>6.0869565217391397E-2</v>
      </c>
    </row>
    <row r="187" spans="1:8">
      <c r="A187" s="7">
        <v>45175</v>
      </c>
      <c r="B187" s="8">
        <v>1.2</v>
      </c>
      <c r="C187" s="8">
        <v>1.25</v>
      </c>
      <c r="D187" s="8">
        <v>1.2</v>
      </c>
      <c r="E187" s="8">
        <v>1.22</v>
      </c>
      <c r="F187" s="8">
        <v>1.22</v>
      </c>
      <c r="G187" s="9">
        <v>7100</v>
      </c>
      <c r="H187">
        <f t="shared" si="2"/>
        <v>-1.6393442622950838E-2</v>
      </c>
    </row>
    <row r="188" spans="1:8">
      <c r="A188" s="4">
        <v>45174</v>
      </c>
      <c r="B188" s="5">
        <v>1.21</v>
      </c>
      <c r="C188" s="5">
        <v>1.25</v>
      </c>
      <c r="D188" s="5">
        <v>1.18</v>
      </c>
      <c r="E188" s="5">
        <v>1.2</v>
      </c>
      <c r="F188" s="5">
        <v>1.2</v>
      </c>
      <c r="G188" s="6">
        <v>15800</v>
      </c>
      <c r="H188">
        <f t="shared" si="2"/>
        <v>1.6666666666666607E-2</v>
      </c>
    </row>
    <row r="189" spans="1:8">
      <c r="A189" s="7">
        <v>45170</v>
      </c>
      <c r="B189" s="8">
        <v>1.23</v>
      </c>
      <c r="C189" s="8">
        <v>1.28</v>
      </c>
      <c r="D189" s="8">
        <v>1.22</v>
      </c>
      <c r="E189" s="8">
        <v>1.22</v>
      </c>
      <c r="F189" s="8">
        <v>1.22</v>
      </c>
      <c r="G189" s="9">
        <v>17100</v>
      </c>
      <c r="H189">
        <f t="shared" si="2"/>
        <v>2.4590163934426146E-2</v>
      </c>
    </row>
    <row r="190" spans="1:8">
      <c r="A190" s="4">
        <v>45169</v>
      </c>
      <c r="B190" s="5">
        <v>1.24</v>
      </c>
      <c r="C190" s="5">
        <v>1.29</v>
      </c>
      <c r="D190" s="5">
        <v>1.24</v>
      </c>
      <c r="E190" s="5">
        <v>1.25</v>
      </c>
      <c r="F190" s="5">
        <v>1.25</v>
      </c>
      <c r="G190" s="6">
        <v>12200</v>
      </c>
      <c r="H190">
        <f t="shared" si="2"/>
        <v>1.6000000000000014E-2</v>
      </c>
    </row>
    <row r="191" spans="1:8">
      <c r="A191" s="7">
        <v>45168</v>
      </c>
      <c r="B191" s="8">
        <v>1.23</v>
      </c>
      <c r="C191" s="8">
        <v>1.28</v>
      </c>
      <c r="D191" s="8">
        <v>1.22</v>
      </c>
      <c r="E191" s="8">
        <v>1.27</v>
      </c>
      <c r="F191" s="8">
        <v>1.27</v>
      </c>
      <c r="G191" s="9">
        <v>9000</v>
      </c>
      <c r="H191">
        <f t="shared" si="2"/>
        <v>0</v>
      </c>
    </row>
    <row r="192" spans="1:8">
      <c r="A192" s="4">
        <v>45167</v>
      </c>
      <c r="B192" s="5">
        <v>1.2</v>
      </c>
      <c r="C192" s="5">
        <v>1.28</v>
      </c>
      <c r="D192" s="5">
        <v>1.2</v>
      </c>
      <c r="E192" s="5">
        <v>1.27</v>
      </c>
      <c r="F192" s="5">
        <v>1.27</v>
      </c>
      <c r="G192" s="6">
        <v>22400</v>
      </c>
      <c r="H192">
        <f t="shared" si="2"/>
        <v>-2.3622047244094557E-2</v>
      </c>
    </row>
    <row r="193" spans="1:8">
      <c r="A193" s="7">
        <v>45166</v>
      </c>
      <c r="B193" s="8">
        <v>1.25</v>
      </c>
      <c r="C193" s="8">
        <v>1.28</v>
      </c>
      <c r="D193" s="8">
        <v>1.22</v>
      </c>
      <c r="E193" s="8">
        <v>1.24</v>
      </c>
      <c r="F193" s="8">
        <v>1.24</v>
      </c>
      <c r="G193" s="9">
        <v>42800</v>
      </c>
      <c r="H193">
        <f t="shared" si="2"/>
        <v>-2.4193548387096753E-2</v>
      </c>
    </row>
    <row r="194" spans="1:8">
      <c r="A194" s="4">
        <v>45163</v>
      </c>
      <c r="B194" s="5">
        <v>1.1100000000000001</v>
      </c>
      <c r="C194" s="5">
        <v>1.24</v>
      </c>
      <c r="D194" s="5">
        <v>1.1000000000000001</v>
      </c>
      <c r="E194" s="5">
        <v>1.21</v>
      </c>
      <c r="F194" s="5">
        <v>1.21</v>
      </c>
      <c r="G194" s="6">
        <v>109900</v>
      </c>
      <c r="H194">
        <f t="shared" si="2"/>
        <v>-8.2644628099173501E-2</v>
      </c>
    </row>
    <row r="195" spans="1:8">
      <c r="A195" s="7">
        <v>45162</v>
      </c>
      <c r="B195" s="8">
        <v>1.1200000000000001</v>
      </c>
      <c r="C195" s="8">
        <v>1.1299999999999999</v>
      </c>
      <c r="D195" s="8">
        <v>1.08</v>
      </c>
      <c r="E195" s="8">
        <v>1.1100000000000001</v>
      </c>
      <c r="F195" s="8">
        <v>1.1100000000000001</v>
      </c>
      <c r="G195" s="9">
        <v>6100</v>
      </c>
      <c r="H195">
        <f t="shared" ref="H195:H251" si="3">(E196/E195) - 1</f>
        <v>9.009009009008917E-3</v>
      </c>
    </row>
    <row r="196" spans="1:8">
      <c r="A196" s="4">
        <v>45161</v>
      </c>
      <c r="B196" s="5">
        <v>1.1399999999999999</v>
      </c>
      <c r="C196" s="5">
        <v>1.1499999999999999</v>
      </c>
      <c r="D196" s="5">
        <v>1.08</v>
      </c>
      <c r="E196" s="5">
        <v>1.1200000000000001</v>
      </c>
      <c r="F196" s="5">
        <v>1.1200000000000001</v>
      </c>
      <c r="G196" s="6">
        <v>19200</v>
      </c>
      <c r="H196">
        <f t="shared" si="3"/>
        <v>0</v>
      </c>
    </row>
    <row r="197" spans="1:8">
      <c r="A197" s="7">
        <v>45160</v>
      </c>
      <c r="B197" s="8">
        <v>1.1000000000000001</v>
      </c>
      <c r="C197" s="8">
        <v>1.1299999999999999</v>
      </c>
      <c r="D197" s="8">
        <v>1.08</v>
      </c>
      <c r="E197" s="8">
        <v>1.1200000000000001</v>
      </c>
      <c r="F197" s="8">
        <v>1.1200000000000001</v>
      </c>
      <c r="G197" s="9">
        <v>12500</v>
      </c>
      <c r="H197">
        <f t="shared" si="3"/>
        <v>0</v>
      </c>
    </row>
    <row r="198" spans="1:8">
      <c r="A198" s="4">
        <v>45159</v>
      </c>
      <c r="B198" s="5">
        <v>1.1200000000000001</v>
      </c>
      <c r="C198" s="5">
        <v>1.1599999999999999</v>
      </c>
      <c r="D198" s="5">
        <v>1.1200000000000001</v>
      </c>
      <c r="E198" s="5">
        <v>1.1200000000000001</v>
      </c>
      <c r="F198" s="5">
        <v>1.1200000000000001</v>
      </c>
      <c r="G198" s="6">
        <v>13200</v>
      </c>
      <c r="H198">
        <f t="shared" si="3"/>
        <v>1.7857142857142572E-2</v>
      </c>
    </row>
    <row r="199" spans="1:8">
      <c r="A199" s="7">
        <v>45156</v>
      </c>
      <c r="B199" s="8">
        <v>1.17</v>
      </c>
      <c r="C199" s="8">
        <v>1.17</v>
      </c>
      <c r="D199" s="8">
        <v>1.1100000000000001</v>
      </c>
      <c r="E199" s="8">
        <v>1.1399999999999999</v>
      </c>
      <c r="F199" s="8">
        <v>1.1399999999999999</v>
      </c>
      <c r="G199" s="9">
        <v>9600</v>
      </c>
      <c r="H199">
        <f t="shared" si="3"/>
        <v>0</v>
      </c>
    </row>
    <row r="200" spans="1:8">
      <c r="A200" s="4">
        <v>45155</v>
      </c>
      <c r="B200" s="5">
        <v>1.18</v>
      </c>
      <c r="C200" s="5">
        <v>1.19</v>
      </c>
      <c r="D200" s="5">
        <v>1.1200000000000001</v>
      </c>
      <c r="E200" s="5">
        <v>1.1399999999999999</v>
      </c>
      <c r="F200" s="5">
        <v>1.1399999999999999</v>
      </c>
      <c r="G200" s="6">
        <v>42300</v>
      </c>
      <c r="H200">
        <f t="shared" si="3"/>
        <v>3.5087719298245723E-2</v>
      </c>
    </row>
    <row r="201" spans="1:8">
      <c r="A201" s="7">
        <v>45154</v>
      </c>
      <c r="B201" s="8">
        <v>1.22</v>
      </c>
      <c r="C201" s="8">
        <v>1.22</v>
      </c>
      <c r="D201" s="8">
        <v>1.18</v>
      </c>
      <c r="E201" s="8">
        <v>1.18</v>
      </c>
      <c r="F201" s="8">
        <v>1.18</v>
      </c>
      <c r="G201" s="9">
        <v>19100</v>
      </c>
      <c r="H201">
        <f t="shared" si="3"/>
        <v>0</v>
      </c>
    </row>
    <row r="202" spans="1:8">
      <c r="A202" s="4">
        <v>45153</v>
      </c>
      <c r="B202" s="5">
        <v>1.21</v>
      </c>
      <c r="C202" s="5">
        <v>1.23</v>
      </c>
      <c r="D202" s="5">
        <v>1.18</v>
      </c>
      <c r="E202" s="5">
        <v>1.18</v>
      </c>
      <c r="F202" s="5">
        <v>1.18</v>
      </c>
      <c r="G202" s="6">
        <v>31500</v>
      </c>
      <c r="H202">
        <f t="shared" si="3"/>
        <v>0</v>
      </c>
    </row>
    <row r="203" spans="1:8">
      <c r="A203" s="7">
        <v>45152</v>
      </c>
      <c r="B203" s="8">
        <v>1.2</v>
      </c>
      <c r="C203" s="8">
        <v>1.22</v>
      </c>
      <c r="D203" s="8">
        <v>1.1499999999999999</v>
      </c>
      <c r="E203" s="8">
        <v>1.18</v>
      </c>
      <c r="F203" s="8">
        <v>1.18</v>
      </c>
      <c r="G203" s="9">
        <v>27800</v>
      </c>
      <c r="H203">
        <f t="shared" si="3"/>
        <v>-1.6949152542372947E-2</v>
      </c>
    </row>
    <row r="204" spans="1:8">
      <c r="A204" s="4">
        <v>45149</v>
      </c>
      <c r="B204" s="5">
        <v>1.2</v>
      </c>
      <c r="C204" s="5">
        <v>1.24</v>
      </c>
      <c r="D204" s="5">
        <v>1.1599999999999999</v>
      </c>
      <c r="E204" s="5">
        <v>1.1599999999999999</v>
      </c>
      <c r="F204" s="5">
        <v>1.1599999999999999</v>
      </c>
      <c r="G204" s="6">
        <v>40000</v>
      </c>
      <c r="H204">
        <f t="shared" si="3"/>
        <v>4.31034482758621E-2</v>
      </c>
    </row>
    <row r="205" spans="1:8">
      <c r="A205" s="7">
        <v>45148</v>
      </c>
      <c r="B205" s="8">
        <v>1.24</v>
      </c>
      <c r="C205" s="8">
        <v>1.26</v>
      </c>
      <c r="D205" s="8">
        <v>1.2</v>
      </c>
      <c r="E205" s="8">
        <v>1.21</v>
      </c>
      <c r="F205" s="8">
        <v>1.21</v>
      </c>
      <c r="G205" s="9">
        <v>24200</v>
      </c>
      <c r="H205">
        <f t="shared" si="3"/>
        <v>3.3057851239669533E-2</v>
      </c>
    </row>
    <row r="206" spans="1:8">
      <c r="A206" s="4">
        <v>45147</v>
      </c>
      <c r="B206" s="5">
        <v>1.27</v>
      </c>
      <c r="C206" s="5">
        <v>1.28</v>
      </c>
      <c r="D206" s="5">
        <v>1.25</v>
      </c>
      <c r="E206" s="5">
        <v>1.25</v>
      </c>
      <c r="F206" s="5">
        <v>1.25</v>
      </c>
      <c r="G206" s="6">
        <v>30600</v>
      </c>
      <c r="H206">
        <f t="shared" si="3"/>
        <v>8.0000000000000071E-3</v>
      </c>
    </row>
    <row r="207" spans="1:8">
      <c r="A207" s="7">
        <v>45146</v>
      </c>
      <c r="B207" s="8">
        <v>1.28</v>
      </c>
      <c r="C207" s="8">
        <v>1.28</v>
      </c>
      <c r="D207" s="8">
        <v>1.24</v>
      </c>
      <c r="E207" s="8">
        <v>1.26</v>
      </c>
      <c r="F207" s="8">
        <v>1.26</v>
      </c>
      <c r="G207" s="9">
        <v>19900</v>
      </c>
      <c r="H207">
        <f t="shared" si="3"/>
        <v>-1.5873015873015928E-2</v>
      </c>
    </row>
    <row r="208" spans="1:8">
      <c r="A208" s="4">
        <v>45145</v>
      </c>
      <c r="B208" s="5">
        <v>1.27</v>
      </c>
      <c r="C208" s="5">
        <v>1.3</v>
      </c>
      <c r="D208" s="5">
        <v>1.24</v>
      </c>
      <c r="E208" s="5">
        <v>1.24</v>
      </c>
      <c r="F208" s="5">
        <v>1.24</v>
      </c>
      <c r="G208" s="6">
        <v>35600</v>
      </c>
      <c r="H208">
        <f t="shared" si="3"/>
        <v>-8.0645161290322509E-3</v>
      </c>
    </row>
    <row r="209" spans="1:8">
      <c r="A209" s="7">
        <v>45142</v>
      </c>
      <c r="B209" s="8">
        <v>1.26</v>
      </c>
      <c r="C209" s="8">
        <v>1.29</v>
      </c>
      <c r="D209" s="8">
        <v>1.23</v>
      </c>
      <c r="E209" s="8">
        <v>1.23</v>
      </c>
      <c r="F209" s="8">
        <v>1.23</v>
      </c>
      <c r="G209" s="9">
        <v>24500</v>
      </c>
      <c r="H209">
        <f t="shared" si="3"/>
        <v>2.4390243902439046E-2</v>
      </c>
    </row>
    <row r="210" spans="1:8">
      <c r="A210" s="4">
        <v>45141</v>
      </c>
      <c r="B210" s="5">
        <v>1.26</v>
      </c>
      <c r="C210" s="5">
        <v>1.29</v>
      </c>
      <c r="D210" s="5">
        <v>1.26</v>
      </c>
      <c r="E210" s="5">
        <v>1.26</v>
      </c>
      <c r="F210" s="5">
        <v>1.26</v>
      </c>
      <c r="G210" s="6">
        <v>10700</v>
      </c>
      <c r="H210">
        <f t="shared" si="3"/>
        <v>7.9365079365079083E-3</v>
      </c>
    </row>
    <row r="211" spans="1:8">
      <c r="A211" s="7">
        <v>45140</v>
      </c>
      <c r="B211" s="8">
        <v>1.27</v>
      </c>
      <c r="C211" s="8">
        <v>1.27</v>
      </c>
      <c r="D211" s="8">
        <v>1.26</v>
      </c>
      <c r="E211" s="8">
        <v>1.27</v>
      </c>
      <c r="F211" s="8">
        <v>1.27</v>
      </c>
      <c r="G211" s="9">
        <v>17600</v>
      </c>
      <c r="H211">
        <f t="shared" si="3"/>
        <v>0</v>
      </c>
    </row>
    <row r="212" spans="1:8">
      <c r="A212" s="4">
        <v>45139</v>
      </c>
      <c r="B212" s="5">
        <v>1.27</v>
      </c>
      <c r="C212" s="5">
        <v>1.29</v>
      </c>
      <c r="D212" s="5">
        <v>1.26</v>
      </c>
      <c r="E212" s="5">
        <v>1.27</v>
      </c>
      <c r="F212" s="5">
        <v>1.27</v>
      </c>
      <c r="G212" s="6">
        <v>16100</v>
      </c>
      <c r="H212">
        <f t="shared" si="3"/>
        <v>-7.8740157480314821E-3</v>
      </c>
    </row>
    <row r="213" spans="1:8">
      <c r="A213" s="7">
        <v>45138</v>
      </c>
      <c r="B213" s="8">
        <v>1.27</v>
      </c>
      <c r="C213" s="8">
        <v>1.28</v>
      </c>
      <c r="D213" s="8">
        <v>1.26</v>
      </c>
      <c r="E213" s="8">
        <v>1.26</v>
      </c>
      <c r="F213" s="8">
        <v>1.26</v>
      </c>
      <c r="G213" s="9">
        <v>16000</v>
      </c>
      <c r="H213">
        <f t="shared" si="3"/>
        <v>1.5873015873015817E-2</v>
      </c>
    </row>
    <row r="214" spans="1:8">
      <c r="A214" s="4">
        <v>45135</v>
      </c>
      <c r="B214" s="5">
        <v>1.27</v>
      </c>
      <c r="C214" s="5">
        <v>1.29</v>
      </c>
      <c r="D214" s="5">
        <v>1.27</v>
      </c>
      <c r="E214" s="5">
        <v>1.28</v>
      </c>
      <c r="F214" s="5">
        <v>1.28</v>
      </c>
      <c r="G214" s="6">
        <v>22900</v>
      </c>
      <c r="H214">
        <f t="shared" si="3"/>
        <v>-7.8125E-3</v>
      </c>
    </row>
    <row r="215" spans="1:8">
      <c r="A215" s="7">
        <v>45134</v>
      </c>
      <c r="B215" s="8">
        <v>1.26</v>
      </c>
      <c r="C215" s="8">
        <v>1.3</v>
      </c>
      <c r="D215" s="8">
        <v>1.26</v>
      </c>
      <c r="E215" s="8">
        <v>1.27</v>
      </c>
      <c r="F215" s="8">
        <v>1.27</v>
      </c>
      <c r="G215" s="9">
        <v>17700</v>
      </c>
      <c r="H215">
        <f t="shared" si="3"/>
        <v>7.8740157480314821E-3</v>
      </c>
    </row>
    <row r="216" spans="1:8">
      <c r="A216" s="4">
        <v>45133</v>
      </c>
      <c r="B216" s="5">
        <v>1.28</v>
      </c>
      <c r="C216" s="5">
        <v>1.28</v>
      </c>
      <c r="D216" s="5">
        <v>1.27</v>
      </c>
      <c r="E216" s="5">
        <v>1.28</v>
      </c>
      <c r="F216" s="5">
        <v>1.28</v>
      </c>
      <c r="G216" s="6">
        <v>7900</v>
      </c>
      <c r="H216">
        <f t="shared" si="3"/>
        <v>-7.8125E-3</v>
      </c>
    </row>
    <row r="217" spans="1:8">
      <c r="A217" s="7">
        <v>45132</v>
      </c>
      <c r="B217" s="8">
        <v>1.27</v>
      </c>
      <c r="C217" s="8">
        <v>1.27</v>
      </c>
      <c r="D217" s="8">
        <v>1.25</v>
      </c>
      <c r="E217" s="8">
        <v>1.27</v>
      </c>
      <c r="F217" s="8">
        <v>1.27</v>
      </c>
      <c r="G217" s="9">
        <v>11700</v>
      </c>
      <c r="H217">
        <f t="shared" si="3"/>
        <v>1.5748031496062964E-2</v>
      </c>
    </row>
    <row r="218" spans="1:8">
      <c r="A218" s="4">
        <v>45131</v>
      </c>
      <c r="B218" s="5">
        <v>1.23</v>
      </c>
      <c r="C218" s="5">
        <v>1.3</v>
      </c>
      <c r="D218" s="5">
        <v>1.23</v>
      </c>
      <c r="E218" s="5">
        <v>1.29</v>
      </c>
      <c r="F218" s="5">
        <v>1.29</v>
      </c>
      <c r="G218" s="6">
        <v>47900</v>
      </c>
      <c r="H218">
        <f t="shared" si="3"/>
        <v>-4.6511627906976827E-2</v>
      </c>
    </row>
    <row r="219" spans="1:8">
      <c r="A219" s="7">
        <v>45128</v>
      </c>
      <c r="B219" s="8">
        <v>1.26</v>
      </c>
      <c r="C219" s="8">
        <v>1.29</v>
      </c>
      <c r="D219" s="8">
        <v>1.23</v>
      </c>
      <c r="E219" s="8">
        <v>1.23</v>
      </c>
      <c r="F219" s="8">
        <v>1.23</v>
      </c>
      <c r="G219" s="9">
        <v>17500</v>
      </c>
      <c r="H219">
        <f t="shared" si="3"/>
        <v>4.0650406504065151E-2</v>
      </c>
    </row>
    <row r="220" spans="1:8">
      <c r="A220" s="4">
        <v>45127</v>
      </c>
      <c r="B220" s="5">
        <v>1.24</v>
      </c>
      <c r="C220" s="5">
        <v>1.28</v>
      </c>
      <c r="D220" s="5">
        <v>1.24</v>
      </c>
      <c r="E220" s="5">
        <v>1.28</v>
      </c>
      <c r="F220" s="5">
        <v>1.28</v>
      </c>
      <c r="G220" s="6">
        <v>15800</v>
      </c>
      <c r="H220">
        <f t="shared" si="3"/>
        <v>-7.8125E-3</v>
      </c>
    </row>
    <row r="221" spans="1:8">
      <c r="A221" s="7">
        <v>45126</v>
      </c>
      <c r="B221" s="8">
        <v>1.24</v>
      </c>
      <c r="C221" s="8">
        <v>1.29</v>
      </c>
      <c r="D221" s="8">
        <v>1.24</v>
      </c>
      <c r="E221" s="8">
        <v>1.27</v>
      </c>
      <c r="F221" s="8">
        <v>1.27</v>
      </c>
      <c r="G221" s="9">
        <v>19900</v>
      </c>
      <c r="H221">
        <f t="shared" si="3"/>
        <v>-1.5748031496062964E-2</v>
      </c>
    </row>
    <row r="222" spans="1:8">
      <c r="A222" s="4">
        <v>45125</v>
      </c>
      <c r="B222" s="5">
        <v>1.23</v>
      </c>
      <c r="C222" s="5">
        <v>1.25</v>
      </c>
      <c r="D222" s="5">
        <v>1.23</v>
      </c>
      <c r="E222" s="5">
        <v>1.25</v>
      </c>
      <c r="F222" s="5">
        <v>1.25</v>
      </c>
      <c r="G222" s="6">
        <v>21000</v>
      </c>
      <c r="H222">
        <f t="shared" si="3"/>
        <v>1.6000000000000014E-2</v>
      </c>
    </row>
    <row r="223" spans="1:8">
      <c r="A223" s="7">
        <v>45124</v>
      </c>
      <c r="B223" s="8">
        <v>1.27</v>
      </c>
      <c r="C223" s="8">
        <v>1.28</v>
      </c>
      <c r="D223" s="8">
        <v>1.23</v>
      </c>
      <c r="E223" s="8">
        <v>1.27</v>
      </c>
      <c r="F223" s="8">
        <v>1.27</v>
      </c>
      <c r="G223" s="9">
        <v>29700</v>
      </c>
      <c r="H223">
        <f t="shared" si="3"/>
        <v>0</v>
      </c>
    </row>
    <row r="224" spans="1:8">
      <c r="A224" s="4">
        <v>45121</v>
      </c>
      <c r="B224" s="5">
        <v>1.28</v>
      </c>
      <c r="C224" s="5">
        <v>1.28</v>
      </c>
      <c r="D224" s="5">
        <v>1.25</v>
      </c>
      <c r="E224" s="5">
        <v>1.27</v>
      </c>
      <c r="F224" s="5">
        <v>1.27</v>
      </c>
      <c r="G224" s="6">
        <v>12700</v>
      </c>
      <c r="H224">
        <f t="shared" si="3"/>
        <v>-7.8740157480314821E-3</v>
      </c>
    </row>
    <row r="225" spans="1:8">
      <c r="A225" s="7">
        <v>45120</v>
      </c>
      <c r="B225" s="8">
        <v>1.26</v>
      </c>
      <c r="C225" s="8">
        <v>1.3</v>
      </c>
      <c r="D225" s="8">
        <v>1.25</v>
      </c>
      <c r="E225" s="8">
        <v>1.26</v>
      </c>
      <c r="F225" s="8">
        <v>1.26</v>
      </c>
      <c r="G225" s="9">
        <v>27200</v>
      </c>
      <c r="H225">
        <f t="shared" si="3"/>
        <v>0</v>
      </c>
    </row>
    <row r="226" spans="1:8">
      <c r="A226" s="4">
        <v>45119</v>
      </c>
      <c r="B226" s="5">
        <v>1.3</v>
      </c>
      <c r="C226" s="5">
        <v>1.32</v>
      </c>
      <c r="D226" s="5">
        <v>1.26</v>
      </c>
      <c r="E226" s="5">
        <v>1.26</v>
      </c>
      <c r="F226" s="5">
        <v>1.26</v>
      </c>
      <c r="G226" s="6">
        <v>72600</v>
      </c>
      <c r="H226">
        <f t="shared" si="3"/>
        <v>2.3809523809523725E-2</v>
      </c>
    </row>
    <row r="227" spans="1:8">
      <c r="A227" s="7">
        <v>45118</v>
      </c>
      <c r="B227" s="8">
        <v>1.29</v>
      </c>
      <c r="C227" s="8">
        <v>1.33</v>
      </c>
      <c r="D227" s="8">
        <v>1.28</v>
      </c>
      <c r="E227" s="8">
        <v>1.29</v>
      </c>
      <c r="F227" s="8">
        <v>1.29</v>
      </c>
      <c r="G227" s="9">
        <v>28300</v>
      </c>
      <c r="H227">
        <f t="shared" si="3"/>
        <v>-7.7519379844961378E-3</v>
      </c>
    </row>
    <row r="228" spans="1:8">
      <c r="A228" s="4">
        <v>45117</v>
      </c>
      <c r="B228" s="5">
        <v>1.29</v>
      </c>
      <c r="C228" s="5">
        <v>1.35</v>
      </c>
      <c r="D228" s="5">
        <v>1.28</v>
      </c>
      <c r="E228" s="5">
        <v>1.28</v>
      </c>
      <c r="F228" s="5">
        <v>1.28</v>
      </c>
      <c r="G228" s="6">
        <v>29500</v>
      </c>
      <c r="H228">
        <f t="shared" si="3"/>
        <v>1.5625E-2</v>
      </c>
    </row>
    <row r="229" spans="1:8">
      <c r="A229" s="7">
        <v>45114</v>
      </c>
      <c r="B229" s="8">
        <v>1.33</v>
      </c>
      <c r="C229" s="8">
        <v>1.35</v>
      </c>
      <c r="D229" s="8">
        <v>1.29</v>
      </c>
      <c r="E229" s="8">
        <v>1.3</v>
      </c>
      <c r="F229" s="8">
        <v>1.3</v>
      </c>
      <c r="G229" s="9">
        <v>16200</v>
      </c>
      <c r="H229">
        <f t="shared" si="3"/>
        <v>-7.692307692307665E-3</v>
      </c>
    </row>
    <row r="230" spans="1:8">
      <c r="A230" s="4">
        <v>45113</v>
      </c>
      <c r="B230" s="5">
        <v>1.29</v>
      </c>
      <c r="C230" s="5">
        <v>1.3</v>
      </c>
      <c r="D230" s="5">
        <v>1.27</v>
      </c>
      <c r="E230" s="5">
        <v>1.29</v>
      </c>
      <c r="F230" s="5">
        <v>1.29</v>
      </c>
      <c r="G230" s="6">
        <v>10900</v>
      </c>
      <c r="H230">
        <f t="shared" si="3"/>
        <v>2.3255813953488413E-2</v>
      </c>
    </row>
    <row r="231" spans="1:8">
      <c r="A231" s="7">
        <v>45112</v>
      </c>
      <c r="B231" s="8">
        <v>1.38</v>
      </c>
      <c r="C231" s="8">
        <v>1.38</v>
      </c>
      <c r="D231" s="8">
        <v>1.3</v>
      </c>
      <c r="E231" s="8">
        <v>1.32</v>
      </c>
      <c r="F231" s="8">
        <v>1.32</v>
      </c>
      <c r="G231" s="9">
        <v>10500</v>
      </c>
      <c r="H231">
        <f t="shared" si="3"/>
        <v>2.2727272727272707E-2</v>
      </c>
    </row>
    <row r="232" spans="1:8">
      <c r="A232" s="4">
        <v>45110</v>
      </c>
      <c r="B232" s="5">
        <v>1.28</v>
      </c>
      <c r="C232" s="5">
        <v>1.37</v>
      </c>
      <c r="D232" s="5">
        <v>1.28</v>
      </c>
      <c r="E232" s="5">
        <v>1.35</v>
      </c>
      <c r="F232" s="5">
        <v>1.35</v>
      </c>
      <c r="G232" s="6">
        <v>20600</v>
      </c>
      <c r="H232">
        <f t="shared" si="3"/>
        <v>-4.4444444444444509E-2</v>
      </c>
    </row>
    <row r="233" spans="1:8">
      <c r="A233" s="7">
        <v>45107</v>
      </c>
      <c r="B233" s="8">
        <v>1.25</v>
      </c>
      <c r="C233" s="8">
        <v>1.3</v>
      </c>
      <c r="D233" s="8">
        <v>1.25</v>
      </c>
      <c r="E233" s="8">
        <v>1.29</v>
      </c>
      <c r="F233" s="8">
        <v>1.29</v>
      </c>
      <c r="G233" s="9">
        <v>14600</v>
      </c>
      <c r="H233">
        <f t="shared" si="3"/>
        <v>-1.5503875968992276E-2</v>
      </c>
    </row>
    <row r="234" spans="1:8">
      <c r="A234" s="4">
        <v>45106</v>
      </c>
      <c r="B234" s="5">
        <v>1.28</v>
      </c>
      <c r="C234" s="5">
        <v>1.3</v>
      </c>
      <c r="D234" s="5">
        <v>1.25</v>
      </c>
      <c r="E234" s="5">
        <v>1.27</v>
      </c>
      <c r="F234" s="5">
        <v>1.27</v>
      </c>
      <c r="G234" s="6">
        <v>29400</v>
      </c>
      <c r="H234">
        <f t="shared" si="3"/>
        <v>-7.8740157480314821E-3</v>
      </c>
    </row>
    <row r="235" spans="1:8">
      <c r="A235" s="7">
        <v>45105</v>
      </c>
      <c r="B235" s="8">
        <v>1.26</v>
      </c>
      <c r="C235" s="8">
        <v>1.33</v>
      </c>
      <c r="D235" s="8">
        <v>1.26</v>
      </c>
      <c r="E235" s="8">
        <v>1.26</v>
      </c>
      <c r="F235" s="8">
        <v>1.26</v>
      </c>
      <c r="G235" s="9">
        <v>14800</v>
      </c>
      <c r="H235">
        <f t="shared" si="3"/>
        <v>2.3809523809523725E-2</v>
      </c>
    </row>
    <row r="236" spans="1:8">
      <c r="A236" s="4">
        <v>45104</v>
      </c>
      <c r="B236" s="5">
        <v>1.32</v>
      </c>
      <c r="C236" s="5">
        <v>1.35</v>
      </c>
      <c r="D236" s="5">
        <v>1.26</v>
      </c>
      <c r="E236" s="5">
        <v>1.29</v>
      </c>
      <c r="F236" s="5">
        <v>1.29</v>
      </c>
      <c r="G236" s="6">
        <v>13800</v>
      </c>
      <c r="H236">
        <f t="shared" si="3"/>
        <v>-7.7519379844961378E-3</v>
      </c>
    </row>
    <row r="237" spans="1:8">
      <c r="A237" s="7">
        <v>45103</v>
      </c>
      <c r="B237" s="8">
        <v>1.31</v>
      </c>
      <c r="C237" s="8">
        <v>1.35</v>
      </c>
      <c r="D237" s="8">
        <v>1.25</v>
      </c>
      <c r="E237" s="8">
        <v>1.28</v>
      </c>
      <c r="F237" s="8">
        <v>1.28</v>
      </c>
      <c r="G237" s="9">
        <v>29500</v>
      </c>
      <c r="H237">
        <f t="shared" si="3"/>
        <v>-7.8125E-3</v>
      </c>
    </row>
    <row r="238" spans="1:8">
      <c r="A238" s="4">
        <v>45100</v>
      </c>
      <c r="B238" s="5">
        <v>1.28</v>
      </c>
      <c r="C238" s="5">
        <v>1.32</v>
      </c>
      <c r="D238" s="5">
        <v>1.27</v>
      </c>
      <c r="E238" s="5">
        <v>1.27</v>
      </c>
      <c r="F238" s="5">
        <v>1.27</v>
      </c>
      <c r="G238" s="6">
        <v>28400</v>
      </c>
      <c r="H238">
        <f t="shared" si="3"/>
        <v>3.937007874015741E-2</v>
      </c>
    </row>
    <row r="239" spans="1:8">
      <c r="A239" s="7">
        <v>45099</v>
      </c>
      <c r="B239" s="8">
        <v>1.3</v>
      </c>
      <c r="C239" s="8">
        <v>1.35</v>
      </c>
      <c r="D239" s="8">
        <v>1.3</v>
      </c>
      <c r="E239" s="8">
        <v>1.32</v>
      </c>
      <c r="F239" s="8">
        <v>1.32</v>
      </c>
      <c r="G239" s="9">
        <v>13100</v>
      </c>
      <c r="H239">
        <f t="shared" si="3"/>
        <v>-2.2727272727272707E-2</v>
      </c>
    </row>
    <row r="240" spans="1:8">
      <c r="A240" s="4">
        <v>45098</v>
      </c>
      <c r="B240" s="5">
        <v>1.27</v>
      </c>
      <c r="C240" s="5">
        <v>1.35</v>
      </c>
      <c r="D240" s="5">
        <v>1.27</v>
      </c>
      <c r="E240" s="5">
        <v>1.29</v>
      </c>
      <c r="F240" s="5">
        <v>1.29</v>
      </c>
      <c r="G240" s="6">
        <v>16800</v>
      </c>
      <c r="H240">
        <f t="shared" si="3"/>
        <v>1.5503875968992276E-2</v>
      </c>
    </row>
    <row r="241" spans="1:8">
      <c r="A241" s="7">
        <v>45097</v>
      </c>
      <c r="B241" s="8">
        <v>1.28</v>
      </c>
      <c r="C241" s="8">
        <v>1.4</v>
      </c>
      <c r="D241" s="8">
        <v>1.28</v>
      </c>
      <c r="E241" s="8">
        <v>1.31</v>
      </c>
      <c r="F241" s="8">
        <v>1.31</v>
      </c>
      <c r="G241" s="9">
        <v>32300</v>
      </c>
      <c r="H241">
        <f t="shared" si="3"/>
        <v>-3.0534351145038219E-2</v>
      </c>
    </row>
    <row r="242" spans="1:8">
      <c r="A242" s="4">
        <v>45093</v>
      </c>
      <c r="B242" s="5">
        <v>1.34</v>
      </c>
      <c r="C242" s="5">
        <v>1.43</v>
      </c>
      <c r="D242" s="5">
        <v>1.27</v>
      </c>
      <c r="E242" s="5">
        <v>1.27</v>
      </c>
      <c r="F242" s="5">
        <v>1.27</v>
      </c>
      <c r="G242" s="6">
        <v>35900</v>
      </c>
      <c r="H242">
        <f t="shared" si="3"/>
        <v>2.3622047244094446E-2</v>
      </c>
    </row>
    <row r="243" spans="1:8">
      <c r="A243" s="7">
        <v>45092</v>
      </c>
      <c r="B243" s="8">
        <v>1.39</v>
      </c>
      <c r="C243" s="8">
        <v>1.44</v>
      </c>
      <c r="D243" s="8">
        <v>1.3</v>
      </c>
      <c r="E243" s="8">
        <v>1.3</v>
      </c>
      <c r="F243" s="8">
        <v>1.3</v>
      </c>
      <c r="G243" s="9">
        <v>31200</v>
      </c>
      <c r="H243">
        <f t="shared" si="3"/>
        <v>7.692307692307665E-3</v>
      </c>
    </row>
    <row r="244" spans="1:8">
      <c r="A244" s="10">
        <v>45091</v>
      </c>
      <c r="B244" s="11">
        <v>1.41</v>
      </c>
      <c r="C244" s="11">
        <v>1.47</v>
      </c>
      <c r="D244" s="11">
        <v>1.31</v>
      </c>
      <c r="E244" s="11">
        <v>1.31</v>
      </c>
      <c r="F244" s="11">
        <v>1.31</v>
      </c>
      <c r="G244" s="12">
        <v>43100</v>
      </c>
      <c r="H244">
        <f t="shared" si="3"/>
        <v>0.10687022900763354</v>
      </c>
    </row>
    <row r="245" spans="1:8">
      <c r="A245" s="7">
        <v>45090</v>
      </c>
      <c r="B245" s="8">
        <v>1.45</v>
      </c>
      <c r="C245" s="8">
        <v>1.5</v>
      </c>
      <c r="D245" s="8">
        <v>1.41</v>
      </c>
      <c r="E245" s="8">
        <v>1.45</v>
      </c>
      <c r="F245" s="8">
        <v>1.45</v>
      </c>
      <c r="G245" s="9">
        <v>79200</v>
      </c>
      <c r="H245">
        <f t="shared" si="3"/>
        <v>2.0689655172413834E-2</v>
      </c>
    </row>
    <row r="246" spans="1:8">
      <c r="A246" s="4">
        <v>45089</v>
      </c>
      <c r="B246" s="5">
        <v>1.46</v>
      </c>
      <c r="C246" s="5">
        <v>1.55</v>
      </c>
      <c r="D246" s="5">
        <v>1.41</v>
      </c>
      <c r="E246" s="5">
        <v>1.48</v>
      </c>
      <c r="F246" s="5">
        <v>1.48</v>
      </c>
      <c r="G246" s="6">
        <v>80700</v>
      </c>
      <c r="H246">
        <f t="shared" si="3"/>
        <v>-5.4054054054054057E-2</v>
      </c>
    </row>
    <row r="247" spans="1:8">
      <c r="A247" s="7">
        <v>45086</v>
      </c>
      <c r="B247" s="8">
        <v>1.25</v>
      </c>
      <c r="C247" s="8">
        <v>1.55</v>
      </c>
      <c r="D247" s="8">
        <v>1.25</v>
      </c>
      <c r="E247" s="8">
        <v>1.4</v>
      </c>
      <c r="F247" s="8">
        <v>1.4</v>
      </c>
      <c r="G247" s="9">
        <v>176000</v>
      </c>
      <c r="H247">
        <f t="shared" si="3"/>
        <v>-7.1428571428571286E-2</v>
      </c>
    </row>
    <row r="248" spans="1:8">
      <c r="A248" s="4">
        <v>45085</v>
      </c>
      <c r="B248" s="5">
        <v>1.27</v>
      </c>
      <c r="C248" s="5">
        <v>1.33</v>
      </c>
      <c r="D248" s="5">
        <v>1.25</v>
      </c>
      <c r="E248" s="5">
        <v>1.3</v>
      </c>
      <c r="F248" s="5">
        <v>1.3</v>
      </c>
      <c r="G248" s="6">
        <v>27900</v>
      </c>
      <c r="H248">
        <f t="shared" si="3"/>
        <v>-2.3076923076923106E-2</v>
      </c>
    </row>
    <row r="249" spans="1:8">
      <c r="A249" s="7">
        <v>45084</v>
      </c>
      <c r="B249" s="8">
        <v>1.24</v>
      </c>
      <c r="C249" s="8">
        <v>1.29</v>
      </c>
      <c r="D249" s="8">
        <v>1.24</v>
      </c>
      <c r="E249" s="8">
        <v>1.27</v>
      </c>
      <c r="F249" s="8">
        <v>1.27</v>
      </c>
      <c r="G249" s="9">
        <v>8100</v>
      </c>
      <c r="H249">
        <f t="shared" si="3"/>
        <v>-2.3622047244094557E-2</v>
      </c>
    </row>
    <row r="250" spans="1:8">
      <c r="A250" s="4">
        <v>45083</v>
      </c>
      <c r="B250" s="5">
        <v>1.26</v>
      </c>
      <c r="C250" s="5">
        <v>1.3</v>
      </c>
      <c r="D250" s="5">
        <v>1.19</v>
      </c>
      <c r="E250" s="5">
        <v>1.24</v>
      </c>
      <c r="F250" s="5">
        <v>1.24</v>
      </c>
      <c r="G250" s="6">
        <v>25600</v>
      </c>
      <c r="H250">
        <f t="shared" si="3"/>
        <v>3.2258064516129004E-2</v>
      </c>
    </row>
    <row r="251" spans="1:8">
      <c r="A251" s="7">
        <v>45082</v>
      </c>
      <c r="B251" s="8">
        <v>1.25</v>
      </c>
      <c r="C251" s="8">
        <v>1.28</v>
      </c>
      <c r="D251" s="8">
        <v>1.23</v>
      </c>
      <c r="E251" s="8">
        <v>1.28</v>
      </c>
      <c r="F251" s="8">
        <v>1.28</v>
      </c>
      <c r="G251" s="9">
        <v>12700</v>
      </c>
      <c r="H251">
        <f t="shared" si="3"/>
        <v>-2.34375E-2</v>
      </c>
    </row>
    <row r="252" spans="1:8">
      <c r="A252" s="4">
        <v>45079</v>
      </c>
      <c r="B252" s="5">
        <v>1.21</v>
      </c>
      <c r="C252" s="5">
        <v>1.25</v>
      </c>
      <c r="D252" s="5">
        <v>1.19</v>
      </c>
      <c r="E252" s="5">
        <v>1.25</v>
      </c>
      <c r="F252" s="5">
        <v>1.25</v>
      </c>
      <c r="G252" s="6">
        <v>10800</v>
      </c>
    </row>
    <row r="253" spans="1:8">
      <c r="A253" s="7"/>
      <c r="B253" s="8"/>
      <c r="C253" s="8"/>
      <c r="D253" s="8"/>
      <c r="E253" s="8"/>
      <c r="F253" s="8"/>
      <c r="G253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ED29-7E57-44C5-8B41-82ECF6AC1987}">
  <dimension ref="B1:W260"/>
  <sheetViews>
    <sheetView workbookViewId="0">
      <selection activeCell="G23" sqref="G23"/>
    </sheetView>
  </sheetViews>
  <sheetFormatPr defaultRowHeight="15"/>
  <cols>
    <col min="2" max="2" width="20.85546875" bestFit="1" customWidth="1"/>
  </cols>
  <sheetData>
    <row r="1" spans="2:23">
      <c r="B1" t="s">
        <v>0</v>
      </c>
      <c r="C1">
        <f>'now-backtest'!E2</f>
        <v>2.4900000000000002</v>
      </c>
      <c r="F1" t="s">
        <v>22</v>
      </c>
    </row>
    <row r="2" spans="2:23">
      <c r="B2" t="s">
        <v>1</v>
      </c>
      <c r="C2" s="1">
        <f>historical!I2</f>
        <v>1.2310784151775911E-3</v>
      </c>
      <c r="F2" t="s">
        <v>34</v>
      </c>
    </row>
    <row r="3" spans="2:23">
      <c r="B3" t="s">
        <v>2</v>
      </c>
      <c r="C3" s="1">
        <f>historical!K2</f>
        <v>5.7588661790138551E-2</v>
      </c>
    </row>
    <row r="4" spans="2:23">
      <c r="B4" t="s">
        <v>3</v>
      </c>
      <c r="C4">
        <f>1/250</f>
        <v>4.0000000000000001E-3</v>
      </c>
    </row>
    <row r="5" spans="2:23">
      <c r="B5" t="s">
        <v>4</v>
      </c>
      <c r="C5">
        <v>250</v>
      </c>
    </row>
    <row r="7" spans="2:23">
      <c r="C7">
        <v>0</v>
      </c>
      <c r="D7">
        <f>$C$1</f>
        <v>2.4900000000000002</v>
      </c>
      <c r="E7">
        <f>$C$1</f>
        <v>2.4900000000000002</v>
      </c>
      <c r="F7">
        <f t="shared" ref="E7:W7" si="0">$C$1</f>
        <v>2.4900000000000002</v>
      </c>
      <c r="G7">
        <f t="shared" si="0"/>
        <v>2.4900000000000002</v>
      </c>
      <c r="H7">
        <f t="shared" si="0"/>
        <v>2.4900000000000002</v>
      </c>
      <c r="I7">
        <f t="shared" si="0"/>
        <v>2.4900000000000002</v>
      </c>
      <c r="J7">
        <f t="shared" si="0"/>
        <v>2.4900000000000002</v>
      </c>
      <c r="K7">
        <f t="shared" si="0"/>
        <v>2.4900000000000002</v>
      </c>
      <c r="L7">
        <f t="shared" si="0"/>
        <v>2.4900000000000002</v>
      </c>
      <c r="M7">
        <f t="shared" si="0"/>
        <v>2.4900000000000002</v>
      </c>
      <c r="N7">
        <f t="shared" si="0"/>
        <v>2.4900000000000002</v>
      </c>
      <c r="O7">
        <f t="shared" si="0"/>
        <v>2.4900000000000002</v>
      </c>
      <c r="P7">
        <f t="shared" si="0"/>
        <v>2.4900000000000002</v>
      </c>
      <c r="Q7">
        <f t="shared" si="0"/>
        <v>2.4900000000000002</v>
      </c>
      <c r="R7">
        <f t="shared" si="0"/>
        <v>2.4900000000000002</v>
      </c>
      <c r="S7">
        <f t="shared" si="0"/>
        <v>2.4900000000000002</v>
      </c>
      <c r="T7">
        <f t="shared" si="0"/>
        <v>2.4900000000000002</v>
      </c>
      <c r="U7">
        <f t="shared" si="0"/>
        <v>2.4900000000000002</v>
      </c>
      <c r="V7">
        <f t="shared" si="0"/>
        <v>2.4900000000000002</v>
      </c>
      <c r="W7">
        <f t="shared" si="0"/>
        <v>2.4900000000000002</v>
      </c>
    </row>
    <row r="8" spans="2:23">
      <c r="C8">
        <f>C7+1</f>
        <v>1</v>
      </c>
      <c r="D8">
        <f ca="1">D7 * EXP(($C$2 - 0.5 * $C$3^2) * $C$4 + $C$3 * SQRT($C$4) * _xlfn.NORM.S.INV(RAND()))</f>
        <v>2.4835462227502854</v>
      </c>
      <c r="E8">
        <f ca="1">E7 * EXP(($C$2 - 0.5 * $C$3^2) * $C$4 + $C$3 * SQRT($C$4) * _xlfn.NORM.S.INV(RAND()))</f>
        <v>2.4815258324257261</v>
      </c>
      <c r="F8">
        <f ca="1">F7 * EXP(($C$2 - 0.5 * $C$3^2) * $C$4 + $C$3 * SQRT($C$4) * _xlfn.NORM.S.INV(RAND()))</f>
        <v>2.4972554580986936</v>
      </c>
      <c r="G8">
        <f t="shared" ref="G8:K23" ca="1" si="1">G7 * EXP(($C$2 - 0.5 * $C$3^2) * $C$4 + $C$3 * SQRT($C$4) * _xlfn.NORM.S.INV(RAND()))</f>
        <v>2.4949705567111184</v>
      </c>
      <c r="H8">
        <f t="shared" ca="1" si="1"/>
        <v>2.5026087312864349</v>
      </c>
      <c r="I8">
        <f t="shared" ca="1" si="1"/>
        <v>2.4928455779549017</v>
      </c>
      <c r="J8">
        <f t="shared" ca="1" si="1"/>
        <v>2.4907766311744965</v>
      </c>
      <c r="K8">
        <f ca="1">K7 * EXP(($C$2 - 0.5 * $C$3^2) * $C$4 + $C$3 * SQRT($C$4) * _xlfn.NORM.S.INV(RAND()))</f>
        <v>2.4935420352060573</v>
      </c>
      <c r="L8">
        <f ca="1">L7 * EXP(($C$2 - 0.5 * $C$3^2) * $C$4 + $C$3 * SQRT($C$4) * _xlfn.NORM.S.INV(RAND()))</f>
        <v>2.478971914082158</v>
      </c>
      <c r="M8">
        <f ca="1">M7 * EXP(($C$2 - 0.5 * $C$3^2) * $C$4 + $C$3 * SQRT($C$4) * _xlfn.NORM.S.INV(RAND()))</f>
        <v>2.4921575333929731</v>
      </c>
      <c r="N8">
        <f t="shared" ref="N8:W8" ca="1" si="2">N7 * EXP(($C$2 - 0.5 * $C$3^2) * $C$4 + $C$3 * SQRT($C$4) * _xlfn.NORM.S.INV(RAND()))</f>
        <v>2.4868083613071144</v>
      </c>
      <c r="O8">
        <f t="shared" ca="1" si="2"/>
        <v>2.4933912968510419</v>
      </c>
      <c r="P8">
        <f t="shared" ca="1" si="2"/>
        <v>2.4924245687237523</v>
      </c>
      <c r="Q8">
        <f t="shared" ca="1" si="2"/>
        <v>2.4913377736188429</v>
      </c>
      <c r="R8">
        <f t="shared" ca="1" si="2"/>
        <v>2.4962589009062581</v>
      </c>
      <c r="S8">
        <f t="shared" ca="1" si="2"/>
        <v>2.4829594634029277</v>
      </c>
      <c r="T8">
        <f t="shared" ca="1" si="2"/>
        <v>2.4871095401144272</v>
      </c>
      <c r="U8">
        <f t="shared" ca="1" si="2"/>
        <v>2.4866642856987173</v>
      </c>
      <c r="V8">
        <f t="shared" ca="1" si="2"/>
        <v>2.4961388680176819</v>
      </c>
      <c r="W8">
        <f t="shared" ca="1" si="2"/>
        <v>2.4924577400910359</v>
      </c>
    </row>
    <row r="9" spans="2:23">
      <c r="C9">
        <f t="shared" ref="C9:C72" si="3">C8+1</f>
        <v>2</v>
      </c>
      <c r="D9">
        <f t="shared" ref="D9:D72" ca="1" si="4">D8 * EXP(($C$2 - 0.5 * $C$3^2) * $C$4 + $C$3 * SQRT($C$4) * _xlfn.NORM.S.INV(RAND()))</f>
        <v>2.4870086264723885</v>
      </c>
      <c r="E9">
        <f t="shared" ref="E9:E72" ca="1" si="5">E8 * EXP(($C$2 - 0.5 * $C$3^2) * $C$4 + $C$3 * SQRT($C$4) * _xlfn.NORM.S.INV(RAND()))</f>
        <v>2.4937179350820511</v>
      </c>
      <c r="F9">
        <f t="shared" ref="F9:J72" ca="1" si="6">F8 * EXP(($C$2 - 0.5 * $C$3^2) * $C$4 + $C$3 * SQRT($C$4) * _xlfn.NORM.S.INV(RAND()))</f>
        <v>2.497797852885304</v>
      </c>
      <c r="G9">
        <f t="shared" ca="1" si="1"/>
        <v>2.4869035862299786</v>
      </c>
      <c r="H9">
        <f t="shared" ca="1" si="1"/>
        <v>2.5210494484414707</v>
      </c>
      <c r="I9">
        <f t="shared" ca="1" si="1"/>
        <v>2.498485602849668</v>
      </c>
      <c r="J9">
        <f t="shared" ca="1" si="1"/>
        <v>2.4796377060112613</v>
      </c>
      <c r="K9">
        <f t="shared" ref="K9:K72" ca="1" si="7">K8 * EXP(($C$2 - 0.5 * $C$3^2) * $C$4 + $C$3 * SQRT($C$4) * _xlfn.NORM.S.INV(RAND()))</f>
        <v>2.479584675149654</v>
      </c>
      <c r="L9">
        <f t="shared" ref="L9:L72" ca="1" si="8">L8 * EXP(($C$2 - 0.5 * $C$3^2) * $C$4 + $C$3 * SQRT($C$4) * _xlfn.NORM.S.INV(RAND()))</f>
        <v>2.4779344101201715</v>
      </c>
      <c r="M9">
        <f t="shared" ref="M9:M72" ca="1" si="9">M8 * EXP(($C$2 - 0.5 * $C$3^2) * $C$4 + $C$3 * SQRT($C$4) * _xlfn.NORM.S.INV(RAND()))</f>
        <v>2.4872308957391125</v>
      </c>
      <c r="N9">
        <f t="shared" ref="N9:N72" ca="1" si="10">N8 * EXP(($C$2 - 0.5 * $C$3^2) * $C$4 + $C$3 * SQRT($C$4) * _xlfn.NORM.S.INV(RAND()))</f>
        <v>2.4890824641549205</v>
      </c>
      <c r="O9">
        <f t="shared" ref="O9:O72" ca="1" si="11">O8 * EXP(($C$2 - 0.5 * $C$3^2) * $C$4 + $C$3 * SQRT($C$4) * _xlfn.NORM.S.INV(RAND()))</f>
        <v>2.4946500903268629</v>
      </c>
      <c r="P9">
        <f t="shared" ref="P9:P72" ca="1" si="12">P8 * EXP(($C$2 - 0.5 * $C$3^2) * $C$4 + $C$3 * SQRT($C$4) * _xlfn.NORM.S.INV(RAND()))</f>
        <v>2.4921583603998894</v>
      </c>
      <c r="Q9">
        <f t="shared" ref="Q9:Q72" ca="1" si="13">Q8 * EXP(($C$2 - 0.5 * $C$3^2) * $C$4 + $C$3 * SQRT($C$4) * _xlfn.NORM.S.INV(RAND()))</f>
        <v>2.4934664181625781</v>
      </c>
      <c r="R9">
        <f t="shared" ref="R9:R72" ca="1" si="14">R8 * EXP(($C$2 - 0.5 * $C$3^2) * $C$4 + $C$3 * SQRT($C$4) * _xlfn.NORM.S.INV(RAND()))</f>
        <v>2.4979612529270256</v>
      </c>
      <c r="S9">
        <f t="shared" ref="S9:S72" ca="1" si="15">S8 * EXP(($C$2 - 0.5 * $C$3^2) * $C$4 + $C$3 * SQRT($C$4) * _xlfn.NORM.S.INV(RAND()))</f>
        <v>2.4843727362169385</v>
      </c>
      <c r="T9">
        <f t="shared" ref="T9:T72" ca="1" si="16">T8 * EXP(($C$2 - 0.5 * $C$3^2) * $C$4 + $C$3 * SQRT($C$4) * _xlfn.NORM.S.INV(RAND()))</f>
        <v>2.4858333553657737</v>
      </c>
      <c r="U9">
        <f t="shared" ref="U9:U72" ca="1" si="17">U8 * EXP(($C$2 - 0.5 * $C$3^2) * $C$4 + $C$3 * SQRT($C$4) * _xlfn.NORM.S.INV(RAND()))</f>
        <v>2.5018825700899066</v>
      </c>
      <c r="V9">
        <f t="shared" ref="V9:V72" ca="1" si="18">V8 * EXP(($C$2 - 0.5 * $C$3^2) * $C$4 + $C$3 * SQRT($C$4) * _xlfn.NORM.S.INV(RAND()))</f>
        <v>2.4984983552764573</v>
      </c>
      <c r="W9">
        <f t="shared" ref="W9:W72" ca="1" si="19">W8 * EXP(($C$2 - 0.5 * $C$3^2) * $C$4 + $C$3 * SQRT($C$4) * _xlfn.NORM.S.INV(RAND()))</f>
        <v>2.4951568250620224</v>
      </c>
    </row>
    <row r="10" spans="2:23">
      <c r="C10">
        <f t="shared" si="3"/>
        <v>3</v>
      </c>
      <c r="D10">
        <f t="shared" ca="1" si="4"/>
        <v>2.4916214386549367</v>
      </c>
      <c r="E10">
        <f t="shared" ca="1" si="5"/>
        <v>2.4783832503277972</v>
      </c>
      <c r="F10">
        <f t="shared" ca="1" si="6"/>
        <v>2.5051401961821957</v>
      </c>
      <c r="G10">
        <f t="shared" ca="1" si="1"/>
        <v>2.4990030763385125</v>
      </c>
      <c r="H10">
        <f t="shared" ca="1" si="1"/>
        <v>2.5369689937469806</v>
      </c>
      <c r="I10">
        <f t="shared" ca="1" si="1"/>
        <v>2.506944904601148</v>
      </c>
      <c r="J10">
        <f t="shared" ca="1" si="1"/>
        <v>2.4763784888117626</v>
      </c>
      <c r="K10">
        <f t="shared" ca="1" si="7"/>
        <v>2.4754273607963539</v>
      </c>
      <c r="L10">
        <f t="shared" ca="1" si="8"/>
        <v>2.4750519411320919</v>
      </c>
      <c r="M10">
        <f t="shared" ca="1" si="9"/>
        <v>2.5046590018014556</v>
      </c>
      <c r="N10">
        <f t="shared" ca="1" si="10"/>
        <v>2.4877331408342145</v>
      </c>
      <c r="O10">
        <f t="shared" ca="1" si="11"/>
        <v>2.4861284870533367</v>
      </c>
      <c r="P10">
        <f t="shared" ca="1" si="12"/>
        <v>2.4980411041286033</v>
      </c>
      <c r="Q10">
        <f t="shared" ca="1" si="13"/>
        <v>2.4821439139756563</v>
      </c>
      <c r="R10">
        <f t="shared" ca="1" si="14"/>
        <v>2.4931655320986787</v>
      </c>
      <c r="S10">
        <f t="shared" ca="1" si="15"/>
        <v>2.4919085997747272</v>
      </c>
      <c r="T10">
        <f t="shared" ca="1" si="16"/>
        <v>2.496354916100993</v>
      </c>
      <c r="U10">
        <f t="shared" ca="1" si="17"/>
        <v>2.4885498674081483</v>
      </c>
      <c r="V10">
        <f t="shared" ca="1" si="18"/>
        <v>2.5006746376328528</v>
      </c>
      <c r="W10">
        <f t="shared" ca="1" si="19"/>
        <v>2.4997359884578176</v>
      </c>
    </row>
    <row r="11" spans="2:23">
      <c r="C11">
        <f t="shared" si="3"/>
        <v>4</v>
      </c>
      <c r="D11">
        <f t="shared" ca="1" si="4"/>
        <v>2.4941465043478623</v>
      </c>
      <c r="E11">
        <f t="shared" ca="1" si="5"/>
        <v>2.4686089891510989</v>
      </c>
      <c r="F11">
        <f t="shared" ca="1" si="6"/>
        <v>2.5069814242975696</v>
      </c>
      <c r="G11">
        <f t="shared" ca="1" si="1"/>
        <v>2.4929020901263805</v>
      </c>
      <c r="H11">
        <f t="shared" ca="1" si="1"/>
        <v>2.5454721839389856</v>
      </c>
      <c r="I11">
        <f t="shared" ca="1" si="1"/>
        <v>2.5148188399787204</v>
      </c>
      <c r="J11">
        <f t="shared" ca="1" si="1"/>
        <v>2.4736271083396097</v>
      </c>
      <c r="K11">
        <f t="shared" ca="1" si="7"/>
        <v>2.4690010884325146</v>
      </c>
      <c r="L11">
        <f t="shared" ca="1" si="8"/>
        <v>2.4846741480179255</v>
      </c>
      <c r="M11">
        <f t="shared" ca="1" si="9"/>
        <v>2.5251054427343345</v>
      </c>
      <c r="N11">
        <f t="shared" ca="1" si="10"/>
        <v>2.4871598912659296</v>
      </c>
      <c r="O11">
        <f t="shared" ca="1" si="11"/>
        <v>2.4769521402551189</v>
      </c>
      <c r="P11">
        <f t="shared" ca="1" si="12"/>
        <v>2.4945910699553555</v>
      </c>
      <c r="Q11">
        <f t="shared" ca="1" si="13"/>
        <v>2.4760148771289492</v>
      </c>
      <c r="R11">
        <f t="shared" ca="1" si="14"/>
        <v>2.4931807935577552</v>
      </c>
      <c r="S11">
        <f t="shared" ca="1" si="15"/>
        <v>2.4942368111264073</v>
      </c>
      <c r="T11">
        <f t="shared" ca="1" si="16"/>
        <v>2.5024489568300017</v>
      </c>
      <c r="U11">
        <f t="shared" ca="1" si="17"/>
        <v>2.484358187346269</v>
      </c>
      <c r="V11">
        <f t="shared" ca="1" si="18"/>
        <v>2.495998160895244</v>
      </c>
      <c r="W11">
        <f t="shared" ca="1" si="19"/>
        <v>2.5006282836346037</v>
      </c>
    </row>
    <row r="12" spans="2:23">
      <c r="C12">
        <f t="shared" si="3"/>
        <v>5</v>
      </c>
      <c r="D12">
        <f t="shared" ca="1" si="4"/>
        <v>2.4860126250350749</v>
      </c>
      <c r="E12">
        <f t="shared" ca="1" si="5"/>
        <v>2.4818251532266729</v>
      </c>
      <c r="F12">
        <f t="shared" ca="1" si="6"/>
        <v>2.5000881090019367</v>
      </c>
      <c r="G12">
        <f t="shared" ca="1" si="1"/>
        <v>2.5013603447063271</v>
      </c>
      <c r="H12">
        <f t="shared" ca="1" si="1"/>
        <v>2.5257496806668138</v>
      </c>
      <c r="I12">
        <f t="shared" ca="1" si="1"/>
        <v>2.5046104733301107</v>
      </c>
      <c r="J12">
        <f t="shared" ca="1" si="1"/>
        <v>2.471244959522986</v>
      </c>
      <c r="K12">
        <f t="shared" ca="1" si="7"/>
        <v>2.4671040113641522</v>
      </c>
      <c r="L12">
        <f t="shared" ca="1" si="8"/>
        <v>2.4887903138039076</v>
      </c>
      <c r="M12">
        <f t="shared" ca="1" si="9"/>
        <v>2.5122378502983902</v>
      </c>
      <c r="N12">
        <f t="shared" ca="1" si="10"/>
        <v>2.5002672740443308</v>
      </c>
      <c r="O12">
        <f t="shared" ca="1" si="11"/>
        <v>2.4814750067505016</v>
      </c>
      <c r="P12">
        <f t="shared" ca="1" si="12"/>
        <v>2.4840869990117453</v>
      </c>
      <c r="Q12">
        <f t="shared" ca="1" si="13"/>
        <v>2.477933631739762</v>
      </c>
      <c r="R12">
        <f t="shared" ca="1" si="14"/>
        <v>2.4835919402719564</v>
      </c>
      <c r="S12">
        <f t="shared" ca="1" si="15"/>
        <v>2.505262533859808</v>
      </c>
      <c r="T12">
        <f t="shared" ca="1" si="16"/>
        <v>2.5147474471989995</v>
      </c>
      <c r="U12">
        <f t="shared" ca="1" si="17"/>
        <v>2.4771065655795148</v>
      </c>
      <c r="V12">
        <f t="shared" ca="1" si="18"/>
        <v>2.5037209591088314</v>
      </c>
      <c r="W12">
        <f t="shared" ca="1" si="19"/>
        <v>2.4994462936588846</v>
      </c>
    </row>
    <row r="13" spans="2:23">
      <c r="C13">
        <f t="shared" si="3"/>
        <v>6</v>
      </c>
      <c r="D13">
        <f t="shared" ca="1" si="4"/>
        <v>2.4835315675313834</v>
      </c>
      <c r="E13">
        <f t="shared" ca="1" si="5"/>
        <v>2.4922282501505428</v>
      </c>
      <c r="F13">
        <f t="shared" ca="1" si="6"/>
        <v>2.5223293223523444</v>
      </c>
      <c r="G13">
        <f t="shared" ca="1" si="1"/>
        <v>2.5183345156221622</v>
      </c>
      <c r="H13">
        <f t="shared" ca="1" si="1"/>
        <v>2.5276291862778582</v>
      </c>
      <c r="I13">
        <f t="shared" ca="1" si="1"/>
        <v>2.5111946569726928</v>
      </c>
      <c r="J13">
        <f t="shared" ca="1" si="1"/>
        <v>2.477278391336486</v>
      </c>
      <c r="K13">
        <f t="shared" ca="1" si="7"/>
        <v>2.4760129301387215</v>
      </c>
      <c r="L13">
        <f t="shared" ca="1" si="8"/>
        <v>2.4962845882854627</v>
      </c>
      <c r="M13">
        <f t="shared" ca="1" si="9"/>
        <v>2.5165049574295097</v>
      </c>
      <c r="N13">
        <f t="shared" ca="1" si="10"/>
        <v>2.5029191888999063</v>
      </c>
      <c r="O13">
        <f t="shared" ca="1" si="11"/>
        <v>2.4881277206246937</v>
      </c>
      <c r="P13">
        <f t="shared" ca="1" si="12"/>
        <v>2.4972463026810718</v>
      </c>
      <c r="Q13">
        <f t="shared" ca="1" si="13"/>
        <v>2.4753668310399273</v>
      </c>
      <c r="R13">
        <f t="shared" ca="1" si="14"/>
        <v>2.4844040844328412</v>
      </c>
      <c r="S13">
        <f t="shared" ca="1" si="15"/>
        <v>2.5182470678628146</v>
      </c>
      <c r="T13">
        <f t="shared" ca="1" si="16"/>
        <v>2.4987343911419395</v>
      </c>
      <c r="U13">
        <f t="shared" ca="1" si="17"/>
        <v>2.483596166471925</v>
      </c>
      <c r="V13">
        <f t="shared" ca="1" si="18"/>
        <v>2.4977118918141579</v>
      </c>
      <c r="W13">
        <f t="shared" ca="1" si="19"/>
        <v>2.5077042766844788</v>
      </c>
    </row>
    <row r="14" spans="2:23">
      <c r="C14">
        <f t="shared" si="3"/>
        <v>7</v>
      </c>
      <c r="D14">
        <f t="shared" ca="1" si="4"/>
        <v>2.4673639064403901</v>
      </c>
      <c r="E14">
        <f t="shared" ca="1" si="5"/>
        <v>2.5120271574639057</v>
      </c>
      <c r="F14">
        <f t="shared" ca="1" si="6"/>
        <v>2.5168263625216607</v>
      </c>
      <c r="G14">
        <f t="shared" ca="1" si="1"/>
        <v>2.5184752694484742</v>
      </c>
      <c r="H14">
        <f t="shared" ca="1" si="1"/>
        <v>2.5256110426355147</v>
      </c>
      <c r="I14">
        <f t="shared" ca="1" si="1"/>
        <v>2.5138052968943501</v>
      </c>
      <c r="J14">
        <f t="shared" ca="1" si="1"/>
        <v>2.4833824834663472</v>
      </c>
      <c r="K14">
        <f t="shared" ca="1" si="7"/>
        <v>2.4567092991260795</v>
      </c>
      <c r="L14">
        <f t="shared" ca="1" si="8"/>
        <v>2.4955619347212217</v>
      </c>
      <c r="M14">
        <f t="shared" ca="1" si="9"/>
        <v>2.5138490532557936</v>
      </c>
      <c r="N14">
        <f t="shared" ca="1" si="10"/>
        <v>2.5149065861691953</v>
      </c>
      <c r="O14">
        <f t="shared" ca="1" si="11"/>
        <v>2.4887106795368736</v>
      </c>
      <c r="P14">
        <f t="shared" ca="1" si="12"/>
        <v>2.5095084143695328</v>
      </c>
      <c r="Q14">
        <f t="shared" ca="1" si="13"/>
        <v>2.4868391516354591</v>
      </c>
      <c r="R14">
        <f t="shared" ca="1" si="14"/>
        <v>2.4892675315047654</v>
      </c>
      <c r="S14">
        <f t="shared" ca="1" si="15"/>
        <v>2.5079057158535925</v>
      </c>
      <c r="T14">
        <f t="shared" ca="1" si="16"/>
        <v>2.5059213911467344</v>
      </c>
      <c r="U14">
        <f t="shared" ca="1" si="17"/>
        <v>2.4826339036545475</v>
      </c>
      <c r="V14">
        <f t="shared" ca="1" si="18"/>
        <v>2.4988804537246176</v>
      </c>
      <c r="W14">
        <f t="shared" ca="1" si="19"/>
        <v>2.5059610658851406</v>
      </c>
    </row>
    <row r="15" spans="2:23">
      <c r="C15">
        <f t="shared" si="3"/>
        <v>8</v>
      </c>
      <c r="D15">
        <f t="shared" ca="1" si="4"/>
        <v>2.4597759349353265</v>
      </c>
      <c r="E15">
        <f t="shared" ca="1" si="5"/>
        <v>2.5047980512714694</v>
      </c>
      <c r="F15">
        <f t="shared" ca="1" si="6"/>
        <v>2.5202942481199582</v>
      </c>
      <c r="G15">
        <f t="shared" ca="1" si="1"/>
        <v>2.5218293779046053</v>
      </c>
      <c r="H15">
        <f t="shared" ca="1" si="1"/>
        <v>2.5358964584770787</v>
      </c>
      <c r="I15">
        <f t="shared" ca="1" si="1"/>
        <v>2.5199099721339393</v>
      </c>
      <c r="J15">
        <f t="shared" ca="1" si="1"/>
        <v>2.4867464867463775</v>
      </c>
      <c r="K15">
        <f t="shared" ca="1" si="7"/>
        <v>2.4488748525739474</v>
      </c>
      <c r="L15">
        <f t="shared" ca="1" si="8"/>
        <v>2.5117109719069384</v>
      </c>
      <c r="M15">
        <f t="shared" ca="1" si="9"/>
        <v>2.5092607758465881</v>
      </c>
      <c r="N15">
        <f t="shared" ca="1" si="10"/>
        <v>2.5258100743467504</v>
      </c>
      <c r="O15">
        <f t="shared" ca="1" si="11"/>
        <v>2.491280531291872</v>
      </c>
      <c r="P15">
        <f t="shared" ca="1" si="12"/>
        <v>2.5105643821105388</v>
      </c>
      <c r="Q15">
        <f t="shared" ca="1" si="13"/>
        <v>2.4927847812408821</v>
      </c>
      <c r="R15">
        <f t="shared" ca="1" si="14"/>
        <v>2.4991653840759831</v>
      </c>
      <c r="S15">
        <f t="shared" ca="1" si="15"/>
        <v>2.5140133005573975</v>
      </c>
      <c r="T15">
        <f t="shared" ca="1" si="16"/>
        <v>2.5036004238848362</v>
      </c>
      <c r="U15">
        <f t="shared" ca="1" si="17"/>
        <v>2.4713761685311253</v>
      </c>
      <c r="V15">
        <f t="shared" ca="1" si="18"/>
        <v>2.4927776188880562</v>
      </c>
      <c r="W15">
        <f t="shared" ca="1" si="19"/>
        <v>2.5009238000553684</v>
      </c>
    </row>
    <row r="16" spans="2:23">
      <c r="C16">
        <f t="shared" si="3"/>
        <v>9</v>
      </c>
      <c r="D16">
        <f t="shared" ca="1" si="4"/>
        <v>2.4599961102141434</v>
      </c>
      <c r="E16">
        <f t="shared" ca="1" si="5"/>
        <v>2.4907810105964727</v>
      </c>
      <c r="F16">
        <f t="shared" ca="1" si="6"/>
        <v>2.5137654519513974</v>
      </c>
      <c r="G16">
        <f t="shared" ca="1" si="1"/>
        <v>2.5211361045808554</v>
      </c>
      <c r="H16">
        <f t="shared" ca="1" si="1"/>
        <v>2.5291109871981154</v>
      </c>
      <c r="I16">
        <f t="shared" ca="1" si="1"/>
        <v>2.5297143322028992</v>
      </c>
      <c r="J16">
        <f t="shared" ca="1" si="1"/>
        <v>2.4903514201844841</v>
      </c>
      <c r="K16">
        <f t="shared" ca="1" si="7"/>
        <v>2.4610877907525213</v>
      </c>
      <c r="L16">
        <f t="shared" ca="1" si="8"/>
        <v>2.4856455507124884</v>
      </c>
      <c r="M16">
        <f t="shared" ca="1" si="9"/>
        <v>2.4975070812171576</v>
      </c>
      <c r="N16">
        <f t="shared" ca="1" si="10"/>
        <v>2.5320908582059349</v>
      </c>
      <c r="O16">
        <f t="shared" ca="1" si="11"/>
        <v>2.5015559727712708</v>
      </c>
      <c r="P16">
        <f t="shared" ca="1" si="12"/>
        <v>2.4942121668286181</v>
      </c>
      <c r="Q16">
        <f t="shared" ca="1" si="13"/>
        <v>2.4905663967042835</v>
      </c>
      <c r="R16">
        <f t="shared" ca="1" si="14"/>
        <v>2.4901553897752082</v>
      </c>
      <c r="S16">
        <f t="shared" ca="1" si="15"/>
        <v>2.5190723455210642</v>
      </c>
      <c r="T16">
        <f t="shared" ca="1" si="16"/>
        <v>2.5106562596686559</v>
      </c>
      <c r="U16">
        <f t="shared" ca="1" si="17"/>
        <v>2.4663657536023327</v>
      </c>
      <c r="V16">
        <f t="shared" ca="1" si="18"/>
        <v>2.4781830471442818</v>
      </c>
      <c r="W16">
        <f t="shared" ca="1" si="19"/>
        <v>2.5047380995043169</v>
      </c>
    </row>
    <row r="17" spans="3:23">
      <c r="C17">
        <f t="shared" si="3"/>
        <v>10</v>
      </c>
      <c r="D17">
        <f t="shared" ca="1" si="4"/>
        <v>2.4533169952925657</v>
      </c>
      <c r="E17">
        <f t="shared" ca="1" si="5"/>
        <v>2.5099281230787946</v>
      </c>
      <c r="F17">
        <f t="shared" ca="1" si="6"/>
        <v>2.4911663251557723</v>
      </c>
      <c r="G17">
        <f t="shared" ca="1" si="1"/>
        <v>2.5279842585125669</v>
      </c>
      <c r="H17">
        <f t="shared" ca="1" si="1"/>
        <v>2.528978285529095</v>
      </c>
      <c r="I17">
        <f t="shared" ca="1" si="1"/>
        <v>2.5301326623046325</v>
      </c>
      <c r="J17">
        <f t="shared" ca="1" si="1"/>
        <v>2.4897502121424209</v>
      </c>
      <c r="K17">
        <f t="shared" ca="1" si="7"/>
        <v>2.4552055020955739</v>
      </c>
      <c r="L17">
        <f t="shared" ca="1" si="8"/>
        <v>2.4741710372140502</v>
      </c>
      <c r="M17">
        <f t="shared" ca="1" si="9"/>
        <v>2.4895985631361488</v>
      </c>
      <c r="N17">
        <f t="shared" ca="1" si="10"/>
        <v>2.511930323830279</v>
      </c>
      <c r="O17">
        <f t="shared" ca="1" si="11"/>
        <v>2.5107667773275888</v>
      </c>
      <c r="P17">
        <f t="shared" ca="1" si="12"/>
        <v>2.4936841552586686</v>
      </c>
      <c r="Q17">
        <f t="shared" ca="1" si="13"/>
        <v>2.4780086479175703</v>
      </c>
      <c r="R17">
        <f t="shared" ca="1" si="14"/>
        <v>2.4874359222589661</v>
      </c>
      <c r="S17">
        <f t="shared" ca="1" si="15"/>
        <v>2.5180382917739976</v>
      </c>
      <c r="T17">
        <f t="shared" ca="1" si="16"/>
        <v>2.5184003171622709</v>
      </c>
      <c r="U17">
        <f t="shared" ca="1" si="17"/>
        <v>2.4626537381800215</v>
      </c>
      <c r="V17">
        <f t="shared" ca="1" si="18"/>
        <v>2.466687061567082</v>
      </c>
      <c r="W17">
        <f t="shared" ca="1" si="19"/>
        <v>2.5050694705606418</v>
      </c>
    </row>
    <row r="18" spans="3:23">
      <c r="C18">
        <f t="shared" si="3"/>
        <v>11</v>
      </c>
      <c r="D18">
        <f t="shared" ca="1" si="4"/>
        <v>2.461266036492753</v>
      </c>
      <c r="E18">
        <f t="shared" ca="1" si="5"/>
        <v>2.5024339476448212</v>
      </c>
      <c r="F18">
        <f t="shared" ca="1" si="6"/>
        <v>2.4694834690921423</v>
      </c>
      <c r="G18">
        <f t="shared" ca="1" si="1"/>
        <v>2.531372469095245</v>
      </c>
      <c r="H18">
        <f t="shared" ca="1" si="1"/>
        <v>2.5237312539245247</v>
      </c>
      <c r="I18">
        <f t="shared" ca="1" si="1"/>
        <v>2.5322307753736073</v>
      </c>
      <c r="J18">
        <f t="shared" ca="1" si="1"/>
        <v>2.4823042974889962</v>
      </c>
      <c r="K18">
        <f t="shared" ca="1" si="7"/>
        <v>2.4532648260709129</v>
      </c>
      <c r="L18">
        <f t="shared" ca="1" si="8"/>
        <v>2.4673953439700336</v>
      </c>
      <c r="M18">
        <f t="shared" ca="1" si="9"/>
        <v>2.4776759060408868</v>
      </c>
      <c r="N18">
        <f t="shared" ca="1" si="10"/>
        <v>2.5154702315757649</v>
      </c>
      <c r="O18">
        <f t="shared" ca="1" si="11"/>
        <v>2.5165133769521573</v>
      </c>
      <c r="P18">
        <f t="shared" ca="1" si="12"/>
        <v>2.5093395148626789</v>
      </c>
      <c r="Q18">
        <f t="shared" ca="1" si="13"/>
        <v>2.4810767660538171</v>
      </c>
      <c r="R18">
        <f t="shared" ca="1" si="14"/>
        <v>2.4833246941798048</v>
      </c>
      <c r="S18">
        <f t="shared" ca="1" si="15"/>
        <v>2.5101487447347735</v>
      </c>
      <c r="T18">
        <f t="shared" ca="1" si="16"/>
        <v>2.5092059274905103</v>
      </c>
      <c r="U18">
        <f t="shared" ca="1" si="17"/>
        <v>2.4870885006681944</v>
      </c>
      <c r="V18">
        <f t="shared" ca="1" si="18"/>
        <v>2.4584672797022864</v>
      </c>
      <c r="W18">
        <f t="shared" ca="1" si="19"/>
        <v>2.4894951605387678</v>
      </c>
    </row>
    <row r="19" spans="3:23">
      <c r="C19">
        <f t="shared" si="3"/>
        <v>12</v>
      </c>
      <c r="D19">
        <f t="shared" ca="1" si="4"/>
        <v>2.4624300225358611</v>
      </c>
      <c r="E19">
        <f t="shared" ca="1" si="5"/>
        <v>2.4899029602984575</v>
      </c>
      <c r="F19">
        <f t="shared" ca="1" si="6"/>
        <v>2.4700074773206446</v>
      </c>
      <c r="G19">
        <f t="shared" ca="1" si="1"/>
        <v>2.5461378542130046</v>
      </c>
      <c r="H19">
        <f t="shared" ca="1" si="1"/>
        <v>2.5252621442398895</v>
      </c>
      <c r="I19">
        <f t="shared" ca="1" si="1"/>
        <v>2.543434309594129</v>
      </c>
      <c r="J19">
        <f t="shared" ca="1" si="1"/>
        <v>2.501764710609728</v>
      </c>
      <c r="K19">
        <f t="shared" ca="1" si="7"/>
        <v>2.4567817688273297</v>
      </c>
      <c r="L19">
        <f t="shared" ca="1" si="8"/>
        <v>2.4876885026305824</v>
      </c>
      <c r="M19">
        <f t="shared" ca="1" si="9"/>
        <v>2.4773508590184696</v>
      </c>
      <c r="N19">
        <f t="shared" ca="1" si="10"/>
        <v>2.5278257820752308</v>
      </c>
      <c r="O19">
        <f t="shared" ca="1" si="11"/>
        <v>2.5214792335900835</v>
      </c>
      <c r="P19">
        <f t="shared" ca="1" si="12"/>
        <v>2.5014431921161639</v>
      </c>
      <c r="Q19">
        <f t="shared" ca="1" si="13"/>
        <v>2.4699976257818101</v>
      </c>
      <c r="R19">
        <f t="shared" ca="1" si="14"/>
        <v>2.480755594683079</v>
      </c>
      <c r="S19">
        <f t="shared" ca="1" si="15"/>
        <v>2.496516087253343</v>
      </c>
      <c r="T19">
        <f t="shared" ca="1" si="16"/>
        <v>2.5033279959364285</v>
      </c>
      <c r="U19">
        <f t="shared" ca="1" si="17"/>
        <v>2.500331869963472</v>
      </c>
      <c r="V19">
        <f t="shared" ca="1" si="18"/>
        <v>2.4411825041875748</v>
      </c>
      <c r="W19">
        <f t="shared" ca="1" si="19"/>
        <v>2.49446558307196</v>
      </c>
    </row>
    <row r="20" spans="3:23">
      <c r="C20">
        <f t="shared" si="3"/>
        <v>13</v>
      </c>
      <c r="D20">
        <f t="shared" ca="1" si="4"/>
        <v>2.4754667265881487</v>
      </c>
      <c r="E20">
        <f t="shared" ca="1" si="5"/>
        <v>2.4918233792852758</v>
      </c>
      <c r="F20">
        <f t="shared" ca="1" si="6"/>
        <v>2.45575938719458</v>
      </c>
      <c r="G20">
        <f t="shared" ca="1" si="1"/>
        <v>2.5409640847418684</v>
      </c>
      <c r="H20">
        <f t="shared" ca="1" si="1"/>
        <v>2.5241123920937776</v>
      </c>
      <c r="I20">
        <f t="shared" ca="1" si="1"/>
        <v>2.54188386075865</v>
      </c>
      <c r="J20">
        <f t="shared" ca="1" si="1"/>
        <v>2.4924807939398912</v>
      </c>
      <c r="K20">
        <f t="shared" ca="1" si="7"/>
        <v>2.462282220092316</v>
      </c>
      <c r="L20">
        <f t="shared" ca="1" si="8"/>
        <v>2.4917808951971439</v>
      </c>
      <c r="M20">
        <f t="shared" ca="1" si="9"/>
        <v>2.4677903778289068</v>
      </c>
      <c r="N20">
        <f t="shared" ca="1" si="10"/>
        <v>2.5141778513615232</v>
      </c>
      <c r="O20">
        <f t="shared" ca="1" si="11"/>
        <v>2.5162011933734836</v>
      </c>
      <c r="P20">
        <f t="shared" ca="1" si="12"/>
        <v>2.5170544451621684</v>
      </c>
      <c r="Q20">
        <f t="shared" ca="1" si="13"/>
        <v>2.4642991436108592</v>
      </c>
      <c r="R20">
        <f t="shared" ca="1" si="14"/>
        <v>2.479703866965087</v>
      </c>
      <c r="S20">
        <f t="shared" ca="1" si="15"/>
        <v>2.5055440626808911</v>
      </c>
      <c r="T20">
        <f t="shared" ca="1" si="16"/>
        <v>2.5016975391745913</v>
      </c>
      <c r="U20">
        <f t="shared" ca="1" si="17"/>
        <v>2.503139044059727</v>
      </c>
      <c r="V20">
        <f t="shared" ca="1" si="18"/>
        <v>2.4372944559768159</v>
      </c>
      <c r="W20">
        <f t="shared" ca="1" si="19"/>
        <v>2.4831398812961147</v>
      </c>
    </row>
    <row r="21" spans="3:23">
      <c r="C21">
        <f t="shared" si="3"/>
        <v>14</v>
      </c>
      <c r="D21">
        <f t="shared" ca="1" si="4"/>
        <v>2.4748563658907097</v>
      </c>
      <c r="E21">
        <f t="shared" ca="1" si="5"/>
        <v>2.4863044345816556</v>
      </c>
      <c r="F21">
        <f t="shared" ca="1" si="6"/>
        <v>2.4571400086102182</v>
      </c>
      <c r="G21">
        <f t="shared" ca="1" si="1"/>
        <v>2.5543960409198121</v>
      </c>
      <c r="H21">
        <f t="shared" ca="1" si="1"/>
        <v>2.5337040777951745</v>
      </c>
      <c r="I21">
        <f t="shared" ca="1" si="1"/>
        <v>2.5358245539163242</v>
      </c>
      <c r="J21">
        <f t="shared" ca="1" si="1"/>
        <v>2.4877023746604983</v>
      </c>
      <c r="K21">
        <f t="shared" ca="1" si="7"/>
        <v>2.4743323691489651</v>
      </c>
      <c r="L21">
        <f t="shared" ca="1" si="8"/>
        <v>2.4908883764682286</v>
      </c>
      <c r="M21">
        <f t="shared" ca="1" si="9"/>
        <v>2.4741232133699125</v>
      </c>
      <c r="N21">
        <f t="shared" ca="1" si="10"/>
        <v>2.5187758083890142</v>
      </c>
      <c r="O21">
        <f t="shared" ca="1" si="11"/>
        <v>2.509418971425597</v>
      </c>
      <c r="P21">
        <f t="shared" ca="1" si="12"/>
        <v>2.5179476557874967</v>
      </c>
      <c r="Q21">
        <f t="shared" ca="1" si="13"/>
        <v>2.4732233947242031</v>
      </c>
      <c r="R21">
        <f t="shared" ca="1" si="14"/>
        <v>2.4900915210555201</v>
      </c>
      <c r="S21">
        <f t="shared" ca="1" si="15"/>
        <v>2.5159210471199853</v>
      </c>
      <c r="T21">
        <f t="shared" ca="1" si="16"/>
        <v>2.5125282357740342</v>
      </c>
      <c r="U21">
        <f t="shared" ca="1" si="17"/>
        <v>2.4789009109174804</v>
      </c>
      <c r="V21">
        <f t="shared" ca="1" si="18"/>
        <v>2.4387792644460329</v>
      </c>
      <c r="W21">
        <f t="shared" ca="1" si="19"/>
        <v>2.4803790699657013</v>
      </c>
    </row>
    <row r="22" spans="3:23">
      <c r="C22">
        <f t="shared" si="3"/>
        <v>15</v>
      </c>
      <c r="D22">
        <f t="shared" ca="1" si="4"/>
        <v>2.4656784757833994</v>
      </c>
      <c r="E22">
        <f t="shared" ca="1" si="5"/>
        <v>2.4873634085914906</v>
      </c>
      <c r="F22">
        <f t="shared" ca="1" si="6"/>
        <v>2.4630115365745699</v>
      </c>
      <c r="G22">
        <f t="shared" ca="1" si="1"/>
        <v>2.5555198253397289</v>
      </c>
      <c r="H22">
        <f t="shared" ca="1" si="1"/>
        <v>2.539878944472068</v>
      </c>
      <c r="I22">
        <f t="shared" ca="1" si="1"/>
        <v>2.5368904787892514</v>
      </c>
      <c r="J22">
        <f t="shared" ca="1" si="1"/>
        <v>2.4801745105469601</v>
      </c>
      <c r="K22">
        <f t="shared" ca="1" si="7"/>
        <v>2.4810993047092613</v>
      </c>
      <c r="L22">
        <f t="shared" ca="1" si="8"/>
        <v>2.5144619236274912</v>
      </c>
      <c r="M22">
        <f t="shared" ca="1" si="9"/>
        <v>2.4588807123195582</v>
      </c>
      <c r="N22">
        <f t="shared" ca="1" si="10"/>
        <v>2.5071114972626143</v>
      </c>
      <c r="O22">
        <f t="shared" ca="1" si="11"/>
        <v>2.5069550840569601</v>
      </c>
      <c r="P22">
        <f t="shared" ca="1" si="12"/>
        <v>2.5247841391581622</v>
      </c>
      <c r="Q22">
        <f t="shared" ca="1" si="13"/>
        <v>2.4805796779204528</v>
      </c>
      <c r="R22">
        <f t="shared" ca="1" si="14"/>
        <v>2.5019398242710675</v>
      </c>
      <c r="S22">
        <f t="shared" ca="1" si="15"/>
        <v>2.5219126079010241</v>
      </c>
      <c r="T22">
        <f t="shared" ca="1" si="16"/>
        <v>2.535968263162268</v>
      </c>
      <c r="U22">
        <f t="shared" ca="1" si="17"/>
        <v>2.4829531533346532</v>
      </c>
      <c r="V22">
        <f t="shared" ca="1" si="18"/>
        <v>2.4302157211031137</v>
      </c>
      <c r="W22">
        <f t="shared" ca="1" si="19"/>
        <v>2.4875348974006926</v>
      </c>
    </row>
    <row r="23" spans="3:23">
      <c r="C23">
        <f t="shared" si="3"/>
        <v>16</v>
      </c>
      <c r="D23">
        <f t="shared" ca="1" si="4"/>
        <v>2.463523315369812</v>
      </c>
      <c r="E23">
        <f t="shared" ca="1" si="5"/>
        <v>2.4877466504589054</v>
      </c>
      <c r="F23">
        <f t="shared" ca="1" si="6"/>
        <v>2.4593352620478397</v>
      </c>
      <c r="G23">
        <f t="shared" ca="1" si="1"/>
        <v>2.5576815884352513</v>
      </c>
      <c r="H23">
        <f t="shared" ca="1" si="1"/>
        <v>2.5350811743939441</v>
      </c>
      <c r="I23">
        <f t="shared" ca="1" si="1"/>
        <v>2.5469497225937836</v>
      </c>
      <c r="J23">
        <f t="shared" ca="1" si="1"/>
        <v>2.4809936636934005</v>
      </c>
      <c r="K23">
        <f t="shared" ca="1" si="7"/>
        <v>2.4766158453540537</v>
      </c>
      <c r="L23">
        <f t="shared" ca="1" si="8"/>
        <v>2.5099601962390135</v>
      </c>
      <c r="M23">
        <f t="shared" ca="1" si="9"/>
        <v>2.4540205389272605</v>
      </c>
      <c r="N23">
        <f t="shared" ca="1" si="10"/>
        <v>2.5259203071858449</v>
      </c>
      <c r="O23">
        <f t="shared" ca="1" si="11"/>
        <v>2.5164916908888975</v>
      </c>
      <c r="P23">
        <f t="shared" ca="1" si="12"/>
        <v>2.5219996872687593</v>
      </c>
      <c r="Q23">
        <f t="shared" ca="1" si="13"/>
        <v>2.4817698108975876</v>
      </c>
      <c r="R23">
        <f t="shared" ca="1" si="14"/>
        <v>2.510201825226146</v>
      </c>
      <c r="S23">
        <f t="shared" ca="1" si="15"/>
        <v>2.5256898222814792</v>
      </c>
      <c r="T23">
        <f t="shared" ca="1" si="16"/>
        <v>2.530063575689721</v>
      </c>
      <c r="U23">
        <f t="shared" ca="1" si="17"/>
        <v>2.492051405119081</v>
      </c>
      <c r="V23">
        <f t="shared" ca="1" si="18"/>
        <v>2.4227884915837592</v>
      </c>
      <c r="W23">
        <f t="shared" ca="1" si="19"/>
        <v>2.5028777884268099</v>
      </c>
    </row>
    <row r="24" spans="3:23">
      <c r="C24">
        <f t="shared" si="3"/>
        <v>17</v>
      </c>
      <c r="D24">
        <f t="shared" ca="1" si="4"/>
        <v>2.4905615924818907</v>
      </c>
      <c r="E24">
        <f t="shared" ca="1" si="5"/>
        <v>2.4931636972324531</v>
      </c>
      <c r="F24">
        <f t="shared" ca="1" si="6"/>
        <v>2.4611289398294125</v>
      </c>
      <c r="G24">
        <f t="shared" ca="1" si="6"/>
        <v>2.5650936462958418</v>
      </c>
      <c r="H24">
        <f t="shared" ca="1" si="6"/>
        <v>2.5298181030166016</v>
      </c>
      <c r="I24">
        <f t="shared" ca="1" si="6"/>
        <v>2.5505930246298432</v>
      </c>
      <c r="J24">
        <f t="shared" ca="1" si="6"/>
        <v>2.484414532237194</v>
      </c>
      <c r="K24">
        <f t="shared" ca="1" si="7"/>
        <v>2.4979342676055794</v>
      </c>
      <c r="L24">
        <f t="shared" ca="1" si="8"/>
        <v>2.4969843835131034</v>
      </c>
      <c r="M24">
        <f t="shared" ca="1" si="9"/>
        <v>2.4564175924494553</v>
      </c>
      <c r="N24">
        <f t="shared" ca="1" si="10"/>
        <v>2.5359436781928988</v>
      </c>
      <c r="O24">
        <f t="shared" ca="1" si="11"/>
        <v>2.5286873778928571</v>
      </c>
      <c r="P24">
        <f t="shared" ca="1" si="12"/>
        <v>2.5311242646643843</v>
      </c>
      <c r="Q24">
        <f t="shared" ca="1" si="13"/>
        <v>2.4776315839773213</v>
      </c>
      <c r="R24">
        <f t="shared" ca="1" si="14"/>
        <v>2.5109134495368379</v>
      </c>
      <c r="S24">
        <f t="shared" ca="1" si="15"/>
        <v>2.5330454995097877</v>
      </c>
      <c r="T24">
        <f t="shared" ca="1" si="16"/>
        <v>2.5402049184821007</v>
      </c>
      <c r="U24">
        <f t="shared" ca="1" si="17"/>
        <v>2.4845169180315638</v>
      </c>
      <c r="V24">
        <f t="shared" ca="1" si="18"/>
        <v>2.4290842396416026</v>
      </c>
      <c r="W24">
        <f t="shared" ca="1" si="19"/>
        <v>2.4964009317758484</v>
      </c>
    </row>
    <row r="25" spans="3:23">
      <c r="C25">
        <f t="shared" si="3"/>
        <v>18</v>
      </c>
      <c r="D25">
        <f t="shared" ca="1" si="4"/>
        <v>2.4997222016550977</v>
      </c>
      <c r="E25">
        <f t="shared" ca="1" si="5"/>
        <v>2.487181752828604</v>
      </c>
      <c r="F25">
        <f t="shared" ca="1" si="6"/>
        <v>2.4567519186385742</v>
      </c>
      <c r="G25">
        <f t="shared" ca="1" si="6"/>
        <v>2.5740813782105172</v>
      </c>
      <c r="H25">
        <f t="shared" ca="1" si="6"/>
        <v>2.5374039845804743</v>
      </c>
      <c r="I25">
        <f t="shared" ca="1" si="6"/>
        <v>2.5674174080396646</v>
      </c>
      <c r="J25">
        <f t="shared" ca="1" si="6"/>
        <v>2.4892405203853367</v>
      </c>
      <c r="K25">
        <f t="shared" ca="1" si="7"/>
        <v>2.5031831458254068</v>
      </c>
      <c r="L25">
        <f t="shared" ca="1" si="8"/>
        <v>2.4973246923213757</v>
      </c>
      <c r="M25">
        <f t="shared" ca="1" si="9"/>
        <v>2.4663072503202206</v>
      </c>
      <c r="N25">
        <f t="shared" ca="1" si="10"/>
        <v>2.5549477757092642</v>
      </c>
      <c r="O25">
        <f t="shared" ca="1" si="11"/>
        <v>2.5322644818809033</v>
      </c>
      <c r="P25">
        <f t="shared" ca="1" si="12"/>
        <v>2.5325957759726081</v>
      </c>
      <c r="Q25">
        <f t="shared" ca="1" si="13"/>
        <v>2.4666117342726825</v>
      </c>
      <c r="R25">
        <f t="shared" ca="1" si="14"/>
        <v>2.4919911839778113</v>
      </c>
      <c r="S25">
        <f t="shared" ca="1" si="15"/>
        <v>2.531816626886882</v>
      </c>
      <c r="T25">
        <f t="shared" ca="1" si="16"/>
        <v>2.5541249098454921</v>
      </c>
      <c r="U25">
        <f t="shared" ca="1" si="17"/>
        <v>2.4803642327026982</v>
      </c>
      <c r="V25">
        <f t="shared" ca="1" si="18"/>
        <v>2.424503277463153</v>
      </c>
      <c r="W25">
        <f t="shared" ca="1" si="19"/>
        <v>2.4956028054931441</v>
      </c>
    </row>
    <row r="26" spans="3:23">
      <c r="C26">
        <f t="shared" si="3"/>
        <v>19</v>
      </c>
      <c r="D26">
        <f t="shared" ca="1" si="4"/>
        <v>2.4939889684706475</v>
      </c>
      <c r="E26">
        <f t="shared" ca="1" si="5"/>
        <v>2.4868326868025759</v>
      </c>
      <c r="F26">
        <f t="shared" ca="1" si="6"/>
        <v>2.4651066098517886</v>
      </c>
      <c r="G26">
        <f t="shared" ca="1" si="6"/>
        <v>2.5743194788747763</v>
      </c>
      <c r="H26">
        <f t="shared" ca="1" si="6"/>
        <v>2.5303335664108384</v>
      </c>
      <c r="I26">
        <f t="shared" ca="1" si="6"/>
        <v>2.5612516732956649</v>
      </c>
      <c r="J26">
        <f t="shared" ca="1" si="6"/>
        <v>2.5011918840507299</v>
      </c>
      <c r="K26">
        <f t="shared" ca="1" si="7"/>
        <v>2.5036879637720189</v>
      </c>
      <c r="L26">
        <f t="shared" ca="1" si="8"/>
        <v>2.5048337825835034</v>
      </c>
      <c r="M26">
        <f t="shared" ca="1" si="9"/>
        <v>2.4710897934880105</v>
      </c>
      <c r="N26">
        <f t="shared" ca="1" si="10"/>
        <v>2.5451908771277263</v>
      </c>
      <c r="O26">
        <f t="shared" ca="1" si="11"/>
        <v>2.5375378152829615</v>
      </c>
      <c r="P26">
        <f t="shared" ca="1" si="12"/>
        <v>2.5167741392701926</v>
      </c>
      <c r="Q26">
        <f t="shared" ca="1" si="13"/>
        <v>2.4776476428861645</v>
      </c>
      <c r="R26">
        <f t="shared" ca="1" si="14"/>
        <v>2.5075246094680255</v>
      </c>
      <c r="S26">
        <f t="shared" ca="1" si="15"/>
        <v>2.5224368685189371</v>
      </c>
      <c r="T26">
        <f t="shared" ca="1" si="16"/>
        <v>2.5661098864453917</v>
      </c>
      <c r="U26">
        <f t="shared" ca="1" si="17"/>
        <v>2.4661886879243777</v>
      </c>
      <c r="V26">
        <f t="shared" ca="1" si="18"/>
        <v>2.4189987168641816</v>
      </c>
      <c r="W26">
        <f t="shared" ca="1" si="19"/>
        <v>2.4921879392755084</v>
      </c>
    </row>
    <row r="27" spans="3:23">
      <c r="C27">
        <f t="shared" si="3"/>
        <v>20</v>
      </c>
      <c r="D27">
        <f t="shared" ca="1" si="4"/>
        <v>2.4981055939625763</v>
      </c>
      <c r="E27">
        <f t="shared" ca="1" si="5"/>
        <v>2.4932118538194068</v>
      </c>
      <c r="F27">
        <f t="shared" ca="1" si="6"/>
        <v>2.4694176652096851</v>
      </c>
      <c r="G27">
        <f t="shared" ca="1" si="6"/>
        <v>2.5745968768081853</v>
      </c>
      <c r="H27">
        <f t="shared" ca="1" si="6"/>
        <v>2.5406618853530181</v>
      </c>
      <c r="I27">
        <f t="shared" ca="1" si="6"/>
        <v>2.5653146499451318</v>
      </c>
      <c r="J27">
        <f t="shared" ca="1" si="6"/>
        <v>2.4824663976266819</v>
      </c>
      <c r="K27">
        <f t="shared" ca="1" si="7"/>
        <v>2.5060525488646448</v>
      </c>
      <c r="L27">
        <f t="shared" ca="1" si="8"/>
        <v>2.4953634644492699</v>
      </c>
      <c r="M27">
        <f t="shared" ca="1" si="9"/>
        <v>2.472295999644317</v>
      </c>
      <c r="N27">
        <f t="shared" ca="1" si="10"/>
        <v>2.5466059330131516</v>
      </c>
      <c r="O27">
        <f t="shared" ca="1" si="11"/>
        <v>2.5386979377913459</v>
      </c>
      <c r="P27">
        <f t="shared" ca="1" si="12"/>
        <v>2.5439511983903511</v>
      </c>
      <c r="Q27">
        <f t="shared" ca="1" si="13"/>
        <v>2.4795982174988307</v>
      </c>
      <c r="R27">
        <f t="shared" ca="1" si="14"/>
        <v>2.5044492364008466</v>
      </c>
      <c r="S27">
        <f t="shared" ca="1" si="15"/>
        <v>2.5165083260627772</v>
      </c>
      <c r="T27">
        <f t="shared" ca="1" si="16"/>
        <v>2.5525010902557366</v>
      </c>
      <c r="U27">
        <f t="shared" ca="1" si="17"/>
        <v>2.4491648053167583</v>
      </c>
      <c r="V27">
        <f t="shared" ca="1" si="18"/>
        <v>2.4256756311828784</v>
      </c>
      <c r="W27">
        <f t="shared" ca="1" si="19"/>
        <v>2.4955894753799623</v>
      </c>
    </row>
    <row r="28" spans="3:23">
      <c r="C28">
        <f t="shared" si="3"/>
        <v>21</v>
      </c>
      <c r="D28">
        <f t="shared" ca="1" si="4"/>
        <v>2.5198751970944686</v>
      </c>
      <c r="E28">
        <f t="shared" ca="1" si="5"/>
        <v>2.5006448346476589</v>
      </c>
      <c r="F28">
        <f t="shared" ca="1" si="6"/>
        <v>2.4566644353902878</v>
      </c>
      <c r="G28">
        <f t="shared" ca="1" si="6"/>
        <v>2.5762725844985117</v>
      </c>
      <c r="H28">
        <f t="shared" ca="1" si="6"/>
        <v>2.538880537912565</v>
      </c>
      <c r="I28">
        <f t="shared" ca="1" si="6"/>
        <v>2.5536725925780908</v>
      </c>
      <c r="J28">
        <f t="shared" ca="1" si="6"/>
        <v>2.4900912078817656</v>
      </c>
      <c r="K28">
        <f t="shared" ca="1" si="7"/>
        <v>2.503187017799672</v>
      </c>
      <c r="L28">
        <f t="shared" ca="1" si="8"/>
        <v>2.5089317939690301</v>
      </c>
      <c r="M28">
        <f t="shared" ca="1" si="9"/>
        <v>2.4992518172604319</v>
      </c>
      <c r="N28">
        <f t="shared" ca="1" si="10"/>
        <v>2.5284431610191822</v>
      </c>
      <c r="O28">
        <f t="shared" ca="1" si="11"/>
        <v>2.5179099511808962</v>
      </c>
      <c r="P28">
        <f t="shared" ca="1" si="12"/>
        <v>2.5501187812652817</v>
      </c>
      <c r="Q28">
        <f t="shared" ca="1" si="13"/>
        <v>2.4837332449753915</v>
      </c>
      <c r="R28">
        <f t="shared" ca="1" si="14"/>
        <v>2.498399036267807</v>
      </c>
      <c r="S28">
        <f t="shared" ca="1" si="15"/>
        <v>2.5209161299385636</v>
      </c>
      <c r="T28">
        <f t="shared" ca="1" si="16"/>
        <v>2.5418658899897908</v>
      </c>
      <c r="U28">
        <f t="shared" ca="1" si="17"/>
        <v>2.4365430466764932</v>
      </c>
      <c r="V28">
        <f t="shared" ca="1" si="18"/>
        <v>2.4250729733420964</v>
      </c>
      <c r="W28">
        <f t="shared" ca="1" si="19"/>
        <v>2.5021809609665167</v>
      </c>
    </row>
    <row r="29" spans="3:23">
      <c r="C29">
        <f t="shared" si="3"/>
        <v>22</v>
      </c>
      <c r="D29">
        <f t="shared" ca="1" si="4"/>
        <v>2.5058266310973343</v>
      </c>
      <c r="E29">
        <f t="shared" ca="1" si="5"/>
        <v>2.4989218568656666</v>
      </c>
      <c r="F29">
        <f t="shared" ca="1" si="6"/>
        <v>2.4575346848293353</v>
      </c>
      <c r="G29">
        <f t="shared" ca="1" si="6"/>
        <v>2.5732753637990542</v>
      </c>
      <c r="H29">
        <f t="shared" ca="1" si="6"/>
        <v>2.5261162653464111</v>
      </c>
      <c r="I29">
        <f t="shared" ca="1" si="6"/>
        <v>2.5546003385597276</v>
      </c>
      <c r="J29">
        <f t="shared" ca="1" si="6"/>
        <v>2.4786317072412976</v>
      </c>
      <c r="K29">
        <f t="shared" ca="1" si="7"/>
        <v>2.5046695542985402</v>
      </c>
      <c r="L29">
        <f t="shared" ca="1" si="8"/>
        <v>2.521556641111196</v>
      </c>
      <c r="M29">
        <f t="shared" ca="1" si="9"/>
        <v>2.5150074185046831</v>
      </c>
      <c r="N29">
        <f t="shared" ca="1" si="10"/>
        <v>2.5480950853281885</v>
      </c>
      <c r="O29">
        <f t="shared" ca="1" si="11"/>
        <v>2.5251043958779009</v>
      </c>
      <c r="P29">
        <f t="shared" ca="1" si="12"/>
        <v>2.539134736641977</v>
      </c>
      <c r="Q29">
        <f t="shared" ca="1" si="13"/>
        <v>2.4787542660081892</v>
      </c>
      <c r="R29">
        <f t="shared" ca="1" si="14"/>
        <v>2.5117030944832193</v>
      </c>
      <c r="S29">
        <f t="shared" ca="1" si="15"/>
        <v>2.508538116674242</v>
      </c>
      <c r="T29">
        <f t="shared" ca="1" si="16"/>
        <v>2.5368288291861667</v>
      </c>
      <c r="U29">
        <f t="shared" ca="1" si="17"/>
        <v>2.4332042808843153</v>
      </c>
      <c r="V29">
        <f t="shared" ca="1" si="18"/>
        <v>2.4340275827222526</v>
      </c>
      <c r="W29">
        <f t="shared" ca="1" si="19"/>
        <v>2.4867066984132933</v>
      </c>
    </row>
    <row r="30" spans="3:23">
      <c r="C30">
        <f t="shared" si="3"/>
        <v>23</v>
      </c>
      <c r="D30">
        <f t="shared" ca="1" si="4"/>
        <v>2.5124971313902615</v>
      </c>
      <c r="E30">
        <f t="shared" ca="1" si="5"/>
        <v>2.4861983020244365</v>
      </c>
      <c r="F30">
        <f t="shared" ca="1" si="6"/>
        <v>2.4656698719620596</v>
      </c>
      <c r="G30">
        <f t="shared" ca="1" si="6"/>
        <v>2.5836499338951397</v>
      </c>
      <c r="H30">
        <f t="shared" ca="1" si="6"/>
        <v>2.5140399441056105</v>
      </c>
      <c r="I30">
        <f t="shared" ca="1" si="6"/>
        <v>2.5475402205622135</v>
      </c>
      <c r="J30">
        <f t="shared" ca="1" si="6"/>
        <v>2.485674464761654</v>
      </c>
      <c r="K30">
        <f t="shared" ca="1" si="7"/>
        <v>2.4981618869790827</v>
      </c>
      <c r="L30">
        <f t="shared" ca="1" si="8"/>
        <v>2.5318119131943173</v>
      </c>
      <c r="M30">
        <f t="shared" ca="1" si="9"/>
        <v>2.5066644737226351</v>
      </c>
      <c r="N30">
        <f t="shared" ca="1" si="10"/>
        <v>2.552368804281627</v>
      </c>
      <c r="O30">
        <f t="shared" ca="1" si="11"/>
        <v>2.5418246802806617</v>
      </c>
      <c r="P30">
        <f t="shared" ca="1" si="12"/>
        <v>2.524150662501536</v>
      </c>
      <c r="Q30">
        <f t="shared" ca="1" si="13"/>
        <v>2.4916940354700943</v>
      </c>
      <c r="R30">
        <f t="shared" ca="1" si="14"/>
        <v>2.5179599281992857</v>
      </c>
      <c r="S30">
        <f t="shared" ca="1" si="15"/>
        <v>2.5092987213813065</v>
      </c>
      <c r="T30">
        <f t="shared" ca="1" si="16"/>
        <v>2.5433799400141872</v>
      </c>
      <c r="U30">
        <f t="shared" ca="1" si="17"/>
        <v>2.4496740316935388</v>
      </c>
      <c r="V30">
        <f t="shared" ca="1" si="18"/>
        <v>2.4343760772561636</v>
      </c>
      <c r="W30">
        <f t="shared" ca="1" si="19"/>
        <v>2.483763030392717</v>
      </c>
    </row>
    <row r="31" spans="3:23">
      <c r="C31">
        <f t="shared" si="3"/>
        <v>24</v>
      </c>
      <c r="D31">
        <f t="shared" ca="1" si="4"/>
        <v>2.4974677695829932</v>
      </c>
      <c r="E31">
        <f t="shared" ca="1" si="5"/>
        <v>2.4673883673218517</v>
      </c>
      <c r="F31">
        <f t="shared" ca="1" si="6"/>
        <v>2.4702863236562487</v>
      </c>
      <c r="G31">
        <f t="shared" ca="1" si="6"/>
        <v>2.5715329939361857</v>
      </c>
      <c r="H31">
        <f t="shared" ca="1" si="6"/>
        <v>2.5068627231870257</v>
      </c>
      <c r="I31">
        <f t="shared" ca="1" si="6"/>
        <v>2.5596484577690433</v>
      </c>
      <c r="J31">
        <f t="shared" ca="1" si="6"/>
        <v>2.4798754057779973</v>
      </c>
      <c r="K31">
        <f t="shared" ca="1" si="7"/>
        <v>2.5039037836155846</v>
      </c>
      <c r="L31">
        <f t="shared" ca="1" si="8"/>
        <v>2.5232749972429716</v>
      </c>
      <c r="M31">
        <f t="shared" ca="1" si="9"/>
        <v>2.5273981451332839</v>
      </c>
      <c r="N31">
        <f t="shared" ca="1" si="10"/>
        <v>2.5557851397306819</v>
      </c>
      <c r="O31">
        <f t="shared" ca="1" si="11"/>
        <v>2.5235258795777544</v>
      </c>
      <c r="P31">
        <f t="shared" ca="1" si="12"/>
        <v>2.5209428132625944</v>
      </c>
      <c r="Q31">
        <f t="shared" ca="1" si="13"/>
        <v>2.4916944186399954</v>
      </c>
      <c r="R31">
        <f t="shared" ca="1" si="14"/>
        <v>2.5355621753436326</v>
      </c>
      <c r="S31">
        <f t="shared" ca="1" si="15"/>
        <v>2.5151252330344089</v>
      </c>
      <c r="T31">
        <f t="shared" ca="1" si="16"/>
        <v>2.5480717910119073</v>
      </c>
      <c r="U31">
        <f t="shared" ca="1" si="17"/>
        <v>2.4576794463259541</v>
      </c>
      <c r="V31">
        <f t="shared" ca="1" si="18"/>
        <v>2.4227098132744094</v>
      </c>
      <c r="W31">
        <f t="shared" ca="1" si="19"/>
        <v>2.4695297787073249</v>
      </c>
    </row>
    <row r="32" spans="3:23">
      <c r="C32">
        <f t="shared" si="3"/>
        <v>25</v>
      </c>
      <c r="D32">
        <f t="shared" ca="1" si="4"/>
        <v>2.5104080962200785</v>
      </c>
      <c r="E32">
        <f t="shared" ca="1" si="5"/>
        <v>2.455714122722906</v>
      </c>
      <c r="F32">
        <f t="shared" ca="1" si="6"/>
        <v>2.4725523732897305</v>
      </c>
      <c r="G32">
        <f t="shared" ca="1" si="6"/>
        <v>2.5589325648930652</v>
      </c>
      <c r="H32">
        <f t="shared" ca="1" si="6"/>
        <v>2.5135139805750613</v>
      </c>
      <c r="I32">
        <f t="shared" ca="1" si="6"/>
        <v>2.5601458515947733</v>
      </c>
      <c r="J32">
        <f t="shared" ca="1" si="6"/>
        <v>2.4897744979735217</v>
      </c>
      <c r="K32">
        <f t="shared" ca="1" si="7"/>
        <v>2.5185178556833883</v>
      </c>
      <c r="L32">
        <f t="shared" ca="1" si="8"/>
        <v>2.5115591968892588</v>
      </c>
      <c r="M32">
        <f t="shared" ca="1" si="9"/>
        <v>2.5219217125146969</v>
      </c>
      <c r="N32">
        <f t="shared" ca="1" si="10"/>
        <v>2.5449782854253451</v>
      </c>
      <c r="O32">
        <f t="shared" ca="1" si="11"/>
        <v>2.515567918833737</v>
      </c>
      <c r="P32">
        <f t="shared" ca="1" si="12"/>
        <v>2.5216665471641542</v>
      </c>
      <c r="Q32">
        <f t="shared" ca="1" si="13"/>
        <v>2.5003957106367558</v>
      </c>
      <c r="R32">
        <f t="shared" ca="1" si="14"/>
        <v>2.5411412951935732</v>
      </c>
      <c r="S32">
        <f t="shared" ca="1" si="15"/>
        <v>2.5147610979538535</v>
      </c>
      <c r="T32">
        <f t="shared" ca="1" si="16"/>
        <v>2.5339018778484093</v>
      </c>
      <c r="U32">
        <f t="shared" ca="1" si="17"/>
        <v>2.4467703432756034</v>
      </c>
      <c r="V32">
        <f t="shared" ca="1" si="18"/>
        <v>2.4171043776658339</v>
      </c>
      <c r="W32">
        <f t="shared" ca="1" si="19"/>
        <v>2.4677985029854854</v>
      </c>
    </row>
    <row r="33" spans="3:23">
      <c r="C33">
        <f t="shared" si="3"/>
        <v>26</v>
      </c>
      <c r="D33">
        <f t="shared" ca="1" si="4"/>
        <v>2.5169008604926351</v>
      </c>
      <c r="E33">
        <f t="shared" ca="1" si="5"/>
        <v>2.4423280718789959</v>
      </c>
      <c r="F33">
        <f t="shared" ca="1" si="6"/>
        <v>2.4730844970127572</v>
      </c>
      <c r="G33">
        <f t="shared" ca="1" si="6"/>
        <v>2.5543849132648067</v>
      </c>
      <c r="H33">
        <f t="shared" ca="1" si="6"/>
        <v>2.5025249886500545</v>
      </c>
      <c r="I33">
        <f t="shared" ca="1" si="6"/>
        <v>2.5457074114417413</v>
      </c>
      <c r="J33">
        <f t="shared" ca="1" si="6"/>
        <v>2.4781875502352233</v>
      </c>
      <c r="K33">
        <f t="shared" ca="1" si="7"/>
        <v>2.5162249186824845</v>
      </c>
      <c r="L33">
        <f t="shared" ca="1" si="8"/>
        <v>2.5276157820499545</v>
      </c>
      <c r="M33">
        <f t="shared" ca="1" si="9"/>
        <v>2.5220569258092174</v>
      </c>
      <c r="N33">
        <f t="shared" ca="1" si="10"/>
        <v>2.5384531851776315</v>
      </c>
      <c r="O33">
        <f t="shared" ca="1" si="11"/>
        <v>2.5092495902706502</v>
      </c>
      <c r="P33">
        <f t="shared" ca="1" si="12"/>
        <v>2.5147668036203306</v>
      </c>
      <c r="Q33">
        <f t="shared" ca="1" si="13"/>
        <v>2.5140862578162322</v>
      </c>
      <c r="R33">
        <f t="shared" ca="1" si="14"/>
        <v>2.5496896646062392</v>
      </c>
      <c r="S33">
        <f t="shared" ca="1" si="15"/>
        <v>2.5166996602312857</v>
      </c>
      <c r="T33">
        <f t="shared" ca="1" si="16"/>
        <v>2.5139652680383606</v>
      </c>
      <c r="U33">
        <f t="shared" ca="1" si="17"/>
        <v>2.4528191388008547</v>
      </c>
      <c r="V33">
        <f t="shared" ca="1" si="18"/>
        <v>2.4181569973476291</v>
      </c>
      <c r="W33">
        <f t="shared" ca="1" si="19"/>
        <v>2.4650449077352641</v>
      </c>
    </row>
    <row r="34" spans="3:23">
      <c r="C34">
        <f t="shared" si="3"/>
        <v>27</v>
      </c>
      <c r="D34">
        <f t="shared" ca="1" si="4"/>
        <v>2.5190318901015143</v>
      </c>
      <c r="E34">
        <f t="shared" ca="1" si="5"/>
        <v>2.4329450857422832</v>
      </c>
      <c r="F34">
        <f t="shared" ca="1" si="6"/>
        <v>2.4617176359251767</v>
      </c>
      <c r="G34">
        <f t="shared" ca="1" si="6"/>
        <v>2.560762828987305</v>
      </c>
      <c r="H34">
        <f t="shared" ca="1" si="6"/>
        <v>2.4993424332687812</v>
      </c>
      <c r="I34">
        <f t="shared" ca="1" si="6"/>
        <v>2.5459737884366223</v>
      </c>
      <c r="J34">
        <f t="shared" ca="1" si="6"/>
        <v>2.4737364546408398</v>
      </c>
      <c r="K34">
        <f t="shared" ca="1" si="7"/>
        <v>2.5158167051208142</v>
      </c>
      <c r="L34">
        <f t="shared" ca="1" si="8"/>
        <v>2.5266427420814028</v>
      </c>
      <c r="M34">
        <f t="shared" ca="1" si="9"/>
        <v>2.5313996466369959</v>
      </c>
      <c r="N34">
        <f t="shared" ca="1" si="10"/>
        <v>2.5261551913203979</v>
      </c>
      <c r="O34">
        <f t="shared" ca="1" si="11"/>
        <v>2.5041900834894384</v>
      </c>
      <c r="P34">
        <f t="shared" ca="1" si="12"/>
        <v>2.5197480450026442</v>
      </c>
      <c r="Q34">
        <f t="shared" ca="1" si="13"/>
        <v>2.500579621334718</v>
      </c>
      <c r="R34">
        <f t="shared" ca="1" si="14"/>
        <v>2.5651045376001043</v>
      </c>
      <c r="S34">
        <f t="shared" ca="1" si="15"/>
        <v>2.5391684278773914</v>
      </c>
      <c r="T34">
        <f t="shared" ca="1" si="16"/>
        <v>2.5104459897576521</v>
      </c>
      <c r="U34">
        <f t="shared" ca="1" si="17"/>
        <v>2.4553619994868447</v>
      </c>
      <c r="V34">
        <f t="shared" ca="1" si="18"/>
        <v>2.4216445177866421</v>
      </c>
      <c r="W34">
        <f t="shared" ca="1" si="19"/>
        <v>2.4760475544572467</v>
      </c>
    </row>
    <row r="35" spans="3:23">
      <c r="C35">
        <f t="shared" si="3"/>
        <v>28</v>
      </c>
      <c r="D35">
        <f t="shared" ca="1" si="4"/>
        <v>2.5052423646314375</v>
      </c>
      <c r="E35">
        <f t="shared" ca="1" si="5"/>
        <v>2.438342242942277</v>
      </c>
      <c r="F35">
        <f t="shared" ca="1" si="6"/>
        <v>2.4559216068591372</v>
      </c>
      <c r="G35">
        <f t="shared" ca="1" si="6"/>
        <v>2.5679798429710563</v>
      </c>
      <c r="H35">
        <f t="shared" ca="1" si="6"/>
        <v>2.4939225238787648</v>
      </c>
      <c r="I35">
        <f t="shared" ca="1" si="6"/>
        <v>2.5467931414064697</v>
      </c>
      <c r="J35">
        <f t="shared" ca="1" si="6"/>
        <v>2.4560808922520101</v>
      </c>
      <c r="K35">
        <f t="shared" ca="1" si="7"/>
        <v>2.5125291393254767</v>
      </c>
      <c r="L35">
        <f t="shared" ca="1" si="8"/>
        <v>2.5357888139373621</v>
      </c>
      <c r="M35">
        <f t="shared" ca="1" si="9"/>
        <v>2.5278354980198334</v>
      </c>
      <c r="N35">
        <f t="shared" ca="1" si="10"/>
        <v>2.5290997439477065</v>
      </c>
      <c r="O35">
        <f t="shared" ca="1" si="11"/>
        <v>2.5068822825137471</v>
      </c>
      <c r="P35">
        <f t="shared" ca="1" si="12"/>
        <v>2.511906133447432</v>
      </c>
      <c r="Q35">
        <f t="shared" ca="1" si="13"/>
        <v>2.5105260942349554</v>
      </c>
      <c r="R35">
        <f t="shared" ca="1" si="14"/>
        <v>2.5610030546576681</v>
      </c>
      <c r="S35">
        <f t="shared" ca="1" si="15"/>
        <v>2.5565595171156246</v>
      </c>
      <c r="T35">
        <f t="shared" ca="1" si="16"/>
        <v>2.5176969134933169</v>
      </c>
      <c r="U35">
        <f t="shared" ca="1" si="17"/>
        <v>2.4388435575230072</v>
      </c>
      <c r="V35">
        <f t="shared" ca="1" si="18"/>
        <v>2.4166774734424843</v>
      </c>
      <c r="W35">
        <f t="shared" ca="1" si="19"/>
        <v>2.4936989656096413</v>
      </c>
    </row>
    <row r="36" spans="3:23">
      <c r="C36">
        <f t="shared" si="3"/>
        <v>29</v>
      </c>
      <c r="D36">
        <f t="shared" ca="1" si="4"/>
        <v>2.5141327316448976</v>
      </c>
      <c r="E36">
        <f t="shared" ca="1" si="5"/>
        <v>2.4425882869241802</v>
      </c>
      <c r="F36">
        <f t="shared" ca="1" si="6"/>
        <v>2.4616170147834424</v>
      </c>
      <c r="G36">
        <f t="shared" ca="1" si="6"/>
        <v>2.577686822696458</v>
      </c>
      <c r="H36">
        <f t="shared" ca="1" si="6"/>
        <v>2.5016277253462325</v>
      </c>
      <c r="I36">
        <f t="shared" ca="1" si="6"/>
        <v>2.5468093075645202</v>
      </c>
      <c r="J36">
        <f t="shared" ca="1" si="6"/>
        <v>2.4438833706062337</v>
      </c>
      <c r="K36">
        <f t="shared" ca="1" si="7"/>
        <v>2.5184077254791388</v>
      </c>
      <c r="L36">
        <f t="shared" ca="1" si="8"/>
        <v>2.5423808330488225</v>
      </c>
      <c r="M36">
        <f t="shared" ca="1" si="9"/>
        <v>2.5392478028098044</v>
      </c>
      <c r="N36">
        <f t="shared" ca="1" si="10"/>
        <v>2.5325660037853188</v>
      </c>
      <c r="O36">
        <f t="shared" ca="1" si="11"/>
        <v>2.5004451536724628</v>
      </c>
      <c r="P36">
        <f t="shared" ca="1" si="12"/>
        <v>2.5129324902011057</v>
      </c>
      <c r="Q36">
        <f t="shared" ca="1" si="13"/>
        <v>2.5071879084789894</v>
      </c>
      <c r="R36">
        <f t="shared" ca="1" si="14"/>
        <v>2.5590673436992821</v>
      </c>
      <c r="S36">
        <f t="shared" ca="1" si="15"/>
        <v>2.5476279072792067</v>
      </c>
      <c r="T36">
        <f t="shared" ca="1" si="16"/>
        <v>2.5214570923658801</v>
      </c>
      <c r="U36">
        <f t="shared" ca="1" si="17"/>
        <v>2.4350448548405668</v>
      </c>
      <c r="V36">
        <f t="shared" ca="1" si="18"/>
        <v>2.4261161033726979</v>
      </c>
      <c r="W36">
        <f t="shared" ca="1" si="19"/>
        <v>2.5000119852102869</v>
      </c>
    </row>
    <row r="37" spans="3:23">
      <c r="C37">
        <f t="shared" si="3"/>
        <v>30</v>
      </c>
      <c r="D37">
        <f t="shared" ca="1" si="4"/>
        <v>2.5183866134714257</v>
      </c>
      <c r="E37">
        <f t="shared" ca="1" si="5"/>
        <v>2.4495243613972724</v>
      </c>
      <c r="F37">
        <f t="shared" ca="1" si="6"/>
        <v>2.4730636831920347</v>
      </c>
      <c r="G37">
        <f t="shared" ca="1" si="6"/>
        <v>2.5695235456407439</v>
      </c>
      <c r="H37">
        <f t="shared" ca="1" si="6"/>
        <v>2.5074517046603009</v>
      </c>
      <c r="I37">
        <f t="shared" ca="1" si="6"/>
        <v>2.5406804291076415</v>
      </c>
      <c r="J37">
        <f t="shared" ca="1" si="6"/>
        <v>2.4494112786180304</v>
      </c>
      <c r="K37">
        <f t="shared" ca="1" si="7"/>
        <v>2.5229438588121558</v>
      </c>
      <c r="L37">
        <f t="shared" ca="1" si="8"/>
        <v>2.5460489550669618</v>
      </c>
      <c r="M37">
        <f t="shared" ca="1" si="9"/>
        <v>2.5297074709598766</v>
      </c>
      <c r="N37">
        <f t="shared" ca="1" si="10"/>
        <v>2.5377049777149097</v>
      </c>
      <c r="O37">
        <f t="shared" ca="1" si="11"/>
        <v>2.4730547014898066</v>
      </c>
      <c r="P37">
        <f t="shared" ca="1" si="12"/>
        <v>2.5098125401886291</v>
      </c>
      <c r="Q37">
        <f t="shared" ca="1" si="13"/>
        <v>2.5101041375696691</v>
      </c>
      <c r="R37">
        <f t="shared" ca="1" si="14"/>
        <v>2.5699787429937557</v>
      </c>
      <c r="S37">
        <f t="shared" ca="1" si="15"/>
        <v>2.5327489694611982</v>
      </c>
      <c r="T37">
        <f t="shared" ca="1" si="16"/>
        <v>2.5176760233696944</v>
      </c>
      <c r="U37">
        <f t="shared" ca="1" si="17"/>
        <v>2.4498536461908902</v>
      </c>
      <c r="V37">
        <f t="shared" ca="1" si="18"/>
        <v>2.4239183163600084</v>
      </c>
      <c r="W37">
        <f t="shared" ca="1" si="19"/>
        <v>2.5083047941116483</v>
      </c>
    </row>
    <row r="38" spans="3:23">
      <c r="C38">
        <f t="shared" si="3"/>
        <v>31</v>
      </c>
      <c r="D38">
        <f t="shared" ca="1" si="4"/>
        <v>2.5206928135974334</v>
      </c>
      <c r="E38">
        <f t="shared" ca="1" si="5"/>
        <v>2.4613451182019292</v>
      </c>
      <c r="F38">
        <f t="shared" ca="1" si="6"/>
        <v>2.4832902624555779</v>
      </c>
      <c r="G38">
        <f t="shared" ca="1" si="6"/>
        <v>2.5752182823899972</v>
      </c>
      <c r="H38">
        <f t="shared" ca="1" si="6"/>
        <v>2.4875208628219503</v>
      </c>
      <c r="I38">
        <f t="shared" ca="1" si="6"/>
        <v>2.5263633318121159</v>
      </c>
      <c r="J38">
        <f t="shared" ca="1" si="6"/>
        <v>2.4538867710373049</v>
      </c>
      <c r="K38">
        <f t="shared" ca="1" si="7"/>
        <v>2.5253892240386508</v>
      </c>
      <c r="L38">
        <f t="shared" ca="1" si="8"/>
        <v>2.5586090292442178</v>
      </c>
      <c r="M38">
        <f t="shared" ca="1" si="9"/>
        <v>2.5285014152261551</v>
      </c>
      <c r="N38">
        <f t="shared" ca="1" si="10"/>
        <v>2.5351231007213113</v>
      </c>
      <c r="O38">
        <f t="shared" ca="1" si="11"/>
        <v>2.4899323823750481</v>
      </c>
      <c r="P38">
        <f t="shared" ca="1" si="12"/>
        <v>2.5084841433519571</v>
      </c>
      <c r="Q38">
        <f t="shared" ca="1" si="13"/>
        <v>2.5035702420469339</v>
      </c>
      <c r="R38">
        <f t="shared" ca="1" si="14"/>
        <v>2.5599556596504986</v>
      </c>
      <c r="S38">
        <f t="shared" ca="1" si="15"/>
        <v>2.538464244536538</v>
      </c>
      <c r="T38">
        <f t="shared" ca="1" si="16"/>
        <v>2.5295244427241976</v>
      </c>
      <c r="U38">
        <f t="shared" ca="1" si="17"/>
        <v>2.4649885123079542</v>
      </c>
      <c r="V38">
        <f t="shared" ca="1" si="18"/>
        <v>2.411509922524115</v>
      </c>
      <c r="W38">
        <f t="shared" ca="1" si="19"/>
        <v>2.5008973732718132</v>
      </c>
    </row>
    <row r="39" spans="3:23">
      <c r="C39">
        <f t="shared" si="3"/>
        <v>32</v>
      </c>
      <c r="D39">
        <f t="shared" ca="1" si="4"/>
        <v>2.5264346948298102</v>
      </c>
      <c r="E39">
        <f t="shared" ca="1" si="5"/>
        <v>2.4516613822903461</v>
      </c>
      <c r="F39">
        <f t="shared" ca="1" si="6"/>
        <v>2.4854268131746529</v>
      </c>
      <c r="G39">
        <f t="shared" ca="1" si="6"/>
        <v>2.5789536518973648</v>
      </c>
      <c r="H39">
        <f t="shared" ca="1" si="6"/>
        <v>2.4866347470557786</v>
      </c>
      <c r="I39">
        <f t="shared" ca="1" si="6"/>
        <v>2.5445835169011262</v>
      </c>
      <c r="J39">
        <f t="shared" ca="1" si="6"/>
        <v>2.4480910839024084</v>
      </c>
      <c r="K39">
        <f t="shared" ca="1" si="7"/>
        <v>2.516111983638436</v>
      </c>
      <c r="L39">
        <f t="shared" ca="1" si="8"/>
        <v>2.5579733062790924</v>
      </c>
      <c r="M39">
        <f t="shared" ca="1" si="9"/>
        <v>2.5349892355708445</v>
      </c>
      <c r="N39">
        <f t="shared" ca="1" si="10"/>
        <v>2.5437761244264814</v>
      </c>
      <c r="O39">
        <f t="shared" ca="1" si="11"/>
        <v>2.4820836342955608</v>
      </c>
      <c r="P39">
        <f t="shared" ca="1" si="12"/>
        <v>2.5154655568602906</v>
      </c>
      <c r="Q39">
        <f t="shared" ca="1" si="13"/>
        <v>2.5131703877605691</v>
      </c>
      <c r="R39">
        <f t="shared" ca="1" si="14"/>
        <v>2.5673078063025492</v>
      </c>
      <c r="S39">
        <f t="shared" ca="1" si="15"/>
        <v>2.5414813797622782</v>
      </c>
      <c r="T39">
        <f t="shared" ca="1" si="16"/>
        <v>2.5342677562507019</v>
      </c>
      <c r="U39">
        <f t="shared" ca="1" si="17"/>
        <v>2.4693359025814314</v>
      </c>
      <c r="V39">
        <f t="shared" ca="1" si="18"/>
        <v>2.4058963303172303</v>
      </c>
      <c r="W39">
        <f t="shared" ca="1" si="19"/>
        <v>2.5253480504783701</v>
      </c>
    </row>
    <row r="40" spans="3:23">
      <c r="C40">
        <f t="shared" si="3"/>
        <v>33</v>
      </c>
      <c r="D40">
        <f t="shared" ca="1" si="4"/>
        <v>2.5194238773804827</v>
      </c>
      <c r="E40">
        <f t="shared" ca="1" si="5"/>
        <v>2.4674522087213733</v>
      </c>
      <c r="F40">
        <f t="shared" ca="1" si="6"/>
        <v>2.4983410279015259</v>
      </c>
      <c r="G40">
        <f t="shared" ca="1" si="6"/>
        <v>2.5656934562203779</v>
      </c>
      <c r="H40">
        <f t="shared" ca="1" si="6"/>
        <v>2.4946552119937442</v>
      </c>
      <c r="I40">
        <f t="shared" ca="1" si="6"/>
        <v>2.543740569220025</v>
      </c>
      <c r="J40">
        <f t="shared" ca="1" si="6"/>
        <v>2.45231548440184</v>
      </c>
      <c r="K40">
        <f t="shared" ca="1" si="7"/>
        <v>2.5221333932216194</v>
      </c>
      <c r="L40">
        <f t="shared" ca="1" si="8"/>
        <v>2.55388842130266</v>
      </c>
      <c r="M40">
        <f t="shared" ca="1" si="9"/>
        <v>2.528466197559545</v>
      </c>
      <c r="N40">
        <f t="shared" ca="1" si="10"/>
        <v>2.5364239895205416</v>
      </c>
      <c r="O40">
        <f t="shared" ca="1" si="11"/>
        <v>2.4881930719088254</v>
      </c>
      <c r="P40">
        <f t="shared" ca="1" si="12"/>
        <v>2.5206023524949894</v>
      </c>
      <c r="Q40">
        <f t="shared" ca="1" si="13"/>
        <v>2.5146563971495142</v>
      </c>
      <c r="R40">
        <f t="shared" ca="1" si="14"/>
        <v>2.5687384027331079</v>
      </c>
      <c r="S40">
        <f t="shared" ca="1" si="15"/>
        <v>2.530565132837701</v>
      </c>
      <c r="T40">
        <f t="shared" ca="1" si="16"/>
        <v>2.5339000297830108</v>
      </c>
      <c r="U40">
        <f t="shared" ca="1" si="17"/>
        <v>2.460140367034727</v>
      </c>
      <c r="V40">
        <f t="shared" ca="1" si="18"/>
        <v>2.4197349810309636</v>
      </c>
      <c r="W40">
        <f t="shared" ca="1" si="19"/>
        <v>2.5255171172372513</v>
      </c>
    </row>
    <row r="41" spans="3:23">
      <c r="C41">
        <f t="shared" si="3"/>
        <v>34</v>
      </c>
      <c r="D41">
        <f t="shared" ca="1" si="4"/>
        <v>2.512022886206299</v>
      </c>
      <c r="E41">
        <f t="shared" ca="1" si="5"/>
        <v>2.4750097930189399</v>
      </c>
      <c r="F41">
        <f t="shared" ca="1" si="6"/>
        <v>2.5070277550501094</v>
      </c>
      <c r="G41">
        <f t="shared" ca="1" si="6"/>
        <v>2.5623554776564665</v>
      </c>
      <c r="H41">
        <f t="shared" ca="1" si="6"/>
        <v>2.4797202685295958</v>
      </c>
      <c r="I41">
        <f t="shared" ca="1" si="6"/>
        <v>2.5439396038488944</v>
      </c>
      <c r="J41">
        <f t="shared" ca="1" si="6"/>
        <v>2.4504049465145465</v>
      </c>
      <c r="K41">
        <f t="shared" ca="1" si="7"/>
        <v>2.5222420745672034</v>
      </c>
      <c r="L41">
        <f t="shared" ca="1" si="8"/>
        <v>2.5376100371325259</v>
      </c>
      <c r="M41">
        <f t="shared" ca="1" si="9"/>
        <v>2.523906043459359</v>
      </c>
      <c r="N41">
        <f t="shared" ca="1" si="10"/>
        <v>2.5417914382549696</v>
      </c>
      <c r="O41">
        <f t="shared" ca="1" si="11"/>
        <v>2.4857878057751877</v>
      </c>
      <c r="P41">
        <f t="shared" ca="1" si="12"/>
        <v>2.5291340600134165</v>
      </c>
      <c r="Q41">
        <f t="shared" ca="1" si="13"/>
        <v>2.5170008273389599</v>
      </c>
      <c r="R41">
        <f t="shared" ca="1" si="14"/>
        <v>2.5619347540958262</v>
      </c>
      <c r="S41">
        <f t="shared" ca="1" si="15"/>
        <v>2.5361423582529246</v>
      </c>
      <c r="T41">
        <f t="shared" ca="1" si="16"/>
        <v>2.5366841306563175</v>
      </c>
      <c r="U41">
        <f t="shared" ca="1" si="17"/>
        <v>2.4683744324708563</v>
      </c>
      <c r="V41">
        <f t="shared" ca="1" si="18"/>
        <v>2.4308917662191929</v>
      </c>
      <c r="W41">
        <f t="shared" ca="1" si="19"/>
        <v>2.5154481351661606</v>
      </c>
    </row>
    <row r="42" spans="3:23">
      <c r="C42">
        <f t="shared" si="3"/>
        <v>35</v>
      </c>
      <c r="D42">
        <f t="shared" ca="1" si="4"/>
        <v>2.5126830328420184</v>
      </c>
      <c r="E42">
        <f t="shared" ca="1" si="5"/>
        <v>2.4669598071677474</v>
      </c>
      <c r="F42">
        <f t="shared" ca="1" si="6"/>
        <v>2.5098218142584465</v>
      </c>
      <c r="G42">
        <f t="shared" ca="1" si="6"/>
        <v>2.5614612828371111</v>
      </c>
      <c r="H42">
        <f t="shared" ca="1" si="6"/>
        <v>2.4711974569017903</v>
      </c>
      <c r="I42">
        <f t="shared" ca="1" si="6"/>
        <v>2.540895194557943</v>
      </c>
      <c r="J42">
        <f t="shared" ca="1" si="6"/>
        <v>2.4477272962326055</v>
      </c>
      <c r="K42">
        <f t="shared" ca="1" si="7"/>
        <v>2.5177923277665717</v>
      </c>
      <c r="L42">
        <f t="shared" ca="1" si="8"/>
        <v>2.5357435128442334</v>
      </c>
      <c r="M42">
        <f t="shared" ca="1" si="9"/>
        <v>2.5336099525198961</v>
      </c>
      <c r="N42">
        <f t="shared" ca="1" si="10"/>
        <v>2.5367582733554825</v>
      </c>
      <c r="O42">
        <f t="shared" ca="1" si="11"/>
        <v>2.4819170862077535</v>
      </c>
      <c r="P42">
        <f t="shared" ca="1" si="12"/>
        <v>2.5285086845070452</v>
      </c>
      <c r="Q42">
        <f t="shared" ca="1" si="13"/>
        <v>2.5122821346718824</v>
      </c>
      <c r="R42">
        <f t="shared" ca="1" si="14"/>
        <v>2.5532976295213881</v>
      </c>
      <c r="S42">
        <f t="shared" ca="1" si="15"/>
        <v>2.5285760268623383</v>
      </c>
      <c r="T42">
        <f t="shared" ca="1" si="16"/>
        <v>2.5429439698772729</v>
      </c>
      <c r="U42">
        <f t="shared" ca="1" si="17"/>
        <v>2.4674984579301853</v>
      </c>
      <c r="V42">
        <f t="shared" ca="1" si="18"/>
        <v>2.4281316235536674</v>
      </c>
      <c r="W42">
        <f t="shared" ca="1" si="19"/>
        <v>2.5026450088730292</v>
      </c>
    </row>
    <row r="43" spans="3:23">
      <c r="C43">
        <f t="shared" si="3"/>
        <v>36</v>
      </c>
      <c r="D43">
        <f t="shared" ca="1" si="4"/>
        <v>2.5185034066237639</v>
      </c>
      <c r="E43">
        <f t="shared" ca="1" si="5"/>
        <v>2.4723493315435272</v>
      </c>
      <c r="F43">
        <f t="shared" ca="1" si="6"/>
        <v>2.5232273406141639</v>
      </c>
      <c r="G43">
        <f t="shared" ca="1" si="6"/>
        <v>2.5723411977517197</v>
      </c>
      <c r="H43">
        <f t="shared" ca="1" si="6"/>
        <v>2.4732884152453805</v>
      </c>
      <c r="I43">
        <f t="shared" ca="1" si="6"/>
        <v>2.5444186211443909</v>
      </c>
      <c r="J43">
        <f t="shared" ca="1" si="6"/>
        <v>2.4446247561459931</v>
      </c>
      <c r="K43">
        <f t="shared" ca="1" si="7"/>
        <v>2.5231304384899795</v>
      </c>
      <c r="L43">
        <f t="shared" ca="1" si="8"/>
        <v>2.5324339247231511</v>
      </c>
      <c r="M43">
        <f t="shared" ca="1" si="9"/>
        <v>2.5254005000805373</v>
      </c>
      <c r="N43">
        <f t="shared" ca="1" si="10"/>
        <v>2.5394881629991897</v>
      </c>
      <c r="O43">
        <f t="shared" ca="1" si="11"/>
        <v>2.4960876765376163</v>
      </c>
      <c r="P43">
        <f t="shared" ca="1" si="12"/>
        <v>2.5417236170962374</v>
      </c>
      <c r="Q43">
        <f t="shared" ca="1" si="13"/>
        <v>2.5107279327532872</v>
      </c>
      <c r="R43">
        <f t="shared" ca="1" si="14"/>
        <v>2.5378836177886219</v>
      </c>
      <c r="S43">
        <f t="shared" ca="1" si="15"/>
        <v>2.5350840037309799</v>
      </c>
      <c r="T43">
        <f t="shared" ca="1" si="16"/>
        <v>2.5382883136034384</v>
      </c>
      <c r="U43">
        <f t="shared" ca="1" si="17"/>
        <v>2.4655000070402728</v>
      </c>
      <c r="V43">
        <f t="shared" ca="1" si="18"/>
        <v>2.4355292159390203</v>
      </c>
      <c r="W43">
        <f t="shared" ca="1" si="19"/>
        <v>2.50251582995518</v>
      </c>
    </row>
    <row r="44" spans="3:23">
      <c r="C44">
        <f t="shared" si="3"/>
        <v>37</v>
      </c>
      <c r="D44">
        <f t="shared" ca="1" si="4"/>
        <v>2.5123369309574755</v>
      </c>
      <c r="E44">
        <f t="shared" ca="1" si="5"/>
        <v>2.4662209412517746</v>
      </c>
      <c r="F44">
        <f t="shared" ca="1" si="6"/>
        <v>2.508366596862563</v>
      </c>
      <c r="G44">
        <f t="shared" ca="1" si="6"/>
        <v>2.5794525090623734</v>
      </c>
      <c r="H44">
        <f t="shared" ca="1" si="6"/>
        <v>2.4715130823816134</v>
      </c>
      <c r="I44">
        <f t="shared" ca="1" si="6"/>
        <v>2.5448316111677056</v>
      </c>
      <c r="J44">
        <f t="shared" ca="1" si="6"/>
        <v>2.4468552925434546</v>
      </c>
      <c r="K44">
        <f t="shared" ca="1" si="7"/>
        <v>2.530922826579991</v>
      </c>
      <c r="L44">
        <f t="shared" ca="1" si="8"/>
        <v>2.5345201550234693</v>
      </c>
      <c r="M44">
        <f t="shared" ca="1" si="9"/>
        <v>2.5335183803246903</v>
      </c>
      <c r="N44">
        <f t="shared" ca="1" si="10"/>
        <v>2.5316650925163682</v>
      </c>
      <c r="O44">
        <f t="shared" ca="1" si="11"/>
        <v>2.4879334445615573</v>
      </c>
      <c r="P44">
        <f t="shared" ca="1" si="12"/>
        <v>2.5183035720695464</v>
      </c>
      <c r="Q44">
        <f t="shared" ca="1" si="13"/>
        <v>2.5070429474717959</v>
      </c>
      <c r="R44">
        <f t="shared" ca="1" si="14"/>
        <v>2.5459644325973119</v>
      </c>
      <c r="S44">
        <f t="shared" ca="1" si="15"/>
        <v>2.5240745314590982</v>
      </c>
      <c r="T44">
        <f t="shared" ca="1" si="16"/>
        <v>2.5461584955265586</v>
      </c>
      <c r="U44">
        <f t="shared" ca="1" si="17"/>
        <v>2.4671625150322529</v>
      </c>
      <c r="V44">
        <f t="shared" ca="1" si="18"/>
        <v>2.4310943011656554</v>
      </c>
      <c r="W44">
        <f t="shared" ca="1" si="19"/>
        <v>2.5167781657395714</v>
      </c>
    </row>
    <row r="45" spans="3:23">
      <c r="C45">
        <f t="shared" si="3"/>
        <v>38</v>
      </c>
      <c r="D45">
        <f t="shared" ca="1" si="4"/>
        <v>2.5113605915496091</v>
      </c>
      <c r="E45">
        <f t="shared" ca="1" si="5"/>
        <v>2.4696892160475623</v>
      </c>
      <c r="F45">
        <f t="shared" ca="1" si="6"/>
        <v>2.5272683812870684</v>
      </c>
      <c r="G45">
        <f t="shared" ca="1" si="6"/>
        <v>2.5946512002584536</v>
      </c>
      <c r="H45">
        <f t="shared" ca="1" si="6"/>
        <v>2.4645818212180437</v>
      </c>
      <c r="I45">
        <f t="shared" ca="1" si="6"/>
        <v>2.535983323944516</v>
      </c>
      <c r="J45">
        <f t="shared" ca="1" si="6"/>
        <v>2.4545516635519657</v>
      </c>
      <c r="K45">
        <f t="shared" ca="1" si="7"/>
        <v>2.5455723675758799</v>
      </c>
      <c r="L45">
        <f t="shared" ca="1" si="8"/>
        <v>2.5452920534573211</v>
      </c>
      <c r="M45">
        <f t="shared" ca="1" si="9"/>
        <v>2.5314920838928487</v>
      </c>
      <c r="N45">
        <f t="shared" ca="1" si="10"/>
        <v>2.536675303860024</v>
      </c>
      <c r="O45">
        <f t="shared" ca="1" si="11"/>
        <v>2.5055985471794142</v>
      </c>
      <c r="P45">
        <f t="shared" ca="1" si="12"/>
        <v>2.516330472738312</v>
      </c>
      <c r="Q45">
        <f t="shared" ca="1" si="13"/>
        <v>2.5164549397286549</v>
      </c>
      <c r="R45">
        <f t="shared" ca="1" si="14"/>
        <v>2.549638144451341</v>
      </c>
      <c r="S45">
        <f t="shared" ca="1" si="15"/>
        <v>2.5199162902492223</v>
      </c>
      <c r="T45">
        <f t="shared" ca="1" si="16"/>
        <v>2.5454731356217701</v>
      </c>
      <c r="U45">
        <f t="shared" ca="1" si="17"/>
        <v>2.4866251775328703</v>
      </c>
      <c r="V45">
        <f t="shared" ca="1" si="18"/>
        <v>2.436446814968241</v>
      </c>
      <c r="W45">
        <f t="shared" ca="1" si="19"/>
        <v>2.5108877779279366</v>
      </c>
    </row>
    <row r="46" spans="3:23">
      <c r="C46">
        <f t="shared" si="3"/>
        <v>39</v>
      </c>
      <c r="D46">
        <f t="shared" ca="1" si="4"/>
        <v>2.5015968165604172</v>
      </c>
      <c r="E46">
        <f t="shared" ca="1" si="5"/>
        <v>2.4716299531705173</v>
      </c>
      <c r="F46">
        <f t="shared" ca="1" si="6"/>
        <v>2.5149700740329162</v>
      </c>
      <c r="G46">
        <f t="shared" ca="1" si="6"/>
        <v>2.6110597305634182</v>
      </c>
      <c r="H46">
        <f t="shared" ca="1" si="6"/>
        <v>2.4653010830328337</v>
      </c>
      <c r="I46">
        <f t="shared" ca="1" si="6"/>
        <v>2.5267848343758303</v>
      </c>
      <c r="J46">
        <f t="shared" ca="1" si="6"/>
        <v>2.4622430754817661</v>
      </c>
      <c r="K46">
        <f t="shared" ca="1" si="7"/>
        <v>2.5451345411146198</v>
      </c>
      <c r="L46">
        <f t="shared" ca="1" si="8"/>
        <v>2.552699219283455</v>
      </c>
      <c r="M46">
        <f t="shared" ca="1" si="9"/>
        <v>2.5474926024508329</v>
      </c>
      <c r="N46">
        <f t="shared" ca="1" si="10"/>
        <v>2.5240166254865191</v>
      </c>
      <c r="O46">
        <f t="shared" ca="1" si="11"/>
        <v>2.524840312665888</v>
      </c>
      <c r="P46">
        <f t="shared" ca="1" si="12"/>
        <v>2.5097892773666652</v>
      </c>
      <c r="Q46">
        <f t="shared" ca="1" si="13"/>
        <v>2.5142995490513966</v>
      </c>
      <c r="R46">
        <f t="shared" ca="1" si="14"/>
        <v>2.549464825521107</v>
      </c>
      <c r="S46">
        <f t="shared" ca="1" si="15"/>
        <v>2.5192959958736028</v>
      </c>
      <c r="T46">
        <f t="shared" ca="1" si="16"/>
        <v>2.5482058751396144</v>
      </c>
      <c r="U46">
        <f t="shared" ca="1" si="17"/>
        <v>2.4866475185997263</v>
      </c>
      <c r="V46">
        <f t="shared" ca="1" si="18"/>
        <v>2.4201737122427418</v>
      </c>
      <c r="W46">
        <f t="shared" ca="1" si="19"/>
        <v>2.5136380990883596</v>
      </c>
    </row>
    <row r="47" spans="3:23">
      <c r="C47">
        <f t="shared" si="3"/>
        <v>40</v>
      </c>
      <c r="D47">
        <f t="shared" ca="1" si="4"/>
        <v>2.4999480147200184</v>
      </c>
      <c r="E47">
        <f t="shared" ca="1" si="5"/>
        <v>2.4596566445848187</v>
      </c>
      <c r="F47">
        <f t="shared" ca="1" si="6"/>
        <v>2.5223482180535801</v>
      </c>
      <c r="G47">
        <f t="shared" ca="1" si="6"/>
        <v>2.6176992268930674</v>
      </c>
      <c r="H47">
        <f t="shared" ca="1" si="6"/>
        <v>2.4813728685929721</v>
      </c>
      <c r="I47">
        <f t="shared" ca="1" si="6"/>
        <v>2.5226939159079258</v>
      </c>
      <c r="J47">
        <f t="shared" ca="1" si="6"/>
        <v>2.4731158940428224</v>
      </c>
      <c r="K47">
        <f t="shared" ca="1" si="7"/>
        <v>2.541879477914406</v>
      </c>
      <c r="L47">
        <f t="shared" ca="1" si="8"/>
        <v>2.5610020858029885</v>
      </c>
      <c r="M47">
        <f t="shared" ca="1" si="9"/>
        <v>2.5378895156707064</v>
      </c>
      <c r="N47">
        <f t="shared" ca="1" si="10"/>
        <v>2.5240782809599791</v>
      </c>
      <c r="O47">
        <f t="shared" ca="1" si="11"/>
        <v>2.5239930790723903</v>
      </c>
      <c r="P47">
        <f t="shared" ca="1" si="12"/>
        <v>2.5080713986320724</v>
      </c>
      <c r="Q47">
        <f t="shared" ca="1" si="13"/>
        <v>2.5114389251189007</v>
      </c>
      <c r="R47">
        <f t="shared" ca="1" si="14"/>
        <v>2.5578363253681711</v>
      </c>
      <c r="S47">
        <f t="shared" ca="1" si="15"/>
        <v>2.495834614554683</v>
      </c>
      <c r="T47">
        <f t="shared" ca="1" si="16"/>
        <v>2.5423379456955972</v>
      </c>
      <c r="U47">
        <f t="shared" ca="1" si="17"/>
        <v>2.5098239249577818</v>
      </c>
      <c r="V47">
        <f t="shared" ca="1" si="18"/>
        <v>2.4194185151991485</v>
      </c>
      <c r="W47">
        <f t="shared" ca="1" si="19"/>
        <v>2.5114848501971596</v>
      </c>
    </row>
    <row r="48" spans="3:23">
      <c r="C48">
        <f t="shared" si="3"/>
        <v>41</v>
      </c>
      <c r="D48">
        <f t="shared" ca="1" si="4"/>
        <v>2.4991837457243622</v>
      </c>
      <c r="E48">
        <f t="shared" ca="1" si="5"/>
        <v>2.4584772891442097</v>
      </c>
      <c r="F48">
        <f t="shared" ca="1" si="6"/>
        <v>2.5235635653487822</v>
      </c>
      <c r="G48">
        <f t="shared" ca="1" si="6"/>
        <v>2.6107711899004626</v>
      </c>
      <c r="H48">
        <f t="shared" ca="1" si="6"/>
        <v>2.4829752985118074</v>
      </c>
      <c r="I48">
        <f t="shared" ca="1" si="6"/>
        <v>2.5149469856207567</v>
      </c>
      <c r="J48">
        <f t="shared" ca="1" si="6"/>
        <v>2.4679479853843063</v>
      </c>
      <c r="K48">
        <f t="shared" ca="1" si="7"/>
        <v>2.5268230133314793</v>
      </c>
      <c r="L48">
        <f t="shared" ca="1" si="8"/>
        <v>2.5651881962850145</v>
      </c>
      <c r="M48">
        <f t="shared" ca="1" si="9"/>
        <v>2.5519808490747962</v>
      </c>
      <c r="N48">
        <f t="shared" ca="1" si="10"/>
        <v>2.5262011524889973</v>
      </c>
      <c r="O48">
        <f t="shared" ca="1" si="11"/>
        <v>2.5234905554274802</v>
      </c>
      <c r="P48">
        <f t="shared" ca="1" si="12"/>
        <v>2.5234658636962837</v>
      </c>
      <c r="Q48">
        <f t="shared" ca="1" si="13"/>
        <v>2.5190475442750144</v>
      </c>
      <c r="R48">
        <f t="shared" ca="1" si="14"/>
        <v>2.5377358411624984</v>
      </c>
      <c r="S48">
        <f t="shared" ca="1" si="15"/>
        <v>2.482270176721566</v>
      </c>
      <c r="T48">
        <f t="shared" ca="1" si="16"/>
        <v>2.5369127060134096</v>
      </c>
      <c r="U48">
        <f t="shared" ca="1" si="17"/>
        <v>2.5179086467563927</v>
      </c>
      <c r="V48">
        <f t="shared" ca="1" si="18"/>
        <v>2.4242535518391364</v>
      </c>
      <c r="W48">
        <f t="shared" ca="1" si="19"/>
        <v>2.5114013489549647</v>
      </c>
    </row>
    <row r="49" spans="3:23">
      <c r="C49">
        <f t="shared" si="3"/>
        <v>42</v>
      </c>
      <c r="D49">
        <f t="shared" ca="1" si="4"/>
        <v>2.4895296697000036</v>
      </c>
      <c r="E49">
        <f t="shared" ca="1" si="5"/>
        <v>2.4484117393199409</v>
      </c>
      <c r="F49">
        <f t="shared" ca="1" si="6"/>
        <v>2.5228200028462857</v>
      </c>
      <c r="G49">
        <f t="shared" ca="1" si="6"/>
        <v>2.5937310199923198</v>
      </c>
      <c r="H49">
        <f t="shared" ca="1" si="6"/>
        <v>2.4823428369213913</v>
      </c>
      <c r="I49">
        <f t="shared" ca="1" si="6"/>
        <v>2.5213210997657547</v>
      </c>
      <c r="J49">
        <f t="shared" ca="1" si="6"/>
        <v>2.4651182189350158</v>
      </c>
      <c r="K49">
        <f t="shared" ca="1" si="7"/>
        <v>2.5277569952413446</v>
      </c>
      <c r="L49">
        <f t="shared" ca="1" si="8"/>
        <v>2.5609067213537946</v>
      </c>
      <c r="M49">
        <f t="shared" ca="1" si="9"/>
        <v>2.5470330373318983</v>
      </c>
      <c r="N49">
        <f t="shared" ca="1" si="10"/>
        <v>2.5223516597104298</v>
      </c>
      <c r="O49">
        <f t="shared" ca="1" si="11"/>
        <v>2.5263320507070519</v>
      </c>
      <c r="P49">
        <f t="shared" ca="1" si="12"/>
        <v>2.5144743582728193</v>
      </c>
      <c r="Q49">
        <f t="shared" ca="1" si="13"/>
        <v>2.5172412070207471</v>
      </c>
      <c r="R49">
        <f t="shared" ca="1" si="14"/>
        <v>2.5404080009045353</v>
      </c>
      <c r="S49">
        <f t="shared" ca="1" si="15"/>
        <v>2.4692735872715907</v>
      </c>
      <c r="T49">
        <f t="shared" ca="1" si="16"/>
        <v>2.5374622066399071</v>
      </c>
      <c r="U49">
        <f t="shared" ca="1" si="17"/>
        <v>2.5190867124419345</v>
      </c>
      <c r="V49">
        <f t="shared" ca="1" si="18"/>
        <v>2.4198038635072634</v>
      </c>
      <c r="W49">
        <f t="shared" ca="1" si="19"/>
        <v>2.5065709954945712</v>
      </c>
    </row>
    <row r="50" spans="3:23">
      <c r="C50">
        <f t="shared" si="3"/>
        <v>43</v>
      </c>
      <c r="D50">
        <f t="shared" ca="1" si="4"/>
        <v>2.4970229386224068</v>
      </c>
      <c r="E50">
        <f t="shared" ca="1" si="5"/>
        <v>2.4491103981551148</v>
      </c>
      <c r="F50">
        <f t="shared" ca="1" si="6"/>
        <v>2.5268598550695884</v>
      </c>
      <c r="G50">
        <f t="shared" ca="1" si="6"/>
        <v>2.6076934637146119</v>
      </c>
      <c r="H50">
        <f t="shared" ca="1" si="6"/>
        <v>2.489122595354428</v>
      </c>
      <c r="I50">
        <f t="shared" ca="1" si="6"/>
        <v>2.5250425852246168</v>
      </c>
      <c r="J50">
        <f t="shared" ca="1" si="6"/>
        <v>2.4649343257750242</v>
      </c>
      <c r="K50">
        <f t="shared" ca="1" si="7"/>
        <v>2.5230829276898192</v>
      </c>
      <c r="L50">
        <f t="shared" ca="1" si="8"/>
        <v>2.551212679013005</v>
      </c>
      <c r="M50">
        <f t="shared" ca="1" si="9"/>
        <v>2.5513044850644464</v>
      </c>
      <c r="N50">
        <f t="shared" ca="1" si="10"/>
        <v>2.5231222774007169</v>
      </c>
      <c r="O50">
        <f t="shared" ca="1" si="11"/>
        <v>2.5476366510419135</v>
      </c>
      <c r="P50">
        <f t="shared" ca="1" si="12"/>
        <v>2.5069696466707341</v>
      </c>
      <c r="Q50">
        <f t="shared" ca="1" si="13"/>
        <v>2.5279686702886996</v>
      </c>
      <c r="R50">
        <f t="shared" ca="1" si="14"/>
        <v>2.5266675636103044</v>
      </c>
      <c r="S50">
        <f t="shared" ca="1" si="15"/>
        <v>2.4678989536701241</v>
      </c>
      <c r="T50">
        <f t="shared" ca="1" si="16"/>
        <v>2.5367846424695366</v>
      </c>
      <c r="U50">
        <f t="shared" ca="1" si="17"/>
        <v>2.5193453372539514</v>
      </c>
      <c r="V50">
        <f t="shared" ca="1" si="18"/>
        <v>2.4136954104916799</v>
      </c>
      <c r="W50">
        <f t="shared" ca="1" si="19"/>
        <v>2.4969839176673552</v>
      </c>
    </row>
    <row r="51" spans="3:23">
      <c r="C51">
        <f t="shared" si="3"/>
        <v>44</v>
      </c>
      <c r="D51">
        <f t="shared" ca="1" si="4"/>
        <v>2.4885103617233626</v>
      </c>
      <c r="E51">
        <f t="shared" ca="1" si="5"/>
        <v>2.4606087663617169</v>
      </c>
      <c r="F51">
        <f t="shared" ca="1" si="6"/>
        <v>2.5479042160270717</v>
      </c>
      <c r="G51">
        <f t="shared" ca="1" si="6"/>
        <v>2.6164959927053086</v>
      </c>
      <c r="H51">
        <f t="shared" ca="1" si="6"/>
        <v>2.4936332314082734</v>
      </c>
      <c r="I51">
        <f t="shared" ca="1" si="6"/>
        <v>2.5175660373234279</v>
      </c>
      <c r="J51">
        <f t="shared" ca="1" si="6"/>
        <v>2.4659132277366504</v>
      </c>
      <c r="K51">
        <f t="shared" ca="1" si="7"/>
        <v>2.5180552812622965</v>
      </c>
      <c r="L51">
        <f t="shared" ca="1" si="8"/>
        <v>2.5714329775288438</v>
      </c>
      <c r="M51">
        <f t="shared" ca="1" si="9"/>
        <v>2.5443488966924868</v>
      </c>
      <c r="N51">
        <f t="shared" ca="1" si="10"/>
        <v>2.5231482119169009</v>
      </c>
      <c r="O51">
        <f t="shared" ca="1" si="11"/>
        <v>2.5515105296136276</v>
      </c>
      <c r="P51">
        <f t="shared" ca="1" si="12"/>
        <v>2.5095018154713729</v>
      </c>
      <c r="Q51">
        <f t="shared" ca="1" si="13"/>
        <v>2.5524652964097228</v>
      </c>
      <c r="R51">
        <f t="shared" ca="1" si="14"/>
        <v>2.5178583517437012</v>
      </c>
      <c r="S51">
        <f t="shared" ca="1" si="15"/>
        <v>2.4674648288000638</v>
      </c>
      <c r="T51">
        <f t="shared" ca="1" si="16"/>
        <v>2.5239196821755012</v>
      </c>
      <c r="U51">
        <f t="shared" ca="1" si="17"/>
        <v>2.5242510393682704</v>
      </c>
      <c r="V51">
        <f t="shared" ca="1" si="18"/>
        <v>2.4203887421317902</v>
      </c>
      <c r="W51">
        <f t="shared" ca="1" si="19"/>
        <v>2.4979132639464399</v>
      </c>
    </row>
    <row r="52" spans="3:23">
      <c r="C52">
        <f t="shared" si="3"/>
        <v>45</v>
      </c>
      <c r="D52">
        <f t="shared" ca="1" si="4"/>
        <v>2.4882133772178752</v>
      </c>
      <c r="E52">
        <f t="shared" ca="1" si="5"/>
        <v>2.4599758186526013</v>
      </c>
      <c r="F52">
        <f t="shared" ca="1" si="6"/>
        <v>2.5467329541592227</v>
      </c>
      <c r="G52">
        <f t="shared" ca="1" si="6"/>
        <v>2.6376533706366998</v>
      </c>
      <c r="H52">
        <f t="shared" ca="1" si="6"/>
        <v>2.4960305600311541</v>
      </c>
      <c r="I52">
        <f t="shared" ca="1" si="6"/>
        <v>2.5291904908441047</v>
      </c>
      <c r="J52">
        <f t="shared" ca="1" si="6"/>
        <v>2.4749534035855651</v>
      </c>
      <c r="K52">
        <f t="shared" ca="1" si="7"/>
        <v>2.5253133967413981</v>
      </c>
      <c r="L52">
        <f t="shared" ca="1" si="8"/>
        <v>2.5884905070180917</v>
      </c>
      <c r="M52">
        <f t="shared" ca="1" si="9"/>
        <v>2.5416823062411038</v>
      </c>
      <c r="N52">
        <f t="shared" ca="1" si="10"/>
        <v>2.5161865796581879</v>
      </c>
      <c r="O52">
        <f t="shared" ca="1" si="11"/>
        <v>2.5633969453190217</v>
      </c>
      <c r="P52">
        <f t="shared" ca="1" si="12"/>
        <v>2.5171829623718094</v>
      </c>
      <c r="Q52">
        <f t="shared" ca="1" si="13"/>
        <v>2.5461304516019854</v>
      </c>
      <c r="R52">
        <f t="shared" ca="1" si="14"/>
        <v>2.5289414210956962</v>
      </c>
      <c r="S52">
        <f t="shared" ca="1" si="15"/>
        <v>2.4533515140436344</v>
      </c>
      <c r="T52">
        <f t="shared" ca="1" si="16"/>
        <v>2.5334938233720705</v>
      </c>
      <c r="U52">
        <f t="shared" ca="1" si="17"/>
        <v>2.5337391098845128</v>
      </c>
      <c r="V52">
        <f t="shared" ca="1" si="18"/>
        <v>2.4313787038832313</v>
      </c>
      <c r="W52">
        <f t="shared" ca="1" si="19"/>
        <v>2.5164039306398158</v>
      </c>
    </row>
    <row r="53" spans="3:23">
      <c r="C53">
        <f t="shared" si="3"/>
        <v>46</v>
      </c>
      <c r="D53">
        <f t="shared" ca="1" si="4"/>
        <v>2.4774241642297059</v>
      </c>
      <c r="E53">
        <f t="shared" ca="1" si="5"/>
        <v>2.4779581903424694</v>
      </c>
      <c r="F53">
        <f t="shared" ca="1" si="6"/>
        <v>2.5639644141803952</v>
      </c>
      <c r="G53">
        <f t="shared" ca="1" si="6"/>
        <v>2.6175053028129636</v>
      </c>
      <c r="H53">
        <f t="shared" ca="1" si="6"/>
        <v>2.496554987037185</v>
      </c>
      <c r="I53">
        <f t="shared" ca="1" si="6"/>
        <v>2.5258315209237283</v>
      </c>
      <c r="J53">
        <f t="shared" ca="1" si="6"/>
        <v>2.4875395744087201</v>
      </c>
      <c r="K53">
        <f t="shared" ca="1" si="7"/>
        <v>2.5312501501116937</v>
      </c>
      <c r="L53">
        <f t="shared" ca="1" si="8"/>
        <v>2.5900225195943105</v>
      </c>
      <c r="M53">
        <f t="shared" ca="1" si="9"/>
        <v>2.5374587499801873</v>
      </c>
      <c r="N53">
        <f t="shared" ca="1" si="10"/>
        <v>2.515368082666281</v>
      </c>
      <c r="O53">
        <f t="shared" ca="1" si="11"/>
        <v>2.5527809735490119</v>
      </c>
      <c r="P53">
        <f t="shared" ca="1" si="12"/>
        <v>2.5307099648919555</v>
      </c>
      <c r="Q53">
        <f t="shared" ca="1" si="13"/>
        <v>2.5433684554744365</v>
      </c>
      <c r="R53">
        <f t="shared" ca="1" si="14"/>
        <v>2.5276595026909772</v>
      </c>
      <c r="S53">
        <f t="shared" ca="1" si="15"/>
        <v>2.445485453962235</v>
      </c>
      <c r="T53">
        <f t="shared" ca="1" si="16"/>
        <v>2.528538927266653</v>
      </c>
      <c r="U53">
        <f t="shared" ca="1" si="17"/>
        <v>2.5284733316474206</v>
      </c>
      <c r="V53">
        <f t="shared" ca="1" si="18"/>
        <v>2.4268047303998124</v>
      </c>
      <c r="W53">
        <f t="shared" ca="1" si="19"/>
        <v>2.5010523050083058</v>
      </c>
    </row>
    <row r="54" spans="3:23">
      <c r="C54">
        <f t="shared" si="3"/>
        <v>47</v>
      </c>
      <c r="D54">
        <f t="shared" ca="1" si="4"/>
        <v>2.4633698223281728</v>
      </c>
      <c r="E54">
        <f t="shared" ca="1" si="5"/>
        <v>2.4827639340741179</v>
      </c>
      <c r="F54">
        <f t="shared" ca="1" si="6"/>
        <v>2.5426818469975609</v>
      </c>
      <c r="G54">
        <f t="shared" ca="1" si="6"/>
        <v>2.6129902629664641</v>
      </c>
      <c r="H54">
        <f t="shared" ca="1" si="6"/>
        <v>2.5004518234622388</v>
      </c>
      <c r="I54">
        <f t="shared" ca="1" si="6"/>
        <v>2.5238448211211386</v>
      </c>
      <c r="J54">
        <f t="shared" ca="1" si="6"/>
        <v>2.4866364032402286</v>
      </c>
      <c r="K54">
        <f t="shared" ca="1" si="7"/>
        <v>2.5188852960187549</v>
      </c>
      <c r="L54">
        <f t="shared" ca="1" si="8"/>
        <v>2.5862427804091301</v>
      </c>
      <c r="M54">
        <f t="shared" ca="1" si="9"/>
        <v>2.5443932914046301</v>
      </c>
      <c r="N54">
        <f t="shared" ca="1" si="10"/>
        <v>2.5204519820363411</v>
      </c>
      <c r="O54">
        <f t="shared" ca="1" si="11"/>
        <v>2.5464595274069244</v>
      </c>
      <c r="P54">
        <f t="shared" ca="1" si="12"/>
        <v>2.5375450526899588</v>
      </c>
      <c r="Q54">
        <f t="shared" ca="1" si="13"/>
        <v>2.5419751154157253</v>
      </c>
      <c r="R54">
        <f t="shared" ca="1" si="14"/>
        <v>2.5339855258645394</v>
      </c>
      <c r="S54">
        <f t="shared" ca="1" si="15"/>
        <v>2.430971276549573</v>
      </c>
      <c r="T54">
        <f t="shared" ca="1" si="16"/>
        <v>2.5237955407958026</v>
      </c>
      <c r="U54">
        <f t="shared" ca="1" si="17"/>
        <v>2.5292801046300082</v>
      </c>
      <c r="V54">
        <f t="shared" ca="1" si="18"/>
        <v>2.4383987472050164</v>
      </c>
      <c r="W54">
        <f t="shared" ca="1" si="19"/>
        <v>2.5048348873916568</v>
      </c>
    </row>
    <row r="55" spans="3:23">
      <c r="C55">
        <f t="shared" si="3"/>
        <v>48</v>
      </c>
      <c r="D55">
        <f t="shared" ca="1" si="4"/>
        <v>2.4594939295020652</v>
      </c>
      <c r="E55">
        <f t="shared" ca="1" si="5"/>
        <v>2.4926700393118408</v>
      </c>
      <c r="F55">
        <f t="shared" ca="1" si="6"/>
        <v>2.5491143406250707</v>
      </c>
      <c r="G55">
        <f t="shared" ca="1" si="6"/>
        <v>2.6252298613084961</v>
      </c>
      <c r="H55">
        <f t="shared" ca="1" si="6"/>
        <v>2.5129669457046733</v>
      </c>
      <c r="I55">
        <f t="shared" ca="1" si="6"/>
        <v>2.5274550627335151</v>
      </c>
      <c r="J55">
        <f t="shared" ca="1" si="6"/>
        <v>2.4806880749262281</v>
      </c>
      <c r="K55">
        <f t="shared" ca="1" si="7"/>
        <v>2.5362872845308351</v>
      </c>
      <c r="L55">
        <f t="shared" ca="1" si="8"/>
        <v>2.5771853337723085</v>
      </c>
      <c r="M55">
        <f t="shared" ca="1" si="9"/>
        <v>2.5462166972294775</v>
      </c>
      <c r="N55">
        <f t="shared" ca="1" si="10"/>
        <v>2.5124934578433771</v>
      </c>
      <c r="O55">
        <f t="shared" ca="1" si="11"/>
        <v>2.5533879380562134</v>
      </c>
      <c r="P55">
        <f t="shared" ca="1" si="12"/>
        <v>2.5354653251680341</v>
      </c>
      <c r="Q55">
        <f t="shared" ca="1" si="13"/>
        <v>2.5403878164005285</v>
      </c>
      <c r="R55">
        <f t="shared" ca="1" si="14"/>
        <v>2.5300529703289234</v>
      </c>
      <c r="S55">
        <f t="shared" ca="1" si="15"/>
        <v>2.4249815492423457</v>
      </c>
      <c r="T55">
        <f t="shared" ca="1" si="16"/>
        <v>2.5231613346114021</v>
      </c>
      <c r="U55">
        <f t="shared" ca="1" si="17"/>
        <v>2.5360196481637511</v>
      </c>
      <c r="V55">
        <f t="shared" ca="1" si="18"/>
        <v>2.4213672251927894</v>
      </c>
      <c r="W55">
        <f t="shared" ca="1" si="19"/>
        <v>2.4964695679550069</v>
      </c>
    </row>
    <row r="56" spans="3:23">
      <c r="C56">
        <f t="shared" si="3"/>
        <v>49</v>
      </c>
      <c r="D56">
        <f t="shared" ca="1" si="4"/>
        <v>2.4452866635404549</v>
      </c>
      <c r="E56">
        <f t="shared" ca="1" si="5"/>
        <v>2.5042194195394956</v>
      </c>
      <c r="F56">
        <f t="shared" ca="1" si="6"/>
        <v>2.5481415617560774</v>
      </c>
      <c r="G56">
        <f t="shared" ca="1" si="6"/>
        <v>2.6551471665844244</v>
      </c>
      <c r="H56">
        <f t="shared" ca="1" si="6"/>
        <v>2.5242450490625119</v>
      </c>
      <c r="I56">
        <f t="shared" ca="1" si="6"/>
        <v>2.5270436140693664</v>
      </c>
      <c r="J56">
        <f t="shared" ca="1" si="6"/>
        <v>2.4751060553612589</v>
      </c>
      <c r="K56">
        <f t="shared" ca="1" si="7"/>
        <v>2.5239692100596187</v>
      </c>
      <c r="L56">
        <f t="shared" ca="1" si="8"/>
        <v>2.5677241006067812</v>
      </c>
      <c r="M56">
        <f t="shared" ca="1" si="9"/>
        <v>2.5282615731786575</v>
      </c>
      <c r="N56">
        <f t="shared" ca="1" si="10"/>
        <v>2.515466300260313</v>
      </c>
      <c r="O56">
        <f t="shared" ca="1" si="11"/>
        <v>2.5413583691267014</v>
      </c>
      <c r="P56">
        <f t="shared" ca="1" si="12"/>
        <v>2.5349370135538929</v>
      </c>
      <c r="Q56">
        <f t="shared" ca="1" si="13"/>
        <v>2.5301321345221188</v>
      </c>
      <c r="R56">
        <f t="shared" ca="1" si="14"/>
        <v>2.5329591299797394</v>
      </c>
      <c r="S56">
        <f t="shared" ca="1" si="15"/>
        <v>2.4422626601384643</v>
      </c>
      <c r="T56">
        <f t="shared" ca="1" si="16"/>
        <v>2.519036878955657</v>
      </c>
      <c r="U56">
        <f t="shared" ca="1" si="17"/>
        <v>2.5403984334667404</v>
      </c>
      <c r="V56">
        <f t="shared" ca="1" si="18"/>
        <v>2.4261269286534026</v>
      </c>
      <c r="W56">
        <f t="shared" ca="1" si="19"/>
        <v>2.5019164561710845</v>
      </c>
    </row>
    <row r="57" spans="3:23">
      <c r="C57">
        <f t="shared" si="3"/>
        <v>50</v>
      </c>
      <c r="D57">
        <f t="shared" ca="1" si="4"/>
        <v>2.4388122379956307</v>
      </c>
      <c r="E57">
        <f t="shared" ca="1" si="5"/>
        <v>2.4983555981122278</v>
      </c>
      <c r="F57">
        <f t="shared" ca="1" si="6"/>
        <v>2.5488308644696605</v>
      </c>
      <c r="G57">
        <f t="shared" ca="1" si="6"/>
        <v>2.6603327618320778</v>
      </c>
      <c r="H57">
        <f t="shared" ca="1" si="6"/>
        <v>2.5307253218187968</v>
      </c>
      <c r="I57">
        <f t="shared" ca="1" si="6"/>
        <v>2.5248256765872057</v>
      </c>
      <c r="J57">
        <f t="shared" ca="1" si="6"/>
        <v>2.4819898254175725</v>
      </c>
      <c r="K57">
        <f t="shared" ca="1" si="7"/>
        <v>2.525249545378546</v>
      </c>
      <c r="L57">
        <f t="shared" ca="1" si="8"/>
        <v>2.5805327537185088</v>
      </c>
      <c r="M57">
        <f t="shared" ca="1" si="9"/>
        <v>2.5089438187591502</v>
      </c>
      <c r="N57">
        <f t="shared" ca="1" si="10"/>
        <v>2.5058455477789199</v>
      </c>
      <c r="O57">
        <f t="shared" ca="1" si="11"/>
        <v>2.5468253645232251</v>
      </c>
      <c r="P57">
        <f t="shared" ca="1" si="12"/>
        <v>2.5421619124542243</v>
      </c>
      <c r="Q57">
        <f t="shared" ca="1" si="13"/>
        <v>2.5279598164399903</v>
      </c>
      <c r="R57">
        <f t="shared" ca="1" si="14"/>
        <v>2.5501007923816994</v>
      </c>
      <c r="S57">
        <f t="shared" ca="1" si="15"/>
        <v>2.4341191919427168</v>
      </c>
      <c r="T57">
        <f t="shared" ca="1" si="16"/>
        <v>2.5195697245490396</v>
      </c>
      <c r="U57">
        <f t="shared" ca="1" si="17"/>
        <v>2.5354195633823315</v>
      </c>
      <c r="V57">
        <f t="shared" ca="1" si="18"/>
        <v>2.4261733914082781</v>
      </c>
      <c r="W57">
        <f t="shared" ca="1" si="19"/>
        <v>2.5022881197815048</v>
      </c>
    </row>
    <row r="58" spans="3:23">
      <c r="C58">
        <f t="shared" si="3"/>
        <v>51</v>
      </c>
      <c r="D58">
        <f t="shared" ca="1" si="4"/>
        <v>2.4420511815289183</v>
      </c>
      <c r="E58">
        <f t="shared" ca="1" si="5"/>
        <v>2.4947576895408394</v>
      </c>
      <c r="F58">
        <f t="shared" ca="1" si="6"/>
        <v>2.5393369073383285</v>
      </c>
      <c r="G58">
        <f t="shared" ca="1" si="6"/>
        <v>2.6717214986112872</v>
      </c>
      <c r="H58">
        <f t="shared" ca="1" si="6"/>
        <v>2.5263306342502201</v>
      </c>
      <c r="I58">
        <f t="shared" ca="1" si="6"/>
        <v>2.5211248359230156</v>
      </c>
      <c r="J58">
        <f t="shared" ca="1" si="6"/>
        <v>2.4628224010395185</v>
      </c>
      <c r="K58">
        <f t="shared" ca="1" si="7"/>
        <v>2.5238139109205906</v>
      </c>
      <c r="L58">
        <f t="shared" ca="1" si="8"/>
        <v>2.5853362115787002</v>
      </c>
      <c r="M58">
        <f t="shared" ca="1" si="9"/>
        <v>2.4911048916369176</v>
      </c>
      <c r="N58">
        <f t="shared" ca="1" si="10"/>
        <v>2.5003215229525924</v>
      </c>
      <c r="O58">
        <f t="shared" ca="1" si="11"/>
        <v>2.5373414113579722</v>
      </c>
      <c r="P58">
        <f t="shared" ca="1" si="12"/>
        <v>2.5411162583288331</v>
      </c>
      <c r="Q58">
        <f t="shared" ca="1" si="13"/>
        <v>2.5310166524065227</v>
      </c>
      <c r="R58">
        <f t="shared" ca="1" si="14"/>
        <v>2.5476580891592646</v>
      </c>
      <c r="S58">
        <f t="shared" ca="1" si="15"/>
        <v>2.4333341182176036</v>
      </c>
      <c r="T58">
        <f t="shared" ca="1" si="16"/>
        <v>2.5186847987302672</v>
      </c>
      <c r="U58">
        <f t="shared" ca="1" si="17"/>
        <v>2.5390104572910692</v>
      </c>
      <c r="V58">
        <f t="shared" ca="1" si="18"/>
        <v>2.4262789976300811</v>
      </c>
      <c r="W58">
        <f t="shared" ca="1" si="19"/>
        <v>2.4999415652891313</v>
      </c>
    </row>
    <row r="59" spans="3:23">
      <c r="C59">
        <f t="shared" si="3"/>
        <v>52</v>
      </c>
      <c r="D59">
        <f t="shared" ca="1" si="4"/>
        <v>2.4293130784415737</v>
      </c>
      <c r="E59">
        <f t="shared" ca="1" si="5"/>
        <v>2.4882906363958899</v>
      </c>
      <c r="F59">
        <f t="shared" ca="1" si="6"/>
        <v>2.5298960749694865</v>
      </c>
      <c r="G59">
        <f t="shared" ca="1" si="6"/>
        <v>2.6705277516531711</v>
      </c>
      <c r="H59">
        <f t="shared" ca="1" si="6"/>
        <v>2.5328660029529888</v>
      </c>
      <c r="I59">
        <f t="shared" ca="1" si="6"/>
        <v>2.5318566752385809</v>
      </c>
      <c r="J59">
        <f t="shared" ca="1" si="6"/>
        <v>2.4769839884999048</v>
      </c>
      <c r="K59">
        <f t="shared" ca="1" si="7"/>
        <v>2.5245409566821824</v>
      </c>
      <c r="L59">
        <f t="shared" ca="1" si="8"/>
        <v>2.5738369643533421</v>
      </c>
      <c r="M59">
        <f t="shared" ca="1" si="9"/>
        <v>2.4830672672703149</v>
      </c>
      <c r="N59">
        <f t="shared" ca="1" si="10"/>
        <v>2.4874035493011855</v>
      </c>
      <c r="O59">
        <f t="shared" ca="1" si="11"/>
        <v>2.5321365979352102</v>
      </c>
      <c r="P59">
        <f t="shared" ca="1" si="12"/>
        <v>2.5389445086057054</v>
      </c>
      <c r="Q59">
        <f t="shared" ca="1" si="13"/>
        <v>2.5282234102426711</v>
      </c>
      <c r="R59">
        <f t="shared" ca="1" si="14"/>
        <v>2.5565718898718082</v>
      </c>
      <c r="S59">
        <f t="shared" ca="1" si="15"/>
        <v>2.4440017433737951</v>
      </c>
      <c r="T59">
        <f t="shared" ca="1" si="16"/>
        <v>2.5082117219023528</v>
      </c>
      <c r="U59">
        <f t="shared" ca="1" si="17"/>
        <v>2.5472913712377623</v>
      </c>
      <c r="V59">
        <f t="shared" ca="1" si="18"/>
        <v>2.4137729650287985</v>
      </c>
      <c r="W59">
        <f t="shared" ca="1" si="19"/>
        <v>2.4993375758701206</v>
      </c>
    </row>
    <row r="60" spans="3:23">
      <c r="C60">
        <f t="shared" si="3"/>
        <v>53</v>
      </c>
      <c r="D60">
        <f t="shared" ca="1" si="4"/>
        <v>2.4381408974644398</v>
      </c>
      <c r="E60">
        <f t="shared" ca="1" si="5"/>
        <v>2.4856918962274559</v>
      </c>
      <c r="F60">
        <f t="shared" ca="1" si="6"/>
        <v>2.543035075180291</v>
      </c>
      <c r="G60">
        <f t="shared" ca="1" si="6"/>
        <v>2.686172703141557</v>
      </c>
      <c r="H60">
        <f t="shared" ca="1" si="6"/>
        <v>2.5386335321504756</v>
      </c>
      <c r="I60">
        <f t="shared" ca="1" si="6"/>
        <v>2.55750012007669</v>
      </c>
      <c r="J60">
        <f t="shared" ca="1" si="6"/>
        <v>2.4775944149023279</v>
      </c>
      <c r="K60">
        <f t="shared" ca="1" si="7"/>
        <v>2.5232109655596422</v>
      </c>
      <c r="L60">
        <f t="shared" ca="1" si="8"/>
        <v>2.5613380529171925</v>
      </c>
      <c r="M60">
        <f t="shared" ca="1" si="9"/>
        <v>2.474019345306921</v>
      </c>
      <c r="N60">
        <f t="shared" ca="1" si="10"/>
        <v>2.4955136502407078</v>
      </c>
      <c r="O60">
        <f t="shared" ca="1" si="11"/>
        <v>2.5217654444088695</v>
      </c>
      <c r="P60">
        <f t="shared" ca="1" si="12"/>
        <v>2.5343026447797419</v>
      </c>
      <c r="Q60">
        <f t="shared" ca="1" si="13"/>
        <v>2.5268923430957386</v>
      </c>
      <c r="R60">
        <f t="shared" ca="1" si="14"/>
        <v>2.5538415952207338</v>
      </c>
      <c r="S60">
        <f t="shared" ca="1" si="15"/>
        <v>2.4537191879176148</v>
      </c>
      <c r="T60">
        <f t="shared" ca="1" si="16"/>
        <v>2.4991881688790434</v>
      </c>
      <c r="U60">
        <f t="shared" ca="1" si="17"/>
        <v>2.5391841590309432</v>
      </c>
      <c r="V60">
        <f t="shared" ca="1" si="18"/>
        <v>2.4128884264900736</v>
      </c>
      <c r="W60">
        <f t="shared" ca="1" si="19"/>
        <v>2.4873312156732115</v>
      </c>
    </row>
    <row r="61" spans="3:23">
      <c r="C61">
        <f t="shared" si="3"/>
        <v>54</v>
      </c>
      <c r="D61">
        <f t="shared" ca="1" si="4"/>
        <v>2.4415212002645235</v>
      </c>
      <c r="E61">
        <f t="shared" ca="1" si="5"/>
        <v>2.473369826806973</v>
      </c>
      <c r="F61">
        <f t="shared" ca="1" si="6"/>
        <v>2.5382583521106197</v>
      </c>
      <c r="G61">
        <f t="shared" ca="1" si="6"/>
        <v>2.6998592129280317</v>
      </c>
      <c r="H61">
        <f t="shared" ca="1" si="6"/>
        <v>2.5400962834969372</v>
      </c>
      <c r="I61">
        <f t="shared" ca="1" si="6"/>
        <v>2.5582256423267835</v>
      </c>
      <c r="J61">
        <f t="shared" ca="1" si="6"/>
        <v>2.4871344078382114</v>
      </c>
      <c r="K61">
        <f t="shared" ca="1" si="7"/>
        <v>2.5167956112538707</v>
      </c>
      <c r="L61">
        <f t="shared" ca="1" si="8"/>
        <v>2.5497013168866176</v>
      </c>
      <c r="M61">
        <f t="shared" ca="1" si="9"/>
        <v>2.4598958706103429</v>
      </c>
      <c r="N61">
        <f t="shared" ca="1" si="10"/>
        <v>2.5021332919504036</v>
      </c>
      <c r="O61">
        <f t="shared" ca="1" si="11"/>
        <v>2.5108707859228256</v>
      </c>
      <c r="P61">
        <f t="shared" ca="1" si="12"/>
        <v>2.5363234098557625</v>
      </c>
      <c r="Q61">
        <f t="shared" ca="1" si="13"/>
        <v>2.5306321098726321</v>
      </c>
      <c r="R61">
        <f t="shared" ca="1" si="14"/>
        <v>2.5538818686098623</v>
      </c>
      <c r="S61">
        <f t="shared" ca="1" si="15"/>
        <v>2.456523867657777</v>
      </c>
      <c r="T61">
        <f t="shared" ca="1" si="16"/>
        <v>2.4946704771179591</v>
      </c>
      <c r="U61">
        <f t="shared" ca="1" si="17"/>
        <v>2.5417127003202582</v>
      </c>
      <c r="V61">
        <f t="shared" ca="1" si="18"/>
        <v>2.4014092307534614</v>
      </c>
      <c r="W61">
        <f t="shared" ca="1" si="19"/>
        <v>2.4962684952299927</v>
      </c>
    </row>
    <row r="62" spans="3:23">
      <c r="C62">
        <f t="shared" si="3"/>
        <v>55</v>
      </c>
      <c r="D62">
        <f t="shared" ca="1" si="4"/>
        <v>2.4515560120235298</v>
      </c>
      <c r="E62">
        <f t="shared" ca="1" si="5"/>
        <v>2.4853816783107097</v>
      </c>
      <c r="F62">
        <f t="shared" ca="1" si="6"/>
        <v>2.5317378060317868</v>
      </c>
      <c r="G62">
        <f t="shared" ca="1" si="6"/>
        <v>2.7050334470906536</v>
      </c>
      <c r="H62">
        <f t="shared" ca="1" si="6"/>
        <v>2.5566927905970687</v>
      </c>
      <c r="I62">
        <f t="shared" ca="1" si="6"/>
        <v>2.5550319528314871</v>
      </c>
      <c r="J62">
        <f t="shared" ca="1" si="6"/>
        <v>2.4895772593366861</v>
      </c>
      <c r="K62">
        <f t="shared" ca="1" si="7"/>
        <v>2.5094728391827581</v>
      </c>
      <c r="L62">
        <f t="shared" ca="1" si="8"/>
        <v>2.5606968392060696</v>
      </c>
      <c r="M62">
        <f t="shared" ca="1" si="9"/>
        <v>2.4575951203531314</v>
      </c>
      <c r="N62">
        <f t="shared" ca="1" si="10"/>
        <v>2.4955371478628701</v>
      </c>
      <c r="O62">
        <f t="shared" ca="1" si="11"/>
        <v>2.5130525296834789</v>
      </c>
      <c r="P62">
        <f t="shared" ca="1" si="12"/>
        <v>2.5455763363726311</v>
      </c>
      <c r="Q62">
        <f t="shared" ca="1" si="13"/>
        <v>2.5255497988614657</v>
      </c>
      <c r="R62">
        <f t="shared" ca="1" si="14"/>
        <v>2.5450286657589452</v>
      </c>
      <c r="S62">
        <f t="shared" ca="1" si="15"/>
        <v>2.460827898378565</v>
      </c>
      <c r="T62">
        <f t="shared" ca="1" si="16"/>
        <v>2.4946005509317728</v>
      </c>
      <c r="U62">
        <f t="shared" ca="1" si="17"/>
        <v>2.5634805707705612</v>
      </c>
      <c r="V62">
        <f t="shared" ca="1" si="18"/>
        <v>2.3917501410327415</v>
      </c>
      <c r="W62">
        <f t="shared" ca="1" si="19"/>
        <v>2.4866299530769553</v>
      </c>
    </row>
    <row r="63" spans="3:23">
      <c r="C63">
        <f t="shared" si="3"/>
        <v>56</v>
      </c>
      <c r="D63">
        <f t="shared" ca="1" si="4"/>
        <v>2.441484690156476</v>
      </c>
      <c r="E63">
        <f t="shared" ca="1" si="5"/>
        <v>2.4926239026246106</v>
      </c>
      <c r="F63">
        <f t="shared" ca="1" si="6"/>
        <v>2.5218872385400326</v>
      </c>
      <c r="G63">
        <f t="shared" ca="1" si="6"/>
        <v>2.6968197382304329</v>
      </c>
      <c r="H63">
        <f t="shared" ca="1" si="6"/>
        <v>2.5551727998993541</v>
      </c>
      <c r="I63">
        <f t="shared" ca="1" si="6"/>
        <v>2.5584708450180593</v>
      </c>
      <c r="J63">
        <f t="shared" ca="1" si="6"/>
        <v>2.476463294265026</v>
      </c>
      <c r="K63">
        <f t="shared" ca="1" si="7"/>
        <v>2.5178215879507286</v>
      </c>
      <c r="L63">
        <f t="shared" ca="1" si="8"/>
        <v>2.5624301937346305</v>
      </c>
      <c r="M63">
        <f t="shared" ca="1" si="9"/>
        <v>2.4621525235042161</v>
      </c>
      <c r="N63">
        <f t="shared" ca="1" si="10"/>
        <v>2.4835472120257411</v>
      </c>
      <c r="O63">
        <f t="shared" ca="1" si="11"/>
        <v>2.509007657264454</v>
      </c>
      <c r="P63">
        <f t="shared" ca="1" si="12"/>
        <v>2.5448317351396863</v>
      </c>
      <c r="Q63">
        <f t="shared" ca="1" si="13"/>
        <v>2.5199551249238321</v>
      </c>
      <c r="R63">
        <f t="shared" ca="1" si="14"/>
        <v>2.5604776266559868</v>
      </c>
      <c r="S63">
        <f t="shared" ca="1" si="15"/>
        <v>2.4614934816592329</v>
      </c>
      <c r="T63">
        <f t="shared" ca="1" si="16"/>
        <v>2.4895163355881977</v>
      </c>
      <c r="U63">
        <f t="shared" ca="1" si="17"/>
        <v>2.5667096639650779</v>
      </c>
      <c r="V63">
        <f t="shared" ca="1" si="18"/>
        <v>2.3917609174638619</v>
      </c>
      <c r="W63">
        <f t="shared" ca="1" si="19"/>
        <v>2.4917612426298903</v>
      </c>
    </row>
    <row r="64" spans="3:23">
      <c r="C64">
        <f t="shared" si="3"/>
        <v>57</v>
      </c>
      <c r="D64">
        <f t="shared" ca="1" si="4"/>
        <v>2.4397787299329874</v>
      </c>
      <c r="E64">
        <f t="shared" ca="1" si="5"/>
        <v>2.4783865632474114</v>
      </c>
      <c r="F64">
        <f t="shared" ca="1" si="6"/>
        <v>2.5086621021061237</v>
      </c>
      <c r="G64">
        <f t="shared" ca="1" si="6"/>
        <v>2.7134235534521896</v>
      </c>
      <c r="H64">
        <f t="shared" ca="1" si="6"/>
        <v>2.568571912912184</v>
      </c>
      <c r="I64">
        <f t="shared" ca="1" si="6"/>
        <v>2.5382938622279694</v>
      </c>
      <c r="J64">
        <f t="shared" ca="1" si="6"/>
        <v>2.4731725299900136</v>
      </c>
      <c r="K64">
        <f t="shared" ca="1" si="7"/>
        <v>2.52133206619314</v>
      </c>
      <c r="L64">
        <f t="shared" ca="1" si="8"/>
        <v>2.5497228616336067</v>
      </c>
      <c r="M64">
        <f t="shared" ca="1" si="9"/>
        <v>2.4701642583513963</v>
      </c>
      <c r="N64">
        <f t="shared" ca="1" si="10"/>
        <v>2.497500570435204</v>
      </c>
      <c r="O64">
        <f t="shared" ca="1" si="11"/>
        <v>2.5150445014042502</v>
      </c>
      <c r="P64">
        <f t="shared" ca="1" si="12"/>
        <v>2.5400046213985932</v>
      </c>
      <c r="Q64">
        <f t="shared" ca="1" si="13"/>
        <v>2.5279337245817066</v>
      </c>
      <c r="R64">
        <f t="shared" ca="1" si="14"/>
        <v>2.5729381676492822</v>
      </c>
      <c r="S64">
        <f t="shared" ca="1" si="15"/>
        <v>2.4653898578361582</v>
      </c>
      <c r="T64">
        <f t="shared" ca="1" si="16"/>
        <v>2.5052116752412172</v>
      </c>
      <c r="U64">
        <f t="shared" ca="1" si="17"/>
        <v>2.5594285361284488</v>
      </c>
      <c r="V64">
        <f t="shared" ca="1" si="18"/>
        <v>2.3889880424704573</v>
      </c>
      <c r="W64">
        <f t="shared" ca="1" si="19"/>
        <v>2.4899604664248245</v>
      </c>
    </row>
    <row r="65" spans="3:23">
      <c r="C65">
        <f t="shared" si="3"/>
        <v>58</v>
      </c>
      <c r="D65">
        <f t="shared" ca="1" si="4"/>
        <v>2.450792805306004</v>
      </c>
      <c r="E65">
        <f t="shared" ca="1" si="5"/>
        <v>2.4854343616215182</v>
      </c>
      <c r="F65">
        <f t="shared" ca="1" si="6"/>
        <v>2.5088702310718309</v>
      </c>
      <c r="G65">
        <f t="shared" ca="1" si="6"/>
        <v>2.7261168168070564</v>
      </c>
      <c r="H65">
        <f t="shared" ca="1" si="6"/>
        <v>2.5704304336791846</v>
      </c>
      <c r="I65">
        <f t="shared" ca="1" si="6"/>
        <v>2.5442831627613329</v>
      </c>
      <c r="J65">
        <f t="shared" ca="1" si="6"/>
        <v>2.4869383618759109</v>
      </c>
      <c r="K65">
        <f t="shared" ca="1" si="7"/>
        <v>2.5333932195910114</v>
      </c>
      <c r="L65">
        <f t="shared" ca="1" si="8"/>
        <v>2.5310425187961161</v>
      </c>
      <c r="M65">
        <f t="shared" ca="1" si="9"/>
        <v>2.4619790072930057</v>
      </c>
      <c r="N65">
        <f t="shared" ca="1" si="10"/>
        <v>2.5059684744202739</v>
      </c>
      <c r="O65">
        <f t="shared" ca="1" si="11"/>
        <v>2.5020271591801073</v>
      </c>
      <c r="P65">
        <f t="shared" ca="1" si="12"/>
        <v>2.5358681121011633</v>
      </c>
      <c r="Q65">
        <f t="shared" ca="1" si="13"/>
        <v>2.5294805991351588</v>
      </c>
      <c r="R65">
        <f t="shared" ca="1" si="14"/>
        <v>2.5748420732559842</v>
      </c>
      <c r="S65">
        <f t="shared" ca="1" si="15"/>
        <v>2.4655980897886938</v>
      </c>
      <c r="T65">
        <f t="shared" ca="1" si="16"/>
        <v>2.5135973233288151</v>
      </c>
      <c r="U65">
        <f t="shared" ca="1" si="17"/>
        <v>2.5731668467157851</v>
      </c>
      <c r="V65">
        <f t="shared" ca="1" si="18"/>
        <v>2.3784957682075247</v>
      </c>
      <c r="W65">
        <f t="shared" ca="1" si="19"/>
        <v>2.4857250574280965</v>
      </c>
    </row>
    <row r="66" spans="3:23">
      <c r="C66">
        <f t="shared" si="3"/>
        <v>59</v>
      </c>
      <c r="D66">
        <f t="shared" ca="1" si="4"/>
        <v>2.466198171335555</v>
      </c>
      <c r="E66">
        <f t="shared" ca="1" si="5"/>
        <v>2.4860948956147322</v>
      </c>
      <c r="F66">
        <f t="shared" ca="1" si="6"/>
        <v>2.5042997795600508</v>
      </c>
      <c r="G66">
        <f t="shared" ca="1" si="6"/>
        <v>2.745104238388254</v>
      </c>
      <c r="H66">
        <f t="shared" ca="1" si="6"/>
        <v>2.5598382055148301</v>
      </c>
      <c r="I66">
        <f t="shared" ca="1" si="6"/>
        <v>2.5444770572324948</v>
      </c>
      <c r="J66">
        <f t="shared" ca="1" si="6"/>
        <v>2.4827789235765101</v>
      </c>
      <c r="K66">
        <f t="shared" ca="1" si="7"/>
        <v>2.5287602855818019</v>
      </c>
      <c r="L66">
        <f t="shared" ca="1" si="8"/>
        <v>2.5353224633661502</v>
      </c>
      <c r="M66">
        <f t="shared" ca="1" si="9"/>
        <v>2.4669825497883782</v>
      </c>
      <c r="N66">
        <f t="shared" ca="1" si="10"/>
        <v>2.5130713315633413</v>
      </c>
      <c r="O66">
        <f t="shared" ca="1" si="11"/>
        <v>2.4983290641963083</v>
      </c>
      <c r="P66">
        <f t="shared" ca="1" si="12"/>
        <v>2.5339232254414599</v>
      </c>
      <c r="Q66">
        <f t="shared" ca="1" si="13"/>
        <v>2.5244645970192257</v>
      </c>
      <c r="R66">
        <f t="shared" ca="1" si="14"/>
        <v>2.5553571941482098</v>
      </c>
      <c r="S66">
        <f t="shared" ca="1" si="15"/>
        <v>2.4627238217744964</v>
      </c>
      <c r="T66">
        <f t="shared" ca="1" si="16"/>
        <v>2.505353726638909</v>
      </c>
      <c r="U66">
        <f t="shared" ca="1" si="17"/>
        <v>2.5852992347512989</v>
      </c>
      <c r="V66">
        <f t="shared" ca="1" si="18"/>
        <v>2.3720676694513578</v>
      </c>
      <c r="W66">
        <f t="shared" ca="1" si="19"/>
        <v>2.4828307682222657</v>
      </c>
    </row>
    <row r="67" spans="3:23">
      <c r="C67">
        <f t="shared" si="3"/>
        <v>60</v>
      </c>
      <c r="D67">
        <f t="shared" ca="1" si="4"/>
        <v>2.4599121801510315</v>
      </c>
      <c r="E67">
        <f t="shared" ca="1" si="5"/>
        <v>2.4739165572296726</v>
      </c>
      <c r="F67">
        <f t="shared" ca="1" si="6"/>
        <v>2.4971823522486529</v>
      </c>
      <c r="G67">
        <f t="shared" ca="1" si="6"/>
        <v>2.7414625177636296</v>
      </c>
      <c r="H67">
        <f t="shared" ca="1" si="6"/>
        <v>2.5495569916281098</v>
      </c>
      <c r="I67">
        <f t="shared" ca="1" si="6"/>
        <v>2.5473725156535783</v>
      </c>
      <c r="J67">
        <f t="shared" ca="1" si="6"/>
        <v>2.4922283864102486</v>
      </c>
      <c r="K67">
        <f t="shared" ca="1" si="7"/>
        <v>2.5324743089745478</v>
      </c>
      <c r="L67">
        <f t="shared" ca="1" si="8"/>
        <v>2.5130287599960828</v>
      </c>
      <c r="M67">
        <f t="shared" ca="1" si="9"/>
        <v>2.4787644974267047</v>
      </c>
      <c r="N67">
        <f t="shared" ca="1" si="10"/>
        <v>2.5216357075678189</v>
      </c>
      <c r="O67">
        <f t="shared" ca="1" si="11"/>
        <v>2.4973371276543799</v>
      </c>
      <c r="P67">
        <f t="shared" ca="1" si="12"/>
        <v>2.5474930324008791</v>
      </c>
      <c r="Q67">
        <f t="shared" ca="1" si="13"/>
        <v>2.5281811187366006</v>
      </c>
      <c r="R67">
        <f t="shared" ca="1" si="14"/>
        <v>2.5568744681406055</v>
      </c>
      <c r="S67">
        <f t="shared" ca="1" si="15"/>
        <v>2.4731915892499527</v>
      </c>
      <c r="T67">
        <f t="shared" ca="1" si="16"/>
        <v>2.5037035472447187</v>
      </c>
      <c r="U67">
        <f t="shared" ca="1" si="17"/>
        <v>2.5941049679147468</v>
      </c>
      <c r="V67">
        <f t="shared" ca="1" si="18"/>
        <v>2.3754747132287251</v>
      </c>
      <c r="W67">
        <f t="shared" ca="1" si="19"/>
        <v>2.4851053210801655</v>
      </c>
    </row>
    <row r="68" spans="3:23">
      <c r="C68">
        <f t="shared" si="3"/>
        <v>61</v>
      </c>
      <c r="D68">
        <f t="shared" ca="1" si="4"/>
        <v>2.4724102686949272</v>
      </c>
      <c r="E68">
        <f t="shared" ca="1" si="5"/>
        <v>2.4861895684108539</v>
      </c>
      <c r="F68">
        <f t="shared" ca="1" si="6"/>
        <v>2.4988480036166889</v>
      </c>
      <c r="G68">
        <f t="shared" ca="1" si="6"/>
        <v>2.7484126469347188</v>
      </c>
      <c r="H68">
        <f t="shared" ca="1" si="6"/>
        <v>2.5288795900404399</v>
      </c>
      <c r="I68">
        <f t="shared" ca="1" si="6"/>
        <v>2.5336212965857308</v>
      </c>
      <c r="J68">
        <f t="shared" ref="J68:J131" ca="1" si="20">J67 * EXP(($C$2 - 0.5 * $C$3^2) * $C$4 + $C$3 * SQRT($C$4) * _xlfn.NORM.S.INV(RAND()))</f>
        <v>2.4687512152076239</v>
      </c>
      <c r="K68">
        <f t="shared" ca="1" si="7"/>
        <v>2.5233378172635081</v>
      </c>
      <c r="L68">
        <f t="shared" ca="1" si="8"/>
        <v>2.517029616427167</v>
      </c>
      <c r="M68">
        <f t="shared" ca="1" si="9"/>
        <v>2.4751668283713175</v>
      </c>
      <c r="N68">
        <f t="shared" ca="1" si="10"/>
        <v>2.5139938824524837</v>
      </c>
      <c r="O68">
        <f t="shared" ca="1" si="11"/>
        <v>2.5057504290085424</v>
      </c>
      <c r="P68">
        <f t="shared" ca="1" si="12"/>
        <v>2.550505971228727</v>
      </c>
      <c r="Q68">
        <f t="shared" ca="1" si="13"/>
        <v>2.5314820948183856</v>
      </c>
      <c r="R68">
        <f t="shared" ca="1" si="14"/>
        <v>2.5638789979948173</v>
      </c>
      <c r="S68">
        <f t="shared" ca="1" si="15"/>
        <v>2.4821985591537636</v>
      </c>
      <c r="T68">
        <f t="shared" ca="1" si="16"/>
        <v>2.5149739167561367</v>
      </c>
      <c r="U68">
        <f t="shared" ca="1" si="17"/>
        <v>2.6013004006682321</v>
      </c>
      <c r="V68">
        <f t="shared" ca="1" si="18"/>
        <v>2.3635787471425052</v>
      </c>
      <c r="W68">
        <f t="shared" ca="1" si="19"/>
        <v>2.4901373297298064</v>
      </c>
    </row>
    <row r="69" spans="3:23">
      <c r="C69">
        <f t="shared" si="3"/>
        <v>62</v>
      </c>
      <c r="D69">
        <f t="shared" ca="1" si="4"/>
        <v>2.4716987801508234</v>
      </c>
      <c r="E69">
        <f t="shared" ca="1" si="5"/>
        <v>2.4903115663641442</v>
      </c>
      <c r="F69">
        <f t="shared" ca="1" si="6"/>
        <v>2.4970943514729287</v>
      </c>
      <c r="G69">
        <f t="shared" ca="1" si="6"/>
        <v>2.7436735802343337</v>
      </c>
      <c r="H69">
        <f t="shared" ca="1" si="6"/>
        <v>2.5161778307885028</v>
      </c>
      <c r="I69">
        <f t="shared" ca="1" si="6"/>
        <v>2.5224226701193908</v>
      </c>
      <c r="J69">
        <f t="shared" ca="1" si="20"/>
        <v>2.4710136228254789</v>
      </c>
      <c r="K69">
        <f t="shared" ca="1" si="7"/>
        <v>2.5178041481457618</v>
      </c>
      <c r="L69">
        <f t="shared" ca="1" si="8"/>
        <v>2.5169726045507996</v>
      </c>
      <c r="M69">
        <f t="shared" ca="1" si="9"/>
        <v>2.4906234887434224</v>
      </c>
      <c r="N69">
        <f t="shared" ca="1" si="10"/>
        <v>2.5068132418483109</v>
      </c>
      <c r="O69">
        <f t="shared" ca="1" si="11"/>
        <v>2.5164254818731329</v>
      </c>
      <c r="P69">
        <f t="shared" ca="1" si="12"/>
        <v>2.5531401411322374</v>
      </c>
      <c r="Q69">
        <f t="shared" ca="1" si="13"/>
        <v>2.5338008268516363</v>
      </c>
      <c r="R69">
        <f t="shared" ca="1" si="14"/>
        <v>2.5602068762905428</v>
      </c>
      <c r="S69">
        <f t="shared" ca="1" si="15"/>
        <v>2.4883314656994568</v>
      </c>
      <c r="T69">
        <f t="shared" ca="1" si="16"/>
        <v>2.5252287949396863</v>
      </c>
      <c r="U69">
        <f t="shared" ca="1" si="17"/>
        <v>2.6086272381777906</v>
      </c>
      <c r="V69">
        <f t="shared" ca="1" si="18"/>
        <v>2.3692271175815818</v>
      </c>
      <c r="W69">
        <f t="shared" ca="1" si="19"/>
        <v>2.4880553521498348</v>
      </c>
    </row>
    <row r="70" spans="3:23">
      <c r="C70">
        <f t="shared" si="3"/>
        <v>63</v>
      </c>
      <c r="D70">
        <f t="shared" ca="1" si="4"/>
        <v>2.461666069775482</v>
      </c>
      <c r="E70">
        <f t="shared" ca="1" si="5"/>
        <v>2.497612296082766</v>
      </c>
      <c r="F70">
        <f t="shared" ca="1" si="6"/>
        <v>2.5143319463593157</v>
      </c>
      <c r="G70">
        <f t="shared" ca="1" si="6"/>
        <v>2.7317234911654196</v>
      </c>
      <c r="H70">
        <f t="shared" ca="1" si="6"/>
        <v>2.5056207336062539</v>
      </c>
      <c r="I70">
        <f t="shared" ca="1" si="6"/>
        <v>2.5122756397843431</v>
      </c>
      <c r="J70">
        <f t="shared" ca="1" si="20"/>
        <v>2.4720260673208494</v>
      </c>
      <c r="K70">
        <f t="shared" ca="1" si="7"/>
        <v>2.5078494271677227</v>
      </c>
      <c r="L70">
        <f t="shared" ca="1" si="8"/>
        <v>2.5247939715865484</v>
      </c>
      <c r="M70">
        <f t="shared" ca="1" si="9"/>
        <v>2.4921541193644239</v>
      </c>
      <c r="N70">
        <f t="shared" ca="1" si="10"/>
        <v>2.4934118408393262</v>
      </c>
      <c r="O70">
        <f t="shared" ca="1" si="11"/>
        <v>2.5138748662547541</v>
      </c>
      <c r="P70">
        <f t="shared" ca="1" si="12"/>
        <v>2.5469686485366978</v>
      </c>
      <c r="Q70">
        <f t="shared" ca="1" si="13"/>
        <v>2.5244786783794169</v>
      </c>
      <c r="R70">
        <f t="shared" ca="1" si="14"/>
        <v>2.5561959442750002</v>
      </c>
      <c r="S70">
        <f t="shared" ca="1" si="15"/>
        <v>2.4764368228403906</v>
      </c>
      <c r="T70">
        <f t="shared" ca="1" si="16"/>
        <v>2.5188224424971115</v>
      </c>
      <c r="U70">
        <f t="shared" ca="1" si="17"/>
        <v>2.6200034902155069</v>
      </c>
      <c r="V70">
        <f t="shared" ca="1" si="18"/>
        <v>2.382280849605233</v>
      </c>
      <c r="W70">
        <f t="shared" ca="1" si="19"/>
        <v>2.5018403101656852</v>
      </c>
    </row>
    <row r="71" spans="3:23">
      <c r="C71">
        <f t="shared" si="3"/>
        <v>64</v>
      </c>
      <c r="D71">
        <f t="shared" ca="1" si="4"/>
        <v>2.4546121511043122</v>
      </c>
      <c r="E71">
        <f t="shared" ca="1" si="5"/>
        <v>2.5034119847491549</v>
      </c>
      <c r="F71">
        <f t="shared" ca="1" si="6"/>
        <v>2.5129649511045953</v>
      </c>
      <c r="G71">
        <f t="shared" ca="1" si="6"/>
        <v>2.7266469053677023</v>
      </c>
      <c r="H71">
        <f t="shared" ca="1" si="6"/>
        <v>2.5054974701478159</v>
      </c>
      <c r="I71">
        <f t="shared" ca="1" si="6"/>
        <v>2.5126464025385333</v>
      </c>
      <c r="J71">
        <f t="shared" ca="1" si="20"/>
        <v>2.4739157109082268</v>
      </c>
      <c r="K71">
        <f t="shared" ca="1" si="7"/>
        <v>2.503341420511326</v>
      </c>
      <c r="L71">
        <f t="shared" ca="1" si="8"/>
        <v>2.5333921278895284</v>
      </c>
      <c r="M71">
        <f t="shared" ca="1" si="9"/>
        <v>2.4977762442449452</v>
      </c>
      <c r="N71">
        <f t="shared" ca="1" si="10"/>
        <v>2.4969513094160578</v>
      </c>
      <c r="O71">
        <f t="shared" ca="1" si="11"/>
        <v>2.5000089960359322</v>
      </c>
      <c r="P71">
        <f t="shared" ca="1" si="12"/>
        <v>2.5574677344658232</v>
      </c>
      <c r="Q71">
        <f t="shared" ca="1" si="13"/>
        <v>2.5148930993551271</v>
      </c>
      <c r="R71">
        <f t="shared" ca="1" si="14"/>
        <v>2.5478500100758152</v>
      </c>
      <c r="S71">
        <f t="shared" ca="1" si="15"/>
        <v>2.4624643247909996</v>
      </c>
      <c r="T71">
        <f t="shared" ca="1" si="16"/>
        <v>2.5168576448201523</v>
      </c>
      <c r="U71">
        <f t="shared" ca="1" si="17"/>
        <v>2.6262937300199312</v>
      </c>
      <c r="V71">
        <f t="shared" ca="1" si="18"/>
        <v>2.3997231566121262</v>
      </c>
      <c r="W71">
        <f t="shared" ca="1" si="19"/>
        <v>2.5152783741960554</v>
      </c>
    </row>
    <row r="72" spans="3:23">
      <c r="C72">
        <f t="shared" si="3"/>
        <v>65</v>
      </c>
      <c r="D72">
        <f t="shared" ca="1" si="4"/>
        <v>2.4394484316074805</v>
      </c>
      <c r="E72">
        <f t="shared" ca="1" si="5"/>
        <v>2.4994671250833465</v>
      </c>
      <c r="F72">
        <f t="shared" ca="1" si="6"/>
        <v>2.4933878535507388</v>
      </c>
      <c r="G72">
        <f t="shared" ca="1" si="6"/>
        <v>2.724058137754779</v>
      </c>
      <c r="H72">
        <f t="shared" ca="1" si="6"/>
        <v>2.499018648325726</v>
      </c>
      <c r="I72">
        <f t="shared" ca="1" si="6"/>
        <v>2.5225823587593954</v>
      </c>
      <c r="J72">
        <f t="shared" ca="1" si="20"/>
        <v>2.4690179047134908</v>
      </c>
      <c r="K72">
        <f t="shared" ca="1" si="7"/>
        <v>2.4929440163587451</v>
      </c>
      <c r="L72">
        <f t="shared" ca="1" si="8"/>
        <v>2.5446756270529387</v>
      </c>
      <c r="M72">
        <f t="shared" ca="1" si="9"/>
        <v>2.505299860025386</v>
      </c>
      <c r="N72">
        <f t="shared" ca="1" si="10"/>
        <v>2.496830318650531</v>
      </c>
      <c r="O72">
        <f t="shared" ca="1" si="11"/>
        <v>2.4973262614314931</v>
      </c>
      <c r="P72">
        <f t="shared" ca="1" si="12"/>
        <v>2.546386057263172</v>
      </c>
      <c r="Q72">
        <f t="shared" ca="1" si="13"/>
        <v>2.5102628179252813</v>
      </c>
      <c r="R72">
        <f t="shared" ca="1" si="14"/>
        <v>2.553572311884881</v>
      </c>
      <c r="S72">
        <f t="shared" ca="1" si="15"/>
        <v>2.4648036438376204</v>
      </c>
      <c r="T72">
        <f t="shared" ca="1" si="16"/>
        <v>2.5277924660203275</v>
      </c>
      <c r="U72">
        <f t="shared" ca="1" si="17"/>
        <v>2.6175459394643239</v>
      </c>
      <c r="V72">
        <f t="shared" ca="1" si="18"/>
        <v>2.402818992461115</v>
      </c>
      <c r="W72">
        <f t="shared" ca="1" si="19"/>
        <v>2.517101728278321</v>
      </c>
    </row>
    <row r="73" spans="3:23">
      <c r="C73">
        <f t="shared" ref="C73:C136" si="21">C72+1</f>
        <v>66</v>
      </c>
      <c r="D73">
        <f t="shared" ref="D73:D136" ca="1" si="22">D72 * EXP(($C$2 - 0.5 * $C$3^2) * $C$4 + $C$3 * SQRT($C$4) * _xlfn.NORM.S.INV(RAND()))</f>
        <v>2.4295865662667855</v>
      </c>
      <c r="E73">
        <f t="shared" ref="E73:E136" ca="1" si="23">E72 * EXP(($C$2 - 0.5 * $C$3^2) * $C$4 + $C$3 * SQRT($C$4) * _xlfn.NORM.S.INV(RAND()))</f>
        <v>2.5055939409876471</v>
      </c>
      <c r="F73">
        <f t="shared" ref="F73:I136" ca="1" si="24">F72 * EXP(($C$2 - 0.5 * $C$3^2) * $C$4 + $C$3 * SQRT($C$4) * _xlfn.NORM.S.INV(RAND()))</f>
        <v>2.4920394219218438</v>
      </c>
      <c r="G73">
        <f t="shared" ca="1" si="24"/>
        <v>2.7267438819431207</v>
      </c>
      <c r="H73">
        <f t="shared" ca="1" si="24"/>
        <v>2.4975237902283616</v>
      </c>
      <c r="I73">
        <f t="shared" ca="1" si="24"/>
        <v>2.5176226420509811</v>
      </c>
      <c r="J73">
        <f t="shared" ca="1" si="20"/>
        <v>2.4698786160534976</v>
      </c>
      <c r="K73">
        <f t="shared" ref="K73:K136" ca="1" si="25">K72 * EXP(($C$2 - 0.5 * $C$3^2) * $C$4 + $C$3 * SQRT($C$4) * _xlfn.NORM.S.INV(RAND()))</f>
        <v>2.5001834956144777</v>
      </c>
      <c r="L73">
        <f t="shared" ref="L73:L136" ca="1" si="26">L72 * EXP(($C$2 - 0.5 * $C$3^2) * $C$4 + $C$3 * SQRT($C$4) * _xlfn.NORM.S.INV(RAND()))</f>
        <v>2.5381785210283834</v>
      </c>
      <c r="M73">
        <f t="shared" ref="M73:M136" ca="1" si="27">M72 * EXP(($C$2 - 0.5 * $C$3^2) * $C$4 + $C$3 * SQRT($C$4) * _xlfn.NORM.S.INV(RAND()))</f>
        <v>2.5094776779475305</v>
      </c>
      <c r="N73">
        <f t="shared" ref="N73:N136" ca="1" si="28">N72 * EXP(($C$2 - 0.5 * $C$3^2) * $C$4 + $C$3 * SQRT($C$4) * _xlfn.NORM.S.INV(RAND()))</f>
        <v>2.5102724762447446</v>
      </c>
      <c r="O73">
        <f t="shared" ref="O73:O136" ca="1" si="29">O72 * EXP(($C$2 - 0.5 * $C$3^2) * $C$4 + $C$3 * SQRT($C$4) * _xlfn.NORM.S.INV(RAND()))</f>
        <v>2.5000196730866939</v>
      </c>
      <c r="P73">
        <f t="shared" ref="P73:P136" ca="1" si="30">P72 * EXP(($C$2 - 0.5 * $C$3^2) * $C$4 + $C$3 * SQRT($C$4) * _xlfn.NORM.S.INV(RAND()))</f>
        <v>2.5544428967698245</v>
      </c>
      <c r="Q73">
        <f t="shared" ref="Q73:Q136" ca="1" si="31">Q72 * EXP(($C$2 - 0.5 * $C$3^2) * $C$4 + $C$3 * SQRT($C$4) * _xlfn.NORM.S.INV(RAND()))</f>
        <v>2.495362298541334</v>
      </c>
      <c r="R73">
        <f t="shared" ref="R73:R136" ca="1" si="32">R72 * EXP(($C$2 - 0.5 * $C$3^2) * $C$4 + $C$3 * SQRT($C$4) * _xlfn.NORM.S.INV(RAND()))</f>
        <v>2.5637409132591222</v>
      </c>
      <c r="S73">
        <f t="shared" ref="S73:S136" ca="1" si="33">S72 * EXP(($C$2 - 0.5 * $C$3^2) * $C$4 + $C$3 * SQRT($C$4) * _xlfn.NORM.S.INV(RAND()))</f>
        <v>2.4747004746507781</v>
      </c>
      <c r="T73">
        <f t="shared" ref="T73:T136" ca="1" si="34">T72 * EXP(($C$2 - 0.5 * $C$3^2) * $C$4 + $C$3 * SQRT($C$4) * _xlfn.NORM.S.INV(RAND()))</f>
        <v>2.5197349664086173</v>
      </c>
      <c r="U73">
        <f t="shared" ref="U73:U136" ca="1" si="35">U72 * EXP(($C$2 - 0.5 * $C$3^2) * $C$4 + $C$3 * SQRT($C$4) * _xlfn.NORM.S.INV(RAND()))</f>
        <v>2.617612645946664</v>
      </c>
      <c r="V73">
        <f t="shared" ref="V73:V136" ca="1" si="36">V72 * EXP(($C$2 - 0.5 * $C$3^2) * $C$4 + $C$3 * SQRT($C$4) * _xlfn.NORM.S.INV(RAND()))</f>
        <v>2.3910949906065273</v>
      </c>
      <c r="W73">
        <f t="shared" ref="W73:W136" ca="1" si="37">W72 * EXP(($C$2 - 0.5 * $C$3^2) * $C$4 + $C$3 * SQRT($C$4) * _xlfn.NORM.S.INV(RAND()))</f>
        <v>2.520151188492386</v>
      </c>
    </row>
    <row r="74" spans="3:23">
      <c r="C74">
        <f t="shared" si="21"/>
        <v>67</v>
      </c>
      <c r="D74">
        <f t="shared" ca="1" si="22"/>
        <v>2.419120514287151</v>
      </c>
      <c r="E74">
        <f t="shared" ca="1" si="23"/>
        <v>2.5185877431251407</v>
      </c>
      <c r="F74">
        <f t="shared" ca="1" si="24"/>
        <v>2.4893851790777899</v>
      </c>
      <c r="G74">
        <f t="shared" ca="1" si="24"/>
        <v>2.730737420859966</v>
      </c>
      <c r="H74">
        <f t="shared" ca="1" si="24"/>
        <v>2.498611908806474</v>
      </c>
      <c r="I74">
        <f t="shared" ca="1" si="24"/>
        <v>2.5186233142012586</v>
      </c>
      <c r="J74">
        <f t="shared" ca="1" si="20"/>
        <v>2.4709921774788262</v>
      </c>
      <c r="K74">
        <f t="shared" ca="1" si="25"/>
        <v>2.4971630766337185</v>
      </c>
      <c r="L74">
        <f t="shared" ca="1" si="26"/>
        <v>2.5340311701710432</v>
      </c>
      <c r="M74">
        <f t="shared" ca="1" si="27"/>
        <v>2.5045642684699927</v>
      </c>
      <c r="N74">
        <f t="shared" ca="1" si="28"/>
        <v>2.4869879739410168</v>
      </c>
      <c r="O74">
        <f t="shared" ca="1" si="29"/>
        <v>2.5148774389592945</v>
      </c>
      <c r="P74">
        <f t="shared" ca="1" si="30"/>
        <v>2.5431925378297797</v>
      </c>
      <c r="Q74">
        <f t="shared" ca="1" si="31"/>
        <v>2.5012204804493217</v>
      </c>
      <c r="R74">
        <f t="shared" ca="1" si="32"/>
        <v>2.5580709986861003</v>
      </c>
      <c r="S74">
        <f t="shared" ca="1" si="33"/>
        <v>2.4740767207330601</v>
      </c>
      <c r="T74">
        <f t="shared" ca="1" si="34"/>
        <v>2.5013490377452245</v>
      </c>
      <c r="U74">
        <f t="shared" ca="1" si="35"/>
        <v>2.6248565350270736</v>
      </c>
      <c r="V74">
        <f t="shared" ca="1" si="36"/>
        <v>2.3863484573653815</v>
      </c>
      <c r="W74">
        <f t="shared" ca="1" si="37"/>
        <v>2.5121194290487021</v>
      </c>
    </row>
    <row r="75" spans="3:23">
      <c r="C75">
        <f t="shared" si="21"/>
        <v>68</v>
      </c>
      <c r="D75">
        <f t="shared" ca="1" si="22"/>
        <v>2.4177322885101287</v>
      </c>
      <c r="E75">
        <f t="shared" ca="1" si="23"/>
        <v>2.5171593229860596</v>
      </c>
      <c r="F75">
        <f t="shared" ca="1" si="24"/>
        <v>2.4814243603186439</v>
      </c>
      <c r="G75">
        <f t="shared" ca="1" si="24"/>
        <v>2.7372521960861937</v>
      </c>
      <c r="H75">
        <f t="shared" ca="1" si="24"/>
        <v>2.5059047195284387</v>
      </c>
      <c r="I75">
        <f t="shared" ca="1" si="24"/>
        <v>2.5054806437950048</v>
      </c>
      <c r="J75">
        <f t="shared" ca="1" si="20"/>
        <v>2.4645828615931302</v>
      </c>
      <c r="K75">
        <f t="shared" ca="1" si="25"/>
        <v>2.4891692500569369</v>
      </c>
      <c r="L75">
        <f t="shared" ca="1" si="26"/>
        <v>2.5257587282149445</v>
      </c>
      <c r="M75">
        <f t="shared" ca="1" si="27"/>
        <v>2.517974379240326</v>
      </c>
      <c r="N75">
        <f t="shared" ca="1" si="28"/>
        <v>2.4917964290183923</v>
      </c>
      <c r="O75">
        <f t="shared" ca="1" si="29"/>
        <v>2.5194501313336284</v>
      </c>
      <c r="P75">
        <f t="shared" ca="1" si="30"/>
        <v>2.5385541712085047</v>
      </c>
      <c r="Q75">
        <f t="shared" ca="1" si="31"/>
        <v>2.5086638465965181</v>
      </c>
      <c r="R75">
        <f t="shared" ca="1" si="32"/>
        <v>2.5370633287758091</v>
      </c>
      <c r="S75">
        <f t="shared" ca="1" si="33"/>
        <v>2.4807119315387882</v>
      </c>
      <c r="T75">
        <f t="shared" ca="1" si="34"/>
        <v>2.4922438054321647</v>
      </c>
      <c r="U75">
        <f t="shared" ca="1" si="35"/>
        <v>2.6253717565716665</v>
      </c>
      <c r="V75">
        <f t="shared" ca="1" si="36"/>
        <v>2.3879365871276228</v>
      </c>
      <c r="W75">
        <f t="shared" ca="1" si="37"/>
        <v>2.5159022415564443</v>
      </c>
    </row>
    <row r="76" spans="3:23">
      <c r="C76">
        <f t="shared" si="21"/>
        <v>69</v>
      </c>
      <c r="D76">
        <f t="shared" ca="1" si="22"/>
        <v>2.4223096361002749</v>
      </c>
      <c r="E76">
        <f t="shared" ca="1" si="23"/>
        <v>2.5267827736690247</v>
      </c>
      <c r="F76">
        <f t="shared" ca="1" si="24"/>
        <v>2.4926068183258701</v>
      </c>
      <c r="G76">
        <f t="shared" ca="1" si="24"/>
        <v>2.7346353857106425</v>
      </c>
      <c r="H76">
        <f t="shared" ca="1" si="24"/>
        <v>2.5044949241256398</v>
      </c>
      <c r="I76">
        <f t="shared" ca="1" si="24"/>
        <v>2.5021621999587071</v>
      </c>
      <c r="J76">
        <f t="shared" ca="1" si="20"/>
        <v>2.4579581814115437</v>
      </c>
      <c r="K76">
        <f t="shared" ca="1" si="25"/>
        <v>2.4864208102225316</v>
      </c>
      <c r="L76">
        <f t="shared" ca="1" si="26"/>
        <v>2.5344764612304478</v>
      </c>
      <c r="M76">
        <f t="shared" ca="1" si="27"/>
        <v>2.5254640381283053</v>
      </c>
      <c r="N76">
        <f t="shared" ca="1" si="28"/>
        <v>2.486036486437234</v>
      </c>
      <c r="O76">
        <f t="shared" ca="1" si="29"/>
        <v>2.5256461225746589</v>
      </c>
      <c r="P76">
        <f t="shared" ca="1" si="30"/>
        <v>2.5558909680275042</v>
      </c>
      <c r="Q76">
        <f t="shared" ca="1" si="31"/>
        <v>2.5140928457899867</v>
      </c>
      <c r="R76">
        <f t="shared" ca="1" si="32"/>
        <v>2.5386280188414623</v>
      </c>
      <c r="S76">
        <f t="shared" ca="1" si="33"/>
        <v>2.4709727519210949</v>
      </c>
      <c r="T76">
        <f t="shared" ca="1" si="34"/>
        <v>2.495729593272316</v>
      </c>
      <c r="U76">
        <f t="shared" ca="1" si="35"/>
        <v>2.6228833367965656</v>
      </c>
      <c r="V76">
        <f t="shared" ca="1" si="36"/>
        <v>2.3861861647306148</v>
      </c>
      <c r="W76">
        <f t="shared" ca="1" si="37"/>
        <v>2.540262961783661</v>
      </c>
    </row>
    <row r="77" spans="3:23">
      <c r="C77">
        <f t="shared" si="21"/>
        <v>70</v>
      </c>
      <c r="D77">
        <f t="shared" ca="1" si="22"/>
        <v>2.4148336909992083</v>
      </c>
      <c r="E77">
        <f t="shared" ca="1" si="23"/>
        <v>2.5193660266504514</v>
      </c>
      <c r="F77">
        <f t="shared" ca="1" si="24"/>
        <v>2.4855390714393617</v>
      </c>
      <c r="G77">
        <f t="shared" ca="1" si="24"/>
        <v>2.7184164673398783</v>
      </c>
      <c r="H77">
        <f t="shared" ca="1" si="24"/>
        <v>2.5073685613640198</v>
      </c>
      <c r="I77">
        <f t="shared" ca="1" si="24"/>
        <v>2.4862921367323794</v>
      </c>
      <c r="J77">
        <f t="shared" ca="1" si="20"/>
        <v>2.4563354944555642</v>
      </c>
      <c r="K77">
        <f t="shared" ca="1" si="25"/>
        <v>2.4851095677139465</v>
      </c>
      <c r="L77">
        <f t="shared" ca="1" si="26"/>
        <v>2.5422894575613695</v>
      </c>
      <c r="M77">
        <f t="shared" ca="1" si="27"/>
        <v>2.528956905878891</v>
      </c>
      <c r="N77">
        <f t="shared" ca="1" si="28"/>
        <v>2.4892718237106264</v>
      </c>
      <c r="O77">
        <f t="shared" ca="1" si="29"/>
        <v>2.5240860936491951</v>
      </c>
      <c r="P77">
        <f t="shared" ca="1" si="30"/>
        <v>2.5619524930538717</v>
      </c>
      <c r="Q77">
        <f t="shared" ca="1" si="31"/>
        <v>2.5257413591025717</v>
      </c>
      <c r="R77">
        <f t="shared" ca="1" si="32"/>
        <v>2.5161755192939137</v>
      </c>
      <c r="S77">
        <f t="shared" ca="1" si="33"/>
        <v>2.463522061319567</v>
      </c>
      <c r="T77">
        <f t="shared" ca="1" si="34"/>
        <v>2.492068419578922</v>
      </c>
      <c r="U77">
        <f t="shared" ca="1" si="35"/>
        <v>2.6293945251362065</v>
      </c>
      <c r="V77">
        <f t="shared" ca="1" si="36"/>
        <v>2.385599837615938</v>
      </c>
      <c r="W77">
        <f t="shared" ca="1" si="37"/>
        <v>2.5441610863443289</v>
      </c>
    </row>
    <row r="78" spans="3:23">
      <c r="C78">
        <f t="shared" si="21"/>
        <v>71</v>
      </c>
      <c r="D78">
        <f t="shared" ca="1" si="22"/>
        <v>2.4182859748287733</v>
      </c>
      <c r="E78">
        <f t="shared" ca="1" si="23"/>
        <v>2.5211742355870412</v>
      </c>
      <c r="F78">
        <f t="shared" ca="1" si="24"/>
        <v>2.4757138080047216</v>
      </c>
      <c r="G78">
        <f t="shared" ca="1" si="24"/>
        <v>2.716006935077135</v>
      </c>
      <c r="H78">
        <f t="shared" ca="1" si="24"/>
        <v>2.4939576209474437</v>
      </c>
      <c r="I78">
        <f t="shared" ca="1" si="24"/>
        <v>2.4748443245110798</v>
      </c>
      <c r="J78">
        <f t="shared" ca="1" si="20"/>
        <v>2.470457352152434</v>
      </c>
      <c r="K78">
        <f t="shared" ca="1" si="25"/>
        <v>2.4778057067999799</v>
      </c>
      <c r="L78">
        <f t="shared" ca="1" si="26"/>
        <v>2.5429327359156364</v>
      </c>
      <c r="M78">
        <f t="shared" ca="1" si="27"/>
        <v>2.5266337737078826</v>
      </c>
      <c r="N78">
        <f t="shared" ca="1" si="28"/>
        <v>2.5023368451738368</v>
      </c>
      <c r="O78">
        <f t="shared" ca="1" si="29"/>
        <v>2.5154390621133569</v>
      </c>
      <c r="P78">
        <f t="shared" ca="1" si="30"/>
        <v>2.5629164243301217</v>
      </c>
      <c r="Q78">
        <f t="shared" ca="1" si="31"/>
        <v>2.5370941870651897</v>
      </c>
      <c r="R78">
        <f t="shared" ca="1" si="32"/>
        <v>2.5184716996944414</v>
      </c>
      <c r="S78">
        <f t="shared" ca="1" si="33"/>
        <v>2.4680492328268464</v>
      </c>
      <c r="T78">
        <f t="shared" ca="1" si="34"/>
        <v>2.4992388039782907</v>
      </c>
      <c r="U78">
        <f t="shared" ca="1" si="35"/>
        <v>2.6486336012151082</v>
      </c>
      <c r="V78">
        <f t="shared" ca="1" si="36"/>
        <v>2.3762229389648555</v>
      </c>
      <c r="W78">
        <f t="shared" ca="1" si="37"/>
        <v>2.5409813515313586</v>
      </c>
    </row>
    <row r="79" spans="3:23">
      <c r="C79">
        <f t="shared" si="21"/>
        <v>72</v>
      </c>
      <c r="D79">
        <f t="shared" ca="1" si="22"/>
        <v>2.4336757455650595</v>
      </c>
      <c r="E79">
        <f t="shared" ca="1" si="23"/>
        <v>2.5246906216022782</v>
      </c>
      <c r="F79">
        <f t="shared" ca="1" si="24"/>
        <v>2.4701099026881632</v>
      </c>
      <c r="G79">
        <f t="shared" ca="1" si="24"/>
        <v>2.7145496969213618</v>
      </c>
      <c r="H79">
        <f t="shared" ca="1" si="24"/>
        <v>2.4926282538415001</v>
      </c>
      <c r="I79">
        <f t="shared" ca="1" si="24"/>
        <v>2.4777362889482899</v>
      </c>
      <c r="J79">
        <f t="shared" ca="1" si="20"/>
        <v>2.4698082200447216</v>
      </c>
      <c r="K79">
        <f t="shared" ca="1" si="25"/>
        <v>2.4825846264252425</v>
      </c>
      <c r="L79">
        <f t="shared" ca="1" si="26"/>
        <v>2.5314070571550498</v>
      </c>
      <c r="M79">
        <f t="shared" ca="1" si="27"/>
        <v>2.5298684123506718</v>
      </c>
      <c r="N79">
        <f t="shared" ca="1" si="28"/>
        <v>2.4990735880422883</v>
      </c>
      <c r="O79">
        <f t="shared" ca="1" si="29"/>
        <v>2.5085584485084054</v>
      </c>
      <c r="P79">
        <f t="shared" ca="1" si="30"/>
        <v>2.5500677221894739</v>
      </c>
      <c r="Q79">
        <f t="shared" ca="1" si="31"/>
        <v>2.5327158096343343</v>
      </c>
      <c r="R79">
        <f t="shared" ca="1" si="32"/>
        <v>2.5084368598820723</v>
      </c>
      <c r="S79">
        <f t="shared" ca="1" si="33"/>
        <v>2.4659958485300804</v>
      </c>
      <c r="T79">
        <f t="shared" ca="1" si="34"/>
        <v>2.4823767131358996</v>
      </c>
      <c r="U79">
        <f t="shared" ca="1" si="35"/>
        <v>2.6535279855330249</v>
      </c>
      <c r="V79">
        <f t="shared" ca="1" si="36"/>
        <v>2.3807420705050713</v>
      </c>
      <c r="W79">
        <f t="shared" ca="1" si="37"/>
        <v>2.5599699373524731</v>
      </c>
    </row>
    <row r="80" spans="3:23">
      <c r="C80">
        <f t="shared" si="21"/>
        <v>73</v>
      </c>
      <c r="D80">
        <f t="shared" ca="1" si="22"/>
        <v>2.4368028213134205</v>
      </c>
      <c r="E80">
        <f t="shared" ca="1" si="23"/>
        <v>2.5081753253449453</v>
      </c>
      <c r="F80">
        <f t="shared" ca="1" si="24"/>
        <v>2.458448363263078</v>
      </c>
      <c r="G80">
        <f t="shared" ca="1" si="24"/>
        <v>2.7143531357847537</v>
      </c>
      <c r="H80">
        <f t="shared" ca="1" si="24"/>
        <v>2.4987968682761421</v>
      </c>
      <c r="I80">
        <f t="shared" ca="1" si="24"/>
        <v>2.4843723244037981</v>
      </c>
      <c r="J80">
        <f t="shared" ca="1" si="20"/>
        <v>2.4628481828626669</v>
      </c>
      <c r="K80">
        <f t="shared" ca="1" si="25"/>
        <v>2.4821368233279038</v>
      </c>
      <c r="L80">
        <f t="shared" ca="1" si="26"/>
        <v>2.5287576064310979</v>
      </c>
      <c r="M80">
        <f t="shared" ca="1" si="27"/>
        <v>2.5299924719670841</v>
      </c>
      <c r="N80">
        <f t="shared" ca="1" si="28"/>
        <v>2.5112527265329616</v>
      </c>
      <c r="O80">
        <f t="shared" ca="1" si="29"/>
        <v>2.5115496019510775</v>
      </c>
      <c r="P80">
        <f t="shared" ca="1" si="30"/>
        <v>2.5516350023669285</v>
      </c>
      <c r="Q80">
        <f t="shared" ca="1" si="31"/>
        <v>2.5581756545747956</v>
      </c>
      <c r="R80">
        <f t="shared" ca="1" si="32"/>
        <v>2.5083795334628269</v>
      </c>
      <c r="S80">
        <f t="shared" ca="1" si="33"/>
        <v>2.4683024013483985</v>
      </c>
      <c r="T80">
        <f t="shared" ca="1" si="34"/>
        <v>2.4838355762356152</v>
      </c>
      <c r="U80">
        <f t="shared" ca="1" si="35"/>
        <v>2.6525502085299442</v>
      </c>
      <c r="V80">
        <f t="shared" ca="1" si="36"/>
        <v>2.3828503381736601</v>
      </c>
      <c r="W80">
        <f t="shared" ca="1" si="37"/>
        <v>2.5815104430897233</v>
      </c>
    </row>
    <row r="81" spans="3:23">
      <c r="C81">
        <f t="shared" si="21"/>
        <v>74</v>
      </c>
      <c r="D81">
        <f t="shared" ca="1" si="22"/>
        <v>2.4498958323076145</v>
      </c>
      <c r="E81">
        <f t="shared" ca="1" si="23"/>
        <v>2.5054930423408459</v>
      </c>
      <c r="F81">
        <f t="shared" ca="1" si="24"/>
        <v>2.4700021879614456</v>
      </c>
      <c r="G81">
        <f t="shared" ca="1" si="24"/>
        <v>2.7093468646164123</v>
      </c>
      <c r="H81">
        <f t="shared" ca="1" si="24"/>
        <v>2.512788788293649</v>
      </c>
      <c r="I81">
        <f t="shared" ca="1" si="24"/>
        <v>2.4764083337881444</v>
      </c>
      <c r="J81">
        <f t="shared" ca="1" si="20"/>
        <v>2.4484659357746863</v>
      </c>
      <c r="K81">
        <f t="shared" ca="1" si="25"/>
        <v>2.4787695949398407</v>
      </c>
      <c r="L81">
        <f t="shared" ca="1" si="26"/>
        <v>2.5287990560243712</v>
      </c>
      <c r="M81">
        <f t="shared" ca="1" si="27"/>
        <v>2.5296452909364642</v>
      </c>
      <c r="N81">
        <f t="shared" ca="1" si="28"/>
        <v>2.5168676800830987</v>
      </c>
      <c r="O81">
        <f t="shared" ca="1" si="29"/>
        <v>2.5046264263595166</v>
      </c>
      <c r="P81">
        <f t="shared" ca="1" si="30"/>
        <v>2.5409974213329978</v>
      </c>
      <c r="Q81">
        <f t="shared" ca="1" si="31"/>
        <v>2.5430131038624473</v>
      </c>
      <c r="R81">
        <f t="shared" ca="1" si="32"/>
        <v>2.4843922740559248</v>
      </c>
      <c r="S81">
        <f t="shared" ca="1" si="33"/>
        <v>2.4574962043903512</v>
      </c>
      <c r="T81">
        <f t="shared" ca="1" si="34"/>
        <v>2.4807660855822453</v>
      </c>
      <c r="U81">
        <f t="shared" ca="1" si="35"/>
        <v>2.6528434029050292</v>
      </c>
      <c r="V81">
        <f t="shared" ca="1" si="36"/>
        <v>2.384322863606565</v>
      </c>
      <c r="W81">
        <f t="shared" ca="1" si="37"/>
        <v>2.5651884028138152</v>
      </c>
    </row>
    <row r="82" spans="3:23">
      <c r="C82">
        <f t="shared" si="21"/>
        <v>75</v>
      </c>
      <c r="D82">
        <f t="shared" ca="1" si="22"/>
        <v>2.4446554128942792</v>
      </c>
      <c r="E82">
        <f t="shared" ca="1" si="23"/>
        <v>2.5046918918832284</v>
      </c>
      <c r="F82">
        <f t="shared" ca="1" si="24"/>
        <v>2.4736008846044579</v>
      </c>
      <c r="G82">
        <f t="shared" ca="1" si="24"/>
        <v>2.7203156420332699</v>
      </c>
      <c r="H82">
        <f t="shared" ca="1" si="24"/>
        <v>2.5385754949528319</v>
      </c>
      <c r="I82">
        <f t="shared" ca="1" si="24"/>
        <v>2.471895704305302</v>
      </c>
      <c r="J82">
        <f t="shared" ca="1" si="20"/>
        <v>2.4482485514343746</v>
      </c>
      <c r="K82">
        <f t="shared" ca="1" si="25"/>
        <v>2.4716316935958025</v>
      </c>
      <c r="L82">
        <f t="shared" ca="1" si="26"/>
        <v>2.5170034361725389</v>
      </c>
      <c r="M82">
        <f t="shared" ca="1" si="27"/>
        <v>2.5380869940508268</v>
      </c>
      <c r="N82">
        <f t="shared" ca="1" si="28"/>
        <v>2.5226751472625875</v>
      </c>
      <c r="O82">
        <f t="shared" ca="1" si="29"/>
        <v>2.5048804417934556</v>
      </c>
      <c r="P82">
        <f t="shared" ca="1" si="30"/>
        <v>2.5392292924604645</v>
      </c>
      <c r="Q82">
        <f t="shared" ca="1" si="31"/>
        <v>2.5262891659043842</v>
      </c>
      <c r="R82">
        <f t="shared" ca="1" si="32"/>
        <v>2.4772412623796467</v>
      </c>
      <c r="S82">
        <f t="shared" ca="1" si="33"/>
        <v>2.4579888994647718</v>
      </c>
      <c r="T82">
        <f t="shared" ca="1" si="34"/>
        <v>2.4877846046429783</v>
      </c>
      <c r="U82">
        <f t="shared" ca="1" si="35"/>
        <v>2.6482600232209097</v>
      </c>
      <c r="V82">
        <f t="shared" ca="1" si="36"/>
        <v>2.383154970994481</v>
      </c>
      <c r="W82">
        <f t="shared" ca="1" si="37"/>
        <v>2.5809965509424946</v>
      </c>
    </row>
    <row r="83" spans="3:23">
      <c r="C83">
        <f t="shared" si="21"/>
        <v>76</v>
      </c>
      <c r="D83">
        <f t="shared" ca="1" si="22"/>
        <v>2.4465283355066436</v>
      </c>
      <c r="E83">
        <f t="shared" ca="1" si="23"/>
        <v>2.5001104715933438</v>
      </c>
      <c r="F83">
        <f t="shared" ca="1" si="24"/>
        <v>2.4854985635331075</v>
      </c>
      <c r="G83">
        <f t="shared" ca="1" si="24"/>
        <v>2.7190992647075936</v>
      </c>
      <c r="H83">
        <f t="shared" ca="1" si="24"/>
        <v>2.5455510863945596</v>
      </c>
      <c r="I83">
        <f t="shared" ca="1" si="24"/>
        <v>2.4717996290950559</v>
      </c>
      <c r="J83">
        <f t="shared" ca="1" si="20"/>
        <v>2.4547119746540651</v>
      </c>
      <c r="K83">
        <f t="shared" ca="1" si="25"/>
        <v>2.4841949642279677</v>
      </c>
      <c r="L83">
        <f t="shared" ca="1" si="26"/>
        <v>2.5126450808532232</v>
      </c>
      <c r="M83">
        <f t="shared" ca="1" si="27"/>
        <v>2.5509776401094872</v>
      </c>
      <c r="N83">
        <f t="shared" ca="1" si="28"/>
        <v>2.527353009585525</v>
      </c>
      <c r="O83">
        <f t="shared" ca="1" si="29"/>
        <v>2.5025366997157446</v>
      </c>
      <c r="P83">
        <f t="shared" ca="1" si="30"/>
        <v>2.5441280768955616</v>
      </c>
      <c r="Q83">
        <f t="shared" ca="1" si="31"/>
        <v>2.5285940404522451</v>
      </c>
      <c r="R83">
        <f t="shared" ca="1" si="32"/>
        <v>2.473451691117373</v>
      </c>
      <c r="S83">
        <f t="shared" ca="1" si="33"/>
        <v>2.4678970196584156</v>
      </c>
      <c r="T83">
        <f t="shared" ca="1" si="34"/>
        <v>2.4925199400922935</v>
      </c>
      <c r="U83">
        <f t="shared" ca="1" si="35"/>
        <v>2.6636085964824492</v>
      </c>
      <c r="V83">
        <f t="shared" ca="1" si="36"/>
        <v>2.3795284782243558</v>
      </c>
      <c r="W83">
        <f t="shared" ca="1" si="37"/>
        <v>2.5618110471490954</v>
      </c>
    </row>
    <row r="84" spans="3:23">
      <c r="C84">
        <f t="shared" si="21"/>
        <v>77</v>
      </c>
      <c r="D84">
        <f t="shared" ca="1" si="22"/>
        <v>2.4460364879765963</v>
      </c>
      <c r="E84">
        <f t="shared" ca="1" si="23"/>
        <v>2.5088929116594172</v>
      </c>
      <c r="F84">
        <f t="shared" ca="1" si="24"/>
        <v>2.4932453321634154</v>
      </c>
      <c r="G84">
        <f t="shared" ca="1" si="24"/>
        <v>2.7174332757379518</v>
      </c>
      <c r="H84">
        <f t="shared" ca="1" si="24"/>
        <v>2.5359564377264299</v>
      </c>
      <c r="I84">
        <f t="shared" ca="1" si="24"/>
        <v>2.4880005477803953</v>
      </c>
      <c r="J84">
        <f t="shared" ca="1" si="20"/>
        <v>2.4516497122590128</v>
      </c>
      <c r="K84">
        <f t="shared" ca="1" si="25"/>
        <v>2.4864509121831726</v>
      </c>
      <c r="L84">
        <f t="shared" ca="1" si="26"/>
        <v>2.5262568543636945</v>
      </c>
      <c r="M84">
        <f t="shared" ca="1" si="27"/>
        <v>2.5553167477159913</v>
      </c>
      <c r="N84">
        <f t="shared" ca="1" si="28"/>
        <v>2.5205661269801212</v>
      </c>
      <c r="O84">
        <f t="shared" ca="1" si="29"/>
        <v>2.493688559345252</v>
      </c>
      <c r="P84">
        <f t="shared" ca="1" si="30"/>
        <v>2.5410703645897259</v>
      </c>
      <c r="Q84">
        <f t="shared" ca="1" si="31"/>
        <v>2.5187127199721733</v>
      </c>
      <c r="R84">
        <f t="shared" ca="1" si="32"/>
        <v>2.4730117055383234</v>
      </c>
      <c r="S84">
        <f t="shared" ca="1" si="33"/>
        <v>2.4500992981853855</v>
      </c>
      <c r="T84">
        <f t="shared" ca="1" si="34"/>
        <v>2.485918632510919</v>
      </c>
      <c r="U84">
        <f t="shared" ca="1" si="35"/>
        <v>2.6744195103553174</v>
      </c>
      <c r="V84">
        <f t="shared" ca="1" si="36"/>
        <v>2.3839586262583881</v>
      </c>
      <c r="W84">
        <f t="shared" ca="1" si="37"/>
        <v>2.5730805792066969</v>
      </c>
    </row>
    <row r="85" spans="3:23">
      <c r="C85">
        <f t="shared" si="21"/>
        <v>78</v>
      </c>
      <c r="D85">
        <f t="shared" ca="1" si="22"/>
        <v>2.4516203308177626</v>
      </c>
      <c r="E85">
        <f t="shared" ca="1" si="23"/>
        <v>2.4940235650929932</v>
      </c>
      <c r="F85">
        <f t="shared" ca="1" si="24"/>
        <v>2.4844380608903496</v>
      </c>
      <c r="G85">
        <f t="shared" ca="1" si="24"/>
        <v>2.7180955990843247</v>
      </c>
      <c r="H85">
        <f t="shared" ca="1" si="24"/>
        <v>2.5429633085113288</v>
      </c>
      <c r="I85">
        <f t="shared" ca="1" si="24"/>
        <v>2.4796002741750094</v>
      </c>
      <c r="J85">
        <f t="shared" ca="1" si="20"/>
        <v>2.4449275584657153</v>
      </c>
      <c r="K85">
        <f t="shared" ca="1" si="25"/>
        <v>2.4872981819872857</v>
      </c>
      <c r="L85">
        <f t="shared" ca="1" si="26"/>
        <v>2.5275393068274354</v>
      </c>
      <c r="M85">
        <f t="shared" ca="1" si="27"/>
        <v>2.5517397784646763</v>
      </c>
      <c r="N85">
        <f t="shared" ca="1" si="28"/>
        <v>2.5181796393045421</v>
      </c>
      <c r="O85">
        <f t="shared" ca="1" si="29"/>
        <v>2.4913428262354063</v>
      </c>
      <c r="P85">
        <f t="shared" ca="1" si="30"/>
        <v>2.5423716234162517</v>
      </c>
      <c r="Q85">
        <f t="shared" ca="1" si="31"/>
        <v>2.5235505225851775</v>
      </c>
      <c r="R85">
        <f t="shared" ca="1" si="32"/>
        <v>2.4796867369536697</v>
      </c>
      <c r="S85">
        <f t="shared" ca="1" si="33"/>
        <v>2.4305227262937192</v>
      </c>
      <c r="T85">
        <f t="shared" ca="1" si="34"/>
        <v>2.5054949682301331</v>
      </c>
      <c r="U85">
        <f t="shared" ca="1" si="35"/>
        <v>2.6877171783122598</v>
      </c>
      <c r="V85">
        <f t="shared" ca="1" si="36"/>
        <v>2.3688840931542834</v>
      </c>
      <c r="W85">
        <f t="shared" ca="1" si="37"/>
        <v>2.566877736611167</v>
      </c>
    </row>
    <row r="86" spans="3:23">
      <c r="C86">
        <f t="shared" si="21"/>
        <v>79</v>
      </c>
      <c r="D86">
        <f t="shared" ca="1" si="22"/>
        <v>2.4362888226191211</v>
      </c>
      <c r="E86">
        <f t="shared" ca="1" si="23"/>
        <v>2.4907370612325468</v>
      </c>
      <c r="F86">
        <f t="shared" ca="1" si="24"/>
        <v>2.4889649093619717</v>
      </c>
      <c r="G86">
        <f t="shared" ca="1" si="24"/>
        <v>2.7055721896623721</v>
      </c>
      <c r="H86">
        <f t="shared" ca="1" si="24"/>
        <v>2.5460802180930493</v>
      </c>
      <c r="I86">
        <f t="shared" ca="1" si="24"/>
        <v>2.4828260813102663</v>
      </c>
      <c r="J86">
        <f t="shared" ca="1" si="20"/>
        <v>2.4513821745351918</v>
      </c>
      <c r="K86">
        <f t="shared" ca="1" si="25"/>
        <v>2.4914257391457646</v>
      </c>
      <c r="L86">
        <f t="shared" ca="1" si="26"/>
        <v>2.5458012644646821</v>
      </c>
      <c r="M86">
        <f t="shared" ca="1" si="27"/>
        <v>2.5427904093891112</v>
      </c>
      <c r="N86">
        <f t="shared" ca="1" si="28"/>
        <v>2.5042051621605035</v>
      </c>
      <c r="O86">
        <f t="shared" ca="1" si="29"/>
        <v>2.4903943173637737</v>
      </c>
      <c r="P86">
        <f t="shared" ca="1" si="30"/>
        <v>2.5444710966326496</v>
      </c>
      <c r="Q86">
        <f t="shared" ca="1" si="31"/>
        <v>2.5253896034094327</v>
      </c>
      <c r="R86">
        <f t="shared" ca="1" si="32"/>
        <v>2.4959780799339661</v>
      </c>
      <c r="S86">
        <f t="shared" ca="1" si="33"/>
        <v>2.4253861606579332</v>
      </c>
      <c r="T86">
        <f t="shared" ca="1" si="34"/>
        <v>2.4971291649146856</v>
      </c>
      <c r="U86">
        <f t="shared" ca="1" si="35"/>
        <v>2.6938503953605624</v>
      </c>
      <c r="V86">
        <f t="shared" ca="1" si="36"/>
        <v>2.3681662058741511</v>
      </c>
      <c r="W86">
        <f t="shared" ca="1" si="37"/>
        <v>2.569555503626924</v>
      </c>
    </row>
    <row r="87" spans="3:23">
      <c r="C87">
        <f t="shared" si="21"/>
        <v>80</v>
      </c>
      <c r="D87">
        <f t="shared" ca="1" si="22"/>
        <v>2.4346402638784244</v>
      </c>
      <c r="E87">
        <f t="shared" ca="1" si="23"/>
        <v>2.4848622752570253</v>
      </c>
      <c r="F87">
        <f t="shared" ca="1" si="24"/>
        <v>2.4898109879706363</v>
      </c>
      <c r="G87">
        <f t="shared" ca="1" si="24"/>
        <v>2.700288405333505</v>
      </c>
      <c r="H87">
        <f t="shared" ca="1" si="24"/>
        <v>2.5505953183287384</v>
      </c>
      <c r="I87">
        <f t="shared" ca="1" si="24"/>
        <v>2.4796209909895155</v>
      </c>
      <c r="J87">
        <f t="shared" ca="1" si="20"/>
        <v>2.4565243886326367</v>
      </c>
      <c r="K87">
        <f t="shared" ca="1" si="25"/>
        <v>2.492985452522674</v>
      </c>
      <c r="L87">
        <f t="shared" ca="1" si="26"/>
        <v>2.5519890877705405</v>
      </c>
      <c r="M87">
        <f t="shared" ca="1" si="27"/>
        <v>2.5300374503826357</v>
      </c>
      <c r="N87">
        <f t="shared" ca="1" si="28"/>
        <v>2.5152481055451892</v>
      </c>
      <c r="O87">
        <f t="shared" ca="1" si="29"/>
        <v>2.4767731752682378</v>
      </c>
      <c r="P87">
        <f t="shared" ca="1" si="30"/>
        <v>2.5367550613941234</v>
      </c>
      <c r="Q87">
        <f t="shared" ca="1" si="31"/>
        <v>2.5160012423278837</v>
      </c>
      <c r="R87">
        <f t="shared" ca="1" si="32"/>
        <v>2.4932812806195455</v>
      </c>
      <c r="S87">
        <f t="shared" ca="1" si="33"/>
        <v>2.4344291042109347</v>
      </c>
      <c r="T87">
        <f t="shared" ca="1" si="34"/>
        <v>2.5001734428219948</v>
      </c>
      <c r="U87">
        <f t="shared" ca="1" si="35"/>
        <v>2.6877356449371397</v>
      </c>
      <c r="V87">
        <f t="shared" ca="1" si="36"/>
        <v>2.3660524717894211</v>
      </c>
      <c r="W87">
        <f t="shared" ca="1" si="37"/>
        <v>2.5647064106410147</v>
      </c>
    </row>
    <row r="88" spans="3:23">
      <c r="C88">
        <f t="shared" si="21"/>
        <v>81</v>
      </c>
      <c r="D88">
        <f t="shared" ca="1" si="22"/>
        <v>2.429110517756115</v>
      </c>
      <c r="E88">
        <f t="shared" ca="1" si="23"/>
        <v>2.4826365799203414</v>
      </c>
      <c r="F88">
        <f t="shared" ca="1" si="24"/>
        <v>2.4866017137183674</v>
      </c>
      <c r="G88">
        <f t="shared" ca="1" si="24"/>
        <v>2.6922831089483301</v>
      </c>
      <c r="H88">
        <f t="shared" ca="1" si="24"/>
        <v>2.5663390991988027</v>
      </c>
      <c r="I88">
        <f t="shared" ca="1" si="24"/>
        <v>2.4752984142754411</v>
      </c>
      <c r="J88">
        <f t="shared" ca="1" si="20"/>
        <v>2.461612187511049</v>
      </c>
      <c r="K88">
        <f t="shared" ca="1" si="25"/>
        <v>2.4890226765466155</v>
      </c>
      <c r="L88">
        <f t="shared" ca="1" si="26"/>
        <v>2.5395038028456032</v>
      </c>
      <c r="M88">
        <f t="shared" ca="1" si="27"/>
        <v>2.5219286067617301</v>
      </c>
      <c r="N88">
        <f t="shared" ca="1" si="28"/>
        <v>2.5247704200725654</v>
      </c>
      <c r="O88">
        <f t="shared" ca="1" si="29"/>
        <v>2.4753969817305475</v>
      </c>
      <c r="P88">
        <f t="shared" ca="1" si="30"/>
        <v>2.5373746068045371</v>
      </c>
      <c r="Q88">
        <f t="shared" ca="1" si="31"/>
        <v>2.5154117354076901</v>
      </c>
      <c r="R88">
        <f t="shared" ca="1" si="32"/>
        <v>2.4994952919907529</v>
      </c>
      <c r="S88">
        <f t="shared" ca="1" si="33"/>
        <v>2.4310023900884739</v>
      </c>
      <c r="T88">
        <f t="shared" ca="1" si="34"/>
        <v>2.4864579996822558</v>
      </c>
      <c r="U88">
        <f t="shared" ca="1" si="35"/>
        <v>2.6845253838310326</v>
      </c>
      <c r="V88">
        <f t="shared" ca="1" si="36"/>
        <v>2.3637031170159464</v>
      </c>
      <c r="W88">
        <f t="shared" ca="1" si="37"/>
        <v>2.5645206032522889</v>
      </c>
    </row>
    <row r="89" spans="3:23">
      <c r="C89">
        <f t="shared" si="21"/>
        <v>82</v>
      </c>
      <c r="D89">
        <f t="shared" ca="1" si="22"/>
        <v>2.4332917322592511</v>
      </c>
      <c r="E89">
        <f t="shared" ca="1" si="23"/>
        <v>2.4663269544049222</v>
      </c>
      <c r="F89">
        <f t="shared" ca="1" si="24"/>
        <v>2.4746032432803244</v>
      </c>
      <c r="G89">
        <f t="shared" ca="1" si="24"/>
        <v>2.6958383416609446</v>
      </c>
      <c r="H89">
        <f t="shared" ca="1" si="24"/>
        <v>2.5633803608100019</v>
      </c>
      <c r="I89">
        <f t="shared" ca="1" si="24"/>
        <v>2.4791433374849476</v>
      </c>
      <c r="J89">
        <f t="shared" ca="1" si="20"/>
        <v>2.4575702302567901</v>
      </c>
      <c r="K89">
        <f t="shared" ca="1" si="25"/>
        <v>2.5023844988843544</v>
      </c>
      <c r="L89">
        <f t="shared" ca="1" si="26"/>
        <v>2.5469791714027168</v>
      </c>
      <c r="M89">
        <f t="shared" ca="1" si="27"/>
        <v>2.5219289177272257</v>
      </c>
      <c r="N89">
        <f t="shared" ca="1" si="28"/>
        <v>2.5380142843133755</v>
      </c>
      <c r="O89">
        <f t="shared" ca="1" si="29"/>
        <v>2.4692182684749135</v>
      </c>
      <c r="P89">
        <f t="shared" ca="1" si="30"/>
        <v>2.5445889016227254</v>
      </c>
      <c r="Q89">
        <f t="shared" ca="1" si="31"/>
        <v>2.5274242337344028</v>
      </c>
      <c r="R89">
        <f t="shared" ca="1" si="32"/>
        <v>2.5036531705179952</v>
      </c>
      <c r="S89">
        <f t="shared" ca="1" si="33"/>
        <v>2.4431480583682461</v>
      </c>
      <c r="T89">
        <f t="shared" ca="1" si="34"/>
        <v>2.4892898519083189</v>
      </c>
      <c r="U89">
        <f t="shared" ca="1" si="35"/>
        <v>2.691832421834619</v>
      </c>
      <c r="V89">
        <f t="shared" ca="1" si="36"/>
        <v>2.3664721042328276</v>
      </c>
      <c r="W89">
        <f t="shared" ca="1" si="37"/>
        <v>2.5525269927806291</v>
      </c>
    </row>
    <row r="90" spans="3:23">
      <c r="C90">
        <f t="shared" si="21"/>
        <v>83</v>
      </c>
      <c r="D90">
        <f t="shared" ca="1" si="22"/>
        <v>2.4485457668636013</v>
      </c>
      <c r="E90">
        <f t="shared" ca="1" si="23"/>
        <v>2.4643321414015014</v>
      </c>
      <c r="F90">
        <f t="shared" ca="1" si="24"/>
        <v>2.4588965573666517</v>
      </c>
      <c r="G90">
        <f t="shared" ca="1" si="24"/>
        <v>2.6985868379163218</v>
      </c>
      <c r="H90">
        <f t="shared" ca="1" si="24"/>
        <v>2.5487585586921719</v>
      </c>
      <c r="I90">
        <f t="shared" ca="1" si="24"/>
        <v>2.4885179114611518</v>
      </c>
      <c r="J90">
        <f t="shared" ca="1" si="20"/>
        <v>2.4598874839996854</v>
      </c>
      <c r="K90">
        <f t="shared" ca="1" si="25"/>
        <v>2.5051721078004712</v>
      </c>
      <c r="L90">
        <f t="shared" ca="1" si="26"/>
        <v>2.549927269530825</v>
      </c>
      <c r="M90">
        <f t="shared" ca="1" si="27"/>
        <v>2.5252136789173538</v>
      </c>
      <c r="N90">
        <f t="shared" ca="1" si="28"/>
        <v>2.5513294222904039</v>
      </c>
      <c r="O90">
        <f t="shared" ca="1" si="29"/>
        <v>2.4700143459180985</v>
      </c>
      <c r="P90">
        <f t="shared" ca="1" si="30"/>
        <v>2.5478302867218061</v>
      </c>
      <c r="Q90">
        <f t="shared" ca="1" si="31"/>
        <v>2.5285927930184715</v>
      </c>
      <c r="R90">
        <f t="shared" ca="1" si="32"/>
        <v>2.5127548868738905</v>
      </c>
      <c r="S90">
        <f t="shared" ca="1" si="33"/>
        <v>2.4390108184028803</v>
      </c>
      <c r="T90">
        <f t="shared" ca="1" si="34"/>
        <v>2.4735144684059773</v>
      </c>
      <c r="U90">
        <f t="shared" ca="1" si="35"/>
        <v>2.693017382107068</v>
      </c>
      <c r="V90">
        <f t="shared" ca="1" si="36"/>
        <v>2.3719379431325947</v>
      </c>
      <c r="W90">
        <f t="shared" ca="1" si="37"/>
        <v>2.5290010714465834</v>
      </c>
    </row>
    <row r="91" spans="3:23">
      <c r="C91">
        <f t="shared" si="21"/>
        <v>84</v>
      </c>
      <c r="D91">
        <f t="shared" ca="1" si="22"/>
        <v>2.4415372851618491</v>
      </c>
      <c r="E91">
        <f t="shared" ca="1" si="23"/>
        <v>2.477100723747419</v>
      </c>
      <c r="F91">
        <f t="shared" ca="1" si="24"/>
        <v>2.4570143298531941</v>
      </c>
      <c r="G91">
        <f t="shared" ca="1" si="24"/>
        <v>2.7010142019136918</v>
      </c>
      <c r="H91">
        <f t="shared" ca="1" si="24"/>
        <v>2.5553662385586984</v>
      </c>
      <c r="I91">
        <f t="shared" ca="1" si="24"/>
        <v>2.4909664004795724</v>
      </c>
      <c r="J91">
        <f t="shared" ca="1" si="20"/>
        <v>2.4621839386860507</v>
      </c>
      <c r="K91">
        <f t="shared" ca="1" si="25"/>
        <v>2.4967114022343426</v>
      </c>
      <c r="L91">
        <f t="shared" ca="1" si="26"/>
        <v>2.5444026219232003</v>
      </c>
      <c r="M91">
        <f t="shared" ca="1" si="27"/>
        <v>2.521461333693428</v>
      </c>
      <c r="N91">
        <f t="shared" ca="1" si="28"/>
        <v>2.554296650287077</v>
      </c>
      <c r="O91">
        <f t="shared" ca="1" si="29"/>
        <v>2.4687168247274545</v>
      </c>
      <c r="P91">
        <f t="shared" ca="1" si="30"/>
        <v>2.5621221058421813</v>
      </c>
      <c r="Q91">
        <f t="shared" ca="1" si="31"/>
        <v>2.518298003843594</v>
      </c>
      <c r="R91">
        <f t="shared" ca="1" si="32"/>
        <v>2.5229491073515526</v>
      </c>
      <c r="S91">
        <f t="shared" ca="1" si="33"/>
        <v>2.4377626852997909</v>
      </c>
      <c r="T91">
        <f t="shared" ca="1" si="34"/>
        <v>2.471491917759125</v>
      </c>
      <c r="U91">
        <f t="shared" ca="1" si="35"/>
        <v>2.6773962109331206</v>
      </c>
      <c r="V91">
        <f t="shared" ca="1" si="36"/>
        <v>2.3862214196048681</v>
      </c>
      <c r="W91">
        <f t="shared" ca="1" si="37"/>
        <v>2.5412059949876795</v>
      </c>
    </row>
    <row r="92" spans="3:23">
      <c r="C92">
        <f t="shared" si="21"/>
        <v>85</v>
      </c>
      <c r="D92">
        <f t="shared" ca="1" si="22"/>
        <v>2.4316478843990703</v>
      </c>
      <c r="E92">
        <f t="shared" ca="1" si="23"/>
        <v>2.4742563210892117</v>
      </c>
      <c r="F92">
        <f t="shared" ca="1" si="24"/>
        <v>2.4566470029659908</v>
      </c>
      <c r="G92">
        <f t="shared" ca="1" si="24"/>
        <v>2.7121304327850968</v>
      </c>
      <c r="H92">
        <f t="shared" ca="1" si="24"/>
        <v>2.5495986548600702</v>
      </c>
      <c r="I92">
        <f t="shared" ca="1" si="24"/>
        <v>2.4904170228322968</v>
      </c>
      <c r="J92">
        <f t="shared" ca="1" si="20"/>
        <v>2.4628258629171706</v>
      </c>
      <c r="K92">
        <f t="shared" ca="1" si="25"/>
        <v>2.5059197781462306</v>
      </c>
      <c r="L92">
        <f t="shared" ca="1" si="26"/>
        <v>2.5306436211189545</v>
      </c>
      <c r="M92">
        <f t="shared" ca="1" si="27"/>
        <v>2.5171138184355173</v>
      </c>
      <c r="N92">
        <f t="shared" ca="1" si="28"/>
        <v>2.5502199056514026</v>
      </c>
      <c r="O92">
        <f t="shared" ca="1" si="29"/>
        <v>2.4883033707542106</v>
      </c>
      <c r="P92">
        <f t="shared" ca="1" si="30"/>
        <v>2.5390751002855865</v>
      </c>
      <c r="Q92">
        <f t="shared" ca="1" si="31"/>
        <v>2.5203978907855702</v>
      </c>
      <c r="R92">
        <f t="shared" ca="1" si="32"/>
        <v>2.528288005194788</v>
      </c>
      <c r="S92">
        <f t="shared" ca="1" si="33"/>
        <v>2.4285293528672058</v>
      </c>
      <c r="T92">
        <f t="shared" ca="1" si="34"/>
        <v>2.4741755684047022</v>
      </c>
      <c r="U92">
        <f t="shared" ca="1" si="35"/>
        <v>2.6791220928961001</v>
      </c>
      <c r="V92">
        <f t="shared" ca="1" si="36"/>
        <v>2.3937151608933456</v>
      </c>
      <c r="W92">
        <f t="shared" ca="1" si="37"/>
        <v>2.5377083550245958</v>
      </c>
    </row>
    <row r="93" spans="3:23">
      <c r="C93">
        <f t="shared" si="21"/>
        <v>86</v>
      </c>
      <c r="D93">
        <f t="shared" ca="1" si="22"/>
        <v>2.4309792557029271</v>
      </c>
      <c r="E93">
        <f t="shared" ca="1" si="23"/>
        <v>2.4843756228616427</v>
      </c>
      <c r="F93">
        <f t="shared" ca="1" si="24"/>
        <v>2.468274531437209</v>
      </c>
      <c r="G93">
        <f t="shared" ca="1" si="24"/>
        <v>2.7216458886191068</v>
      </c>
      <c r="H93">
        <f t="shared" ca="1" si="24"/>
        <v>2.5338654454072298</v>
      </c>
      <c r="I93">
        <f t="shared" ca="1" si="24"/>
        <v>2.4866342397404284</v>
      </c>
      <c r="J93">
        <f t="shared" ca="1" si="20"/>
        <v>2.4661912662908083</v>
      </c>
      <c r="K93">
        <f t="shared" ca="1" si="25"/>
        <v>2.4882463014998684</v>
      </c>
      <c r="L93">
        <f t="shared" ca="1" si="26"/>
        <v>2.5334825969526453</v>
      </c>
      <c r="M93">
        <f t="shared" ca="1" si="27"/>
        <v>2.5271673584083318</v>
      </c>
      <c r="N93">
        <f t="shared" ca="1" si="28"/>
        <v>2.553504603457815</v>
      </c>
      <c r="O93">
        <f t="shared" ca="1" si="29"/>
        <v>2.4742379273444413</v>
      </c>
      <c r="P93">
        <f t="shared" ca="1" si="30"/>
        <v>2.5471680636364806</v>
      </c>
      <c r="Q93">
        <f t="shared" ca="1" si="31"/>
        <v>2.5110587134092888</v>
      </c>
      <c r="R93">
        <f t="shared" ca="1" si="32"/>
        <v>2.5146766112628622</v>
      </c>
      <c r="S93">
        <f t="shared" ca="1" si="33"/>
        <v>2.4280729811845205</v>
      </c>
      <c r="T93">
        <f t="shared" ca="1" si="34"/>
        <v>2.4784813812636046</v>
      </c>
      <c r="U93">
        <f t="shared" ca="1" si="35"/>
        <v>2.6863029833570304</v>
      </c>
      <c r="V93">
        <f t="shared" ca="1" si="36"/>
        <v>2.398957849353843</v>
      </c>
      <c r="W93">
        <f t="shared" ca="1" si="37"/>
        <v>2.5435057867532795</v>
      </c>
    </row>
    <row r="94" spans="3:23">
      <c r="C94">
        <f t="shared" si="21"/>
        <v>87</v>
      </c>
      <c r="D94">
        <f t="shared" ca="1" si="22"/>
        <v>2.437218020537764</v>
      </c>
      <c r="E94">
        <f t="shared" ca="1" si="23"/>
        <v>2.499362275896055</v>
      </c>
      <c r="F94">
        <f t="shared" ca="1" si="24"/>
        <v>2.4674714886309363</v>
      </c>
      <c r="G94">
        <f t="shared" ca="1" si="24"/>
        <v>2.7254823186964701</v>
      </c>
      <c r="H94">
        <f t="shared" ca="1" si="24"/>
        <v>2.5298922090473455</v>
      </c>
      <c r="I94">
        <f t="shared" ca="1" si="24"/>
        <v>2.4911340192347149</v>
      </c>
      <c r="J94">
        <f t="shared" ca="1" si="20"/>
        <v>2.4715730932985358</v>
      </c>
      <c r="K94">
        <f t="shared" ca="1" si="25"/>
        <v>2.4809068067769857</v>
      </c>
      <c r="L94">
        <f t="shared" ca="1" si="26"/>
        <v>2.5420818012541293</v>
      </c>
      <c r="M94">
        <f t="shared" ca="1" si="27"/>
        <v>2.5259123649654907</v>
      </c>
      <c r="N94">
        <f t="shared" ca="1" si="28"/>
        <v>2.5458798248675292</v>
      </c>
      <c r="O94">
        <f t="shared" ca="1" si="29"/>
        <v>2.4712460445129127</v>
      </c>
      <c r="P94">
        <f t="shared" ca="1" si="30"/>
        <v>2.5490987387037674</v>
      </c>
      <c r="Q94">
        <f t="shared" ca="1" si="31"/>
        <v>2.5055173260970571</v>
      </c>
      <c r="R94">
        <f t="shared" ca="1" si="32"/>
        <v>2.5150263707442031</v>
      </c>
      <c r="S94">
        <f t="shared" ca="1" si="33"/>
        <v>2.4423518647999227</v>
      </c>
      <c r="T94">
        <f t="shared" ca="1" si="34"/>
        <v>2.4774550575574734</v>
      </c>
      <c r="U94">
        <f t="shared" ca="1" si="35"/>
        <v>2.6911644876197465</v>
      </c>
      <c r="V94">
        <f t="shared" ca="1" si="36"/>
        <v>2.4017811635802602</v>
      </c>
      <c r="W94">
        <f t="shared" ca="1" si="37"/>
        <v>2.5407468485011573</v>
      </c>
    </row>
    <row r="95" spans="3:23">
      <c r="C95">
        <f t="shared" si="21"/>
        <v>88</v>
      </c>
      <c r="D95">
        <f t="shared" ca="1" si="22"/>
        <v>2.4588936579898939</v>
      </c>
      <c r="E95">
        <f t="shared" ca="1" si="23"/>
        <v>2.4965564415884542</v>
      </c>
      <c r="F95">
        <f t="shared" ca="1" si="24"/>
        <v>2.4677410198197758</v>
      </c>
      <c r="G95">
        <f t="shared" ca="1" si="24"/>
        <v>2.7178625883725367</v>
      </c>
      <c r="H95">
        <f t="shared" ca="1" si="24"/>
        <v>2.5313424287275637</v>
      </c>
      <c r="I95">
        <f t="shared" ca="1" si="24"/>
        <v>2.5059327603130699</v>
      </c>
      <c r="J95">
        <f t="shared" ca="1" si="20"/>
        <v>2.4742455451104681</v>
      </c>
      <c r="K95">
        <f t="shared" ca="1" si="25"/>
        <v>2.4760620968326945</v>
      </c>
      <c r="L95">
        <f t="shared" ca="1" si="26"/>
        <v>2.5315141072763017</v>
      </c>
      <c r="M95">
        <f t="shared" ca="1" si="27"/>
        <v>2.5384930027820092</v>
      </c>
      <c r="N95">
        <f t="shared" ca="1" si="28"/>
        <v>2.5381255341919799</v>
      </c>
      <c r="O95">
        <f t="shared" ca="1" si="29"/>
        <v>2.462876982914838</v>
      </c>
      <c r="P95">
        <f t="shared" ca="1" si="30"/>
        <v>2.562828021226784</v>
      </c>
      <c r="Q95">
        <f t="shared" ca="1" si="31"/>
        <v>2.5021551726025062</v>
      </c>
      <c r="R95">
        <f t="shared" ca="1" si="32"/>
        <v>2.5075567922581228</v>
      </c>
      <c r="S95">
        <f t="shared" ca="1" si="33"/>
        <v>2.4456084404006315</v>
      </c>
      <c r="T95">
        <f t="shared" ca="1" si="34"/>
        <v>2.4705945433423793</v>
      </c>
      <c r="U95">
        <f t="shared" ca="1" si="35"/>
        <v>2.6927934676530776</v>
      </c>
      <c r="V95">
        <f t="shared" ca="1" si="36"/>
        <v>2.3970464317348132</v>
      </c>
      <c r="W95">
        <f t="shared" ca="1" si="37"/>
        <v>2.5435142599068885</v>
      </c>
    </row>
    <row r="96" spans="3:23">
      <c r="C96">
        <f t="shared" si="21"/>
        <v>89</v>
      </c>
      <c r="D96">
        <f t="shared" ca="1" si="22"/>
        <v>2.4780230468897568</v>
      </c>
      <c r="E96">
        <f t="shared" ca="1" si="23"/>
        <v>2.5003058492242127</v>
      </c>
      <c r="F96">
        <f t="shared" ca="1" si="24"/>
        <v>2.4679344378586356</v>
      </c>
      <c r="G96">
        <f t="shared" ca="1" si="24"/>
        <v>2.7223089625079959</v>
      </c>
      <c r="H96">
        <f t="shared" ca="1" si="24"/>
        <v>2.5356789565690256</v>
      </c>
      <c r="I96">
        <f t="shared" ca="1" si="24"/>
        <v>2.4979207687076963</v>
      </c>
      <c r="J96">
        <f t="shared" ca="1" si="20"/>
        <v>2.4742904990958428</v>
      </c>
      <c r="K96">
        <f t="shared" ca="1" si="25"/>
        <v>2.4807782595965309</v>
      </c>
      <c r="L96">
        <f t="shared" ca="1" si="26"/>
        <v>2.5250736737186741</v>
      </c>
      <c r="M96">
        <f t="shared" ca="1" si="27"/>
        <v>2.54820226011172</v>
      </c>
      <c r="N96">
        <f t="shared" ca="1" si="28"/>
        <v>2.5507522716632591</v>
      </c>
      <c r="O96">
        <f t="shared" ca="1" si="29"/>
        <v>2.4627440606734203</v>
      </c>
      <c r="P96">
        <f t="shared" ca="1" si="30"/>
        <v>2.5686129665116439</v>
      </c>
      <c r="Q96">
        <f t="shared" ca="1" si="31"/>
        <v>2.4941911056067503</v>
      </c>
      <c r="R96">
        <f t="shared" ca="1" si="32"/>
        <v>2.5074459364501456</v>
      </c>
      <c r="S96">
        <f t="shared" ca="1" si="33"/>
        <v>2.4606587383064582</v>
      </c>
      <c r="T96">
        <f t="shared" ca="1" si="34"/>
        <v>2.4672123491582414</v>
      </c>
      <c r="U96">
        <f t="shared" ca="1" si="35"/>
        <v>2.7038202781692555</v>
      </c>
      <c r="V96">
        <f t="shared" ca="1" si="36"/>
        <v>2.3928573238397415</v>
      </c>
      <c r="W96">
        <f t="shared" ca="1" si="37"/>
        <v>2.5424711048133091</v>
      </c>
    </row>
    <row r="97" spans="3:23">
      <c r="C97">
        <f t="shared" si="21"/>
        <v>90</v>
      </c>
      <c r="D97">
        <f t="shared" ca="1" si="22"/>
        <v>2.4669280225542485</v>
      </c>
      <c r="E97">
        <f t="shared" ca="1" si="23"/>
        <v>2.507266642633069</v>
      </c>
      <c r="F97">
        <f t="shared" ca="1" si="24"/>
        <v>2.4751382897054892</v>
      </c>
      <c r="G97">
        <f t="shared" ca="1" si="24"/>
        <v>2.7166839329071402</v>
      </c>
      <c r="H97">
        <f t="shared" ca="1" si="24"/>
        <v>2.5399659591810502</v>
      </c>
      <c r="I97">
        <f t="shared" ca="1" si="24"/>
        <v>2.5010087147252418</v>
      </c>
      <c r="J97">
        <f t="shared" ca="1" si="20"/>
        <v>2.4892011808451575</v>
      </c>
      <c r="K97">
        <f t="shared" ca="1" si="25"/>
        <v>2.5040396357455634</v>
      </c>
      <c r="L97">
        <f t="shared" ca="1" si="26"/>
        <v>2.5255119993819513</v>
      </c>
      <c r="M97">
        <f t="shared" ca="1" si="27"/>
        <v>2.5518387035516259</v>
      </c>
      <c r="N97">
        <f t="shared" ca="1" si="28"/>
        <v>2.5349598387404209</v>
      </c>
      <c r="O97">
        <f t="shared" ca="1" si="29"/>
        <v>2.4703641021738609</v>
      </c>
      <c r="P97">
        <f t="shared" ca="1" si="30"/>
        <v>2.5782651976660103</v>
      </c>
      <c r="Q97">
        <f t="shared" ca="1" si="31"/>
        <v>2.5023919520402744</v>
      </c>
      <c r="R97">
        <f t="shared" ca="1" si="32"/>
        <v>2.5140247917672256</v>
      </c>
      <c r="S97">
        <f t="shared" ca="1" si="33"/>
        <v>2.4653720956910621</v>
      </c>
      <c r="T97">
        <f t="shared" ca="1" si="34"/>
        <v>2.4583038837396876</v>
      </c>
      <c r="U97">
        <f t="shared" ca="1" si="35"/>
        <v>2.7074567120084758</v>
      </c>
      <c r="V97">
        <f t="shared" ca="1" si="36"/>
        <v>2.3926104449310581</v>
      </c>
      <c r="W97">
        <f t="shared" ca="1" si="37"/>
        <v>2.5372045338398617</v>
      </c>
    </row>
    <row r="98" spans="3:23">
      <c r="C98">
        <f t="shared" si="21"/>
        <v>91</v>
      </c>
      <c r="D98">
        <f t="shared" ca="1" si="22"/>
        <v>2.4627765581615764</v>
      </c>
      <c r="E98">
        <f t="shared" ca="1" si="23"/>
        <v>2.5008354892517</v>
      </c>
      <c r="F98">
        <f t="shared" ca="1" si="24"/>
        <v>2.4840470721128241</v>
      </c>
      <c r="G98">
        <f t="shared" ca="1" si="24"/>
        <v>2.7209366706959144</v>
      </c>
      <c r="H98">
        <f t="shared" ca="1" si="24"/>
        <v>2.5543213394087374</v>
      </c>
      <c r="I98">
        <f t="shared" ca="1" si="24"/>
        <v>2.504140572108176</v>
      </c>
      <c r="J98">
        <f t="shared" ca="1" si="20"/>
        <v>2.4873402844065584</v>
      </c>
      <c r="K98">
        <f t="shared" ca="1" si="25"/>
        <v>2.4968844186992003</v>
      </c>
      <c r="L98">
        <f t="shared" ca="1" si="26"/>
        <v>2.5300593805398353</v>
      </c>
      <c r="M98">
        <f t="shared" ca="1" si="27"/>
        <v>2.5530785204553892</v>
      </c>
      <c r="N98">
        <f t="shared" ca="1" si="28"/>
        <v>2.5262771578691519</v>
      </c>
      <c r="O98">
        <f t="shared" ca="1" si="29"/>
        <v>2.4574180407277484</v>
      </c>
      <c r="P98">
        <f t="shared" ca="1" si="30"/>
        <v>2.574936524908245</v>
      </c>
      <c r="Q98">
        <f t="shared" ca="1" si="31"/>
        <v>2.4965707169472497</v>
      </c>
      <c r="R98">
        <f t="shared" ca="1" si="32"/>
        <v>2.5212534266440096</v>
      </c>
      <c r="S98">
        <f t="shared" ca="1" si="33"/>
        <v>2.487154875306389</v>
      </c>
      <c r="T98">
        <f t="shared" ca="1" si="34"/>
        <v>2.4530089274375828</v>
      </c>
      <c r="U98">
        <f t="shared" ca="1" si="35"/>
        <v>2.7071740305605028</v>
      </c>
      <c r="V98">
        <f t="shared" ca="1" si="36"/>
        <v>2.3965379351274247</v>
      </c>
      <c r="W98">
        <f t="shared" ca="1" si="37"/>
        <v>2.5459081621979434</v>
      </c>
    </row>
    <row r="99" spans="3:23">
      <c r="C99">
        <f t="shared" si="21"/>
        <v>92</v>
      </c>
      <c r="D99">
        <f t="shared" ca="1" si="22"/>
        <v>2.4658770643552446</v>
      </c>
      <c r="E99">
        <f t="shared" ca="1" si="23"/>
        <v>2.4998486610426758</v>
      </c>
      <c r="F99">
        <f t="shared" ca="1" si="24"/>
        <v>2.4792445343407636</v>
      </c>
      <c r="G99">
        <f t="shared" ca="1" si="24"/>
        <v>2.7322348299673846</v>
      </c>
      <c r="H99">
        <f t="shared" ca="1" si="24"/>
        <v>2.5542271623660531</v>
      </c>
      <c r="I99">
        <f t="shared" ca="1" si="24"/>
        <v>2.5021194561730749</v>
      </c>
      <c r="J99">
        <f t="shared" ca="1" si="20"/>
        <v>2.4737400856090219</v>
      </c>
      <c r="K99">
        <f t="shared" ca="1" si="25"/>
        <v>2.4956971571878701</v>
      </c>
      <c r="L99">
        <f t="shared" ca="1" si="26"/>
        <v>2.5252644448080415</v>
      </c>
      <c r="M99">
        <f t="shared" ca="1" si="27"/>
        <v>2.5665075739294223</v>
      </c>
      <c r="N99">
        <f t="shared" ca="1" si="28"/>
        <v>2.5183802669593418</v>
      </c>
      <c r="O99">
        <f t="shared" ca="1" si="29"/>
        <v>2.4429954971431811</v>
      </c>
      <c r="P99">
        <f t="shared" ca="1" si="30"/>
        <v>2.5831097918867449</v>
      </c>
      <c r="Q99">
        <f t="shared" ca="1" si="31"/>
        <v>2.4765759848145827</v>
      </c>
      <c r="R99">
        <f t="shared" ca="1" si="32"/>
        <v>2.5239485795510848</v>
      </c>
      <c r="S99">
        <f t="shared" ca="1" si="33"/>
        <v>2.4744786959911687</v>
      </c>
      <c r="T99">
        <f t="shared" ca="1" si="34"/>
        <v>2.4606255439465032</v>
      </c>
      <c r="U99">
        <f t="shared" ca="1" si="35"/>
        <v>2.7209919035254826</v>
      </c>
      <c r="V99">
        <f t="shared" ca="1" si="36"/>
        <v>2.409113049473774</v>
      </c>
      <c r="W99">
        <f t="shared" ca="1" si="37"/>
        <v>2.5646342304953982</v>
      </c>
    </row>
    <row r="100" spans="3:23">
      <c r="C100">
        <f t="shared" si="21"/>
        <v>93</v>
      </c>
      <c r="D100">
        <f t="shared" ca="1" si="22"/>
        <v>2.4681641850006519</v>
      </c>
      <c r="E100">
        <f t="shared" ca="1" si="23"/>
        <v>2.4920298786265098</v>
      </c>
      <c r="F100">
        <f t="shared" ca="1" si="24"/>
        <v>2.4827273974484765</v>
      </c>
      <c r="G100">
        <f t="shared" ca="1" si="24"/>
        <v>2.7271944542372384</v>
      </c>
      <c r="H100">
        <f t="shared" ca="1" si="24"/>
        <v>2.5352315823166434</v>
      </c>
      <c r="I100">
        <f t="shared" ca="1" si="24"/>
        <v>2.499086347252752</v>
      </c>
      <c r="J100">
        <f t="shared" ca="1" si="20"/>
        <v>2.4657837006849688</v>
      </c>
      <c r="K100">
        <f t="shared" ca="1" si="25"/>
        <v>2.4866534814654813</v>
      </c>
      <c r="L100">
        <f t="shared" ca="1" si="26"/>
        <v>2.530487108642927</v>
      </c>
      <c r="M100">
        <f t="shared" ca="1" si="27"/>
        <v>2.5485233068197517</v>
      </c>
      <c r="N100">
        <f t="shared" ca="1" si="28"/>
        <v>2.5077298964570645</v>
      </c>
      <c r="O100">
        <f t="shared" ca="1" si="29"/>
        <v>2.447726700143698</v>
      </c>
      <c r="P100">
        <f t="shared" ca="1" si="30"/>
        <v>2.5803570205584787</v>
      </c>
      <c r="Q100">
        <f t="shared" ca="1" si="31"/>
        <v>2.476664287320038</v>
      </c>
      <c r="R100">
        <f t="shared" ca="1" si="32"/>
        <v>2.5150152289687662</v>
      </c>
      <c r="S100">
        <f t="shared" ca="1" si="33"/>
        <v>2.4673128181358894</v>
      </c>
      <c r="T100">
        <f t="shared" ca="1" si="34"/>
        <v>2.479234648890444</v>
      </c>
      <c r="U100">
        <f t="shared" ca="1" si="35"/>
        <v>2.7246467838274566</v>
      </c>
      <c r="V100">
        <f t="shared" ca="1" si="36"/>
        <v>2.4077240737937449</v>
      </c>
      <c r="W100">
        <f t="shared" ca="1" si="37"/>
        <v>2.5681659394259264</v>
      </c>
    </row>
    <row r="101" spans="3:23">
      <c r="C101">
        <f t="shared" si="21"/>
        <v>94</v>
      </c>
      <c r="D101">
        <f t="shared" ca="1" si="22"/>
        <v>2.4640173232473948</v>
      </c>
      <c r="E101">
        <f t="shared" ca="1" si="23"/>
        <v>2.4970208736183217</v>
      </c>
      <c r="F101">
        <f t="shared" ca="1" si="24"/>
        <v>2.4859731927637543</v>
      </c>
      <c r="G101">
        <f t="shared" ca="1" si="24"/>
        <v>2.7407432050240343</v>
      </c>
      <c r="H101">
        <f t="shared" ca="1" si="24"/>
        <v>2.5254071054039771</v>
      </c>
      <c r="I101">
        <f t="shared" ca="1" si="24"/>
        <v>2.4957845582901106</v>
      </c>
      <c r="J101">
        <f t="shared" ca="1" si="20"/>
        <v>2.4633605440311976</v>
      </c>
      <c r="K101">
        <f t="shared" ca="1" si="25"/>
        <v>2.490493558938597</v>
      </c>
      <c r="L101">
        <f t="shared" ca="1" si="26"/>
        <v>2.524407835744229</v>
      </c>
      <c r="M101">
        <f t="shared" ca="1" si="27"/>
        <v>2.5475698914444838</v>
      </c>
      <c r="N101">
        <f t="shared" ca="1" si="28"/>
        <v>2.5114331496196258</v>
      </c>
      <c r="O101">
        <f t="shared" ca="1" si="29"/>
        <v>2.4440075349671182</v>
      </c>
      <c r="P101">
        <f t="shared" ca="1" si="30"/>
        <v>2.583341736395981</v>
      </c>
      <c r="Q101">
        <f t="shared" ca="1" si="31"/>
        <v>2.4853304677366124</v>
      </c>
      <c r="R101">
        <f t="shared" ca="1" si="32"/>
        <v>2.5015481543525309</v>
      </c>
      <c r="S101">
        <f t="shared" ca="1" si="33"/>
        <v>2.4472879554429565</v>
      </c>
      <c r="T101">
        <f t="shared" ca="1" si="34"/>
        <v>2.4675578574890724</v>
      </c>
      <c r="U101">
        <f t="shared" ca="1" si="35"/>
        <v>2.7272235991377087</v>
      </c>
      <c r="V101">
        <f t="shared" ca="1" si="36"/>
        <v>2.4074225249683194</v>
      </c>
      <c r="W101">
        <f t="shared" ca="1" si="37"/>
        <v>2.5434099797761229</v>
      </c>
    </row>
    <row r="102" spans="3:23">
      <c r="C102">
        <f t="shared" si="21"/>
        <v>95</v>
      </c>
      <c r="D102">
        <f t="shared" ca="1" si="22"/>
        <v>2.4615413798750141</v>
      </c>
      <c r="E102">
        <f t="shared" ca="1" si="23"/>
        <v>2.507045310746558</v>
      </c>
      <c r="F102">
        <f t="shared" ca="1" si="24"/>
        <v>2.4735712802635699</v>
      </c>
      <c r="G102">
        <f t="shared" ca="1" si="24"/>
        <v>2.7265266768087391</v>
      </c>
      <c r="H102">
        <f t="shared" ca="1" si="24"/>
        <v>2.5311580569403942</v>
      </c>
      <c r="I102">
        <f t="shared" ca="1" si="24"/>
        <v>2.4831106555813074</v>
      </c>
      <c r="J102">
        <f t="shared" ca="1" si="20"/>
        <v>2.4568516361744281</v>
      </c>
      <c r="K102">
        <f t="shared" ca="1" si="25"/>
        <v>2.4750964064055681</v>
      </c>
      <c r="L102">
        <f t="shared" ca="1" si="26"/>
        <v>2.5089634973344901</v>
      </c>
      <c r="M102">
        <f t="shared" ca="1" si="27"/>
        <v>2.5552159362242026</v>
      </c>
      <c r="N102">
        <f t="shared" ca="1" si="28"/>
        <v>2.5278433772744333</v>
      </c>
      <c r="O102">
        <f t="shared" ca="1" si="29"/>
        <v>2.4423471287492915</v>
      </c>
      <c r="P102">
        <f t="shared" ca="1" si="30"/>
        <v>2.5955298331282113</v>
      </c>
      <c r="Q102">
        <f t="shared" ca="1" si="31"/>
        <v>2.4811903983772039</v>
      </c>
      <c r="R102">
        <f t="shared" ca="1" si="32"/>
        <v>2.5103741067212084</v>
      </c>
      <c r="S102">
        <f t="shared" ca="1" si="33"/>
        <v>2.4405609325044217</v>
      </c>
      <c r="T102">
        <f t="shared" ca="1" si="34"/>
        <v>2.4541135059816623</v>
      </c>
      <c r="U102">
        <f t="shared" ca="1" si="35"/>
        <v>2.728753969108733</v>
      </c>
      <c r="V102">
        <f t="shared" ca="1" si="36"/>
        <v>2.4099590031871156</v>
      </c>
      <c r="W102">
        <f t="shared" ca="1" si="37"/>
        <v>2.536115375355775</v>
      </c>
    </row>
    <row r="103" spans="3:23">
      <c r="C103">
        <f t="shared" si="21"/>
        <v>96</v>
      </c>
      <c r="D103">
        <f t="shared" ca="1" si="22"/>
        <v>2.4735193216506839</v>
      </c>
      <c r="E103">
        <f t="shared" ca="1" si="23"/>
        <v>2.5081539142628655</v>
      </c>
      <c r="F103">
        <f t="shared" ca="1" si="24"/>
        <v>2.4691505021825035</v>
      </c>
      <c r="G103">
        <f t="shared" ca="1" si="24"/>
        <v>2.7176754210867764</v>
      </c>
      <c r="H103">
        <f t="shared" ca="1" si="24"/>
        <v>2.5324711674665572</v>
      </c>
      <c r="I103">
        <f t="shared" ca="1" si="24"/>
        <v>2.4687539829056937</v>
      </c>
      <c r="J103">
        <f t="shared" ca="1" si="20"/>
        <v>2.449256400045964</v>
      </c>
      <c r="K103">
        <f t="shared" ca="1" si="25"/>
        <v>2.4826426118085347</v>
      </c>
      <c r="L103">
        <f t="shared" ca="1" si="26"/>
        <v>2.5329605274447249</v>
      </c>
      <c r="M103">
        <f t="shared" ca="1" si="27"/>
        <v>2.5462751023284866</v>
      </c>
      <c r="N103">
        <f t="shared" ca="1" si="28"/>
        <v>2.5164429681030556</v>
      </c>
      <c r="O103">
        <f t="shared" ca="1" si="29"/>
        <v>2.4285932529249905</v>
      </c>
      <c r="P103">
        <f t="shared" ca="1" si="30"/>
        <v>2.5927894678327137</v>
      </c>
      <c r="Q103">
        <f t="shared" ca="1" si="31"/>
        <v>2.4656467477472312</v>
      </c>
      <c r="R103">
        <f t="shared" ca="1" si="32"/>
        <v>2.5048442510835476</v>
      </c>
      <c r="S103">
        <f t="shared" ca="1" si="33"/>
        <v>2.4509273433441447</v>
      </c>
      <c r="T103">
        <f t="shared" ca="1" si="34"/>
        <v>2.4518540873123009</v>
      </c>
      <c r="U103">
        <f t="shared" ca="1" si="35"/>
        <v>2.7330540017525649</v>
      </c>
      <c r="V103">
        <f t="shared" ca="1" si="36"/>
        <v>2.424424863957281</v>
      </c>
      <c r="W103">
        <f t="shared" ca="1" si="37"/>
        <v>2.5351660398026747</v>
      </c>
    </row>
    <row r="104" spans="3:23">
      <c r="C104">
        <f t="shared" si="21"/>
        <v>97</v>
      </c>
      <c r="D104">
        <f t="shared" ca="1" si="22"/>
        <v>2.4613828019495547</v>
      </c>
      <c r="E104">
        <f t="shared" ca="1" si="23"/>
        <v>2.515263255458545</v>
      </c>
      <c r="F104">
        <f t="shared" ca="1" si="24"/>
        <v>2.473649857535106</v>
      </c>
      <c r="G104">
        <f t="shared" ca="1" si="24"/>
        <v>2.7087039901683148</v>
      </c>
      <c r="H104">
        <f t="shared" ca="1" si="24"/>
        <v>2.525875605802312</v>
      </c>
      <c r="I104">
        <f t="shared" ca="1" si="24"/>
        <v>2.4572317484660169</v>
      </c>
      <c r="J104">
        <f t="shared" ca="1" si="20"/>
        <v>2.4558585713369876</v>
      </c>
      <c r="K104">
        <f t="shared" ca="1" si="25"/>
        <v>2.46965183110914</v>
      </c>
      <c r="L104">
        <f t="shared" ca="1" si="26"/>
        <v>2.5425582768490997</v>
      </c>
      <c r="M104">
        <f t="shared" ca="1" si="27"/>
        <v>2.542292443321462</v>
      </c>
      <c r="N104">
        <f t="shared" ca="1" si="28"/>
        <v>2.5071816480051337</v>
      </c>
      <c r="O104">
        <f t="shared" ca="1" si="29"/>
        <v>2.422139737088763</v>
      </c>
      <c r="P104">
        <f t="shared" ca="1" si="30"/>
        <v>2.5863475718551188</v>
      </c>
      <c r="Q104">
        <f t="shared" ca="1" si="31"/>
        <v>2.454023773407537</v>
      </c>
      <c r="R104">
        <f t="shared" ca="1" si="32"/>
        <v>2.5147657955182563</v>
      </c>
      <c r="S104">
        <f t="shared" ca="1" si="33"/>
        <v>2.4465905445456793</v>
      </c>
      <c r="T104">
        <f t="shared" ca="1" si="34"/>
        <v>2.4600907230114419</v>
      </c>
      <c r="U104">
        <f t="shared" ca="1" si="35"/>
        <v>2.7368857116594998</v>
      </c>
      <c r="V104">
        <f t="shared" ca="1" si="36"/>
        <v>2.4380762690294904</v>
      </c>
      <c r="W104">
        <f t="shared" ca="1" si="37"/>
        <v>2.5444132813175604</v>
      </c>
    </row>
    <row r="105" spans="3:23">
      <c r="C105">
        <f t="shared" si="21"/>
        <v>98</v>
      </c>
      <c r="D105">
        <f t="shared" ca="1" si="22"/>
        <v>2.4667723727888995</v>
      </c>
      <c r="E105">
        <f t="shared" ca="1" si="23"/>
        <v>2.5173849368980967</v>
      </c>
      <c r="F105">
        <f t="shared" ca="1" si="24"/>
        <v>2.4699832232924441</v>
      </c>
      <c r="G105">
        <f t="shared" ca="1" si="24"/>
        <v>2.6999829144815202</v>
      </c>
      <c r="H105">
        <f t="shared" ca="1" si="24"/>
        <v>2.5352563915886228</v>
      </c>
      <c r="I105">
        <f t="shared" ca="1" si="24"/>
        <v>2.4641604998120616</v>
      </c>
      <c r="J105">
        <f t="shared" ca="1" si="20"/>
        <v>2.4819077975055195</v>
      </c>
      <c r="K105">
        <f t="shared" ca="1" si="25"/>
        <v>2.4668864835487048</v>
      </c>
      <c r="L105">
        <f t="shared" ca="1" si="26"/>
        <v>2.5571512898084539</v>
      </c>
      <c r="M105">
        <f t="shared" ca="1" si="27"/>
        <v>2.5401436364468526</v>
      </c>
      <c r="N105">
        <f t="shared" ca="1" si="28"/>
        <v>2.4987272528348354</v>
      </c>
      <c r="O105">
        <f t="shared" ca="1" si="29"/>
        <v>2.4244521825017475</v>
      </c>
      <c r="P105">
        <f t="shared" ca="1" si="30"/>
        <v>2.5975648712431352</v>
      </c>
      <c r="Q105">
        <f t="shared" ca="1" si="31"/>
        <v>2.4515510915913659</v>
      </c>
      <c r="R105">
        <f t="shared" ca="1" si="32"/>
        <v>2.5047441485410964</v>
      </c>
      <c r="S105">
        <f t="shared" ca="1" si="33"/>
        <v>2.4502001136044687</v>
      </c>
      <c r="T105">
        <f t="shared" ca="1" si="34"/>
        <v>2.4621060731589242</v>
      </c>
      <c r="U105">
        <f t="shared" ca="1" si="35"/>
        <v>2.7314163500932791</v>
      </c>
      <c r="V105">
        <f t="shared" ca="1" si="36"/>
        <v>2.4408338631460964</v>
      </c>
      <c r="W105">
        <f t="shared" ca="1" si="37"/>
        <v>2.5291468358058129</v>
      </c>
    </row>
    <row r="106" spans="3:23">
      <c r="C106">
        <f t="shared" si="21"/>
        <v>99</v>
      </c>
      <c r="D106">
        <f t="shared" ca="1" si="22"/>
        <v>2.4560912309194234</v>
      </c>
      <c r="E106">
        <f t="shared" ca="1" si="23"/>
        <v>2.5105401598409558</v>
      </c>
      <c r="F106">
        <f t="shared" ca="1" si="24"/>
        <v>2.4609553634604109</v>
      </c>
      <c r="G106">
        <f t="shared" ca="1" si="24"/>
        <v>2.6790254663743278</v>
      </c>
      <c r="H106">
        <f t="shared" ca="1" si="24"/>
        <v>2.5364536653047893</v>
      </c>
      <c r="I106">
        <f t="shared" ca="1" si="24"/>
        <v>2.4706533536316706</v>
      </c>
      <c r="J106">
        <f t="shared" ca="1" si="20"/>
        <v>2.4810380978427466</v>
      </c>
      <c r="K106">
        <f t="shared" ca="1" si="25"/>
        <v>2.4510364818894352</v>
      </c>
      <c r="L106">
        <f t="shared" ca="1" si="26"/>
        <v>2.5538355978418474</v>
      </c>
      <c r="M106">
        <f t="shared" ca="1" si="27"/>
        <v>2.538014801508266</v>
      </c>
      <c r="N106">
        <f t="shared" ca="1" si="28"/>
        <v>2.4969082836887582</v>
      </c>
      <c r="O106">
        <f t="shared" ca="1" si="29"/>
        <v>2.4352567972079022</v>
      </c>
      <c r="P106">
        <f t="shared" ca="1" si="30"/>
        <v>2.5823844137846277</v>
      </c>
      <c r="Q106">
        <f t="shared" ca="1" si="31"/>
        <v>2.447789393715194</v>
      </c>
      <c r="R106">
        <f t="shared" ca="1" si="32"/>
        <v>2.4952483137220525</v>
      </c>
      <c r="S106">
        <f t="shared" ca="1" si="33"/>
        <v>2.4697811066973068</v>
      </c>
      <c r="T106">
        <f t="shared" ca="1" si="34"/>
        <v>2.4842350656210583</v>
      </c>
      <c r="U106">
        <f t="shared" ca="1" si="35"/>
        <v>2.7435045998719962</v>
      </c>
      <c r="V106">
        <f t="shared" ca="1" si="36"/>
        <v>2.436153214987566</v>
      </c>
      <c r="W106">
        <f t="shared" ca="1" si="37"/>
        <v>2.5273131602672874</v>
      </c>
    </row>
    <row r="107" spans="3:23">
      <c r="C107">
        <f t="shared" si="21"/>
        <v>100</v>
      </c>
      <c r="D107">
        <f t="shared" ca="1" si="22"/>
        <v>2.473140159460109</v>
      </c>
      <c r="E107">
        <f t="shared" ca="1" si="23"/>
        <v>2.5184453380450686</v>
      </c>
      <c r="F107">
        <f t="shared" ca="1" si="24"/>
        <v>2.4666776728191748</v>
      </c>
      <c r="G107">
        <f t="shared" ca="1" si="24"/>
        <v>2.6678289019688015</v>
      </c>
      <c r="H107">
        <f t="shared" ca="1" si="24"/>
        <v>2.5268790115852302</v>
      </c>
      <c r="I107">
        <f t="shared" ca="1" si="24"/>
        <v>2.4689255421604885</v>
      </c>
      <c r="J107">
        <f t="shared" ca="1" si="20"/>
        <v>2.4834047630008449</v>
      </c>
      <c r="K107">
        <f t="shared" ca="1" si="25"/>
        <v>2.4501968060053319</v>
      </c>
      <c r="L107">
        <f t="shared" ca="1" si="26"/>
        <v>2.5659549935982984</v>
      </c>
      <c r="M107">
        <f t="shared" ca="1" si="27"/>
        <v>2.5444968748039365</v>
      </c>
      <c r="N107">
        <f t="shared" ca="1" si="28"/>
        <v>2.4800659897437871</v>
      </c>
      <c r="O107">
        <f t="shared" ca="1" si="29"/>
        <v>2.4258164228722077</v>
      </c>
      <c r="P107">
        <f t="shared" ca="1" si="30"/>
        <v>2.5746004057312453</v>
      </c>
      <c r="Q107">
        <f t="shared" ca="1" si="31"/>
        <v>2.4425655263209447</v>
      </c>
      <c r="R107">
        <f t="shared" ca="1" si="32"/>
        <v>2.4889939980257183</v>
      </c>
      <c r="S107">
        <f t="shared" ca="1" si="33"/>
        <v>2.472895127185557</v>
      </c>
      <c r="T107">
        <f t="shared" ca="1" si="34"/>
        <v>2.4779914754417214</v>
      </c>
      <c r="U107">
        <f t="shared" ca="1" si="35"/>
        <v>2.7603747733244353</v>
      </c>
      <c r="V107">
        <f t="shared" ca="1" si="36"/>
        <v>2.4393609548034894</v>
      </c>
      <c r="W107">
        <f t="shared" ca="1" si="37"/>
        <v>2.5473403563427865</v>
      </c>
    </row>
    <row r="108" spans="3:23">
      <c r="C108">
        <f t="shared" si="21"/>
        <v>101</v>
      </c>
      <c r="D108">
        <f t="shared" ca="1" si="22"/>
        <v>2.4772846856757749</v>
      </c>
      <c r="E108">
        <f t="shared" ca="1" si="23"/>
        <v>2.536275819466193</v>
      </c>
      <c r="F108">
        <f t="shared" ca="1" si="24"/>
        <v>2.4693569707250695</v>
      </c>
      <c r="G108">
        <f t="shared" ca="1" si="24"/>
        <v>2.6757088643599949</v>
      </c>
      <c r="H108">
        <f t="shared" ca="1" si="24"/>
        <v>2.5376746632926768</v>
      </c>
      <c r="I108">
        <f t="shared" ca="1" si="24"/>
        <v>2.4670002563180775</v>
      </c>
      <c r="J108">
        <f t="shared" ca="1" si="20"/>
        <v>2.4897894476587474</v>
      </c>
      <c r="K108">
        <f t="shared" ca="1" si="25"/>
        <v>2.4569219077303441</v>
      </c>
      <c r="L108">
        <f t="shared" ca="1" si="26"/>
        <v>2.5489012792097556</v>
      </c>
      <c r="M108">
        <f t="shared" ca="1" si="27"/>
        <v>2.5477154552575163</v>
      </c>
      <c r="N108">
        <f t="shared" ca="1" si="28"/>
        <v>2.4778825520783432</v>
      </c>
      <c r="O108">
        <f t="shared" ca="1" si="29"/>
        <v>2.4300411642227111</v>
      </c>
      <c r="P108">
        <f t="shared" ca="1" si="30"/>
        <v>2.5899638030644061</v>
      </c>
      <c r="Q108">
        <f t="shared" ca="1" si="31"/>
        <v>2.4391916765419945</v>
      </c>
      <c r="R108">
        <f t="shared" ca="1" si="32"/>
        <v>2.4870620110933159</v>
      </c>
      <c r="S108">
        <f t="shared" ca="1" si="33"/>
        <v>2.4670704006392681</v>
      </c>
      <c r="T108">
        <f t="shared" ca="1" si="34"/>
        <v>2.4842911781442387</v>
      </c>
      <c r="U108">
        <f t="shared" ca="1" si="35"/>
        <v>2.7528810361562641</v>
      </c>
      <c r="V108">
        <f t="shared" ca="1" si="36"/>
        <v>2.4403079926948292</v>
      </c>
      <c r="W108">
        <f t="shared" ca="1" si="37"/>
        <v>2.5472256248238554</v>
      </c>
    </row>
    <row r="109" spans="3:23">
      <c r="C109">
        <f t="shared" si="21"/>
        <v>102</v>
      </c>
      <c r="D109">
        <f t="shared" ca="1" si="22"/>
        <v>2.4708163863229968</v>
      </c>
      <c r="E109">
        <f t="shared" ca="1" si="23"/>
        <v>2.5357987301274534</v>
      </c>
      <c r="F109">
        <f t="shared" ca="1" si="24"/>
        <v>2.4807302239015829</v>
      </c>
      <c r="G109">
        <f t="shared" ca="1" si="24"/>
        <v>2.6856811745682516</v>
      </c>
      <c r="H109">
        <f t="shared" ca="1" si="24"/>
        <v>2.5322807180381997</v>
      </c>
      <c r="I109">
        <f t="shared" ca="1" si="24"/>
        <v>2.4693815782456214</v>
      </c>
      <c r="J109">
        <f t="shared" ca="1" si="20"/>
        <v>2.4903707660898862</v>
      </c>
      <c r="K109">
        <f t="shared" ca="1" si="25"/>
        <v>2.4474031004560124</v>
      </c>
      <c r="L109">
        <f t="shared" ca="1" si="26"/>
        <v>2.546153761211043</v>
      </c>
      <c r="M109">
        <f t="shared" ca="1" si="27"/>
        <v>2.5392073314754025</v>
      </c>
      <c r="N109">
        <f t="shared" ca="1" si="28"/>
        <v>2.4703184900961661</v>
      </c>
      <c r="O109">
        <f t="shared" ca="1" si="29"/>
        <v>2.4285959177688077</v>
      </c>
      <c r="P109">
        <f t="shared" ca="1" si="30"/>
        <v>2.5898664484115801</v>
      </c>
      <c r="Q109">
        <f t="shared" ca="1" si="31"/>
        <v>2.4365660489154091</v>
      </c>
      <c r="R109">
        <f t="shared" ca="1" si="32"/>
        <v>2.4880226827622507</v>
      </c>
      <c r="S109">
        <f t="shared" ca="1" si="33"/>
        <v>2.467597956188873</v>
      </c>
      <c r="T109">
        <f t="shared" ca="1" si="34"/>
        <v>2.4941472190721958</v>
      </c>
      <c r="U109">
        <f t="shared" ca="1" si="35"/>
        <v>2.751002022661762</v>
      </c>
      <c r="V109">
        <f t="shared" ca="1" si="36"/>
        <v>2.4438622208190481</v>
      </c>
      <c r="W109">
        <f t="shared" ca="1" si="37"/>
        <v>2.5479883454784384</v>
      </c>
    </row>
    <row r="110" spans="3:23">
      <c r="C110">
        <f t="shared" si="21"/>
        <v>103</v>
      </c>
      <c r="D110">
        <f t="shared" ca="1" si="22"/>
        <v>2.4665222977403034</v>
      </c>
      <c r="E110">
        <f t="shared" ca="1" si="23"/>
        <v>2.5476888363661305</v>
      </c>
      <c r="F110">
        <f t="shared" ca="1" si="24"/>
        <v>2.4617494027920226</v>
      </c>
      <c r="G110">
        <f t="shared" ca="1" si="24"/>
        <v>2.6975505039815757</v>
      </c>
      <c r="H110">
        <f t="shared" ca="1" si="24"/>
        <v>2.5420310942976871</v>
      </c>
      <c r="I110">
        <f t="shared" ca="1" si="24"/>
        <v>2.4618691649889604</v>
      </c>
      <c r="J110">
        <f t="shared" ca="1" si="20"/>
        <v>2.4930512901566084</v>
      </c>
      <c r="K110">
        <f t="shared" ca="1" si="25"/>
        <v>2.456757352748804</v>
      </c>
      <c r="L110">
        <f t="shared" ca="1" si="26"/>
        <v>2.5520405990537771</v>
      </c>
      <c r="M110">
        <f t="shared" ca="1" si="27"/>
        <v>2.5501871112553349</v>
      </c>
      <c r="N110">
        <f t="shared" ca="1" si="28"/>
        <v>2.4791546028082623</v>
      </c>
      <c r="O110">
        <f t="shared" ca="1" si="29"/>
        <v>2.439631493234919</v>
      </c>
      <c r="P110">
        <f t="shared" ca="1" si="30"/>
        <v>2.587687845073491</v>
      </c>
      <c r="Q110">
        <f t="shared" ca="1" si="31"/>
        <v>2.4334889223128191</v>
      </c>
      <c r="R110">
        <f t="shared" ca="1" si="32"/>
        <v>2.508248272661898</v>
      </c>
      <c r="S110">
        <f t="shared" ca="1" si="33"/>
        <v>2.4559785312294591</v>
      </c>
      <c r="T110">
        <f t="shared" ca="1" si="34"/>
        <v>2.5001919818709148</v>
      </c>
      <c r="U110">
        <f t="shared" ca="1" si="35"/>
        <v>2.7487781338590827</v>
      </c>
      <c r="V110">
        <f t="shared" ca="1" si="36"/>
        <v>2.4397193283294376</v>
      </c>
      <c r="W110">
        <f t="shared" ca="1" si="37"/>
        <v>2.5470516166413195</v>
      </c>
    </row>
    <row r="111" spans="3:23">
      <c r="C111">
        <f t="shared" si="21"/>
        <v>104</v>
      </c>
      <c r="D111">
        <f t="shared" ca="1" si="22"/>
        <v>2.4636395760569658</v>
      </c>
      <c r="E111">
        <f t="shared" ca="1" si="23"/>
        <v>2.544993891970841</v>
      </c>
      <c r="F111">
        <f t="shared" ca="1" si="24"/>
        <v>2.4631246965099409</v>
      </c>
      <c r="G111">
        <f t="shared" ca="1" si="24"/>
        <v>2.7049296866524344</v>
      </c>
      <c r="H111">
        <f t="shared" ca="1" si="24"/>
        <v>2.5430616677379141</v>
      </c>
      <c r="I111">
        <f t="shared" ca="1" si="24"/>
        <v>2.4629051087613583</v>
      </c>
      <c r="J111">
        <f t="shared" ca="1" si="20"/>
        <v>2.4979282465130557</v>
      </c>
      <c r="K111">
        <f t="shared" ca="1" si="25"/>
        <v>2.4426057454251735</v>
      </c>
      <c r="L111">
        <f t="shared" ca="1" si="26"/>
        <v>2.5578614082066933</v>
      </c>
      <c r="M111">
        <f t="shared" ca="1" si="27"/>
        <v>2.556141112588322</v>
      </c>
      <c r="N111">
        <f t="shared" ca="1" si="28"/>
        <v>2.4786142008521836</v>
      </c>
      <c r="O111">
        <f t="shared" ca="1" si="29"/>
        <v>2.4319221051841602</v>
      </c>
      <c r="P111">
        <f t="shared" ca="1" si="30"/>
        <v>2.5942837189709711</v>
      </c>
      <c r="Q111">
        <f t="shared" ca="1" si="31"/>
        <v>2.4225808476371178</v>
      </c>
      <c r="R111">
        <f t="shared" ca="1" si="32"/>
        <v>2.5207683078109535</v>
      </c>
      <c r="S111">
        <f t="shared" ca="1" si="33"/>
        <v>2.4578388369340636</v>
      </c>
      <c r="T111">
        <f t="shared" ca="1" si="34"/>
        <v>2.5059347246557104</v>
      </c>
      <c r="U111">
        <f t="shared" ca="1" si="35"/>
        <v>2.7589889127529323</v>
      </c>
      <c r="V111">
        <f t="shared" ca="1" si="36"/>
        <v>2.4363209734078164</v>
      </c>
      <c r="W111">
        <f t="shared" ca="1" si="37"/>
        <v>2.5491118877381407</v>
      </c>
    </row>
    <row r="112" spans="3:23">
      <c r="C112">
        <f t="shared" si="21"/>
        <v>105</v>
      </c>
      <c r="D112">
        <f t="shared" ca="1" si="22"/>
        <v>2.4707610074933819</v>
      </c>
      <c r="E112">
        <f t="shared" ca="1" si="23"/>
        <v>2.5437896652012313</v>
      </c>
      <c r="F112">
        <f t="shared" ca="1" si="24"/>
        <v>2.4618497725858512</v>
      </c>
      <c r="G112">
        <f t="shared" ca="1" si="24"/>
        <v>2.7012834262725121</v>
      </c>
      <c r="H112">
        <f t="shared" ca="1" si="24"/>
        <v>2.5324716556330396</v>
      </c>
      <c r="I112">
        <f t="shared" ca="1" si="24"/>
        <v>2.470737219851499</v>
      </c>
      <c r="J112">
        <f t="shared" ca="1" si="20"/>
        <v>2.5018238765217897</v>
      </c>
      <c r="K112">
        <f t="shared" ca="1" si="25"/>
        <v>2.4403154919871008</v>
      </c>
      <c r="L112">
        <f t="shared" ca="1" si="26"/>
        <v>2.5633773774645738</v>
      </c>
      <c r="M112">
        <f t="shared" ca="1" si="27"/>
        <v>2.5547252949334611</v>
      </c>
      <c r="N112">
        <f t="shared" ca="1" si="28"/>
        <v>2.4648389606049257</v>
      </c>
      <c r="O112">
        <f t="shared" ca="1" si="29"/>
        <v>2.4224031114020965</v>
      </c>
      <c r="P112">
        <f t="shared" ca="1" si="30"/>
        <v>2.5837872504469965</v>
      </c>
      <c r="Q112">
        <f t="shared" ca="1" si="31"/>
        <v>2.4232387363274572</v>
      </c>
      <c r="R112">
        <f t="shared" ca="1" si="32"/>
        <v>2.5182285844479457</v>
      </c>
      <c r="S112">
        <f t="shared" ca="1" si="33"/>
        <v>2.4604601610106016</v>
      </c>
      <c r="T112">
        <f t="shared" ca="1" si="34"/>
        <v>2.5038650766743888</v>
      </c>
      <c r="U112">
        <f t="shared" ca="1" si="35"/>
        <v>2.7591962166951429</v>
      </c>
      <c r="V112">
        <f t="shared" ca="1" si="36"/>
        <v>2.431073153907938</v>
      </c>
      <c r="W112">
        <f t="shared" ca="1" si="37"/>
        <v>2.5435718582301314</v>
      </c>
    </row>
    <row r="113" spans="3:23">
      <c r="C113">
        <f t="shared" si="21"/>
        <v>106</v>
      </c>
      <c r="D113">
        <f t="shared" ca="1" si="22"/>
        <v>2.4648218834223843</v>
      </c>
      <c r="E113">
        <f t="shared" ca="1" si="23"/>
        <v>2.5437062362719747</v>
      </c>
      <c r="F113">
        <f t="shared" ca="1" si="24"/>
        <v>2.4693586339809777</v>
      </c>
      <c r="G113">
        <f t="shared" ca="1" si="24"/>
        <v>2.6963812351255174</v>
      </c>
      <c r="H113">
        <f t="shared" ca="1" si="24"/>
        <v>2.5287943458993776</v>
      </c>
      <c r="I113">
        <f t="shared" ca="1" si="24"/>
        <v>2.4883600072681751</v>
      </c>
      <c r="J113">
        <f t="shared" ca="1" si="20"/>
        <v>2.5106419384716259</v>
      </c>
      <c r="K113">
        <f t="shared" ca="1" si="25"/>
        <v>2.4475627871992973</v>
      </c>
      <c r="L113">
        <f t="shared" ca="1" si="26"/>
        <v>2.5608243269341102</v>
      </c>
      <c r="M113">
        <f t="shared" ca="1" si="27"/>
        <v>2.5500690969600672</v>
      </c>
      <c r="N113">
        <f t="shared" ca="1" si="28"/>
        <v>2.4736897517552396</v>
      </c>
      <c r="O113">
        <f t="shared" ca="1" si="29"/>
        <v>2.4208317965729242</v>
      </c>
      <c r="P113">
        <f t="shared" ca="1" si="30"/>
        <v>2.5935861210355315</v>
      </c>
      <c r="Q113">
        <f t="shared" ca="1" si="31"/>
        <v>2.4179570439559424</v>
      </c>
      <c r="R113">
        <f t="shared" ca="1" si="32"/>
        <v>2.5293009465045451</v>
      </c>
      <c r="S113">
        <f t="shared" ca="1" si="33"/>
        <v>2.4648322751270784</v>
      </c>
      <c r="T113">
        <f t="shared" ca="1" si="34"/>
        <v>2.496409263587311</v>
      </c>
      <c r="U113">
        <f t="shared" ca="1" si="35"/>
        <v>2.7532359286239645</v>
      </c>
      <c r="V113">
        <f t="shared" ca="1" si="36"/>
        <v>2.4229702951615844</v>
      </c>
      <c r="W113">
        <f t="shared" ca="1" si="37"/>
        <v>2.5589162018663649</v>
      </c>
    </row>
    <row r="114" spans="3:23">
      <c r="C114">
        <f t="shared" si="21"/>
        <v>107</v>
      </c>
      <c r="D114">
        <f t="shared" ca="1" si="22"/>
        <v>2.4629518024578045</v>
      </c>
      <c r="E114">
        <f t="shared" ca="1" si="23"/>
        <v>2.5359940029904022</v>
      </c>
      <c r="F114">
        <f t="shared" ca="1" si="24"/>
        <v>2.4686149957360488</v>
      </c>
      <c r="G114">
        <f t="shared" ca="1" si="24"/>
        <v>2.6997298517923491</v>
      </c>
      <c r="H114">
        <f t="shared" ca="1" si="24"/>
        <v>2.5396919682788099</v>
      </c>
      <c r="I114">
        <f t="shared" ca="1" si="24"/>
        <v>2.5041859582401971</v>
      </c>
      <c r="J114">
        <f t="shared" ca="1" si="20"/>
        <v>2.5123796053561755</v>
      </c>
      <c r="K114">
        <f t="shared" ca="1" si="25"/>
        <v>2.4488136896595654</v>
      </c>
      <c r="L114">
        <f t="shared" ca="1" si="26"/>
        <v>2.5597021173986501</v>
      </c>
      <c r="M114">
        <f t="shared" ca="1" si="27"/>
        <v>2.5532381580867405</v>
      </c>
      <c r="N114">
        <f t="shared" ca="1" si="28"/>
        <v>2.4792065243171302</v>
      </c>
      <c r="O114">
        <f t="shared" ca="1" si="29"/>
        <v>2.4183208270985466</v>
      </c>
      <c r="P114">
        <f t="shared" ca="1" si="30"/>
        <v>2.5863916117755665</v>
      </c>
      <c r="Q114">
        <f t="shared" ca="1" si="31"/>
        <v>2.4121438196480511</v>
      </c>
      <c r="R114">
        <f t="shared" ca="1" si="32"/>
        <v>2.5317151351521376</v>
      </c>
      <c r="S114">
        <f t="shared" ca="1" si="33"/>
        <v>2.4680581927718634</v>
      </c>
      <c r="T114">
        <f t="shared" ca="1" si="34"/>
        <v>2.4898430667498315</v>
      </c>
      <c r="U114">
        <f t="shared" ca="1" si="35"/>
        <v>2.7544001806263698</v>
      </c>
      <c r="V114">
        <f t="shared" ca="1" si="36"/>
        <v>2.4111885957792043</v>
      </c>
      <c r="W114">
        <f t="shared" ca="1" si="37"/>
        <v>2.5638684700943144</v>
      </c>
    </row>
    <row r="115" spans="3:23">
      <c r="C115">
        <f t="shared" si="21"/>
        <v>108</v>
      </c>
      <c r="D115">
        <f t="shared" ca="1" si="22"/>
        <v>2.4625152940333153</v>
      </c>
      <c r="E115">
        <f t="shared" ca="1" si="23"/>
        <v>2.5431868967376974</v>
      </c>
      <c r="F115">
        <f t="shared" ca="1" si="24"/>
        <v>2.4626492031699443</v>
      </c>
      <c r="G115">
        <f t="shared" ca="1" si="24"/>
        <v>2.6857559086216272</v>
      </c>
      <c r="H115">
        <f t="shared" ca="1" si="24"/>
        <v>2.5430511411379926</v>
      </c>
      <c r="I115">
        <f t="shared" ca="1" si="24"/>
        <v>2.5021682608960556</v>
      </c>
      <c r="J115">
        <f t="shared" ca="1" si="20"/>
        <v>2.5165518784362151</v>
      </c>
      <c r="K115">
        <f t="shared" ca="1" si="25"/>
        <v>2.4572246687885704</v>
      </c>
      <c r="L115">
        <f t="shared" ca="1" si="26"/>
        <v>2.569681840309701</v>
      </c>
      <c r="M115">
        <f t="shared" ca="1" si="27"/>
        <v>2.5651378685524575</v>
      </c>
      <c r="N115">
        <f t="shared" ca="1" si="28"/>
        <v>2.465703206505709</v>
      </c>
      <c r="O115">
        <f t="shared" ca="1" si="29"/>
        <v>2.4229428832891315</v>
      </c>
      <c r="P115">
        <f t="shared" ca="1" si="30"/>
        <v>2.5863892490363671</v>
      </c>
      <c r="Q115">
        <f t="shared" ca="1" si="31"/>
        <v>2.420519756926403</v>
      </c>
      <c r="R115">
        <f t="shared" ca="1" si="32"/>
        <v>2.5381797878448347</v>
      </c>
      <c r="S115">
        <f t="shared" ca="1" si="33"/>
        <v>2.4729897194236345</v>
      </c>
      <c r="T115">
        <f t="shared" ca="1" si="34"/>
        <v>2.4760207859373948</v>
      </c>
      <c r="U115">
        <f t="shared" ca="1" si="35"/>
        <v>2.7517682637939376</v>
      </c>
      <c r="V115">
        <f t="shared" ca="1" si="36"/>
        <v>2.3956696516129754</v>
      </c>
      <c r="W115">
        <f t="shared" ca="1" si="37"/>
        <v>2.5476924932902389</v>
      </c>
    </row>
    <row r="116" spans="3:23">
      <c r="C116">
        <f t="shared" si="21"/>
        <v>109</v>
      </c>
      <c r="D116">
        <f t="shared" ca="1" si="22"/>
        <v>2.4675783332253256</v>
      </c>
      <c r="E116">
        <f t="shared" ca="1" si="23"/>
        <v>2.5361369947453341</v>
      </c>
      <c r="F116">
        <f t="shared" ca="1" si="24"/>
        <v>2.4678192183513268</v>
      </c>
      <c r="G116">
        <f t="shared" ca="1" si="24"/>
        <v>2.687821797546154</v>
      </c>
      <c r="H116">
        <f t="shared" ca="1" si="24"/>
        <v>2.558274819778513</v>
      </c>
      <c r="I116">
        <f t="shared" ca="1" si="24"/>
        <v>2.5107889729924375</v>
      </c>
      <c r="J116">
        <f t="shared" ca="1" si="20"/>
        <v>2.5085262773509776</v>
      </c>
      <c r="K116">
        <f t="shared" ca="1" si="25"/>
        <v>2.4466796796151256</v>
      </c>
      <c r="L116">
        <f t="shared" ca="1" si="26"/>
        <v>2.559727965929405</v>
      </c>
      <c r="M116">
        <f t="shared" ca="1" si="27"/>
        <v>2.5657373171921276</v>
      </c>
      <c r="N116">
        <f t="shared" ca="1" si="28"/>
        <v>2.4766659454029685</v>
      </c>
      <c r="O116">
        <f t="shared" ca="1" si="29"/>
        <v>2.424857404613606</v>
      </c>
      <c r="P116">
        <f t="shared" ca="1" si="30"/>
        <v>2.5868139564643138</v>
      </c>
      <c r="Q116">
        <f t="shared" ca="1" si="31"/>
        <v>2.423611539611441</v>
      </c>
      <c r="R116">
        <f t="shared" ca="1" si="32"/>
        <v>2.5369550606252091</v>
      </c>
      <c r="S116">
        <f t="shared" ca="1" si="33"/>
        <v>2.4722263418539474</v>
      </c>
      <c r="T116">
        <f t="shared" ca="1" si="34"/>
        <v>2.4813379624640985</v>
      </c>
      <c r="U116">
        <f t="shared" ca="1" si="35"/>
        <v>2.7534479893966837</v>
      </c>
      <c r="V116">
        <f t="shared" ca="1" si="36"/>
        <v>2.3861016025445445</v>
      </c>
      <c r="W116">
        <f t="shared" ca="1" si="37"/>
        <v>2.5578939939118857</v>
      </c>
    </row>
    <row r="117" spans="3:23">
      <c r="C117">
        <f t="shared" si="21"/>
        <v>110</v>
      </c>
      <c r="D117">
        <f t="shared" ca="1" si="22"/>
        <v>2.4647680844304101</v>
      </c>
      <c r="E117">
        <f t="shared" ca="1" si="23"/>
        <v>2.5267459974303703</v>
      </c>
      <c r="F117">
        <f t="shared" ca="1" si="24"/>
        <v>2.463388821574874</v>
      </c>
      <c r="G117">
        <f t="shared" ca="1" si="24"/>
        <v>2.6789697480100054</v>
      </c>
      <c r="H117">
        <f t="shared" ca="1" si="24"/>
        <v>2.5540543868028793</v>
      </c>
      <c r="I117">
        <f t="shared" ca="1" si="24"/>
        <v>2.5035633277102147</v>
      </c>
      <c r="J117">
        <f t="shared" ca="1" si="20"/>
        <v>2.5033279625432088</v>
      </c>
      <c r="K117">
        <f t="shared" ca="1" si="25"/>
        <v>2.4487978717245156</v>
      </c>
      <c r="L117">
        <f t="shared" ca="1" si="26"/>
        <v>2.5648364018880603</v>
      </c>
      <c r="M117">
        <f t="shared" ca="1" si="27"/>
        <v>2.577557686407641</v>
      </c>
      <c r="N117">
        <f t="shared" ca="1" si="28"/>
        <v>2.4824769448344117</v>
      </c>
      <c r="O117">
        <f t="shared" ca="1" si="29"/>
        <v>2.4187432831033</v>
      </c>
      <c r="P117">
        <f t="shared" ca="1" si="30"/>
        <v>2.5836793725760989</v>
      </c>
      <c r="Q117">
        <f t="shared" ca="1" si="31"/>
        <v>2.4171599973597799</v>
      </c>
      <c r="R117">
        <f t="shared" ca="1" si="32"/>
        <v>2.5144642637782315</v>
      </c>
      <c r="S117">
        <f t="shared" ca="1" si="33"/>
        <v>2.4743103221341851</v>
      </c>
      <c r="T117">
        <f t="shared" ca="1" si="34"/>
        <v>2.4793452222774337</v>
      </c>
      <c r="U117">
        <f t="shared" ca="1" si="35"/>
        <v>2.7679233839926987</v>
      </c>
      <c r="V117">
        <f t="shared" ca="1" si="36"/>
        <v>2.3858724193068332</v>
      </c>
      <c r="W117">
        <f t="shared" ca="1" si="37"/>
        <v>2.5522998409857114</v>
      </c>
    </row>
    <row r="118" spans="3:23">
      <c r="C118">
        <f t="shared" si="21"/>
        <v>111</v>
      </c>
      <c r="D118">
        <f t="shared" ca="1" si="22"/>
        <v>2.4702030411367528</v>
      </c>
      <c r="E118">
        <f t="shared" ca="1" si="23"/>
        <v>2.5215685475121163</v>
      </c>
      <c r="F118">
        <f t="shared" ca="1" si="24"/>
        <v>2.4617749678194758</v>
      </c>
      <c r="G118">
        <f t="shared" ca="1" si="24"/>
        <v>2.680426382916909</v>
      </c>
      <c r="H118">
        <f t="shared" ca="1" si="24"/>
        <v>2.553356910713946</v>
      </c>
      <c r="I118">
        <f t="shared" ca="1" si="24"/>
        <v>2.5003355649713903</v>
      </c>
      <c r="J118">
        <f t="shared" ca="1" si="20"/>
        <v>2.525488897074379</v>
      </c>
      <c r="K118">
        <f t="shared" ca="1" si="25"/>
        <v>2.457899141390878</v>
      </c>
      <c r="L118">
        <f t="shared" ca="1" si="26"/>
        <v>2.5577523085498228</v>
      </c>
      <c r="M118">
        <f t="shared" ca="1" si="27"/>
        <v>2.5796023033892324</v>
      </c>
      <c r="N118">
        <f t="shared" ca="1" si="28"/>
        <v>2.4894160136595578</v>
      </c>
      <c r="O118">
        <f t="shared" ca="1" si="29"/>
        <v>2.4080245661877457</v>
      </c>
      <c r="P118">
        <f t="shared" ca="1" si="30"/>
        <v>2.5855911622254415</v>
      </c>
      <c r="Q118">
        <f t="shared" ca="1" si="31"/>
        <v>2.408458605726155</v>
      </c>
      <c r="R118">
        <f t="shared" ca="1" si="32"/>
        <v>2.5019952665947356</v>
      </c>
      <c r="S118">
        <f t="shared" ca="1" si="33"/>
        <v>2.4687580907259243</v>
      </c>
      <c r="T118">
        <f t="shared" ca="1" si="34"/>
        <v>2.4693212554298833</v>
      </c>
      <c r="U118">
        <f t="shared" ca="1" si="35"/>
        <v>2.7665165336304636</v>
      </c>
      <c r="V118">
        <f t="shared" ca="1" si="36"/>
        <v>2.3884033448488702</v>
      </c>
      <c r="W118">
        <f t="shared" ca="1" si="37"/>
        <v>2.557816242502684</v>
      </c>
    </row>
    <row r="119" spans="3:23">
      <c r="C119">
        <f t="shared" si="21"/>
        <v>112</v>
      </c>
      <c r="D119">
        <f t="shared" ca="1" si="22"/>
        <v>2.4659883264329752</v>
      </c>
      <c r="E119">
        <f t="shared" ca="1" si="23"/>
        <v>2.5316895144049592</v>
      </c>
      <c r="F119">
        <f t="shared" ca="1" si="24"/>
        <v>2.4586884384139647</v>
      </c>
      <c r="G119">
        <f t="shared" ca="1" si="24"/>
        <v>2.6924547122448717</v>
      </c>
      <c r="H119">
        <f t="shared" ca="1" si="24"/>
        <v>2.5328954668673842</v>
      </c>
      <c r="I119">
        <f t="shared" ca="1" si="24"/>
        <v>2.4966639478322361</v>
      </c>
      <c r="J119">
        <f t="shared" ca="1" si="20"/>
        <v>2.514039588735296</v>
      </c>
      <c r="K119">
        <f t="shared" ca="1" si="25"/>
        <v>2.4645201164113772</v>
      </c>
      <c r="L119">
        <f t="shared" ca="1" si="26"/>
        <v>2.5559287147232155</v>
      </c>
      <c r="M119">
        <f t="shared" ca="1" si="27"/>
        <v>2.5807740940443469</v>
      </c>
      <c r="N119">
        <f t="shared" ca="1" si="28"/>
        <v>2.4748186195608106</v>
      </c>
      <c r="O119">
        <f t="shared" ca="1" si="29"/>
        <v>2.4105262761083397</v>
      </c>
      <c r="P119">
        <f t="shared" ca="1" si="30"/>
        <v>2.6034811988780024</v>
      </c>
      <c r="Q119">
        <f t="shared" ca="1" si="31"/>
        <v>2.405385236233923</v>
      </c>
      <c r="R119">
        <f t="shared" ca="1" si="32"/>
        <v>2.5053737137590133</v>
      </c>
      <c r="S119">
        <f t="shared" ca="1" si="33"/>
        <v>2.4709664719277167</v>
      </c>
      <c r="T119">
        <f t="shared" ca="1" si="34"/>
        <v>2.4818925419868068</v>
      </c>
      <c r="U119">
        <f t="shared" ca="1" si="35"/>
        <v>2.7721402134884481</v>
      </c>
      <c r="V119">
        <f t="shared" ca="1" si="36"/>
        <v>2.3884615624203285</v>
      </c>
      <c r="W119">
        <f t="shared" ca="1" si="37"/>
        <v>2.5435369485642698</v>
      </c>
    </row>
    <row r="120" spans="3:23">
      <c r="C120">
        <f t="shared" si="21"/>
        <v>113</v>
      </c>
      <c r="D120">
        <f t="shared" ca="1" si="22"/>
        <v>2.46694538603631</v>
      </c>
      <c r="E120">
        <f t="shared" ca="1" si="23"/>
        <v>2.5406158715040434</v>
      </c>
      <c r="F120">
        <f t="shared" ca="1" si="24"/>
        <v>2.4549275127662464</v>
      </c>
      <c r="G120">
        <f t="shared" ca="1" si="24"/>
        <v>2.6983754678797967</v>
      </c>
      <c r="H120">
        <f t="shared" ca="1" si="24"/>
        <v>2.5370487169199079</v>
      </c>
      <c r="I120">
        <f t="shared" ca="1" si="24"/>
        <v>2.5070698495532047</v>
      </c>
      <c r="J120">
        <f t="shared" ca="1" si="20"/>
        <v>2.5091760595588974</v>
      </c>
      <c r="K120">
        <f t="shared" ca="1" si="25"/>
        <v>2.4719842742583538</v>
      </c>
      <c r="L120">
        <f t="shared" ca="1" si="26"/>
        <v>2.5428387110469206</v>
      </c>
      <c r="M120">
        <f t="shared" ca="1" si="27"/>
        <v>2.5940458236467094</v>
      </c>
      <c r="N120">
        <f t="shared" ca="1" si="28"/>
        <v>2.4588743182804635</v>
      </c>
      <c r="O120">
        <f t="shared" ca="1" si="29"/>
        <v>2.4174406665216233</v>
      </c>
      <c r="P120">
        <f t="shared" ca="1" si="30"/>
        <v>2.6010897536329067</v>
      </c>
      <c r="Q120">
        <f t="shared" ca="1" si="31"/>
        <v>2.4074584281633249</v>
      </c>
      <c r="R120">
        <f t="shared" ca="1" si="32"/>
        <v>2.5051745249374084</v>
      </c>
      <c r="S120">
        <f t="shared" ca="1" si="33"/>
        <v>2.4709801819353512</v>
      </c>
      <c r="T120">
        <f t="shared" ca="1" si="34"/>
        <v>2.4818748159902464</v>
      </c>
      <c r="U120">
        <f t="shared" ca="1" si="35"/>
        <v>2.7742856795403426</v>
      </c>
      <c r="V120">
        <f t="shared" ca="1" si="36"/>
        <v>2.3855841249811984</v>
      </c>
      <c r="W120">
        <f t="shared" ca="1" si="37"/>
        <v>2.5450527922049475</v>
      </c>
    </row>
    <row r="121" spans="3:23">
      <c r="C121">
        <f t="shared" si="21"/>
        <v>114</v>
      </c>
      <c r="D121">
        <f t="shared" ca="1" si="22"/>
        <v>2.4528206701051984</v>
      </c>
      <c r="E121">
        <f t="shared" ca="1" si="23"/>
        <v>2.5354884344402824</v>
      </c>
      <c r="F121">
        <f t="shared" ca="1" si="24"/>
        <v>2.4558823093256001</v>
      </c>
      <c r="G121">
        <f t="shared" ca="1" si="24"/>
        <v>2.6969575074753855</v>
      </c>
      <c r="H121">
        <f t="shared" ca="1" si="24"/>
        <v>2.5312346059747259</v>
      </c>
      <c r="I121">
        <f t="shared" ca="1" si="24"/>
        <v>2.5016510675761361</v>
      </c>
      <c r="J121">
        <f t="shared" ca="1" si="20"/>
        <v>2.513278502739579</v>
      </c>
      <c r="K121">
        <f t="shared" ca="1" si="25"/>
        <v>2.4766895360322736</v>
      </c>
      <c r="L121">
        <f t="shared" ca="1" si="26"/>
        <v>2.5208472945064342</v>
      </c>
      <c r="M121">
        <f t="shared" ca="1" si="27"/>
        <v>2.589879052976126</v>
      </c>
      <c r="N121">
        <f t="shared" ca="1" si="28"/>
        <v>2.46197192138363</v>
      </c>
      <c r="O121">
        <f t="shared" ca="1" si="29"/>
        <v>2.4259486733031981</v>
      </c>
      <c r="P121">
        <f t="shared" ca="1" si="30"/>
        <v>2.5964229305104944</v>
      </c>
      <c r="Q121">
        <f t="shared" ca="1" si="31"/>
        <v>2.3926379672348363</v>
      </c>
      <c r="R121">
        <f t="shared" ca="1" si="32"/>
        <v>2.5186416248971928</v>
      </c>
      <c r="S121">
        <f t="shared" ca="1" si="33"/>
        <v>2.4838566707538319</v>
      </c>
      <c r="T121">
        <f t="shared" ca="1" si="34"/>
        <v>2.4660393317360718</v>
      </c>
      <c r="U121">
        <f t="shared" ca="1" si="35"/>
        <v>2.7773869446644874</v>
      </c>
      <c r="V121">
        <f t="shared" ca="1" si="36"/>
        <v>2.3889751484864794</v>
      </c>
      <c r="W121">
        <f t="shared" ca="1" si="37"/>
        <v>2.5340780555291667</v>
      </c>
    </row>
    <row r="122" spans="3:23">
      <c r="C122">
        <f t="shared" si="21"/>
        <v>115</v>
      </c>
      <c r="D122">
        <f t="shared" ca="1" si="22"/>
        <v>2.4549752895622272</v>
      </c>
      <c r="E122">
        <f t="shared" ca="1" si="23"/>
        <v>2.5263246707543603</v>
      </c>
      <c r="F122">
        <f t="shared" ca="1" si="24"/>
        <v>2.4563080089121447</v>
      </c>
      <c r="G122">
        <f t="shared" ca="1" si="24"/>
        <v>2.6919668489090562</v>
      </c>
      <c r="H122">
        <f t="shared" ca="1" si="24"/>
        <v>2.5255289378605652</v>
      </c>
      <c r="I122">
        <f t="shared" ca="1" si="24"/>
        <v>2.484341660416268</v>
      </c>
      <c r="J122">
        <f t="shared" ca="1" si="20"/>
        <v>2.5060197937744042</v>
      </c>
      <c r="K122">
        <f t="shared" ca="1" si="25"/>
        <v>2.4689484302488092</v>
      </c>
      <c r="L122">
        <f t="shared" ca="1" si="26"/>
        <v>2.5260327849425819</v>
      </c>
      <c r="M122">
        <f t="shared" ca="1" si="27"/>
        <v>2.5960556893925029</v>
      </c>
      <c r="N122">
        <f t="shared" ca="1" si="28"/>
        <v>2.4716553554367198</v>
      </c>
      <c r="O122">
        <f t="shared" ca="1" si="29"/>
        <v>2.4204973122010998</v>
      </c>
      <c r="P122">
        <f t="shared" ca="1" si="30"/>
        <v>2.5988564023616059</v>
      </c>
      <c r="Q122">
        <f t="shared" ca="1" si="31"/>
        <v>2.3754123756963597</v>
      </c>
      <c r="R122">
        <f t="shared" ca="1" si="32"/>
        <v>2.4994256001043849</v>
      </c>
      <c r="S122">
        <f t="shared" ca="1" si="33"/>
        <v>2.4817150672056782</v>
      </c>
      <c r="T122">
        <f t="shared" ca="1" si="34"/>
        <v>2.4438232179326604</v>
      </c>
      <c r="U122">
        <f t="shared" ca="1" si="35"/>
        <v>2.8043842017501532</v>
      </c>
      <c r="V122">
        <f t="shared" ca="1" si="36"/>
        <v>2.3859121385452062</v>
      </c>
      <c r="W122">
        <f t="shared" ca="1" si="37"/>
        <v>2.5256667474194257</v>
      </c>
    </row>
    <row r="123" spans="3:23">
      <c r="C123">
        <f t="shared" si="21"/>
        <v>116</v>
      </c>
      <c r="D123">
        <f t="shared" ca="1" si="22"/>
        <v>2.4529919091777352</v>
      </c>
      <c r="E123">
        <f t="shared" ca="1" si="23"/>
        <v>2.5257536708055159</v>
      </c>
      <c r="F123">
        <f t="shared" ca="1" si="24"/>
        <v>2.4691807804219734</v>
      </c>
      <c r="G123">
        <f t="shared" ca="1" si="24"/>
        <v>2.703381066549694</v>
      </c>
      <c r="H123">
        <f t="shared" ca="1" si="24"/>
        <v>2.5262535614150736</v>
      </c>
      <c r="I123">
        <f t="shared" ca="1" si="24"/>
        <v>2.4674689843760578</v>
      </c>
      <c r="J123">
        <f t="shared" ca="1" si="20"/>
        <v>2.5006430657059893</v>
      </c>
      <c r="K123">
        <f t="shared" ca="1" si="25"/>
        <v>2.4656652945426139</v>
      </c>
      <c r="L123">
        <f t="shared" ca="1" si="26"/>
        <v>2.5317417442654637</v>
      </c>
      <c r="M123">
        <f t="shared" ca="1" si="27"/>
        <v>2.5966575150773354</v>
      </c>
      <c r="N123">
        <f t="shared" ca="1" si="28"/>
        <v>2.4856458001251767</v>
      </c>
      <c r="O123">
        <f t="shared" ca="1" si="29"/>
        <v>2.4249029669051243</v>
      </c>
      <c r="P123">
        <f t="shared" ca="1" si="30"/>
        <v>2.6086045247364642</v>
      </c>
      <c r="Q123">
        <f t="shared" ca="1" si="31"/>
        <v>2.3745754198155336</v>
      </c>
      <c r="R123">
        <f t="shared" ca="1" si="32"/>
        <v>2.4905467527570986</v>
      </c>
      <c r="S123">
        <f t="shared" ca="1" si="33"/>
        <v>2.4896566654882482</v>
      </c>
      <c r="T123">
        <f t="shared" ca="1" si="34"/>
        <v>2.4317883092753858</v>
      </c>
      <c r="U123">
        <f t="shared" ca="1" si="35"/>
        <v>2.7978428287203041</v>
      </c>
      <c r="V123">
        <f t="shared" ca="1" si="36"/>
        <v>2.3790021020807628</v>
      </c>
      <c r="W123">
        <f t="shared" ca="1" si="37"/>
        <v>2.5334504570445664</v>
      </c>
    </row>
    <row r="124" spans="3:23">
      <c r="C124">
        <f t="shared" si="21"/>
        <v>117</v>
      </c>
      <c r="D124">
        <f t="shared" ca="1" si="22"/>
        <v>2.4510883290821961</v>
      </c>
      <c r="E124">
        <f t="shared" ca="1" si="23"/>
        <v>2.5336449986720302</v>
      </c>
      <c r="F124">
        <f t="shared" ca="1" si="24"/>
        <v>2.4780298906703644</v>
      </c>
      <c r="G124">
        <f t="shared" ca="1" si="24"/>
        <v>2.6811996123427257</v>
      </c>
      <c r="H124">
        <f t="shared" ca="1" si="24"/>
        <v>2.5333592469904289</v>
      </c>
      <c r="I124">
        <f t="shared" ca="1" si="24"/>
        <v>2.4620461873504444</v>
      </c>
      <c r="J124">
        <f t="shared" ca="1" si="20"/>
        <v>2.5052408333538518</v>
      </c>
      <c r="K124">
        <f t="shared" ca="1" si="25"/>
        <v>2.4679032467977446</v>
      </c>
      <c r="L124">
        <f t="shared" ca="1" si="26"/>
        <v>2.5270705918202943</v>
      </c>
      <c r="M124">
        <f t="shared" ca="1" si="27"/>
        <v>2.6001993857836423</v>
      </c>
      <c r="N124">
        <f t="shared" ca="1" si="28"/>
        <v>2.4876809121335279</v>
      </c>
      <c r="O124">
        <f t="shared" ca="1" si="29"/>
        <v>2.417734277874624</v>
      </c>
      <c r="P124">
        <f t="shared" ca="1" si="30"/>
        <v>2.6054575485790248</v>
      </c>
      <c r="Q124">
        <f t="shared" ca="1" si="31"/>
        <v>2.3662473491621889</v>
      </c>
      <c r="R124">
        <f t="shared" ca="1" si="32"/>
        <v>2.4920845366688966</v>
      </c>
      <c r="S124">
        <f t="shared" ca="1" si="33"/>
        <v>2.4771697327851925</v>
      </c>
      <c r="T124">
        <f t="shared" ca="1" si="34"/>
        <v>2.4264025230974173</v>
      </c>
      <c r="U124">
        <f t="shared" ca="1" si="35"/>
        <v>2.8149182361216591</v>
      </c>
      <c r="V124">
        <f t="shared" ca="1" si="36"/>
        <v>2.3900700799288126</v>
      </c>
      <c r="W124">
        <f t="shared" ca="1" si="37"/>
        <v>2.5417688175872515</v>
      </c>
    </row>
    <row r="125" spans="3:23">
      <c r="C125">
        <f t="shared" si="21"/>
        <v>118</v>
      </c>
      <c r="D125">
        <f t="shared" ca="1" si="22"/>
        <v>2.4497102458766089</v>
      </c>
      <c r="E125">
        <f t="shared" ca="1" si="23"/>
        <v>2.5237125496020605</v>
      </c>
      <c r="F125">
        <f t="shared" ca="1" si="24"/>
        <v>2.4935663629343781</v>
      </c>
      <c r="G125">
        <f t="shared" ca="1" si="24"/>
        <v>2.6721513199095797</v>
      </c>
      <c r="H125">
        <f t="shared" ca="1" si="24"/>
        <v>2.5245508242676049</v>
      </c>
      <c r="I125">
        <f t="shared" ca="1" si="24"/>
        <v>2.4609441194759953</v>
      </c>
      <c r="J125">
        <f t="shared" ca="1" si="20"/>
        <v>2.5052071923536894</v>
      </c>
      <c r="K125">
        <f t="shared" ca="1" si="25"/>
        <v>2.4592377013308022</v>
      </c>
      <c r="L125">
        <f t="shared" ca="1" si="26"/>
        <v>2.5161183043190998</v>
      </c>
      <c r="M125">
        <f t="shared" ca="1" si="27"/>
        <v>2.6012117828812027</v>
      </c>
      <c r="N125">
        <f t="shared" ca="1" si="28"/>
        <v>2.4876721076818575</v>
      </c>
      <c r="O125">
        <f t="shared" ca="1" si="29"/>
        <v>2.4321620048136947</v>
      </c>
      <c r="P125">
        <f t="shared" ca="1" si="30"/>
        <v>2.5894337642374188</v>
      </c>
      <c r="Q125">
        <f t="shared" ca="1" si="31"/>
        <v>2.3680559447519505</v>
      </c>
      <c r="R125">
        <f t="shared" ca="1" si="32"/>
        <v>2.5046623344447236</v>
      </c>
      <c r="S125">
        <f t="shared" ca="1" si="33"/>
        <v>2.4887813379085806</v>
      </c>
      <c r="T125">
        <f t="shared" ca="1" si="34"/>
        <v>2.4234105732656466</v>
      </c>
      <c r="U125">
        <f t="shared" ca="1" si="35"/>
        <v>2.8096695433770562</v>
      </c>
      <c r="V125">
        <f t="shared" ca="1" si="36"/>
        <v>2.3961742011792646</v>
      </c>
      <c r="W125">
        <f t="shared" ca="1" si="37"/>
        <v>2.5310626509204099</v>
      </c>
    </row>
    <row r="126" spans="3:23">
      <c r="C126">
        <f t="shared" si="21"/>
        <v>119</v>
      </c>
      <c r="D126">
        <f t="shared" ca="1" si="22"/>
        <v>2.4427143384392682</v>
      </c>
      <c r="E126">
        <f t="shared" ca="1" si="23"/>
        <v>2.5250019955464111</v>
      </c>
      <c r="F126">
        <f t="shared" ca="1" si="24"/>
        <v>2.5025944828283859</v>
      </c>
      <c r="G126">
        <f t="shared" ca="1" si="24"/>
        <v>2.6596562135755715</v>
      </c>
      <c r="H126">
        <f t="shared" ca="1" si="24"/>
        <v>2.5209358324851991</v>
      </c>
      <c r="I126">
        <f t="shared" ca="1" si="24"/>
        <v>2.4730333178981838</v>
      </c>
      <c r="J126">
        <f t="shared" ca="1" si="20"/>
        <v>2.5189110498624796</v>
      </c>
      <c r="K126">
        <f t="shared" ca="1" si="25"/>
        <v>2.4670319426437199</v>
      </c>
      <c r="L126">
        <f t="shared" ca="1" si="26"/>
        <v>2.5135725050499853</v>
      </c>
      <c r="M126">
        <f t="shared" ca="1" si="27"/>
        <v>2.6057191673896019</v>
      </c>
      <c r="N126">
        <f t="shared" ca="1" si="28"/>
        <v>2.4991806482760119</v>
      </c>
      <c r="O126">
        <f t="shared" ca="1" si="29"/>
        <v>2.4273509181768711</v>
      </c>
      <c r="P126">
        <f t="shared" ca="1" si="30"/>
        <v>2.5880895052445663</v>
      </c>
      <c r="Q126">
        <f t="shared" ca="1" si="31"/>
        <v>2.377556660060506</v>
      </c>
      <c r="R126">
        <f t="shared" ca="1" si="32"/>
        <v>2.5122309244475036</v>
      </c>
      <c r="S126">
        <f t="shared" ca="1" si="33"/>
        <v>2.4981182028929161</v>
      </c>
      <c r="T126">
        <f t="shared" ca="1" si="34"/>
        <v>2.416306577162441</v>
      </c>
      <c r="U126">
        <f t="shared" ca="1" si="35"/>
        <v>2.8026613296769423</v>
      </c>
      <c r="V126">
        <f t="shared" ca="1" si="36"/>
        <v>2.3867621967351829</v>
      </c>
      <c r="W126">
        <f t="shared" ca="1" si="37"/>
        <v>2.5445180782194869</v>
      </c>
    </row>
    <row r="127" spans="3:23">
      <c r="C127">
        <f t="shared" si="21"/>
        <v>120</v>
      </c>
      <c r="D127">
        <f t="shared" ca="1" si="22"/>
        <v>2.4325136859654424</v>
      </c>
      <c r="E127">
        <f t="shared" ca="1" si="23"/>
        <v>2.5311676773065357</v>
      </c>
      <c r="F127">
        <f t="shared" ca="1" si="24"/>
        <v>2.5017270610896958</v>
      </c>
      <c r="G127">
        <f t="shared" ca="1" si="24"/>
        <v>2.6520113141283996</v>
      </c>
      <c r="H127">
        <f t="shared" ca="1" si="24"/>
        <v>2.525838870389884</v>
      </c>
      <c r="I127">
        <f t="shared" ca="1" si="24"/>
        <v>2.4559880811417525</v>
      </c>
      <c r="J127">
        <f t="shared" ca="1" si="20"/>
        <v>2.5205761975674834</v>
      </c>
      <c r="K127">
        <f t="shared" ca="1" si="25"/>
        <v>2.4634005147000866</v>
      </c>
      <c r="L127">
        <f t="shared" ca="1" si="26"/>
        <v>2.5118102426059736</v>
      </c>
      <c r="M127">
        <f t="shared" ca="1" si="27"/>
        <v>2.5942852517642394</v>
      </c>
      <c r="N127">
        <f t="shared" ca="1" si="28"/>
        <v>2.5018820385059413</v>
      </c>
      <c r="O127">
        <f t="shared" ca="1" si="29"/>
        <v>2.4349228499866928</v>
      </c>
      <c r="P127">
        <f t="shared" ca="1" si="30"/>
        <v>2.5759315916461767</v>
      </c>
      <c r="Q127">
        <f t="shared" ca="1" si="31"/>
        <v>2.3691664468669407</v>
      </c>
      <c r="R127">
        <f t="shared" ca="1" si="32"/>
        <v>2.5183495661256594</v>
      </c>
      <c r="S127">
        <f t="shared" ca="1" si="33"/>
        <v>2.5031819493404193</v>
      </c>
      <c r="T127">
        <f t="shared" ca="1" si="34"/>
        <v>2.4168411677379513</v>
      </c>
      <c r="U127">
        <f t="shared" ca="1" si="35"/>
        <v>2.8238005658824141</v>
      </c>
      <c r="V127">
        <f t="shared" ca="1" si="36"/>
        <v>2.3920527881740936</v>
      </c>
      <c r="W127">
        <f t="shared" ca="1" si="37"/>
        <v>2.5511985293019825</v>
      </c>
    </row>
    <row r="128" spans="3:23">
      <c r="C128">
        <f t="shared" si="21"/>
        <v>121</v>
      </c>
      <c r="D128">
        <f t="shared" ca="1" si="22"/>
        <v>2.432690500231764</v>
      </c>
      <c r="E128">
        <f t="shared" ca="1" si="23"/>
        <v>2.5349766566415148</v>
      </c>
      <c r="F128">
        <f t="shared" ca="1" si="24"/>
        <v>2.4986313273623182</v>
      </c>
      <c r="G128">
        <f t="shared" ca="1" si="24"/>
        <v>2.6502696822214697</v>
      </c>
      <c r="H128">
        <f t="shared" ca="1" si="24"/>
        <v>2.5120201712331536</v>
      </c>
      <c r="I128">
        <f t="shared" ca="1" si="24"/>
        <v>2.4496756265579265</v>
      </c>
      <c r="J128">
        <f t="shared" ca="1" si="20"/>
        <v>2.5132285349067911</v>
      </c>
      <c r="K128">
        <f t="shared" ca="1" si="25"/>
        <v>2.4644223614002514</v>
      </c>
      <c r="L128">
        <f t="shared" ca="1" si="26"/>
        <v>2.5247517335588054</v>
      </c>
      <c r="M128">
        <f t="shared" ca="1" si="27"/>
        <v>2.5904512692422621</v>
      </c>
      <c r="N128">
        <f t="shared" ca="1" si="28"/>
        <v>2.5103770108522125</v>
      </c>
      <c r="O128">
        <f t="shared" ca="1" si="29"/>
        <v>2.4365232327963064</v>
      </c>
      <c r="P128">
        <f t="shared" ca="1" si="30"/>
        <v>2.5638292524786457</v>
      </c>
      <c r="Q128">
        <f t="shared" ca="1" si="31"/>
        <v>2.3637487866088054</v>
      </c>
      <c r="R128">
        <f t="shared" ca="1" si="32"/>
        <v>2.5070966022466119</v>
      </c>
      <c r="S128">
        <f t="shared" ca="1" si="33"/>
        <v>2.5003938079877575</v>
      </c>
      <c r="T128">
        <f t="shared" ca="1" si="34"/>
        <v>2.4222362637070347</v>
      </c>
      <c r="U128">
        <f t="shared" ca="1" si="35"/>
        <v>2.8313617959236859</v>
      </c>
      <c r="V128">
        <f t="shared" ca="1" si="36"/>
        <v>2.3885638151865685</v>
      </c>
      <c r="W128">
        <f t="shared" ca="1" si="37"/>
        <v>2.5568367906506508</v>
      </c>
    </row>
    <row r="129" spans="3:23">
      <c r="C129">
        <f t="shared" si="21"/>
        <v>122</v>
      </c>
      <c r="D129">
        <f t="shared" ca="1" si="22"/>
        <v>2.4392200007769973</v>
      </c>
      <c r="E129">
        <f t="shared" ca="1" si="23"/>
        <v>2.5213081394633066</v>
      </c>
      <c r="F129">
        <f t="shared" ca="1" si="24"/>
        <v>2.49392703530842</v>
      </c>
      <c r="G129">
        <f t="shared" ca="1" si="24"/>
        <v>2.64943587281953</v>
      </c>
      <c r="H129">
        <f t="shared" ca="1" si="24"/>
        <v>2.5266767715530856</v>
      </c>
      <c r="I129">
        <f t="shared" ca="1" si="24"/>
        <v>2.4471023249396242</v>
      </c>
      <c r="J129">
        <f t="shared" ca="1" si="20"/>
        <v>2.5154319006522146</v>
      </c>
      <c r="K129">
        <f t="shared" ca="1" si="25"/>
        <v>2.4540952189381846</v>
      </c>
      <c r="L129">
        <f t="shared" ca="1" si="26"/>
        <v>2.5290828112760741</v>
      </c>
      <c r="M129">
        <f t="shared" ca="1" si="27"/>
        <v>2.5868052231693106</v>
      </c>
      <c r="N129">
        <f t="shared" ca="1" si="28"/>
        <v>2.514189240541997</v>
      </c>
      <c r="O129">
        <f t="shared" ca="1" si="29"/>
        <v>2.4426856490310205</v>
      </c>
      <c r="P129">
        <f t="shared" ca="1" si="30"/>
        <v>2.5689065004913112</v>
      </c>
      <c r="Q129">
        <f t="shared" ca="1" si="31"/>
        <v>2.3722109784640515</v>
      </c>
      <c r="R129">
        <f t="shared" ca="1" si="32"/>
        <v>2.5037028413494751</v>
      </c>
      <c r="S129">
        <f t="shared" ca="1" si="33"/>
        <v>2.5048768325636375</v>
      </c>
      <c r="T129">
        <f t="shared" ca="1" si="34"/>
        <v>2.4325630760928343</v>
      </c>
      <c r="U129">
        <f t="shared" ca="1" si="35"/>
        <v>2.8343891298869699</v>
      </c>
      <c r="V129">
        <f t="shared" ca="1" si="36"/>
        <v>2.3939188742534179</v>
      </c>
      <c r="W129">
        <f t="shared" ca="1" si="37"/>
        <v>2.557571643402913</v>
      </c>
    </row>
    <row r="130" spans="3:23">
      <c r="C130">
        <f t="shared" si="21"/>
        <v>123</v>
      </c>
      <c r="D130">
        <f t="shared" ca="1" si="22"/>
        <v>2.4475292838392617</v>
      </c>
      <c r="E130">
        <f t="shared" ca="1" si="23"/>
        <v>2.5443483413177685</v>
      </c>
      <c r="F130">
        <f t="shared" ca="1" si="24"/>
        <v>2.4876687104451531</v>
      </c>
      <c r="G130">
        <f t="shared" ca="1" si="24"/>
        <v>2.6661103106701263</v>
      </c>
      <c r="H130">
        <f t="shared" ca="1" si="24"/>
        <v>2.5281791389742829</v>
      </c>
      <c r="I130">
        <f t="shared" ca="1" si="24"/>
        <v>2.4361262981797078</v>
      </c>
      <c r="J130">
        <f t="shared" ca="1" si="20"/>
        <v>2.5149570081017734</v>
      </c>
      <c r="K130">
        <f t="shared" ca="1" si="25"/>
        <v>2.4602769285908992</v>
      </c>
      <c r="L130">
        <f t="shared" ca="1" si="26"/>
        <v>2.5345271393731124</v>
      </c>
      <c r="M130">
        <f t="shared" ca="1" si="27"/>
        <v>2.5907389861672669</v>
      </c>
      <c r="N130">
        <f t="shared" ca="1" si="28"/>
        <v>2.519257741326705</v>
      </c>
      <c r="O130">
        <f t="shared" ca="1" si="29"/>
        <v>2.431307133825459</v>
      </c>
      <c r="P130">
        <f t="shared" ca="1" si="30"/>
        <v>2.5638038672239696</v>
      </c>
      <c r="Q130">
        <f t="shared" ca="1" si="31"/>
        <v>2.3805244829393679</v>
      </c>
      <c r="R130">
        <f t="shared" ca="1" si="32"/>
        <v>2.4943381097803066</v>
      </c>
      <c r="S130">
        <f t="shared" ca="1" si="33"/>
        <v>2.5136557714675112</v>
      </c>
      <c r="T130">
        <f t="shared" ca="1" si="34"/>
        <v>2.4248533811977357</v>
      </c>
      <c r="U130">
        <f t="shared" ca="1" si="35"/>
        <v>2.8462290642915073</v>
      </c>
      <c r="V130">
        <f t="shared" ca="1" si="36"/>
        <v>2.3931045930931787</v>
      </c>
      <c r="W130">
        <f t="shared" ca="1" si="37"/>
        <v>2.564579760221247</v>
      </c>
    </row>
    <row r="131" spans="3:23">
      <c r="C131">
        <f t="shared" si="21"/>
        <v>124</v>
      </c>
      <c r="D131">
        <f t="shared" ca="1" si="22"/>
        <v>2.4415704577366868</v>
      </c>
      <c r="E131">
        <f t="shared" ca="1" si="23"/>
        <v>2.5424745923786314</v>
      </c>
      <c r="F131">
        <f t="shared" ca="1" si="24"/>
        <v>2.4938054363556645</v>
      </c>
      <c r="G131">
        <f t="shared" ca="1" si="24"/>
        <v>2.6566103565638817</v>
      </c>
      <c r="H131">
        <f t="shared" ca="1" si="24"/>
        <v>2.5358897855085152</v>
      </c>
      <c r="I131">
        <f t="shared" ca="1" si="24"/>
        <v>2.4386886097965181</v>
      </c>
      <c r="J131">
        <f t="shared" ca="1" si="20"/>
        <v>2.5097200240287685</v>
      </c>
      <c r="K131">
        <f t="shared" ca="1" si="25"/>
        <v>2.4585983232762736</v>
      </c>
      <c r="L131">
        <f t="shared" ca="1" si="26"/>
        <v>2.5184870949536315</v>
      </c>
      <c r="M131">
        <f t="shared" ca="1" si="27"/>
        <v>2.610886843598907</v>
      </c>
      <c r="N131">
        <f t="shared" ca="1" si="28"/>
        <v>2.5242551308135774</v>
      </c>
      <c r="O131">
        <f t="shared" ca="1" si="29"/>
        <v>2.4183729409196353</v>
      </c>
      <c r="P131">
        <f t="shared" ca="1" si="30"/>
        <v>2.5615349343293876</v>
      </c>
      <c r="Q131">
        <f t="shared" ca="1" si="31"/>
        <v>2.3817461235046729</v>
      </c>
      <c r="R131">
        <f t="shared" ca="1" si="32"/>
        <v>2.5030430329786686</v>
      </c>
      <c r="S131">
        <f t="shared" ca="1" si="33"/>
        <v>2.5199479022508964</v>
      </c>
      <c r="T131">
        <f t="shared" ca="1" si="34"/>
        <v>2.4105598355820237</v>
      </c>
      <c r="U131">
        <f t="shared" ca="1" si="35"/>
        <v>2.8254347018487138</v>
      </c>
      <c r="V131">
        <f t="shared" ca="1" si="36"/>
        <v>2.3867115075475058</v>
      </c>
      <c r="W131">
        <f t="shared" ca="1" si="37"/>
        <v>2.5655958724342596</v>
      </c>
    </row>
    <row r="132" spans="3:23">
      <c r="C132">
        <f t="shared" si="21"/>
        <v>125</v>
      </c>
      <c r="D132">
        <f t="shared" ca="1" si="22"/>
        <v>2.4456829634235926</v>
      </c>
      <c r="E132">
        <f t="shared" ca="1" si="23"/>
        <v>2.5453366354525233</v>
      </c>
      <c r="F132">
        <f t="shared" ca="1" si="24"/>
        <v>2.5025587316434268</v>
      </c>
      <c r="G132">
        <f t="shared" ca="1" si="24"/>
        <v>2.6747669480381462</v>
      </c>
      <c r="H132">
        <f t="shared" ca="1" si="24"/>
        <v>2.5560431827269614</v>
      </c>
      <c r="I132">
        <f t="shared" ca="1" si="24"/>
        <v>2.4424370131803275</v>
      </c>
      <c r="J132">
        <f t="shared" ref="J132:J195" ca="1" si="38">J131 * EXP(($C$2 - 0.5 * $C$3^2) * $C$4 + $C$3 * SQRT($C$4) * _xlfn.NORM.S.INV(RAND()))</f>
        <v>2.5201327862540257</v>
      </c>
      <c r="K132">
        <f t="shared" ca="1" si="25"/>
        <v>2.4736139523402851</v>
      </c>
      <c r="L132">
        <f t="shared" ca="1" si="26"/>
        <v>2.5314104968833666</v>
      </c>
      <c r="M132">
        <f t="shared" ca="1" si="27"/>
        <v>2.6131292508710238</v>
      </c>
      <c r="N132">
        <f t="shared" ca="1" si="28"/>
        <v>2.5346247041340031</v>
      </c>
      <c r="O132">
        <f t="shared" ca="1" si="29"/>
        <v>2.4112787609807786</v>
      </c>
      <c r="P132">
        <f t="shared" ca="1" si="30"/>
        <v>2.5575983357152623</v>
      </c>
      <c r="Q132">
        <f t="shared" ca="1" si="31"/>
        <v>2.376945050137496</v>
      </c>
      <c r="R132">
        <f t="shared" ca="1" si="32"/>
        <v>2.4913772153372125</v>
      </c>
      <c r="S132">
        <f t="shared" ca="1" si="33"/>
        <v>2.5152227526350375</v>
      </c>
      <c r="T132">
        <f t="shared" ca="1" si="34"/>
        <v>2.4075270062632841</v>
      </c>
      <c r="U132">
        <f t="shared" ca="1" si="35"/>
        <v>2.8189846799295579</v>
      </c>
      <c r="V132">
        <f t="shared" ca="1" si="36"/>
        <v>2.3805276898859131</v>
      </c>
      <c r="W132">
        <f t="shared" ca="1" si="37"/>
        <v>2.5676361406427066</v>
      </c>
    </row>
    <row r="133" spans="3:23">
      <c r="C133">
        <f t="shared" si="21"/>
        <v>126</v>
      </c>
      <c r="D133">
        <f t="shared" ca="1" si="22"/>
        <v>2.4502428267915004</v>
      </c>
      <c r="E133">
        <f t="shared" ca="1" si="23"/>
        <v>2.5387385080262126</v>
      </c>
      <c r="F133">
        <f t="shared" ca="1" si="24"/>
        <v>2.5066396777780282</v>
      </c>
      <c r="G133">
        <f t="shared" ca="1" si="24"/>
        <v>2.6734433107800308</v>
      </c>
      <c r="H133">
        <f t="shared" ca="1" si="24"/>
        <v>2.5647236890622587</v>
      </c>
      <c r="I133">
        <f t="shared" ca="1" si="24"/>
        <v>2.4378426464475349</v>
      </c>
      <c r="J133">
        <f t="shared" ca="1" si="38"/>
        <v>2.5268058436348944</v>
      </c>
      <c r="K133">
        <f t="shared" ca="1" si="25"/>
        <v>2.4568900293410967</v>
      </c>
      <c r="L133">
        <f t="shared" ca="1" si="26"/>
        <v>2.5347819720761913</v>
      </c>
      <c r="M133">
        <f t="shared" ca="1" si="27"/>
        <v>2.6193841141538616</v>
      </c>
      <c r="N133">
        <f t="shared" ca="1" si="28"/>
        <v>2.5299638316280171</v>
      </c>
      <c r="O133">
        <f t="shared" ca="1" si="29"/>
        <v>2.4167722645558105</v>
      </c>
      <c r="P133">
        <f t="shared" ca="1" si="30"/>
        <v>2.5560156023280651</v>
      </c>
      <c r="Q133">
        <f t="shared" ca="1" si="31"/>
        <v>2.381917883297394</v>
      </c>
      <c r="R133">
        <f t="shared" ca="1" si="32"/>
        <v>2.4943167604276</v>
      </c>
      <c r="S133">
        <f t="shared" ca="1" si="33"/>
        <v>2.518712160476424</v>
      </c>
      <c r="T133">
        <f t="shared" ca="1" si="34"/>
        <v>2.3994437333840635</v>
      </c>
      <c r="U133">
        <f t="shared" ca="1" si="35"/>
        <v>2.8152975025205986</v>
      </c>
      <c r="V133">
        <f t="shared" ca="1" si="36"/>
        <v>2.3833986933050748</v>
      </c>
      <c r="W133">
        <f t="shared" ca="1" si="37"/>
        <v>2.5564151523652039</v>
      </c>
    </row>
    <row r="134" spans="3:23">
      <c r="C134">
        <f t="shared" si="21"/>
        <v>127</v>
      </c>
      <c r="D134">
        <f t="shared" ca="1" si="22"/>
        <v>2.4431537409905211</v>
      </c>
      <c r="E134">
        <f t="shared" ca="1" si="23"/>
        <v>2.5259419069456266</v>
      </c>
      <c r="F134">
        <f t="shared" ca="1" si="24"/>
        <v>2.5164998833464307</v>
      </c>
      <c r="G134">
        <f t="shared" ca="1" si="24"/>
        <v>2.6716078295106365</v>
      </c>
      <c r="H134">
        <f t="shared" ca="1" si="24"/>
        <v>2.5710030228724099</v>
      </c>
      <c r="I134">
        <f t="shared" ca="1" si="24"/>
        <v>2.4343646306837194</v>
      </c>
      <c r="J134">
        <f t="shared" ca="1" si="38"/>
        <v>2.5265955621069742</v>
      </c>
      <c r="K134">
        <f t="shared" ca="1" si="25"/>
        <v>2.4606811533097637</v>
      </c>
      <c r="L134">
        <f t="shared" ca="1" si="26"/>
        <v>2.5458584212032696</v>
      </c>
      <c r="M134">
        <f t="shared" ca="1" si="27"/>
        <v>2.6144821576358317</v>
      </c>
      <c r="N134">
        <f t="shared" ca="1" si="28"/>
        <v>2.5402851252070224</v>
      </c>
      <c r="O134">
        <f t="shared" ca="1" si="29"/>
        <v>2.4228061884477388</v>
      </c>
      <c r="P134">
        <f t="shared" ca="1" si="30"/>
        <v>2.5498577964258136</v>
      </c>
      <c r="Q134">
        <f t="shared" ca="1" si="31"/>
        <v>2.3845124781137566</v>
      </c>
      <c r="R134">
        <f t="shared" ca="1" si="32"/>
        <v>2.4798911104816925</v>
      </c>
      <c r="S134">
        <f t="shared" ca="1" si="33"/>
        <v>2.5199928806887533</v>
      </c>
      <c r="T134">
        <f t="shared" ca="1" si="34"/>
        <v>2.3905952356727704</v>
      </c>
      <c r="U134">
        <f t="shared" ca="1" si="35"/>
        <v>2.8295941872734138</v>
      </c>
      <c r="V134">
        <f t="shared" ca="1" si="36"/>
        <v>2.3896732332132777</v>
      </c>
      <c r="W134">
        <f t="shared" ca="1" si="37"/>
        <v>2.5665332729153039</v>
      </c>
    </row>
    <row r="135" spans="3:23">
      <c r="C135">
        <f t="shared" si="21"/>
        <v>128</v>
      </c>
      <c r="D135">
        <f t="shared" ca="1" si="22"/>
        <v>2.432727960025995</v>
      </c>
      <c r="E135">
        <f t="shared" ca="1" si="23"/>
        <v>2.5352635706103603</v>
      </c>
      <c r="F135">
        <f t="shared" ca="1" si="24"/>
        <v>2.5278145912696566</v>
      </c>
      <c r="G135">
        <f t="shared" ca="1" si="24"/>
        <v>2.6761047381152268</v>
      </c>
      <c r="H135">
        <f t="shared" ca="1" si="24"/>
        <v>2.5920550751441924</v>
      </c>
      <c r="I135">
        <f t="shared" ca="1" si="24"/>
        <v>2.4260334349645647</v>
      </c>
      <c r="J135">
        <f t="shared" ca="1" si="38"/>
        <v>2.5180219830009802</v>
      </c>
      <c r="K135">
        <f t="shared" ca="1" si="25"/>
        <v>2.4678243177714752</v>
      </c>
      <c r="L135">
        <f t="shared" ca="1" si="26"/>
        <v>2.5492627977450324</v>
      </c>
      <c r="M135">
        <f t="shared" ca="1" si="27"/>
        <v>2.6055512799659684</v>
      </c>
      <c r="N135">
        <f t="shared" ca="1" si="28"/>
        <v>2.544869488014105</v>
      </c>
      <c r="O135">
        <f t="shared" ca="1" si="29"/>
        <v>2.4299424797787395</v>
      </c>
      <c r="P135">
        <f t="shared" ca="1" si="30"/>
        <v>2.5557111816863398</v>
      </c>
      <c r="Q135">
        <f t="shared" ca="1" si="31"/>
        <v>2.4007624774808938</v>
      </c>
      <c r="R135">
        <f t="shared" ca="1" si="32"/>
        <v>2.4758376889053615</v>
      </c>
      <c r="S135">
        <f t="shared" ca="1" si="33"/>
        <v>2.5214444528230762</v>
      </c>
      <c r="T135">
        <f t="shared" ca="1" si="34"/>
        <v>2.4010151638637431</v>
      </c>
      <c r="U135">
        <f t="shared" ca="1" si="35"/>
        <v>2.8212106897131504</v>
      </c>
      <c r="V135">
        <f t="shared" ca="1" si="36"/>
        <v>2.3807055554504823</v>
      </c>
      <c r="W135">
        <f t="shared" ca="1" si="37"/>
        <v>2.5766587528236715</v>
      </c>
    </row>
    <row r="136" spans="3:23">
      <c r="C136">
        <f t="shared" si="21"/>
        <v>129</v>
      </c>
      <c r="D136">
        <f t="shared" ca="1" si="22"/>
        <v>2.4323292885100734</v>
      </c>
      <c r="E136">
        <f t="shared" ca="1" si="23"/>
        <v>2.5345234874747771</v>
      </c>
      <c r="F136">
        <f t="shared" ca="1" si="24"/>
        <v>2.5309540446679009</v>
      </c>
      <c r="G136">
        <f t="shared" ca="1" si="24"/>
        <v>2.6897204680915117</v>
      </c>
      <c r="H136">
        <f t="shared" ca="1" si="24"/>
        <v>2.5903693626485995</v>
      </c>
      <c r="I136">
        <f t="shared" ref="I136:J199" ca="1" si="39">I135 * EXP(($C$2 - 0.5 * $C$3^2) * $C$4 + $C$3 * SQRT($C$4) * _xlfn.NORM.S.INV(RAND()))</f>
        <v>2.4155772765657426</v>
      </c>
      <c r="J136">
        <f t="shared" ca="1" si="38"/>
        <v>2.5248632634381294</v>
      </c>
      <c r="K136">
        <f t="shared" ca="1" si="25"/>
        <v>2.4763398188426011</v>
      </c>
      <c r="L136">
        <f t="shared" ca="1" si="26"/>
        <v>2.5603774038028533</v>
      </c>
      <c r="M136">
        <f t="shared" ca="1" si="27"/>
        <v>2.6050957346590478</v>
      </c>
      <c r="N136">
        <f t="shared" ca="1" si="28"/>
        <v>2.5207377948840293</v>
      </c>
      <c r="O136">
        <f t="shared" ca="1" si="29"/>
        <v>2.4309559386720538</v>
      </c>
      <c r="P136">
        <f t="shared" ca="1" si="30"/>
        <v>2.5672507982825188</v>
      </c>
      <c r="Q136">
        <f t="shared" ca="1" si="31"/>
        <v>2.4032194026689138</v>
      </c>
      <c r="R136">
        <f t="shared" ca="1" si="32"/>
        <v>2.4749079422458178</v>
      </c>
      <c r="S136">
        <f t="shared" ca="1" si="33"/>
        <v>2.5335837187642887</v>
      </c>
      <c r="T136">
        <f t="shared" ca="1" si="34"/>
        <v>2.4003187903703367</v>
      </c>
      <c r="U136">
        <f t="shared" ca="1" si="35"/>
        <v>2.8395111519555583</v>
      </c>
      <c r="V136">
        <f t="shared" ca="1" si="36"/>
        <v>2.3829363930994063</v>
      </c>
      <c r="W136">
        <f t="shared" ca="1" si="37"/>
        <v>2.59051233726005</v>
      </c>
    </row>
    <row r="137" spans="3:23">
      <c r="C137">
        <f t="shared" ref="C137:C200" si="40">C136+1</f>
        <v>130</v>
      </c>
      <c r="D137">
        <f t="shared" ref="D137:D200" ca="1" si="41">D136 * EXP(($C$2 - 0.5 * $C$3^2) * $C$4 + $C$3 * SQRT($C$4) * _xlfn.NORM.S.INV(RAND()))</f>
        <v>2.4294087106128193</v>
      </c>
      <c r="E137">
        <f t="shared" ref="E137:E200" ca="1" si="42">E136 * EXP(($C$2 - 0.5 * $C$3^2) * $C$4 + $C$3 * SQRT($C$4) * _xlfn.NORM.S.INV(RAND()))</f>
        <v>2.53386406974096</v>
      </c>
      <c r="F137">
        <f t="shared" ref="F137:J200" ca="1" si="43">F136 * EXP(($C$2 - 0.5 * $C$3^2) * $C$4 + $C$3 * SQRT($C$4) * _xlfn.NORM.S.INV(RAND()))</f>
        <v>2.5426364298113593</v>
      </c>
      <c r="G137">
        <f t="shared" ca="1" si="43"/>
        <v>2.6917285949432985</v>
      </c>
      <c r="H137">
        <f t="shared" ca="1" si="43"/>
        <v>2.5934034027675326</v>
      </c>
      <c r="I137">
        <f t="shared" ca="1" si="39"/>
        <v>2.4236956280591722</v>
      </c>
      <c r="J137">
        <f t="shared" ca="1" si="38"/>
        <v>2.524242390804512</v>
      </c>
      <c r="K137">
        <f t="shared" ref="K137:K200" ca="1" si="44">K136 * EXP(($C$2 - 0.5 * $C$3^2) * $C$4 + $C$3 * SQRT($C$4) * _xlfn.NORM.S.INV(RAND()))</f>
        <v>2.4715088904944174</v>
      </c>
      <c r="L137">
        <f t="shared" ref="L137:L200" ca="1" si="45">L136 * EXP(($C$2 - 0.5 * $C$3^2) * $C$4 + $C$3 * SQRT($C$4) * _xlfn.NORM.S.INV(RAND()))</f>
        <v>2.5807209656548746</v>
      </c>
      <c r="M137">
        <f t="shared" ref="M137:M200" ca="1" si="46">M136 * EXP(($C$2 - 0.5 * $C$3^2) * $C$4 + $C$3 * SQRT($C$4) * _xlfn.NORM.S.INV(RAND()))</f>
        <v>2.5901469265209283</v>
      </c>
      <c r="N137">
        <f t="shared" ref="N137:N200" ca="1" si="47">N136 * EXP(($C$2 - 0.5 * $C$3^2) * $C$4 + $C$3 * SQRT($C$4) * _xlfn.NORM.S.INV(RAND()))</f>
        <v>2.5123656949942554</v>
      </c>
      <c r="O137">
        <f t="shared" ref="O137:O200" ca="1" si="48">O136 * EXP(($C$2 - 0.5 * $C$3^2) * $C$4 + $C$3 * SQRT($C$4) * _xlfn.NORM.S.INV(RAND()))</f>
        <v>2.4339648438840555</v>
      </c>
      <c r="P137">
        <f t="shared" ref="P137:P200" ca="1" si="49">P136 * EXP(($C$2 - 0.5 * $C$3^2) * $C$4 + $C$3 * SQRT($C$4) * _xlfn.NORM.S.INV(RAND()))</f>
        <v>2.5640036651754166</v>
      </c>
      <c r="Q137">
        <f t="shared" ref="Q137:Q200" ca="1" si="50">Q136 * EXP(($C$2 - 0.5 * $C$3^2) * $C$4 + $C$3 * SQRT($C$4) * _xlfn.NORM.S.INV(RAND()))</f>
        <v>2.4068771495945009</v>
      </c>
      <c r="R137">
        <f t="shared" ref="R137:R200" ca="1" si="51">R136 * EXP(($C$2 - 0.5 * $C$3^2) * $C$4 + $C$3 * SQRT($C$4) * _xlfn.NORM.S.INV(RAND()))</f>
        <v>2.4775810035938632</v>
      </c>
      <c r="S137">
        <f t="shared" ref="S137:S200" ca="1" si="52">S136 * EXP(($C$2 - 0.5 * $C$3^2) * $C$4 + $C$3 * SQRT($C$4) * _xlfn.NORM.S.INV(RAND()))</f>
        <v>2.515473323246594</v>
      </c>
      <c r="T137">
        <f t="shared" ref="T137:T200" ca="1" si="53">T136 * EXP(($C$2 - 0.5 * $C$3^2) * $C$4 + $C$3 * SQRT($C$4) * _xlfn.NORM.S.INV(RAND()))</f>
        <v>2.4112407511672629</v>
      </c>
      <c r="U137">
        <f t="shared" ref="U137:U200" ca="1" si="54">U136 * EXP(($C$2 - 0.5 * $C$3^2) * $C$4 + $C$3 * SQRT($C$4) * _xlfn.NORM.S.INV(RAND()))</f>
        <v>2.8313769817183729</v>
      </c>
      <c r="V137">
        <f t="shared" ref="V137:V200" ca="1" si="55">V136 * EXP(($C$2 - 0.5 * $C$3^2) * $C$4 + $C$3 * SQRT($C$4) * _xlfn.NORM.S.INV(RAND()))</f>
        <v>2.3806328525214639</v>
      </c>
      <c r="W137">
        <f t="shared" ref="W137:W200" ca="1" si="56">W136 * EXP(($C$2 - 0.5 * $C$3^2) * $C$4 + $C$3 * SQRT($C$4) * _xlfn.NORM.S.INV(RAND()))</f>
        <v>2.5978887057836211</v>
      </c>
    </row>
    <row r="138" spans="3:23">
      <c r="C138">
        <f t="shared" si="40"/>
        <v>131</v>
      </c>
      <c r="D138">
        <f t="shared" ca="1" si="41"/>
        <v>2.4179105963181184</v>
      </c>
      <c r="E138">
        <f t="shared" ca="1" si="42"/>
        <v>2.5385648463259454</v>
      </c>
      <c r="F138">
        <f t="shared" ca="1" si="43"/>
        <v>2.5455406540508361</v>
      </c>
      <c r="G138">
        <f t="shared" ca="1" si="43"/>
        <v>2.687062697327907</v>
      </c>
      <c r="H138">
        <f t="shared" ca="1" si="43"/>
        <v>2.5965502705486649</v>
      </c>
      <c r="I138">
        <f t="shared" ca="1" si="39"/>
        <v>2.427767632805089</v>
      </c>
      <c r="J138">
        <f t="shared" ca="1" si="38"/>
        <v>2.5383194239101936</v>
      </c>
      <c r="K138">
        <f t="shared" ca="1" si="44"/>
        <v>2.4793660565387374</v>
      </c>
      <c r="L138">
        <f t="shared" ca="1" si="45"/>
        <v>2.5872238285713887</v>
      </c>
      <c r="M138">
        <f t="shared" ca="1" si="46"/>
        <v>2.5991545077324898</v>
      </c>
      <c r="N138">
        <f t="shared" ca="1" si="47"/>
        <v>2.5142487822249446</v>
      </c>
      <c r="O138">
        <f t="shared" ca="1" si="48"/>
        <v>2.4420614672255878</v>
      </c>
      <c r="P138">
        <f t="shared" ca="1" si="49"/>
        <v>2.5676342739201292</v>
      </c>
      <c r="Q138">
        <f t="shared" ca="1" si="50"/>
        <v>2.3959656997233774</v>
      </c>
      <c r="R138">
        <f t="shared" ca="1" si="51"/>
        <v>2.4764731432514937</v>
      </c>
      <c r="S138">
        <f t="shared" ca="1" si="52"/>
        <v>2.5138824291268476</v>
      </c>
      <c r="T138">
        <f t="shared" ca="1" si="53"/>
        <v>2.4154223067480816</v>
      </c>
      <c r="U138">
        <f t="shared" ca="1" si="54"/>
        <v>2.823957606991371</v>
      </c>
      <c r="V138">
        <f t="shared" ca="1" si="55"/>
        <v>2.3885224499481588</v>
      </c>
      <c r="W138">
        <f t="shared" ca="1" si="56"/>
        <v>2.5956511692628705</v>
      </c>
    </row>
    <row r="139" spans="3:23">
      <c r="C139">
        <f t="shared" si="40"/>
        <v>132</v>
      </c>
      <c r="D139">
        <f t="shared" ca="1" si="41"/>
        <v>2.4205807930496874</v>
      </c>
      <c r="E139">
        <f t="shared" ca="1" si="42"/>
        <v>2.5392370057434133</v>
      </c>
      <c r="F139">
        <f t="shared" ca="1" si="43"/>
        <v>2.540679910956039</v>
      </c>
      <c r="G139">
        <f t="shared" ca="1" si="43"/>
        <v>2.6783818617011224</v>
      </c>
      <c r="H139">
        <f t="shared" ca="1" si="43"/>
        <v>2.596354528715533</v>
      </c>
      <c r="I139">
        <f t="shared" ca="1" si="39"/>
        <v>2.4292293693847467</v>
      </c>
      <c r="J139">
        <f t="shared" ca="1" si="38"/>
        <v>2.5334896153033757</v>
      </c>
      <c r="K139">
        <f t="shared" ca="1" si="44"/>
        <v>2.4842954012040219</v>
      </c>
      <c r="L139">
        <f t="shared" ca="1" si="45"/>
        <v>2.5912248460367526</v>
      </c>
      <c r="M139">
        <f t="shared" ca="1" si="46"/>
        <v>2.5916738686064007</v>
      </c>
      <c r="N139">
        <f t="shared" ca="1" si="47"/>
        <v>2.5182528548744929</v>
      </c>
      <c r="O139">
        <f t="shared" ca="1" si="48"/>
        <v>2.4364755920642924</v>
      </c>
      <c r="P139">
        <f t="shared" ca="1" si="49"/>
        <v>2.5537416061836731</v>
      </c>
      <c r="Q139">
        <f t="shared" ca="1" si="50"/>
        <v>2.3978770170135624</v>
      </c>
      <c r="R139">
        <f t="shared" ca="1" si="51"/>
        <v>2.4722729906924958</v>
      </c>
      <c r="S139">
        <f t="shared" ca="1" si="52"/>
        <v>2.5250173207033111</v>
      </c>
      <c r="T139">
        <f t="shared" ca="1" si="53"/>
        <v>2.4210467340764668</v>
      </c>
      <c r="U139">
        <f t="shared" ca="1" si="54"/>
        <v>2.8246272234913921</v>
      </c>
      <c r="V139">
        <f t="shared" ca="1" si="55"/>
        <v>2.3773471188775268</v>
      </c>
      <c r="W139">
        <f t="shared" ca="1" si="56"/>
        <v>2.5951788672809406</v>
      </c>
    </row>
    <row r="140" spans="3:23">
      <c r="C140">
        <f t="shared" si="40"/>
        <v>133</v>
      </c>
      <c r="D140">
        <f t="shared" ca="1" si="41"/>
        <v>2.4083945283828894</v>
      </c>
      <c r="E140">
        <f t="shared" ca="1" si="42"/>
        <v>2.5231551052772492</v>
      </c>
      <c r="F140">
        <f t="shared" ca="1" si="43"/>
        <v>2.539014391063926</v>
      </c>
      <c r="G140">
        <f t="shared" ca="1" si="43"/>
        <v>2.6894016285311135</v>
      </c>
      <c r="H140">
        <f t="shared" ca="1" si="43"/>
        <v>2.6024422177524338</v>
      </c>
      <c r="I140">
        <f t="shared" ca="1" si="39"/>
        <v>2.4137170615145931</v>
      </c>
      <c r="J140">
        <f t="shared" ca="1" si="38"/>
        <v>2.5436228789359694</v>
      </c>
      <c r="K140">
        <f t="shared" ca="1" si="44"/>
        <v>2.4845225241145483</v>
      </c>
      <c r="L140">
        <f t="shared" ca="1" si="45"/>
        <v>2.6019817238215235</v>
      </c>
      <c r="M140">
        <f t="shared" ca="1" si="46"/>
        <v>2.5760320399921457</v>
      </c>
      <c r="N140">
        <f t="shared" ca="1" si="47"/>
        <v>2.5301192981641307</v>
      </c>
      <c r="O140">
        <f t="shared" ca="1" si="48"/>
        <v>2.4283547896225564</v>
      </c>
      <c r="P140">
        <f t="shared" ca="1" si="49"/>
        <v>2.56166895697825</v>
      </c>
      <c r="Q140">
        <f t="shared" ca="1" si="50"/>
        <v>2.4081784679967333</v>
      </c>
      <c r="R140">
        <f t="shared" ca="1" si="51"/>
        <v>2.4741055143924777</v>
      </c>
      <c r="S140">
        <f t="shared" ca="1" si="52"/>
        <v>2.5325989114678231</v>
      </c>
      <c r="T140">
        <f t="shared" ca="1" si="53"/>
        <v>2.4304880743924593</v>
      </c>
      <c r="U140">
        <f t="shared" ca="1" si="54"/>
        <v>2.8323705793801706</v>
      </c>
      <c r="V140">
        <f t="shared" ca="1" si="55"/>
        <v>2.389819440270629</v>
      </c>
      <c r="W140">
        <f t="shared" ca="1" si="56"/>
        <v>2.5819652359875822</v>
      </c>
    </row>
    <row r="141" spans="3:23">
      <c r="C141">
        <f t="shared" si="40"/>
        <v>134</v>
      </c>
      <c r="D141">
        <f t="shared" ca="1" si="41"/>
        <v>2.4112878866174565</v>
      </c>
      <c r="E141">
        <f t="shared" ca="1" si="42"/>
        <v>2.5269050786750431</v>
      </c>
      <c r="F141">
        <f t="shared" ca="1" si="43"/>
        <v>2.5282387900004992</v>
      </c>
      <c r="G141">
        <f t="shared" ca="1" si="43"/>
        <v>2.683044219631741</v>
      </c>
      <c r="H141">
        <f t="shared" ca="1" si="43"/>
        <v>2.6069660138572326</v>
      </c>
      <c r="I141">
        <f t="shared" ca="1" si="39"/>
        <v>2.4091090750527711</v>
      </c>
      <c r="J141">
        <f t="shared" ca="1" si="38"/>
        <v>2.5464456786122152</v>
      </c>
      <c r="K141">
        <f t="shared" ca="1" si="44"/>
        <v>2.4779154130543111</v>
      </c>
      <c r="L141">
        <f t="shared" ca="1" si="45"/>
        <v>2.5864394012175471</v>
      </c>
      <c r="M141">
        <f t="shared" ca="1" si="46"/>
        <v>2.5823389048489656</v>
      </c>
      <c r="N141">
        <f t="shared" ca="1" si="47"/>
        <v>2.5354117079457086</v>
      </c>
      <c r="O141">
        <f t="shared" ca="1" si="48"/>
        <v>2.4279020169272183</v>
      </c>
      <c r="P141">
        <f t="shared" ca="1" si="49"/>
        <v>2.5599444402782652</v>
      </c>
      <c r="Q141">
        <f t="shared" ca="1" si="50"/>
        <v>2.4009827890470459</v>
      </c>
      <c r="R141">
        <f t="shared" ca="1" si="51"/>
        <v>2.4708829215087706</v>
      </c>
      <c r="S141">
        <f t="shared" ca="1" si="52"/>
        <v>2.5406334860941775</v>
      </c>
      <c r="T141">
        <f t="shared" ca="1" si="53"/>
        <v>2.4211018680597753</v>
      </c>
      <c r="U141">
        <f t="shared" ca="1" si="54"/>
        <v>2.8387530576034128</v>
      </c>
      <c r="V141">
        <f t="shared" ca="1" si="55"/>
        <v>2.391630457226027</v>
      </c>
      <c r="W141">
        <f t="shared" ca="1" si="56"/>
        <v>2.5905575256611084</v>
      </c>
    </row>
    <row r="142" spans="3:23">
      <c r="C142">
        <f t="shared" si="40"/>
        <v>135</v>
      </c>
      <c r="D142">
        <f t="shared" ca="1" si="41"/>
        <v>2.4164385959768726</v>
      </c>
      <c r="E142">
        <f t="shared" ca="1" si="42"/>
        <v>2.5306664788189956</v>
      </c>
      <c r="F142">
        <f t="shared" ca="1" si="43"/>
        <v>2.533257312047636</v>
      </c>
      <c r="G142">
        <f t="shared" ca="1" si="43"/>
        <v>2.6816351077144898</v>
      </c>
      <c r="H142">
        <f t="shared" ca="1" si="43"/>
        <v>2.6227461622383239</v>
      </c>
      <c r="I142">
        <f t="shared" ca="1" si="39"/>
        <v>2.3908382028467892</v>
      </c>
      <c r="J142">
        <f t="shared" ca="1" si="38"/>
        <v>2.5442891815420334</v>
      </c>
      <c r="K142">
        <f t="shared" ca="1" si="44"/>
        <v>2.4765060458268611</v>
      </c>
      <c r="L142">
        <f t="shared" ca="1" si="45"/>
        <v>2.589611036554341</v>
      </c>
      <c r="M142">
        <f t="shared" ca="1" si="46"/>
        <v>2.5802134778982819</v>
      </c>
      <c r="N142">
        <f t="shared" ca="1" si="47"/>
        <v>2.5465934382535931</v>
      </c>
      <c r="O142">
        <f t="shared" ca="1" si="48"/>
        <v>2.4090856536062124</v>
      </c>
      <c r="P142">
        <f t="shared" ca="1" si="49"/>
        <v>2.5617222300694058</v>
      </c>
      <c r="Q142">
        <f t="shared" ca="1" si="50"/>
        <v>2.4043260479100992</v>
      </c>
      <c r="R142">
        <f t="shared" ca="1" si="51"/>
        <v>2.4814032916171596</v>
      </c>
      <c r="S142">
        <f t="shared" ca="1" si="52"/>
        <v>2.5370877031629222</v>
      </c>
      <c r="T142">
        <f t="shared" ca="1" si="53"/>
        <v>2.4304114393476186</v>
      </c>
      <c r="U142">
        <f t="shared" ca="1" si="54"/>
        <v>2.8522740371007123</v>
      </c>
      <c r="V142">
        <f t="shared" ca="1" si="55"/>
        <v>2.3798625525224391</v>
      </c>
      <c r="W142">
        <f t="shared" ca="1" si="56"/>
        <v>2.6059609097002627</v>
      </c>
    </row>
    <row r="143" spans="3:23">
      <c r="C143">
        <f t="shared" si="40"/>
        <v>136</v>
      </c>
      <c r="D143">
        <f t="shared" ca="1" si="41"/>
        <v>2.4317605484221834</v>
      </c>
      <c r="E143">
        <f t="shared" ca="1" si="42"/>
        <v>2.5292644003728868</v>
      </c>
      <c r="F143">
        <f t="shared" ca="1" si="43"/>
        <v>2.5340759492987392</v>
      </c>
      <c r="G143">
        <f t="shared" ca="1" si="43"/>
        <v>2.6937183867545427</v>
      </c>
      <c r="H143">
        <f t="shared" ca="1" si="43"/>
        <v>2.6007305923541582</v>
      </c>
      <c r="I143">
        <f t="shared" ca="1" si="39"/>
        <v>2.385543492335338</v>
      </c>
      <c r="J143">
        <f t="shared" ca="1" si="38"/>
        <v>2.5533235906970839</v>
      </c>
      <c r="K143">
        <f t="shared" ca="1" si="44"/>
        <v>2.4815939004845871</v>
      </c>
      <c r="L143">
        <f t="shared" ca="1" si="45"/>
        <v>2.6013473227839956</v>
      </c>
      <c r="M143">
        <f t="shared" ca="1" si="46"/>
        <v>2.5867697414937982</v>
      </c>
      <c r="N143">
        <f t="shared" ca="1" si="47"/>
        <v>2.5415107232861573</v>
      </c>
      <c r="O143">
        <f t="shared" ca="1" si="48"/>
        <v>2.4128020847688925</v>
      </c>
      <c r="P143">
        <f t="shared" ca="1" si="49"/>
        <v>2.5574146953275467</v>
      </c>
      <c r="Q143">
        <f t="shared" ca="1" si="50"/>
        <v>2.3972816429192272</v>
      </c>
      <c r="R143">
        <f t="shared" ca="1" si="51"/>
        <v>2.4715772302369006</v>
      </c>
      <c r="S143">
        <f t="shared" ca="1" si="52"/>
        <v>2.5346349325992255</v>
      </c>
      <c r="T143">
        <f t="shared" ca="1" si="53"/>
        <v>2.4278180453256524</v>
      </c>
      <c r="U143">
        <f t="shared" ca="1" si="54"/>
        <v>2.8685283912430593</v>
      </c>
      <c r="V143">
        <f t="shared" ca="1" si="55"/>
        <v>2.3778640156014981</v>
      </c>
      <c r="W143">
        <f t="shared" ca="1" si="56"/>
        <v>2.6083637610844925</v>
      </c>
    </row>
    <row r="144" spans="3:23">
      <c r="C144">
        <f t="shared" si="40"/>
        <v>137</v>
      </c>
      <c r="D144">
        <f t="shared" ca="1" si="41"/>
        <v>2.4269041977381107</v>
      </c>
      <c r="E144">
        <f t="shared" ca="1" si="42"/>
        <v>2.5295711565923304</v>
      </c>
      <c r="F144">
        <f t="shared" ca="1" si="43"/>
        <v>2.540253587811764</v>
      </c>
      <c r="G144">
        <f t="shared" ca="1" si="43"/>
        <v>2.6847453300734081</v>
      </c>
      <c r="H144">
        <f t="shared" ca="1" si="43"/>
        <v>2.5861326305790331</v>
      </c>
      <c r="I144">
        <f t="shared" ca="1" si="39"/>
        <v>2.387553916930572</v>
      </c>
      <c r="J144">
        <f t="shared" ca="1" si="38"/>
        <v>2.5487600722210777</v>
      </c>
      <c r="K144">
        <f t="shared" ca="1" si="44"/>
        <v>2.5009150543845435</v>
      </c>
      <c r="L144">
        <f t="shared" ca="1" si="45"/>
        <v>2.5861746711037759</v>
      </c>
      <c r="M144">
        <f t="shared" ca="1" si="46"/>
        <v>2.5758951678578645</v>
      </c>
      <c r="N144">
        <f t="shared" ca="1" si="47"/>
        <v>2.5307895634922297</v>
      </c>
      <c r="O144">
        <f t="shared" ca="1" si="48"/>
        <v>2.4029408975596747</v>
      </c>
      <c r="P144">
        <f t="shared" ca="1" si="49"/>
        <v>2.5676516778497249</v>
      </c>
      <c r="Q144">
        <f t="shared" ca="1" si="50"/>
        <v>2.4018205805076005</v>
      </c>
      <c r="R144">
        <f t="shared" ca="1" si="51"/>
        <v>2.4735422666570215</v>
      </c>
      <c r="S144">
        <f t="shared" ca="1" si="52"/>
        <v>2.5449353321708594</v>
      </c>
      <c r="T144">
        <f t="shared" ca="1" si="53"/>
        <v>2.4332958304627188</v>
      </c>
      <c r="U144">
        <f t="shared" ca="1" si="54"/>
        <v>2.8652169752093561</v>
      </c>
      <c r="V144">
        <f t="shared" ca="1" si="55"/>
        <v>2.3893537903506141</v>
      </c>
      <c r="W144">
        <f t="shared" ca="1" si="56"/>
        <v>2.5992995656512199</v>
      </c>
    </row>
    <row r="145" spans="3:23">
      <c r="C145">
        <f t="shared" si="40"/>
        <v>138</v>
      </c>
      <c r="D145">
        <f t="shared" ca="1" si="41"/>
        <v>2.4267742486884378</v>
      </c>
      <c r="E145">
        <f t="shared" ca="1" si="42"/>
        <v>2.5525412247911032</v>
      </c>
      <c r="F145">
        <f t="shared" ca="1" si="43"/>
        <v>2.5257242238880004</v>
      </c>
      <c r="G145">
        <f t="shared" ca="1" si="43"/>
        <v>2.6931358422407157</v>
      </c>
      <c r="H145">
        <f t="shared" ca="1" si="43"/>
        <v>2.5898879332298912</v>
      </c>
      <c r="I145">
        <f t="shared" ca="1" si="39"/>
        <v>2.3889113616985029</v>
      </c>
      <c r="J145">
        <f t="shared" ca="1" si="38"/>
        <v>2.5393229491384659</v>
      </c>
      <c r="K145">
        <f t="shared" ca="1" si="44"/>
        <v>2.4926618957588644</v>
      </c>
      <c r="L145">
        <f t="shared" ca="1" si="45"/>
        <v>2.5793157128569639</v>
      </c>
      <c r="M145">
        <f t="shared" ca="1" si="46"/>
        <v>2.5867699440994514</v>
      </c>
      <c r="N145">
        <f t="shared" ca="1" si="47"/>
        <v>2.5227939568113076</v>
      </c>
      <c r="O145">
        <f t="shared" ca="1" si="48"/>
        <v>2.4014416925623934</v>
      </c>
      <c r="P145">
        <f t="shared" ca="1" si="49"/>
        <v>2.5769271405706897</v>
      </c>
      <c r="Q145">
        <f t="shared" ca="1" si="50"/>
        <v>2.4112097726368247</v>
      </c>
      <c r="R145">
        <f t="shared" ca="1" si="51"/>
        <v>2.4858730840691194</v>
      </c>
      <c r="S145">
        <f t="shared" ca="1" si="52"/>
        <v>2.5437795361011397</v>
      </c>
      <c r="T145">
        <f t="shared" ca="1" si="53"/>
        <v>2.4221406675382453</v>
      </c>
      <c r="U145">
        <f t="shared" ca="1" si="54"/>
        <v>2.8633469784123089</v>
      </c>
      <c r="V145">
        <f t="shared" ca="1" si="55"/>
        <v>2.387503979909082</v>
      </c>
      <c r="W145">
        <f t="shared" ca="1" si="56"/>
        <v>2.6085129165976371</v>
      </c>
    </row>
    <row r="146" spans="3:23">
      <c r="C146">
        <f t="shared" si="40"/>
        <v>139</v>
      </c>
      <c r="D146">
        <f t="shared" ca="1" si="41"/>
        <v>2.4271137148759641</v>
      </c>
      <c r="E146">
        <f t="shared" ca="1" si="42"/>
        <v>2.5363326934837844</v>
      </c>
      <c r="F146">
        <f t="shared" ca="1" si="43"/>
        <v>2.5149697434809695</v>
      </c>
      <c r="G146">
        <f t="shared" ca="1" si="43"/>
        <v>2.680393402974063</v>
      </c>
      <c r="H146">
        <f t="shared" ca="1" si="43"/>
        <v>2.5882964053068944</v>
      </c>
      <c r="I146">
        <f t="shared" ca="1" si="39"/>
        <v>2.3741096410084941</v>
      </c>
      <c r="J146">
        <f t="shared" ca="1" si="38"/>
        <v>2.5386483343417501</v>
      </c>
      <c r="K146">
        <f t="shared" ca="1" si="44"/>
        <v>2.4801305914909411</v>
      </c>
      <c r="L146">
        <f t="shared" ca="1" si="45"/>
        <v>2.5800617623538327</v>
      </c>
      <c r="M146">
        <f t="shared" ca="1" si="46"/>
        <v>2.5825315926724355</v>
      </c>
      <c r="N146">
        <f t="shared" ca="1" si="47"/>
        <v>2.5175225070086791</v>
      </c>
      <c r="O146">
        <f t="shared" ca="1" si="48"/>
        <v>2.3933787545268759</v>
      </c>
      <c r="P146">
        <f t="shared" ca="1" si="49"/>
        <v>2.5738831869260546</v>
      </c>
      <c r="Q146">
        <f t="shared" ca="1" si="50"/>
        <v>2.4016135708192152</v>
      </c>
      <c r="R146">
        <f t="shared" ca="1" si="51"/>
        <v>2.4956897958745721</v>
      </c>
      <c r="S146">
        <f t="shared" ca="1" si="52"/>
        <v>2.52647919096693</v>
      </c>
      <c r="T146">
        <f t="shared" ca="1" si="53"/>
        <v>2.4228271500813783</v>
      </c>
      <c r="U146">
        <f t="shared" ca="1" si="54"/>
        <v>2.8637998592590987</v>
      </c>
      <c r="V146">
        <f t="shared" ca="1" si="55"/>
        <v>2.3947420777665798</v>
      </c>
      <c r="W146">
        <f t="shared" ca="1" si="56"/>
        <v>2.6157691734629798</v>
      </c>
    </row>
    <row r="147" spans="3:23">
      <c r="C147">
        <f t="shared" si="40"/>
        <v>140</v>
      </c>
      <c r="D147">
        <f t="shared" ca="1" si="41"/>
        <v>2.4307338136356491</v>
      </c>
      <c r="E147">
        <f t="shared" ca="1" si="42"/>
        <v>2.5397245863582674</v>
      </c>
      <c r="F147">
        <f t="shared" ca="1" si="43"/>
        <v>2.5213212505223157</v>
      </c>
      <c r="G147">
        <f t="shared" ca="1" si="43"/>
        <v>2.6758440213577019</v>
      </c>
      <c r="H147">
        <f t="shared" ca="1" si="43"/>
        <v>2.5897470717186795</v>
      </c>
      <c r="I147">
        <f t="shared" ca="1" si="39"/>
        <v>2.3732396533781577</v>
      </c>
      <c r="J147">
        <f t="shared" ca="1" si="38"/>
        <v>2.5579398916660177</v>
      </c>
      <c r="K147">
        <f t="shared" ca="1" si="44"/>
        <v>2.4728839944057719</v>
      </c>
      <c r="L147">
        <f t="shared" ca="1" si="45"/>
        <v>2.5870435810151218</v>
      </c>
      <c r="M147">
        <f t="shared" ca="1" si="46"/>
        <v>2.5984572726070629</v>
      </c>
      <c r="N147">
        <f t="shared" ca="1" si="47"/>
        <v>2.51488613583957</v>
      </c>
      <c r="O147">
        <f t="shared" ca="1" si="48"/>
        <v>2.3797153850605355</v>
      </c>
      <c r="P147">
        <f t="shared" ca="1" si="49"/>
        <v>2.5759236766427898</v>
      </c>
      <c r="Q147">
        <f t="shared" ca="1" si="50"/>
        <v>2.3947495129016465</v>
      </c>
      <c r="R147">
        <f t="shared" ca="1" si="51"/>
        <v>2.4925113410955242</v>
      </c>
      <c r="S147">
        <f t="shared" ca="1" si="52"/>
        <v>2.5181111686011328</v>
      </c>
      <c r="T147">
        <f t="shared" ca="1" si="53"/>
        <v>2.4348774462861442</v>
      </c>
      <c r="U147">
        <f t="shared" ca="1" si="54"/>
        <v>2.8535207502991784</v>
      </c>
      <c r="V147">
        <f t="shared" ca="1" si="55"/>
        <v>2.3912835102663985</v>
      </c>
      <c r="W147">
        <f t="shared" ca="1" si="56"/>
        <v>2.6235045311433063</v>
      </c>
    </row>
    <row r="148" spans="3:23">
      <c r="C148">
        <f t="shared" si="40"/>
        <v>141</v>
      </c>
      <c r="D148">
        <f t="shared" ca="1" si="41"/>
        <v>2.4499716605158102</v>
      </c>
      <c r="E148">
        <f t="shared" ca="1" si="42"/>
        <v>2.5381430828298521</v>
      </c>
      <c r="F148">
        <f t="shared" ca="1" si="43"/>
        <v>2.5164072868815288</v>
      </c>
      <c r="G148">
        <f t="shared" ca="1" si="43"/>
        <v>2.6717468429229618</v>
      </c>
      <c r="H148">
        <f t="shared" ca="1" si="43"/>
        <v>2.5886171893076777</v>
      </c>
      <c r="I148">
        <f t="shared" ca="1" si="39"/>
        <v>2.3692235979819238</v>
      </c>
      <c r="J148">
        <f t="shared" ca="1" si="38"/>
        <v>2.562637651636881</v>
      </c>
      <c r="K148">
        <f t="shared" ca="1" si="44"/>
        <v>2.4705850056195131</v>
      </c>
      <c r="L148">
        <f t="shared" ca="1" si="45"/>
        <v>2.5881067431289617</v>
      </c>
      <c r="M148">
        <f t="shared" ca="1" si="46"/>
        <v>2.6061876341150985</v>
      </c>
      <c r="N148">
        <f t="shared" ca="1" si="47"/>
        <v>2.520675306259279</v>
      </c>
      <c r="O148">
        <f t="shared" ca="1" si="48"/>
        <v>2.3757042119391221</v>
      </c>
      <c r="P148">
        <f t="shared" ca="1" si="49"/>
        <v>2.5833380889626882</v>
      </c>
      <c r="Q148">
        <f t="shared" ca="1" si="50"/>
        <v>2.3922939361432713</v>
      </c>
      <c r="R148">
        <f t="shared" ca="1" si="51"/>
        <v>2.4833644374609669</v>
      </c>
      <c r="S148">
        <f t="shared" ca="1" si="52"/>
        <v>2.5223522365676274</v>
      </c>
      <c r="T148">
        <f t="shared" ca="1" si="53"/>
        <v>2.4283024049019475</v>
      </c>
      <c r="U148">
        <f t="shared" ca="1" si="54"/>
        <v>2.8437568044509582</v>
      </c>
      <c r="V148">
        <f t="shared" ca="1" si="55"/>
        <v>2.3805684821342936</v>
      </c>
      <c r="W148">
        <f t="shared" ca="1" si="56"/>
        <v>2.6244107669784462</v>
      </c>
    </row>
    <row r="149" spans="3:23">
      <c r="C149">
        <f t="shared" si="40"/>
        <v>142</v>
      </c>
      <c r="D149">
        <f t="shared" ca="1" si="41"/>
        <v>2.4526804236329629</v>
      </c>
      <c r="E149">
        <f t="shared" ca="1" si="42"/>
        <v>2.5310797686622299</v>
      </c>
      <c r="F149">
        <f t="shared" ca="1" si="43"/>
        <v>2.514429320388174</v>
      </c>
      <c r="G149">
        <f t="shared" ca="1" si="43"/>
        <v>2.6694102531969097</v>
      </c>
      <c r="H149">
        <f t="shared" ca="1" si="43"/>
        <v>2.6002934919845315</v>
      </c>
      <c r="I149">
        <f t="shared" ca="1" si="39"/>
        <v>2.3751644378065624</v>
      </c>
      <c r="J149">
        <f t="shared" ca="1" si="38"/>
        <v>2.5646751009795787</v>
      </c>
      <c r="K149">
        <f t="shared" ca="1" si="44"/>
        <v>2.4851459288192359</v>
      </c>
      <c r="L149">
        <f t="shared" ca="1" si="45"/>
        <v>2.5742091815300108</v>
      </c>
      <c r="M149">
        <f t="shared" ca="1" si="46"/>
        <v>2.6232995543267288</v>
      </c>
      <c r="N149">
        <f t="shared" ca="1" si="47"/>
        <v>2.5256962509338972</v>
      </c>
      <c r="O149">
        <f t="shared" ca="1" si="48"/>
        <v>2.3554371577647863</v>
      </c>
      <c r="P149">
        <f t="shared" ca="1" si="49"/>
        <v>2.5895670717242574</v>
      </c>
      <c r="Q149">
        <f t="shared" ca="1" si="50"/>
        <v>2.3848778330334737</v>
      </c>
      <c r="R149">
        <f t="shared" ca="1" si="51"/>
        <v>2.4980318064856917</v>
      </c>
      <c r="S149">
        <f t="shared" ca="1" si="52"/>
        <v>2.5163925127161719</v>
      </c>
      <c r="T149">
        <f t="shared" ca="1" si="53"/>
        <v>2.4175780625430492</v>
      </c>
      <c r="U149">
        <f t="shared" ca="1" si="54"/>
        <v>2.830343709185982</v>
      </c>
      <c r="V149">
        <f t="shared" ca="1" si="55"/>
        <v>2.3873857577814301</v>
      </c>
      <c r="W149">
        <f t="shared" ca="1" si="56"/>
        <v>2.6123524132276574</v>
      </c>
    </row>
    <row r="150" spans="3:23">
      <c r="C150">
        <f t="shared" si="40"/>
        <v>143</v>
      </c>
      <c r="D150">
        <f t="shared" ca="1" si="41"/>
        <v>2.4498948021579157</v>
      </c>
      <c r="E150">
        <f t="shared" ca="1" si="42"/>
        <v>2.5367308899445975</v>
      </c>
      <c r="F150">
        <f t="shared" ca="1" si="43"/>
        <v>2.512733388440453</v>
      </c>
      <c r="G150">
        <f t="shared" ca="1" si="43"/>
        <v>2.674365043513784</v>
      </c>
      <c r="H150">
        <f t="shared" ca="1" si="43"/>
        <v>2.5826444663390258</v>
      </c>
      <c r="I150">
        <f t="shared" ca="1" si="39"/>
        <v>2.370247053151024</v>
      </c>
      <c r="J150">
        <f t="shared" ca="1" si="38"/>
        <v>2.556569607240371</v>
      </c>
      <c r="K150">
        <f t="shared" ca="1" si="44"/>
        <v>2.4826566971492063</v>
      </c>
      <c r="L150">
        <f t="shared" ca="1" si="45"/>
        <v>2.5722360773050736</v>
      </c>
      <c r="M150">
        <f t="shared" ca="1" si="46"/>
        <v>2.6235270456444146</v>
      </c>
      <c r="N150">
        <f t="shared" ca="1" si="47"/>
        <v>2.51932010846396</v>
      </c>
      <c r="O150">
        <f t="shared" ca="1" si="48"/>
        <v>2.3541386275675076</v>
      </c>
      <c r="P150">
        <f t="shared" ca="1" si="49"/>
        <v>2.5694781923804317</v>
      </c>
      <c r="Q150">
        <f t="shared" ca="1" si="50"/>
        <v>2.388715309665705</v>
      </c>
      <c r="R150">
        <f t="shared" ca="1" si="51"/>
        <v>2.4979541958026776</v>
      </c>
      <c r="S150">
        <f t="shared" ca="1" si="52"/>
        <v>2.520392056190385</v>
      </c>
      <c r="T150">
        <f t="shared" ca="1" si="53"/>
        <v>2.4179605446717702</v>
      </c>
      <c r="U150">
        <f t="shared" ca="1" si="54"/>
        <v>2.822704952076613</v>
      </c>
      <c r="V150">
        <f t="shared" ca="1" si="55"/>
        <v>2.4070797658111607</v>
      </c>
      <c r="W150">
        <f t="shared" ca="1" si="56"/>
        <v>2.6044300475305553</v>
      </c>
    </row>
    <row r="151" spans="3:23">
      <c r="C151">
        <f t="shared" si="40"/>
        <v>144</v>
      </c>
      <c r="D151">
        <f t="shared" ca="1" si="41"/>
        <v>2.4456238074722361</v>
      </c>
      <c r="E151">
        <f t="shared" ca="1" si="42"/>
        <v>2.5341984228595162</v>
      </c>
      <c r="F151">
        <f t="shared" ca="1" si="43"/>
        <v>2.5056916282545023</v>
      </c>
      <c r="G151">
        <f t="shared" ca="1" si="43"/>
        <v>2.6849941927041354</v>
      </c>
      <c r="H151">
        <f t="shared" ca="1" si="43"/>
        <v>2.5842247212811058</v>
      </c>
      <c r="I151">
        <f t="shared" ca="1" si="39"/>
        <v>2.3852726179479951</v>
      </c>
      <c r="J151">
        <f t="shared" ca="1" si="38"/>
        <v>2.5377406011065706</v>
      </c>
      <c r="K151">
        <f t="shared" ca="1" si="44"/>
        <v>2.4930149972836366</v>
      </c>
      <c r="L151">
        <f t="shared" ca="1" si="45"/>
        <v>2.5612658597974396</v>
      </c>
      <c r="M151">
        <f t="shared" ca="1" si="46"/>
        <v>2.6607683015944672</v>
      </c>
      <c r="N151">
        <f t="shared" ca="1" si="47"/>
        <v>2.5144576246880317</v>
      </c>
      <c r="O151">
        <f t="shared" ca="1" si="48"/>
        <v>2.3388787963742614</v>
      </c>
      <c r="P151">
        <f t="shared" ca="1" si="49"/>
        <v>2.5690270521512555</v>
      </c>
      <c r="Q151">
        <f t="shared" ca="1" si="50"/>
        <v>2.3719120799379327</v>
      </c>
      <c r="R151">
        <f t="shared" ca="1" si="51"/>
        <v>2.5048004688061862</v>
      </c>
      <c r="S151">
        <f t="shared" ca="1" si="52"/>
        <v>2.5425370954487767</v>
      </c>
      <c r="T151">
        <f t="shared" ca="1" si="53"/>
        <v>2.425691381359838</v>
      </c>
      <c r="U151">
        <f t="shared" ca="1" si="54"/>
        <v>2.8071971565527787</v>
      </c>
      <c r="V151">
        <f t="shared" ca="1" si="55"/>
        <v>2.4255007226009293</v>
      </c>
      <c r="W151">
        <f t="shared" ca="1" si="56"/>
        <v>2.6061637126356523</v>
      </c>
    </row>
    <row r="152" spans="3:23">
      <c r="C152">
        <f t="shared" si="40"/>
        <v>145</v>
      </c>
      <c r="D152">
        <f t="shared" ca="1" si="41"/>
        <v>2.4378113557313106</v>
      </c>
      <c r="E152">
        <f t="shared" ca="1" si="42"/>
        <v>2.5155174843470753</v>
      </c>
      <c r="F152">
        <f t="shared" ca="1" si="43"/>
        <v>2.5164863168835199</v>
      </c>
      <c r="G152">
        <f t="shared" ca="1" si="43"/>
        <v>2.6862412223424257</v>
      </c>
      <c r="H152">
        <f t="shared" ca="1" si="43"/>
        <v>2.6016915082199592</v>
      </c>
      <c r="I152">
        <f t="shared" ca="1" si="39"/>
        <v>2.3818270784832718</v>
      </c>
      <c r="J152">
        <f t="shared" ca="1" si="38"/>
        <v>2.5314668274572827</v>
      </c>
      <c r="K152">
        <f t="shared" ca="1" si="44"/>
        <v>2.4681589478626802</v>
      </c>
      <c r="L152">
        <f t="shared" ca="1" si="45"/>
        <v>2.5615659257443171</v>
      </c>
      <c r="M152">
        <f t="shared" ca="1" si="46"/>
        <v>2.6700389841743792</v>
      </c>
      <c r="N152">
        <f t="shared" ca="1" si="47"/>
        <v>2.5165327674053257</v>
      </c>
      <c r="O152">
        <f t="shared" ca="1" si="48"/>
        <v>2.3540168079935646</v>
      </c>
      <c r="P152">
        <f t="shared" ca="1" si="49"/>
        <v>2.5679679434362597</v>
      </c>
      <c r="Q152">
        <f t="shared" ca="1" si="50"/>
        <v>2.3714527194738788</v>
      </c>
      <c r="R152">
        <f t="shared" ca="1" si="51"/>
        <v>2.4998084909151577</v>
      </c>
      <c r="S152">
        <f t="shared" ca="1" si="52"/>
        <v>2.5481654824195226</v>
      </c>
      <c r="T152">
        <f t="shared" ca="1" si="53"/>
        <v>2.4264864065869647</v>
      </c>
      <c r="U152">
        <f t="shared" ca="1" si="54"/>
        <v>2.8161708993668966</v>
      </c>
      <c r="V152">
        <f t="shared" ca="1" si="55"/>
        <v>2.436396546981237</v>
      </c>
      <c r="W152">
        <f t="shared" ca="1" si="56"/>
        <v>2.6144910066556792</v>
      </c>
    </row>
    <row r="153" spans="3:23">
      <c r="C153">
        <f t="shared" si="40"/>
        <v>146</v>
      </c>
      <c r="D153">
        <f t="shared" ca="1" si="41"/>
        <v>2.4373374636121241</v>
      </c>
      <c r="E153">
        <f t="shared" ca="1" si="42"/>
        <v>2.5086598756169893</v>
      </c>
      <c r="F153">
        <f t="shared" ca="1" si="43"/>
        <v>2.5121656299805797</v>
      </c>
      <c r="G153">
        <f t="shared" ca="1" si="43"/>
        <v>2.6863276999506267</v>
      </c>
      <c r="H153">
        <f t="shared" ca="1" si="43"/>
        <v>2.56982529804141</v>
      </c>
      <c r="I153">
        <f t="shared" ca="1" si="39"/>
        <v>2.3768983004447435</v>
      </c>
      <c r="J153">
        <f t="shared" ca="1" si="38"/>
        <v>2.5359080524676592</v>
      </c>
      <c r="K153">
        <f t="shared" ca="1" si="44"/>
        <v>2.4706152791115183</v>
      </c>
      <c r="L153">
        <f t="shared" ca="1" si="45"/>
        <v>2.5533142504353843</v>
      </c>
      <c r="M153">
        <f t="shared" ca="1" si="46"/>
        <v>2.6789465075548371</v>
      </c>
      <c r="N153">
        <f t="shared" ca="1" si="47"/>
        <v>2.5317796853448971</v>
      </c>
      <c r="O153">
        <f t="shared" ca="1" si="48"/>
        <v>2.3743115294453299</v>
      </c>
      <c r="P153">
        <f t="shared" ca="1" si="49"/>
        <v>2.5776502004442765</v>
      </c>
      <c r="Q153">
        <f t="shared" ca="1" si="50"/>
        <v>2.3712955644723546</v>
      </c>
      <c r="R153">
        <f t="shared" ca="1" si="51"/>
        <v>2.4925836549160905</v>
      </c>
      <c r="S153">
        <f t="shared" ca="1" si="52"/>
        <v>2.5397564157626218</v>
      </c>
      <c r="T153">
        <f t="shared" ca="1" si="53"/>
        <v>2.4152322825806074</v>
      </c>
      <c r="U153">
        <f t="shared" ca="1" si="54"/>
        <v>2.7893909586074259</v>
      </c>
      <c r="V153">
        <f t="shared" ca="1" si="55"/>
        <v>2.4302108331351744</v>
      </c>
      <c r="W153">
        <f t="shared" ca="1" si="56"/>
        <v>2.6057170383998409</v>
      </c>
    </row>
    <row r="154" spans="3:23">
      <c r="C154">
        <f t="shared" si="40"/>
        <v>147</v>
      </c>
      <c r="D154">
        <f t="shared" ca="1" si="41"/>
        <v>2.4398284499964111</v>
      </c>
      <c r="E154">
        <f t="shared" ca="1" si="42"/>
        <v>2.4918576804720329</v>
      </c>
      <c r="F154">
        <f t="shared" ca="1" si="43"/>
        <v>2.5118462738892133</v>
      </c>
      <c r="G154">
        <f t="shared" ca="1" si="43"/>
        <v>2.6674506342521536</v>
      </c>
      <c r="H154">
        <f t="shared" ca="1" si="43"/>
        <v>2.5762074715013541</v>
      </c>
      <c r="I154">
        <f t="shared" ca="1" si="39"/>
        <v>2.367731721019684</v>
      </c>
      <c r="J154">
        <f t="shared" ca="1" si="38"/>
        <v>2.5257847433729057</v>
      </c>
      <c r="K154">
        <f t="shared" ca="1" si="44"/>
        <v>2.4602197419019851</v>
      </c>
      <c r="L154">
        <f t="shared" ca="1" si="45"/>
        <v>2.5693537669835527</v>
      </c>
      <c r="M154">
        <f t="shared" ca="1" si="46"/>
        <v>2.6571008632218387</v>
      </c>
      <c r="N154">
        <f t="shared" ca="1" si="47"/>
        <v>2.5208433429921646</v>
      </c>
      <c r="O154">
        <f t="shared" ca="1" si="48"/>
        <v>2.376910787042839</v>
      </c>
      <c r="P154">
        <f t="shared" ca="1" si="49"/>
        <v>2.5887218853483711</v>
      </c>
      <c r="Q154">
        <f t="shared" ca="1" si="50"/>
        <v>2.3586962931451891</v>
      </c>
      <c r="R154">
        <f t="shared" ca="1" si="51"/>
        <v>2.4846369882179014</v>
      </c>
      <c r="S154">
        <f t="shared" ca="1" si="52"/>
        <v>2.5345690120736997</v>
      </c>
      <c r="T154">
        <f t="shared" ca="1" si="53"/>
        <v>2.4160785141701044</v>
      </c>
      <c r="U154">
        <f t="shared" ca="1" si="54"/>
        <v>2.8007041194765705</v>
      </c>
      <c r="V154">
        <f t="shared" ca="1" si="55"/>
        <v>2.4396600060091438</v>
      </c>
      <c r="W154">
        <f t="shared" ca="1" si="56"/>
        <v>2.6028951607296831</v>
      </c>
    </row>
    <row r="155" spans="3:23">
      <c r="C155">
        <f t="shared" si="40"/>
        <v>148</v>
      </c>
      <c r="D155">
        <f t="shared" ca="1" si="41"/>
        <v>2.4426655866036806</v>
      </c>
      <c r="E155">
        <f t="shared" ca="1" si="42"/>
        <v>2.4910279633964203</v>
      </c>
      <c r="F155">
        <f t="shared" ca="1" si="43"/>
        <v>2.5205200527298097</v>
      </c>
      <c r="G155">
        <f t="shared" ca="1" si="43"/>
        <v>2.6749045025935185</v>
      </c>
      <c r="H155">
        <f t="shared" ca="1" si="43"/>
        <v>2.5627397899749038</v>
      </c>
      <c r="I155">
        <f t="shared" ca="1" si="39"/>
        <v>2.3724125545216919</v>
      </c>
      <c r="J155">
        <f t="shared" ca="1" si="38"/>
        <v>2.5196706955280153</v>
      </c>
      <c r="K155">
        <f t="shared" ca="1" si="44"/>
        <v>2.4587492126646202</v>
      </c>
      <c r="L155">
        <f t="shared" ca="1" si="45"/>
        <v>2.5629810763796463</v>
      </c>
      <c r="M155">
        <f t="shared" ca="1" si="46"/>
        <v>2.6539104259453015</v>
      </c>
      <c r="N155">
        <f t="shared" ca="1" si="47"/>
        <v>2.5117871223070471</v>
      </c>
      <c r="O155">
        <f t="shared" ca="1" si="48"/>
        <v>2.3728686913905417</v>
      </c>
      <c r="P155">
        <f t="shared" ca="1" si="49"/>
        <v>2.5766808082447308</v>
      </c>
      <c r="Q155">
        <f t="shared" ca="1" si="50"/>
        <v>2.3569805159820776</v>
      </c>
      <c r="R155">
        <f t="shared" ca="1" si="51"/>
        <v>2.4756720651492841</v>
      </c>
      <c r="S155">
        <f t="shared" ca="1" si="52"/>
        <v>2.5469842838332601</v>
      </c>
      <c r="T155">
        <f t="shared" ca="1" si="53"/>
        <v>2.4033653145398284</v>
      </c>
      <c r="U155">
        <f t="shared" ca="1" si="54"/>
        <v>2.8025432628937694</v>
      </c>
      <c r="V155">
        <f t="shared" ca="1" si="55"/>
        <v>2.427376718783218</v>
      </c>
      <c r="W155">
        <f t="shared" ca="1" si="56"/>
        <v>2.5928405665720442</v>
      </c>
    </row>
    <row r="156" spans="3:23">
      <c r="C156">
        <f t="shared" si="40"/>
        <v>149</v>
      </c>
      <c r="D156">
        <f t="shared" ca="1" si="41"/>
        <v>2.4469082094914167</v>
      </c>
      <c r="E156">
        <f t="shared" ca="1" si="42"/>
        <v>2.5012577698757807</v>
      </c>
      <c r="F156">
        <f t="shared" ca="1" si="43"/>
        <v>2.513967432714225</v>
      </c>
      <c r="G156">
        <f t="shared" ca="1" si="43"/>
        <v>2.6750020725697801</v>
      </c>
      <c r="H156">
        <f t="shared" ca="1" si="43"/>
        <v>2.5681972214731745</v>
      </c>
      <c r="I156">
        <f t="shared" ca="1" si="39"/>
        <v>2.3817511964004376</v>
      </c>
      <c r="J156">
        <f t="shared" ca="1" si="38"/>
        <v>2.5268540313406382</v>
      </c>
      <c r="K156">
        <f t="shared" ca="1" si="44"/>
        <v>2.4557997320911351</v>
      </c>
      <c r="L156">
        <f t="shared" ca="1" si="45"/>
        <v>2.5557300962431615</v>
      </c>
      <c r="M156">
        <f t="shared" ca="1" si="46"/>
        <v>2.6494843880109307</v>
      </c>
      <c r="N156">
        <f t="shared" ca="1" si="47"/>
        <v>2.5142320739294299</v>
      </c>
      <c r="O156">
        <f t="shared" ca="1" si="48"/>
        <v>2.3753866255023564</v>
      </c>
      <c r="P156">
        <f t="shared" ca="1" si="49"/>
        <v>2.5858420849183781</v>
      </c>
      <c r="Q156">
        <f t="shared" ca="1" si="50"/>
        <v>2.3596227295925076</v>
      </c>
      <c r="R156">
        <f t="shared" ca="1" si="51"/>
        <v>2.4788419769607977</v>
      </c>
      <c r="S156">
        <f t="shared" ca="1" si="52"/>
        <v>2.5462887174762394</v>
      </c>
      <c r="T156">
        <f t="shared" ca="1" si="53"/>
        <v>2.3947197288100455</v>
      </c>
      <c r="U156">
        <f t="shared" ca="1" si="54"/>
        <v>2.7967646719515313</v>
      </c>
      <c r="V156">
        <f t="shared" ca="1" si="55"/>
        <v>2.4191548473527416</v>
      </c>
      <c r="W156">
        <f t="shared" ca="1" si="56"/>
        <v>2.5951560718954498</v>
      </c>
    </row>
    <row r="157" spans="3:23">
      <c r="C157">
        <f t="shared" si="40"/>
        <v>150</v>
      </c>
      <c r="D157">
        <f t="shared" ca="1" si="41"/>
        <v>2.4475862004144129</v>
      </c>
      <c r="E157">
        <f t="shared" ca="1" si="42"/>
        <v>2.4971624015793004</v>
      </c>
      <c r="F157">
        <f t="shared" ca="1" si="43"/>
        <v>2.5189164875793497</v>
      </c>
      <c r="G157">
        <f t="shared" ca="1" si="43"/>
        <v>2.6868975414800627</v>
      </c>
      <c r="H157">
        <f t="shared" ca="1" si="43"/>
        <v>2.5611559011741933</v>
      </c>
      <c r="I157">
        <f t="shared" ca="1" si="39"/>
        <v>2.3727043591986035</v>
      </c>
      <c r="J157">
        <f t="shared" ca="1" si="38"/>
        <v>2.5280859112468379</v>
      </c>
      <c r="K157">
        <f t="shared" ca="1" si="44"/>
        <v>2.4555083092976573</v>
      </c>
      <c r="L157">
        <f t="shared" ca="1" si="45"/>
        <v>2.5503113219264368</v>
      </c>
      <c r="M157">
        <f t="shared" ca="1" si="46"/>
        <v>2.6649201944882659</v>
      </c>
      <c r="N157">
        <f t="shared" ca="1" si="47"/>
        <v>2.5073416401799262</v>
      </c>
      <c r="O157">
        <f t="shared" ca="1" si="48"/>
        <v>2.3852070978982107</v>
      </c>
      <c r="P157">
        <f t="shared" ca="1" si="49"/>
        <v>2.6031436266136447</v>
      </c>
      <c r="Q157">
        <f t="shared" ca="1" si="50"/>
        <v>2.3451051761291151</v>
      </c>
      <c r="R157">
        <f t="shared" ca="1" si="51"/>
        <v>2.4889373985202301</v>
      </c>
      <c r="S157">
        <f t="shared" ca="1" si="52"/>
        <v>2.5424519942680828</v>
      </c>
      <c r="T157">
        <f t="shared" ca="1" si="53"/>
        <v>2.3998551201856326</v>
      </c>
      <c r="U157">
        <f t="shared" ca="1" si="54"/>
        <v>2.7907406012741665</v>
      </c>
      <c r="V157">
        <f t="shared" ca="1" si="55"/>
        <v>2.4157263093824439</v>
      </c>
      <c r="W157">
        <f t="shared" ca="1" si="56"/>
        <v>2.5919766775500452</v>
      </c>
    </row>
    <row r="158" spans="3:23">
      <c r="C158">
        <f t="shared" si="40"/>
        <v>151</v>
      </c>
      <c r="D158">
        <f t="shared" ca="1" si="41"/>
        <v>2.4416835289843917</v>
      </c>
      <c r="E158">
        <f t="shared" ca="1" si="42"/>
        <v>2.4974789555486319</v>
      </c>
      <c r="F158">
        <f t="shared" ca="1" si="43"/>
        <v>2.5094675637667696</v>
      </c>
      <c r="G158">
        <f t="shared" ca="1" si="43"/>
        <v>2.6763378879357012</v>
      </c>
      <c r="H158">
        <f t="shared" ca="1" si="43"/>
        <v>2.5514871170634725</v>
      </c>
      <c r="I158">
        <f t="shared" ca="1" si="39"/>
        <v>2.3617900522161288</v>
      </c>
      <c r="J158">
        <f t="shared" ca="1" si="38"/>
        <v>2.5277423479100061</v>
      </c>
      <c r="K158">
        <f t="shared" ca="1" si="44"/>
        <v>2.460948613714129</v>
      </c>
      <c r="L158">
        <f t="shared" ca="1" si="45"/>
        <v>2.5508941031072663</v>
      </c>
      <c r="M158">
        <f t="shared" ca="1" si="46"/>
        <v>2.6636320644741747</v>
      </c>
      <c r="N158">
        <f t="shared" ca="1" si="47"/>
        <v>2.4963008099308754</v>
      </c>
      <c r="O158">
        <f t="shared" ca="1" si="48"/>
        <v>2.3814683875643845</v>
      </c>
      <c r="P158">
        <f t="shared" ca="1" si="49"/>
        <v>2.596435810387375</v>
      </c>
      <c r="Q158">
        <f t="shared" ca="1" si="50"/>
        <v>2.3586852870745658</v>
      </c>
      <c r="R158">
        <f t="shared" ca="1" si="51"/>
        <v>2.4916261090375573</v>
      </c>
      <c r="S158">
        <f t="shared" ca="1" si="52"/>
        <v>2.5319259343442146</v>
      </c>
      <c r="T158">
        <f t="shared" ca="1" si="53"/>
        <v>2.3982526193073173</v>
      </c>
      <c r="U158">
        <f t="shared" ca="1" si="54"/>
        <v>2.8140335229125761</v>
      </c>
      <c r="V158">
        <f t="shared" ca="1" si="55"/>
        <v>2.4171384658325801</v>
      </c>
      <c r="W158">
        <f t="shared" ca="1" si="56"/>
        <v>2.5729288070111682</v>
      </c>
    </row>
    <row r="159" spans="3:23">
      <c r="C159">
        <f t="shared" si="40"/>
        <v>152</v>
      </c>
      <c r="D159">
        <f t="shared" ca="1" si="41"/>
        <v>2.4350157435225106</v>
      </c>
      <c r="E159">
        <f t="shared" ca="1" si="42"/>
        <v>2.4964622491638475</v>
      </c>
      <c r="F159">
        <f t="shared" ca="1" si="43"/>
        <v>2.5000440237154451</v>
      </c>
      <c r="G159">
        <f t="shared" ca="1" si="43"/>
        <v>2.6922656094555557</v>
      </c>
      <c r="H159">
        <f t="shared" ca="1" si="43"/>
        <v>2.5562107989017844</v>
      </c>
      <c r="I159">
        <f t="shared" ca="1" si="39"/>
        <v>2.3647686964430403</v>
      </c>
      <c r="J159">
        <f t="shared" ca="1" si="38"/>
        <v>2.5365466661235909</v>
      </c>
      <c r="K159">
        <f t="shared" ca="1" si="44"/>
        <v>2.4665152691725187</v>
      </c>
      <c r="L159">
        <f t="shared" ca="1" si="45"/>
        <v>2.5509347176331434</v>
      </c>
      <c r="M159">
        <f t="shared" ca="1" si="46"/>
        <v>2.6710451453727782</v>
      </c>
      <c r="N159">
        <f t="shared" ca="1" si="47"/>
        <v>2.4934842562184989</v>
      </c>
      <c r="O159">
        <f t="shared" ca="1" si="48"/>
        <v>2.3700184166606659</v>
      </c>
      <c r="P159">
        <f t="shared" ca="1" si="49"/>
        <v>2.585677536960266</v>
      </c>
      <c r="Q159">
        <f t="shared" ca="1" si="50"/>
        <v>2.3556742943889057</v>
      </c>
      <c r="R159">
        <f t="shared" ca="1" si="51"/>
        <v>2.4953201375984073</v>
      </c>
      <c r="S159">
        <f t="shared" ca="1" si="52"/>
        <v>2.5408630069056191</v>
      </c>
      <c r="T159">
        <f t="shared" ca="1" si="53"/>
        <v>2.3950637650459727</v>
      </c>
      <c r="U159">
        <f t="shared" ca="1" si="54"/>
        <v>2.8084556471607605</v>
      </c>
      <c r="V159">
        <f t="shared" ca="1" si="55"/>
        <v>2.413954583643446</v>
      </c>
      <c r="W159">
        <f t="shared" ca="1" si="56"/>
        <v>2.5655060918276984</v>
      </c>
    </row>
    <row r="160" spans="3:23">
      <c r="C160">
        <f t="shared" si="40"/>
        <v>153</v>
      </c>
      <c r="D160">
        <f t="shared" ca="1" si="41"/>
        <v>2.4178789844131754</v>
      </c>
      <c r="E160">
        <f t="shared" ca="1" si="42"/>
        <v>2.4978102699480402</v>
      </c>
      <c r="F160">
        <f t="shared" ca="1" si="43"/>
        <v>2.48456408640391</v>
      </c>
      <c r="G160">
        <f t="shared" ca="1" si="43"/>
        <v>2.6970844872870603</v>
      </c>
      <c r="H160">
        <f t="shared" ca="1" si="43"/>
        <v>2.5561865487839004</v>
      </c>
      <c r="I160">
        <f t="shared" ca="1" si="39"/>
        <v>2.3582870817135881</v>
      </c>
      <c r="J160">
        <f t="shared" ca="1" si="38"/>
        <v>2.5362034795414043</v>
      </c>
      <c r="K160">
        <f t="shared" ca="1" si="44"/>
        <v>2.461423893306518</v>
      </c>
      <c r="L160">
        <f t="shared" ca="1" si="45"/>
        <v>2.5463652807479153</v>
      </c>
      <c r="M160">
        <f t="shared" ca="1" si="46"/>
        <v>2.66602297622706</v>
      </c>
      <c r="N160">
        <f t="shared" ca="1" si="47"/>
        <v>2.4921582929730151</v>
      </c>
      <c r="O160">
        <f t="shared" ca="1" si="48"/>
        <v>2.3681804617030426</v>
      </c>
      <c r="P160">
        <f t="shared" ca="1" si="49"/>
        <v>2.5903057497996671</v>
      </c>
      <c r="Q160">
        <f t="shared" ca="1" si="50"/>
        <v>2.3605836098567279</v>
      </c>
      <c r="R160">
        <f t="shared" ca="1" si="51"/>
        <v>2.4881184851504492</v>
      </c>
      <c r="S160">
        <f t="shared" ca="1" si="52"/>
        <v>2.5542796743605742</v>
      </c>
      <c r="T160">
        <f t="shared" ca="1" si="53"/>
        <v>2.3814338004295621</v>
      </c>
      <c r="U160">
        <f t="shared" ca="1" si="54"/>
        <v>2.8155218888803386</v>
      </c>
      <c r="V160">
        <f t="shared" ca="1" si="55"/>
        <v>2.4165462134833384</v>
      </c>
      <c r="W160">
        <f t="shared" ca="1" si="56"/>
        <v>2.5688330188324517</v>
      </c>
    </row>
    <row r="161" spans="3:23">
      <c r="C161">
        <f t="shared" si="40"/>
        <v>154</v>
      </c>
      <c r="D161">
        <f t="shared" ca="1" si="41"/>
        <v>2.4280072464636522</v>
      </c>
      <c r="E161">
        <f t="shared" ca="1" si="42"/>
        <v>2.4994349081693188</v>
      </c>
      <c r="F161">
        <f t="shared" ca="1" si="43"/>
        <v>2.4817373990751643</v>
      </c>
      <c r="G161">
        <f t="shared" ca="1" si="43"/>
        <v>2.6947042715499867</v>
      </c>
      <c r="H161">
        <f t="shared" ca="1" si="43"/>
        <v>2.5664346084013547</v>
      </c>
      <c r="I161">
        <f t="shared" ca="1" si="39"/>
        <v>2.3587245765350935</v>
      </c>
      <c r="J161">
        <f t="shared" ca="1" si="38"/>
        <v>2.5473191324519804</v>
      </c>
      <c r="K161">
        <f t="shared" ca="1" si="44"/>
        <v>2.4628229562633721</v>
      </c>
      <c r="L161">
        <f t="shared" ca="1" si="45"/>
        <v>2.5390456385782336</v>
      </c>
      <c r="M161">
        <f t="shared" ca="1" si="46"/>
        <v>2.6756020156892872</v>
      </c>
      <c r="N161">
        <f t="shared" ca="1" si="47"/>
        <v>2.4963699672700268</v>
      </c>
      <c r="O161">
        <f t="shared" ca="1" si="48"/>
        <v>2.3493696906768</v>
      </c>
      <c r="P161">
        <f t="shared" ca="1" si="49"/>
        <v>2.5953411400832196</v>
      </c>
      <c r="Q161">
        <f t="shared" ca="1" si="50"/>
        <v>2.342500196089226</v>
      </c>
      <c r="R161">
        <f t="shared" ca="1" si="51"/>
        <v>2.4770023213446173</v>
      </c>
      <c r="S161">
        <f t="shared" ca="1" si="52"/>
        <v>2.5503800057598331</v>
      </c>
      <c r="T161">
        <f t="shared" ca="1" si="53"/>
        <v>2.3826300264846942</v>
      </c>
      <c r="U161">
        <f t="shared" ca="1" si="54"/>
        <v>2.837238426419078</v>
      </c>
      <c r="V161">
        <f t="shared" ca="1" si="55"/>
        <v>2.4163623171305888</v>
      </c>
      <c r="W161">
        <f t="shared" ca="1" si="56"/>
        <v>2.5623494540057203</v>
      </c>
    </row>
    <row r="162" spans="3:23">
      <c r="C162">
        <f t="shared" si="40"/>
        <v>155</v>
      </c>
      <c r="D162">
        <f t="shared" ca="1" si="41"/>
        <v>2.4487558604725375</v>
      </c>
      <c r="E162">
        <f t="shared" ca="1" si="42"/>
        <v>2.5054203814456422</v>
      </c>
      <c r="F162">
        <f t="shared" ca="1" si="43"/>
        <v>2.4826300195915865</v>
      </c>
      <c r="G162">
        <f t="shared" ca="1" si="43"/>
        <v>2.6930739976586353</v>
      </c>
      <c r="H162">
        <f t="shared" ca="1" si="43"/>
        <v>2.5701017957221355</v>
      </c>
      <c r="I162">
        <f t="shared" ca="1" si="39"/>
        <v>2.3551172246703596</v>
      </c>
      <c r="J162">
        <f t="shared" ca="1" si="38"/>
        <v>2.5399031818850566</v>
      </c>
      <c r="K162">
        <f t="shared" ca="1" si="44"/>
        <v>2.4711370984918979</v>
      </c>
      <c r="L162">
        <f t="shared" ca="1" si="45"/>
        <v>2.5474088455297159</v>
      </c>
      <c r="M162">
        <f t="shared" ca="1" si="46"/>
        <v>2.6878006628872138</v>
      </c>
      <c r="N162">
        <f t="shared" ca="1" si="47"/>
        <v>2.4852177812791103</v>
      </c>
      <c r="O162">
        <f t="shared" ca="1" si="48"/>
        <v>2.3328021615670154</v>
      </c>
      <c r="P162">
        <f t="shared" ca="1" si="49"/>
        <v>2.5897210408728593</v>
      </c>
      <c r="Q162">
        <f t="shared" ca="1" si="50"/>
        <v>2.3344395596649639</v>
      </c>
      <c r="R162">
        <f t="shared" ca="1" si="51"/>
        <v>2.4546428851345148</v>
      </c>
      <c r="S162">
        <f t="shared" ca="1" si="52"/>
        <v>2.5421756992418687</v>
      </c>
      <c r="T162">
        <f t="shared" ca="1" si="53"/>
        <v>2.389350400758889</v>
      </c>
      <c r="U162">
        <f t="shared" ca="1" si="54"/>
        <v>2.8333126099136172</v>
      </c>
      <c r="V162">
        <f t="shared" ca="1" si="55"/>
        <v>2.408584857032201</v>
      </c>
      <c r="W162">
        <f t="shared" ca="1" si="56"/>
        <v>2.5775019927209062</v>
      </c>
    </row>
    <row r="163" spans="3:23">
      <c r="C163">
        <f t="shared" si="40"/>
        <v>156</v>
      </c>
      <c r="D163">
        <f t="shared" ca="1" si="41"/>
        <v>2.4411217594619217</v>
      </c>
      <c r="E163">
        <f t="shared" ca="1" si="42"/>
        <v>2.5039779982192538</v>
      </c>
      <c r="F163">
        <f t="shared" ca="1" si="43"/>
        <v>2.4819012636046045</v>
      </c>
      <c r="G163">
        <f t="shared" ca="1" si="43"/>
        <v>2.6899860894118883</v>
      </c>
      <c r="H163">
        <f t="shared" ca="1" si="43"/>
        <v>2.5608434830613382</v>
      </c>
      <c r="I163">
        <f t="shared" ca="1" si="39"/>
        <v>2.365068776261567</v>
      </c>
      <c r="J163">
        <f t="shared" ca="1" si="38"/>
        <v>2.557092951374619</v>
      </c>
      <c r="K163">
        <f t="shared" ca="1" si="44"/>
        <v>2.4843460198983665</v>
      </c>
      <c r="L163">
        <f t="shared" ca="1" si="45"/>
        <v>2.5249161430905289</v>
      </c>
      <c r="M163">
        <f t="shared" ca="1" si="46"/>
        <v>2.6957440309281244</v>
      </c>
      <c r="N163">
        <f t="shared" ca="1" si="47"/>
        <v>2.4876927469860375</v>
      </c>
      <c r="O163">
        <f t="shared" ca="1" si="48"/>
        <v>2.3173393006896106</v>
      </c>
      <c r="P163">
        <f t="shared" ca="1" si="49"/>
        <v>2.6100087906854204</v>
      </c>
      <c r="Q163">
        <f t="shared" ca="1" si="50"/>
        <v>2.3291532841158444</v>
      </c>
      <c r="R163">
        <f t="shared" ca="1" si="51"/>
        <v>2.4570143325952083</v>
      </c>
      <c r="S163">
        <f t="shared" ca="1" si="52"/>
        <v>2.5450356706891637</v>
      </c>
      <c r="T163">
        <f t="shared" ca="1" si="53"/>
        <v>2.3979318908930214</v>
      </c>
      <c r="U163">
        <f t="shared" ca="1" si="54"/>
        <v>2.8033313670056033</v>
      </c>
      <c r="V163">
        <f t="shared" ca="1" si="55"/>
        <v>2.4229079967967881</v>
      </c>
      <c r="W163">
        <f t="shared" ca="1" si="56"/>
        <v>2.5848352179821359</v>
      </c>
    </row>
    <row r="164" spans="3:23">
      <c r="C164">
        <f t="shared" si="40"/>
        <v>157</v>
      </c>
      <c r="D164">
        <f t="shared" ca="1" si="41"/>
        <v>2.4354093387749081</v>
      </c>
      <c r="E164">
        <f t="shared" ca="1" si="42"/>
        <v>2.5070080233498406</v>
      </c>
      <c r="F164">
        <f t="shared" ca="1" si="43"/>
        <v>2.4897897600120915</v>
      </c>
      <c r="G164">
        <f t="shared" ca="1" si="43"/>
        <v>2.6776318220329989</v>
      </c>
      <c r="H164">
        <f t="shared" ca="1" si="43"/>
        <v>2.565454760554025</v>
      </c>
      <c r="I164">
        <f t="shared" ca="1" si="39"/>
        <v>2.3647066510053412</v>
      </c>
      <c r="J164">
        <f t="shared" ca="1" si="38"/>
        <v>2.5556085720550827</v>
      </c>
      <c r="K164">
        <f t="shared" ca="1" si="44"/>
        <v>2.4961445992667439</v>
      </c>
      <c r="L164">
        <f t="shared" ca="1" si="45"/>
        <v>2.5154914911534809</v>
      </c>
      <c r="M164">
        <f t="shared" ca="1" si="46"/>
        <v>2.6969157078803483</v>
      </c>
      <c r="N164">
        <f t="shared" ca="1" si="47"/>
        <v>2.4938616251988464</v>
      </c>
      <c r="O164">
        <f t="shared" ca="1" si="48"/>
        <v>2.3445562956678199</v>
      </c>
      <c r="P164">
        <f t="shared" ca="1" si="49"/>
        <v>2.6118313979805241</v>
      </c>
      <c r="Q164">
        <f t="shared" ca="1" si="50"/>
        <v>2.3437438486808841</v>
      </c>
      <c r="R164">
        <f t="shared" ca="1" si="51"/>
        <v>2.4525006709946506</v>
      </c>
      <c r="S164">
        <f t="shared" ca="1" si="52"/>
        <v>2.5508927733434232</v>
      </c>
      <c r="T164">
        <f t="shared" ca="1" si="53"/>
        <v>2.3924433410677279</v>
      </c>
      <c r="U164">
        <f t="shared" ca="1" si="54"/>
        <v>2.8158945729604139</v>
      </c>
      <c r="V164">
        <f t="shared" ca="1" si="55"/>
        <v>2.4247603384734346</v>
      </c>
      <c r="W164">
        <f t="shared" ca="1" si="56"/>
        <v>2.5793025312327189</v>
      </c>
    </row>
    <row r="165" spans="3:23">
      <c r="C165">
        <f t="shared" si="40"/>
        <v>158</v>
      </c>
      <c r="D165">
        <f t="shared" ca="1" si="41"/>
        <v>2.4398977695424442</v>
      </c>
      <c r="E165">
        <f t="shared" ca="1" si="42"/>
        <v>2.5015682318235228</v>
      </c>
      <c r="F165">
        <f t="shared" ca="1" si="43"/>
        <v>2.4968414043048677</v>
      </c>
      <c r="G165">
        <f t="shared" ca="1" si="43"/>
        <v>2.6821842938743949</v>
      </c>
      <c r="H165">
        <f t="shared" ca="1" si="43"/>
        <v>2.5866708119779669</v>
      </c>
      <c r="I165">
        <f t="shared" ca="1" si="39"/>
        <v>2.3613371543280262</v>
      </c>
      <c r="J165">
        <f t="shared" ca="1" si="38"/>
        <v>2.5691433865090612</v>
      </c>
      <c r="K165">
        <f t="shared" ca="1" si="44"/>
        <v>2.4842189642981309</v>
      </c>
      <c r="L165">
        <f t="shared" ca="1" si="45"/>
        <v>2.5215665229292328</v>
      </c>
      <c r="M165">
        <f t="shared" ca="1" si="46"/>
        <v>2.693008519537698</v>
      </c>
      <c r="N165">
        <f t="shared" ca="1" si="47"/>
        <v>2.4979104971246482</v>
      </c>
      <c r="O165">
        <f t="shared" ca="1" si="48"/>
        <v>2.3481599879898183</v>
      </c>
      <c r="P165">
        <f t="shared" ca="1" si="49"/>
        <v>2.6120877393641453</v>
      </c>
      <c r="Q165">
        <f t="shared" ca="1" si="50"/>
        <v>2.3444543235517235</v>
      </c>
      <c r="R165">
        <f t="shared" ca="1" si="51"/>
        <v>2.4628712676282101</v>
      </c>
      <c r="S165">
        <f t="shared" ca="1" si="52"/>
        <v>2.5448195271123031</v>
      </c>
      <c r="T165">
        <f t="shared" ca="1" si="53"/>
        <v>2.3915131887367402</v>
      </c>
      <c r="U165">
        <f t="shared" ca="1" si="54"/>
        <v>2.8403919141230642</v>
      </c>
      <c r="V165">
        <f t="shared" ca="1" si="55"/>
        <v>2.4194550970036341</v>
      </c>
      <c r="W165">
        <f t="shared" ca="1" si="56"/>
        <v>2.5856133154446987</v>
      </c>
    </row>
    <row r="166" spans="3:23">
      <c r="C166">
        <f t="shared" si="40"/>
        <v>159</v>
      </c>
      <c r="D166">
        <f t="shared" ca="1" si="41"/>
        <v>2.4569651096798149</v>
      </c>
      <c r="E166">
        <f t="shared" ca="1" si="42"/>
        <v>2.5013243922075774</v>
      </c>
      <c r="F166">
        <f t="shared" ca="1" si="43"/>
        <v>2.4907550966309322</v>
      </c>
      <c r="G166">
        <f t="shared" ca="1" si="43"/>
        <v>2.6730962707220196</v>
      </c>
      <c r="H166">
        <f t="shared" ca="1" si="43"/>
        <v>2.604191244804551</v>
      </c>
      <c r="I166">
        <f t="shared" ca="1" si="39"/>
        <v>2.3600250488506984</v>
      </c>
      <c r="J166">
        <f t="shared" ca="1" si="38"/>
        <v>2.5795475147591809</v>
      </c>
      <c r="K166">
        <f t="shared" ca="1" si="44"/>
        <v>2.4783613717188762</v>
      </c>
      <c r="L166">
        <f t="shared" ca="1" si="45"/>
        <v>2.5259784784750776</v>
      </c>
      <c r="M166">
        <f t="shared" ca="1" si="46"/>
        <v>2.69615604275559</v>
      </c>
      <c r="N166">
        <f t="shared" ca="1" si="47"/>
        <v>2.5056151293026745</v>
      </c>
      <c r="O166">
        <f t="shared" ca="1" si="48"/>
        <v>2.3603642953823036</v>
      </c>
      <c r="P166">
        <f t="shared" ca="1" si="49"/>
        <v>2.609820543627233</v>
      </c>
      <c r="Q166">
        <f t="shared" ca="1" si="50"/>
        <v>2.3512015291435877</v>
      </c>
      <c r="R166">
        <f t="shared" ca="1" si="51"/>
        <v>2.4635047709735223</v>
      </c>
      <c r="S166">
        <f t="shared" ca="1" si="52"/>
        <v>2.5394716378535898</v>
      </c>
      <c r="T166">
        <f t="shared" ca="1" si="53"/>
        <v>2.3746519051390891</v>
      </c>
      <c r="U166">
        <f t="shared" ca="1" si="54"/>
        <v>2.8392250932654743</v>
      </c>
      <c r="V166">
        <f t="shared" ca="1" si="55"/>
        <v>2.4135485063022335</v>
      </c>
      <c r="W166">
        <f t="shared" ca="1" si="56"/>
        <v>2.5812026752557302</v>
      </c>
    </row>
    <row r="167" spans="3:23">
      <c r="C167">
        <f t="shared" si="40"/>
        <v>160</v>
      </c>
      <c r="D167">
        <f t="shared" ca="1" si="41"/>
        <v>2.4551289230266065</v>
      </c>
      <c r="E167">
        <f t="shared" ca="1" si="42"/>
        <v>2.4969225758658831</v>
      </c>
      <c r="F167">
        <f t="shared" ca="1" si="43"/>
        <v>2.4912482759426426</v>
      </c>
      <c r="G167">
        <f t="shared" ca="1" si="43"/>
        <v>2.6610167118819068</v>
      </c>
      <c r="H167">
        <f t="shared" ca="1" si="43"/>
        <v>2.5952635650593323</v>
      </c>
      <c r="I167">
        <f t="shared" ca="1" si="39"/>
        <v>2.3625532926827431</v>
      </c>
      <c r="J167">
        <f t="shared" ca="1" si="38"/>
        <v>2.5783157956457998</v>
      </c>
      <c r="K167">
        <f t="shared" ca="1" si="44"/>
        <v>2.4841146157834642</v>
      </c>
      <c r="L167">
        <f t="shared" ca="1" si="45"/>
        <v>2.5276864163489794</v>
      </c>
      <c r="M167">
        <f t="shared" ca="1" si="46"/>
        <v>2.7019890956348052</v>
      </c>
      <c r="N167">
        <f t="shared" ca="1" si="47"/>
        <v>2.5010841557959251</v>
      </c>
      <c r="O167">
        <f t="shared" ca="1" si="48"/>
        <v>2.3525887429205872</v>
      </c>
      <c r="P167">
        <f t="shared" ca="1" si="49"/>
        <v>2.6050858312668326</v>
      </c>
      <c r="Q167">
        <f t="shared" ca="1" si="50"/>
        <v>2.3655984994829988</v>
      </c>
      <c r="R167">
        <f t="shared" ca="1" si="51"/>
        <v>2.4555391990470601</v>
      </c>
      <c r="S167">
        <f t="shared" ca="1" si="52"/>
        <v>2.5523386905220002</v>
      </c>
      <c r="T167">
        <f t="shared" ca="1" si="53"/>
        <v>2.3664342465630286</v>
      </c>
      <c r="U167">
        <f t="shared" ca="1" si="54"/>
        <v>2.8337492097624155</v>
      </c>
      <c r="V167">
        <f t="shared" ca="1" si="55"/>
        <v>2.4286459936633347</v>
      </c>
      <c r="W167">
        <f t="shared" ca="1" si="56"/>
        <v>2.5744476551026807</v>
      </c>
    </row>
    <row r="168" spans="3:23">
      <c r="C168">
        <f t="shared" si="40"/>
        <v>161</v>
      </c>
      <c r="D168">
        <f t="shared" ca="1" si="41"/>
        <v>2.4614658084350718</v>
      </c>
      <c r="E168">
        <f t="shared" ca="1" si="42"/>
        <v>2.4990498026452457</v>
      </c>
      <c r="F168">
        <f t="shared" ca="1" si="43"/>
        <v>2.492873942799938</v>
      </c>
      <c r="G168">
        <f t="shared" ca="1" si="43"/>
        <v>2.6739301996660356</v>
      </c>
      <c r="H168">
        <f t="shared" ca="1" si="43"/>
        <v>2.6008102910342004</v>
      </c>
      <c r="I168">
        <f t="shared" ca="1" si="39"/>
        <v>2.3706199714695817</v>
      </c>
      <c r="J168">
        <f t="shared" ca="1" si="38"/>
        <v>2.58175682481034</v>
      </c>
      <c r="K168">
        <f t="shared" ca="1" si="44"/>
        <v>2.4890097749771667</v>
      </c>
      <c r="L168">
        <f t="shared" ca="1" si="45"/>
        <v>2.5405457838800776</v>
      </c>
      <c r="M168">
        <f t="shared" ca="1" si="46"/>
        <v>2.7026507832387945</v>
      </c>
      <c r="N168">
        <f t="shared" ca="1" si="47"/>
        <v>2.505970142608557</v>
      </c>
      <c r="O168">
        <f t="shared" ca="1" si="48"/>
        <v>2.3587016483266501</v>
      </c>
      <c r="P168">
        <f t="shared" ca="1" si="49"/>
        <v>2.6058781309022261</v>
      </c>
      <c r="Q168">
        <f t="shared" ca="1" si="50"/>
        <v>2.3489987138718456</v>
      </c>
      <c r="R168">
        <f t="shared" ca="1" si="51"/>
        <v>2.4586756084907706</v>
      </c>
      <c r="S168">
        <f t="shared" ca="1" si="52"/>
        <v>2.5543241716016882</v>
      </c>
      <c r="T168">
        <f t="shared" ca="1" si="53"/>
        <v>2.3703895630764533</v>
      </c>
      <c r="U168">
        <f t="shared" ca="1" si="54"/>
        <v>2.818339138218835</v>
      </c>
      <c r="V168">
        <f t="shared" ca="1" si="55"/>
        <v>2.4306955461975686</v>
      </c>
      <c r="W168">
        <f t="shared" ca="1" si="56"/>
        <v>2.569034457835397</v>
      </c>
    </row>
    <row r="169" spans="3:23">
      <c r="C169">
        <f t="shared" si="40"/>
        <v>162</v>
      </c>
      <c r="D169">
        <f t="shared" ca="1" si="41"/>
        <v>2.4806948322924067</v>
      </c>
      <c r="E169">
        <f t="shared" ca="1" si="42"/>
        <v>2.4996526202074771</v>
      </c>
      <c r="F169">
        <f t="shared" ca="1" si="43"/>
        <v>2.488490608740725</v>
      </c>
      <c r="G169">
        <f t="shared" ca="1" si="43"/>
        <v>2.6692262164959946</v>
      </c>
      <c r="H169">
        <f t="shared" ca="1" si="43"/>
        <v>2.6082277539886909</v>
      </c>
      <c r="I169">
        <f t="shared" ca="1" si="39"/>
        <v>2.3703470704210328</v>
      </c>
      <c r="J169">
        <f t="shared" ca="1" si="38"/>
        <v>2.5786469161658778</v>
      </c>
      <c r="K169">
        <f t="shared" ca="1" si="44"/>
        <v>2.4795171672353509</v>
      </c>
      <c r="L169">
        <f t="shared" ca="1" si="45"/>
        <v>2.5311774818429837</v>
      </c>
      <c r="M169">
        <f t="shared" ca="1" si="46"/>
        <v>2.6969359552727927</v>
      </c>
      <c r="N169">
        <f t="shared" ca="1" si="47"/>
        <v>2.5202409087678221</v>
      </c>
      <c r="O169">
        <f t="shared" ca="1" si="48"/>
        <v>2.3671362036519947</v>
      </c>
      <c r="P169">
        <f t="shared" ca="1" si="49"/>
        <v>2.6022508034119562</v>
      </c>
      <c r="Q169">
        <f t="shared" ca="1" si="50"/>
        <v>2.3431854172141993</v>
      </c>
      <c r="R169">
        <f t="shared" ca="1" si="51"/>
        <v>2.4691684817687816</v>
      </c>
      <c r="S169">
        <f t="shared" ca="1" si="52"/>
        <v>2.5644918501487499</v>
      </c>
      <c r="T169">
        <f t="shared" ca="1" si="53"/>
        <v>2.380775875019951</v>
      </c>
      <c r="U169">
        <f t="shared" ca="1" si="54"/>
        <v>2.8049962811926057</v>
      </c>
      <c r="V169">
        <f t="shared" ca="1" si="55"/>
        <v>2.4194991055299666</v>
      </c>
      <c r="W169">
        <f t="shared" ca="1" si="56"/>
        <v>2.5742789420728038</v>
      </c>
    </row>
    <row r="170" spans="3:23">
      <c r="C170">
        <f t="shared" si="40"/>
        <v>163</v>
      </c>
      <c r="D170">
        <f t="shared" ca="1" si="41"/>
        <v>2.4887998237488285</v>
      </c>
      <c r="E170">
        <f t="shared" ca="1" si="42"/>
        <v>2.5021779663158985</v>
      </c>
      <c r="F170">
        <f t="shared" ca="1" si="43"/>
        <v>2.4866743695385427</v>
      </c>
      <c r="G170">
        <f t="shared" ca="1" si="43"/>
        <v>2.6805981798472311</v>
      </c>
      <c r="H170">
        <f t="shared" ca="1" si="43"/>
        <v>2.6076465386989098</v>
      </c>
      <c r="I170">
        <f t="shared" ca="1" si="39"/>
        <v>2.3819239637791507</v>
      </c>
      <c r="J170">
        <f t="shared" ca="1" si="38"/>
        <v>2.5723776889860579</v>
      </c>
      <c r="K170">
        <f t="shared" ca="1" si="44"/>
        <v>2.4889012022833059</v>
      </c>
      <c r="L170">
        <f t="shared" ca="1" si="45"/>
        <v>2.5312275426757931</v>
      </c>
      <c r="M170">
        <f t="shared" ca="1" si="46"/>
        <v>2.6843811030319951</v>
      </c>
      <c r="N170">
        <f t="shared" ca="1" si="47"/>
        <v>2.5222894456818623</v>
      </c>
      <c r="O170">
        <f t="shared" ca="1" si="48"/>
        <v>2.3697531793459379</v>
      </c>
      <c r="P170">
        <f t="shared" ca="1" si="49"/>
        <v>2.6278965401841803</v>
      </c>
      <c r="Q170">
        <f t="shared" ca="1" si="50"/>
        <v>2.3345136471050432</v>
      </c>
      <c r="R170">
        <f t="shared" ca="1" si="51"/>
        <v>2.4752500866280962</v>
      </c>
      <c r="S170">
        <f t="shared" ca="1" si="52"/>
        <v>2.5614554112713481</v>
      </c>
      <c r="T170">
        <f t="shared" ca="1" si="53"/>
        <v>2.3850850331249336</v>
      </c>
      <c r="U170">
        <f t="shared" ca="1" si="54"/>
        <v>2.8049989262207409</v>
      </c>
      <c r="V170">
        <f t="shared" ca="1" si="55"/>
        <v>2.4023918241655835</v>
      </c>
      <c r="W170">
        <f t="shared" ca="1" si="56"/>
        <v>2.577016162601574</v>
      </c>
    </row>
    <row r="171" spans="3:23">
      <c r="C171">
        <f t="shared" si="40"/>
        <v>164</v>
      </c>
      <c r="D171">
        <f t="shared" ca="1" si="41"/>
        <v>2.4953270243630801</v>
      </c>
      <c r="E171">
        <f t="shared" ca="1" si="42"/>
        <v>2.5083646568265561</v>
      </c>
      <c r="F171">
        <f t="shared" ca="1" si="43"/>
        <v>2.4823945265693643</v>
      </c>
      <c r="G171">
        <f t="shared" ca="1" si="43"/>
        <v>2.6870464732247314</v>
      </c>
      <c r="H171">
        <f t="shared" ca="1" si="43"/>
        <v>2.6022936602123683</v>
      </c>
      <c r="I171">
        <f t="shared" ca="1" si="39"/>
        <v>2.3733185737234157</v>
      </c>
      <c r="J171">
        <f t="shared" ca="1" si="38"/>
        <v>2.5885044741210659</v>
      </c>
      <c r="K171">
        <f t="shared" ca="1" si="44"/>
        <v>2.4822925121719095</v>
      </c>
      <c r="L171">
        <f t="shared" ca="1" si="45"/>
        <v>2.538053101663944</v>
      </c>
      <c r="M171">
        <f t="shared" ca="1" si="46"/>
        <v>2.6887135038010923</v>
      </c>
      <c r="N171">
        <f t="shared" ca="1" si="47"/>
        <v>2.5383653676034901</v>
      </c>
      <c r="O171">
        <f t="shared" ca="1" si="48"/>
        <v>2.3753921710229124</v>
      </c>
      <c r="P171">
        <f t="shared" ca="1" si="49"/>
        <v>2.6104044056651148</v>
      </c>
      <c r="Q171">
        <f t="shared" ca="1" si="50"/>
        <v>2.3255227240782763</v>
      </c>
      <c r="R171">
        <f t="shared" ca="1" si="51"/>
        <v>2.4873691882245508</v>
      </c>
      <c r="S171">
        <f t="shared" ca="1" si="52"/>
        <v>2.5650886473829582</v>
      </c>
      <c r="T171">
        <f t="shared" ca="1" si="53"/>
        <v>2.3816067333870068</v>
      </c>
      <c r="U171">
        <f t="shared" ca="1" si="54"/>
        <v>2.790656286044968</v>
      </c>
      <c r="V171">
        <f t="shared" ca="1" si="55"/>
        <v>2.3997526766315822</v>
      </c>
      <c r="W171">
        <f t="shared" ca="1" si="56"/>
        <v>2.5763578982179953</v>
      </c>
    </row>
    <row r="172" spans="3:23">
      <c r="C172">
        <f t="shared" si="40"/>
        <v>165</v>
      </c>
      <c r="D172">
        <f t="shared" ca="1" si="41"/>
        <v>2.5014994522040799</v>
      </c>
      <c r="E172">
        <f t="shared" ca="1" si="42"/>
        <v>2.5092655579793082</v>
      </c>
      <c r="F172">
        <f t="shared" ca="1" si="43"/>
        <v>2.4789185020991713</v>
      </c>
      <c r="G172">
        <f t="shared" ca="1" si="43"/>
        <v>2.700615595582998</v>
      </c>
      <c r="H172">
        <f t="shared" ca="1" si="43"/>
        <v>2.6147326769933597</v>
      </c>
      <c r="I172">
        <f t="shared" ca="1" si="39"/>
        <v>2.3740160373633614</v>
      </c>
      <c r="J172">
        <f t="shared" ca="1" si="38"/>
        <v>2.5953248603795118</v>
      </c>
      <c r="K172">
        <f t="shared" ca="1" si="44"/>
        <v>2.4946601526598062</v>
      </c>
      <c r="L172">
        <f t="shared" ca="1" si="45"/>
        <v>2.5416318358964349</v>
      </c>
      <c r="M172">
        <f t="shared" ca="1" si="46"/>
        <v>2.6952165266801429</v>
      </c>
      <c r="N172">
        <f t="shared" ca="1" si="47"/>
        <v>2.5314865508897553</v>
      </c>
      <c r="O172">
        <f t="shared" ca="1" si="48"/>
        <v>2.3777073960876551</v>
      </c>
      <c r="P172">
        <f t="shared" ca="1" si="49"/>
        <v>2.6082684921341905</v>
      </c>
      <c r="Q172">
        <f t="shared" ca="1" si="50"/>
        <v>2.3262352738603078</v>
      </c>
      <c r="R172">
        <f t="shared" ca="1" si="51"/>
        <v>2.4799342180579251</v>
      </c>
      <c r="S172">
        <f t="shared" ca="1" si="52"/>
        <v>2.5684476293056751</v>
      </c>
      <c r="T172">
        <f t="shared" ca="1" si="53"/>
        <v>2.3881186923871591</v>
      </c>
      <c r="U172">
        <f t="shared" ca="1" si="54"/>
        <v>2.8080168906337657</v>
      </c>
      <c r="V172">
        <f t="shared" ca="1" si="55"/>
        <v>2.4010317091423539</v>
      </c>
      <c r="W172">
        <f t="shared" ca="1" si="56"/>
        <v>2.5804785824535061</v>
      </c>
    </row>
    <row r="173" spans="3:23">
      <c r="C173">
        <f t="shared" si="40"/>
        <v>166</v>
      </c>
      <c r="D173">
        <f t="shared" ca="1" si="41"/>
        <v>2.4984122586687691</v>
      </c>
      <c r="E173">
        <f t="shared" ca="1" si="42"/>
        <v>2.5020718249658618</v>
      </c>
      <c r="F173">
        <f t="shared" ca="1" si="43"/>
        <v>2.4869405108547133</v>
      </c>
      <c r="G173">
        <f t="shared" ca="1" si="43"/>
        <v>2.6973754317650842</v>
      </c>
      <c r="H173">
        <f t="shared" ca="1" si="43"/>
        <v>2.5987640511467118</v>
      </c>
      <c r="I173">
        <f t="shared" ca="1" si="39"/>
        <v>2.383987530806134</v>
      </c>
      <c r="J173">
        <f t="shared" ca="1" si="38"/>
        <v>2.5939220711036945</v>
      </c>
      <c r="K173">
        <f t="shared" ca="1" si="44"/>
        <v>2.4988205743966532</v>
      </c>
      <c r="L173">
        <f t="shared" ca="1" si="45"/>
        <v>2.5398055335354695</v>
      </c>
      <c r="M173">
        <f t="shared" ca="1" si="46"/>
        <v>2.6847848277276793</v>
      </c>
      <c r="N173">
        <f t="shared" ca="1" si="47"/>
        <v>2.5451900363783322</v>
      </c>
      <c r="O173">
        <f t="shared" ca="1" si="48"/>
        <v>2.3947306434098454</v>
      </c>
      <c r="P173">
        <f t="shared" ca="1" si="49"/>
        <v>2.6194168700791738</v>
      </c>
      <c r="Q173">
        <f t="shared" ca="1" si="50"/>
        <v>2.3307489688136509</v>
      </c>
      <c r="R173">
        <f t="shared" ca="1" si="51"/>
        <v>2.4857771229778622</v>
      </c>
      <c r="S173">
        <f t="shared" ca="1" si="52"/>
        <v>2.5753389803720506</v>
      </c>
      <c r="T173">
        <f t="shared" ca="1" si="53"/>
        <v>2.3796190347600077</v>
      </c>
      <c r="U173">
        <f t="shared" ca="1" si="54"/>
        <v>2.8219989586691692</v>
      </c>
      <c r="V173">
        <f t="shared" ca="1" si="55"/>
        <v>2.3847211126443661</v>
      </c>
      <c r="W173">
        <f t="shared" ca="1" si="56"/>
        <v>2.56744933188447</v>
      </c>
    </row>
    <row r="174" spans="3:23">
      <c r="C174">
        <f t="shared" si="40"/>
        <v>167</v>
      </c>
      <c r="D174">
        <f t="shared" ca="1" si="41"/>
        <v>2.4892243168934636</v>
      </c>
      <c r="E174">
        <f t="shared" ca="1" si="42"/>
        <v>2.5256566260617874</v>
      </c>
      <c r="F174">
        <f t="shared" ca="1" si="43"/>
        <v>2.4917152385233408</v>
      </c>
      <c r="G174">
        <f t="shared" ca="1" si="43"/>
        <v>2.7118141244253171</v>
      </c>
      <c r="H174">
        <f t="shared" ca="1" si="43"/>
        <v>2.6145342912100245</v>
      </c>
      <c r="I174">
        <f t="shared" ca="1" si="39"/>
        <v>2.3878630748932088</v>
      </c>
      <c r="J174">
        <f t="shared" ca="1" si="38"/>
        <v>2.5746222089113702</v>
      </c>
      <c r="K174">
        <f t="shared" ca="1" si="44"/>
        <v>2.4992075757487515</v>
      </c>
      <c r="L174">
        <f t="shared" ca="1" si="45"/>
        <v>2.5394057728751465</v>
      </c>
      <c r="M174">
        <f t="shared" ca="1" si="46"/>
        <v>2.6863387229014744</v>
      </c>
      <c r="N174">
        <f t="shared" ca="1" si="47"/>
        <v>2.541182680837192</v>
      </c>
      <c r="O174">
        <f t="shared" ca="1" si="48"/>
        <v>2.3916751232612024</v>
      </c>
      <c r="P174">
        <f t="shared" ca="1" si="49"/>
        <v>2.6314700645332296</v>
      </c>
      <c r="Q174">
        <f t="shared" ca="1" si="50"/>
        <v>2.3403780196419484</v>
      </c>
      <c r="R174">
        <f t="shared" ca="1" si="51"/>
        <v>2.4855345334375891</v>
      </c>
      <c r="S174">
        <f t="shared" ca="1" si="52"/>
        <v>2.58467574004107</v>
      </c>
      <c r="T174">
        <f t="shared" ca="1" si="53"/>
        <v>2.3829056614800521</v>
      </c>
      <c r="U174">
        <f t="shared" ca="1" si="54"/>
        <v>2.8255060647220311</v>
      </c>
      <c r="V174">
        <f t="shared" ca="1" si="55"/>
        <v>2.384370983572798</v>
      </c>
      <c r="W174">
        <f t="shared" ca="1" si="56"/>
        <v>2.5636835440237147</v>
      </c>
    </row>
    <row r="175" spans="3:23">
      <c r="C175">
        <f t="shared" si="40"/>
        <v>168</v>
      </c>
      <c r="D175">
        <f t="shared" ca="1" si="41"/>
        <v>2.4955403081655518</v>
      </c>
      <c r="E175">
        <f t="shared" ca="1" si="42"/>
        <v>2.5173680084038721</v>
      </c>
      <c r="F175">
        <f t="shared" ca="1" si="43"/>
        <v>2.4938814922264889</v>
      </c>
      <c r="G175">
        <f t="shared" ca="1" si="43"/>
        <v>2.7178567631473771</v>
      </c>
      <c r="H175">
        <f t="shared" ca="1" si="43"/>
        <v>2.611604041710049</v>
      </c>
      <c r="I175">
        <f t="shared" ca="1" si="39"/>
        <v>2.3671153458619445</v>
      </c>
      <c r="J175">
        <f t="shared" ca="1" si="38"/>
        <v>2.5733002435326315</v>
      </c>
      <c r="K175">
        <f t="shared" ca="1" si="44"/>
        <v>2.5010935793154649</v>
      </c>
      <c r="L175">
        <f t="shared" ca="1" si="45"/>
        <v>2.5260303913505902</v>
      </c>
      <c r="M175">
        <f t="shared" ca="1" si="46"/>
        <v>2.6758825786294547</v>
      </c>
      <c r="N175">
        <f t="shared" ca="1" si="47"/>
        <v>2.5399085805093957</v>
      </c>
      <c r="O175">
        <f t="shared" ca="1" si="48"/>
        <v>2.389924084655989</v>
      </c>
      <c r="P175">
        <f t="shared" ca="1" si="49"/>
        <v>2.6196468702428395</v>
      </c>
      <c r="Q175">
        <f t="shared" ca="1" si="50"/>
        <v>2.3504036859602428</v>
      </c>
      <c r="R175">
        <f t="shared" ca="1" si="51"/>
        <v>2.4581764321630661</v>
      </c>
      <c r="S175">
        <f t="shared" ca="1" si="52"/>
        <v>2.5833940680256746</v>
      </c>
      <c r="T175">
        <f t="shared" ca="1" si="53"/>
        <v>2.402644280571812</v>
      </c>
      <c r="U175">
        <f t="shared" ca="1" si="54"/>
        <v>2.8308904090816496</v>
      </c>
      <c r="V175">
        <f t="shared" ca="1" si="55"/>
        <v>2.3990663570592172</v>
      </c>
      <c r="W175">
        <f t="shared" ca="1" si="56"/>
        <v>2.5777570904255995</v>
      </c>
    </row>
    <row r="176" spans="3:23">
      <c r="C176">
        <f t="shared" si="40"/>
        <v>169</v>
      </c>
      <c r="D176">
        <f t="shared" ca="1" si="41"/>
        <v>2.492825297504274</v>
      </c>
      <c r="E176">
        <f t="shared" ca="1" si="42"/>
        <v>2.5363764482325641</v>
      </c>
      <c r="F176">
        <f t="shared" ca="1" si="43"/>
        <v>2.4920790644864264</v>
      </c>
      <c r="G176">
        <f t="shared" ca="1" si="43"/>
        <v>2.7093665041957231</v>
      </c>
      <c r="H176">
        <f t="shared" ca="1" si="43"/>
        <v>2.6100791453139403</v>
      </c>
      <c r="I176">
        <f t="shared" ca="1" si="39"/>
        <v>2.3663360127549291</v>
      </c>
      <c r="J176">
        <f t="shared" ca="1" si="38"/>
        <v>2.5682963653439463</v>
      </c>
      <c r="K176">
        <f t="shared" ca="1" si="44"/>
        <v>2.506689002005019</v>
      </c>
      <c r="L176">
        <f t="shared" ca="1" si="45"/>
        <v>2.518443031564098</v>
      </c>
      <c r="M176">
        <f t="shared" ca="1" si="46"/>
        <v>2.6895090637458514</v>
      </c>
      <c r="N176">
        <f t="shared" ca="1" si="47"/>
        <v>2.5247736546801396</v>
      </c>
      <c r="O176">
        <f t="shared" ca="1" si="48"/>
        <v>2.390614728912043</v>
      </c>
      <c r="P176">
        <f t="shared" ca="1" si="49"/>
        <v>2.6141264342461326</v>
      </c>
      <c r="Q176">
        <f t="shared" ca="1" si="50"/>
        <v>2.3326809616918296</v>
      </c>
      <c r="R176">
        <f t="shared" ca="1" si="51"/>
        <v>2.4653908321184055</v>
      </c>
      <c r="S176">
        <f t="shared" ca="1" si="52"/>
        <v>2.5686702053004793</v>
      </c>
      <c r="T176">
        <f t="shared" ca="1" si="53"/>
        <v>2.4040948237024597</v>
      </c>
      <c r="U176">
        <f t="shared" ca="1" si="54"/>
        <v>2.8504140664001136</v>
      </c>
      <c r="V176">
        <f t="shared" ca="1" si="55"/>
        <v>2.3906313476272487</v>
      </c>
      <c r="W176">
        <f t="shared" ca="1" si="56"/>
        <v>2.5665202892836003</v>
      </c>
    </row>
    <row r="177" spans="3:23">
      <c r="C177">
        <f t="shared" si="40"/>
        <v>170</v>
      </c>
      <c r="D177">
        <f t="shared" ca="1" si="41"/>
        <v>2.472339485398054</v>
      </c>
      <c r="E177">
        <f t="shared" ca="1" si="42"/>
        <v>2.5255387471184139</v>
      </c>
      <c r="F177">
        <f t="shared" ca="1" si="43"/>
        <v>2.4845675478642923</v>
      </c>
      <c r="G177">
        <f t="shared" ca="1" si="43"/>
        <v>2.7130850171119834</v>
      </c>
      <c r="H177">
        <f t="shared" ca="1" si="43"/>
        <v>2.6275934226601709</v>
      </c>
      <c r="I177">
        <f t="shared" ca="1" si="39"/>
        <v>2.3685597214103615</v>
      </c>
      <c r="J177">
        <f t="shared" ca="1" si="38"/>
        <v>2.5672743117779611</v>
      </c>
      <c r="K177">
        <f t="shared" ca="1" si="44"/>
        <v>2.4989216990640042</v>
      </c>
      <c r="L177">
        <f t="shared" ca="1" si="45"/>
        <v>2.5301048088554743</v>
      </c>
      <c r="M177">
        <f t="shared" ca="1" si="46"/>
        <v>2.6820355277836287</v>
      </c>
      <c r="N177">
        <f t="shared" ca="1" si="47"/>
        <v>2.5289586534699535</v>
      </c>
      <c r="O177">
        <f t="shared" ca="1" si="48"/>
        <v>2.3848236794271025</v>
      </c>
      <c r="P177">
        <f t="shared" ca="1" si="49"/>
        <v>2.6142465807082313</v>
      </c>
      <c r="Q177">
        <f t="shared" ca="1" si="50"/>
        <v>2.3295104780273448</v>
      </c>
      <c r="R177">
        <f t="shared" ca="1" si="51"/>
        <v>2.4652411646320598</v>
      </c>
      <c r="S177">
        <f t="shared" ca="1" si="52"/>
        <v>2.5744367892987849</v>
      </c>
      <c r="T177">
        <f t="shared" ca="1" si="53"/>
        <v>2.3885090987550726</v>
      </c>
      <c r="U177">
        <f t="shared" ca="1" si="54"/>
        <v>2.8471106036684586</v>
      </c>
      <c r="V177">
        <f t="shared" ca="1" si="55"/>
        <v>2.3925024173525764</v>
      </c>
      <c r="W177">
        <f t="shared" ca="1" si="56"/>
        <v>2.5509806548018656</v>
      </c>
    </row>
    <row r="178" spans="3:23">
      <c r="C178">
        <f t="shared" si="40"/>
        <v>171</v>
      </c>
      <c r="D178">
        <f t="shared" ca="1" si="41"/>
        <v>2.4701395835610365</v>
      </c>
      <c r="E178">
        <f t="shared" ca="1" si="42"/>
        <v>2.5306834495845121</v>
      </c>
      <c r="F178">
        <f t="shared" ca="1" si="43"/>
        <v>2.4972611988040025</v>
      </c>
      <c r="G178">
        <f t="shared" ca="1" si="43"/>
        <v>2.7085845673684412</v>
      </c>
      <c r="H178">
        <f t="shared" ca="1" si="43"/>
        <v>2.6336543081589872</v>
      </c>
      <c r="I178">
        <f t="shared" ca="1" si="39"/>
        <v>2.384179788329567</v>
      </c>
      <c r="J178">
        <f t="shared" ca="1" si="38"/>
        <v>2.5573919916190735</v>
      </c>
      <c r="K178">
        <f t="shared" ca="1" si="44"/>
        <v>2.5046511284678661</v>
      </c>
      <c r="L178">
        <f t="shared" ca="1" si="45"/>
        <v>2.5221426120654633</v>
      </c>
      <c r="M178">
        <f t="shared" ca="1" si="46"/>
        <v>2.669636274141979</v>
      </c>
      <c r="N178">
        <f t="shared" ca="1" si="47"/>
        <v>2.5194334626351043</v>
      </c>
      <c r="O178">
        <f t="shared" ca="1" si="48"/>
        <v>2.3909014991901807</v>
      </c>
      <c r="P178">
        <f t="shared" ca="1" si="49"/>
        <v>2.6173313711873876</v>
      </c>
      <c r="Q178">
        <f t="shared" ca="1" si="50"/>
        <v>2.3209800437840853</v>
      </c>
      <c r="R178">
        <f t="shared" ca="1" si="51"/>
        <v>2.4742259531918847</v>
      </c>
      <c r="S178">
        <f t="shared" ca="1" si="52"/>
        <v>2.5896512419359135</v>
      </c>
      <c r="T178">
        <f t="shared" ca="1" si="53"/>
        <v>2.3827044661499959</v>
      </c>
      <c r="U178">
        <f t="shared" ca="1" si="54"/>
        <v>2.8595545230681463</v>
      </c>
      <c r="V178">
        <f t="shared" ca="1" si="55"/>
        <v>2.376313079362677</v>
      </c>
      <c r="W178">
        <f t="shared" ca="1" si="56"/>
        <v>2.5619532124821864</v>
      </c>
    </row>
    <row r="179" spans="3:23">
      <c r="C179">
        <f t="shared" si="40"/>
        <v>172</v>
      </c>
      <c r="D179">
        <f t="shared" ca="1" si="41"/>
        <v>2.4734082474042101</v>
      </c>
      <c r="E179">
        <f t="shared" ca="1" si="42"/>
        <v>2.5247066172265975</v>
      </c>
      <c r="F179">
        <f t="shared" ca="1" si="43"/>
        <v>2.4955741137436735</v>
      </c>
      <c r="G179">
        <f t="shared" ca="1" si="43"/>
        <v>2.6936832655087253</v>
      </c>
      <c r="H179">
        <f t="shared" ca="1" si="43"/>
        <v>2.63465284343114</v>
      </c>
      <c r="I179">
        <f t="shared" ca="1" si="39"/>
        <v>2.3845329392069541</v>
      </c>
      <c r="J179">
        <f t="shared" ca="1" si="38"/>
        <v>2.5575222986950874</v>
      </c>
      <c r="K179">
        <f t="shared" ca="1" si="44"/>
        <v>2.5034450465754827</v>
      </c>
      <c r="L179">
        <f t="shared" ca="1" si="45"/>
        <v>2.5241619685812973</v>
      </c>
      <c r="M179">
        <f t="shared" ca="1" si="46"/>
        <v>2.6734510579920214</v>
      </c>
      <c r="N179">
        <f t="shared" ca="1" si="47"/>
        <v>2.515287838729968</v>
      </c>
      <c r="O179">
        <f t="shared" ca="1" si="48"/>
        <v>2.386305461881375</v>
      </c>
      <c r="P179">
        <f t="shared" ca="1" si="49"/>
        <v>2.6370050381701349</v>
      </c>
      <c r="Q179">
        <f t="shared" ca="1" si="50"/>
        <v>2.3148661730878599</v>
      </c>
      <c r="R179">
        <f t="shared" ca="1" si="51"/>
        <v>2.4867051557503665</v>
      </c>
      <c r="S179">
        <f t="shared" ca="1" si="52"/>
        <v>2.5958333978616226</v>
      </c>
      <c r="T179">
        <f t="shared" ca="1" si="53"/>
        <v>2.3734065790788397</v>
      </c>
      <c r="U179">
        <f t="shared" ca="1" si="54"/>
        <v>2.8703810319599379</v>
      </c>
      <c r="V179">
        <f t="shared" ca="1" si="55"/>
        <v>2.373071778206405</v>
      </c>
      <c r="W179">
        <f t="shared" ca="1" si="56"/>
        <v>2.5621901042242405</v>
      </c>
    </row>
    <row r="180" spans="3:23">
      <c r="C180">
        <f t="shared" si="40"/>
        <v>173</v>
      </c>
      <c r="D180">
        <f t="shared" ca="1" si="41"/>
        <v>2.4683670750753812</v>
      </c>
      <c r="E180">
        <f t="shared" ca="1" si="42"/>
        <v>2.5108746732959468</v>
      </c>
      <c r="F180">
        <f t="shared" ca="1" si="43"/>
        <v>2.4849239992685708</v>
      </c>
      <c r="G180">
        <f t="shared" ca="1" si="43"/>
        <v>2.6952473270688002</v>
      </c>
      <c r="H180">
        <f t="shared" ca="1" si="43"/>
        <v>2.6209736923973144</v>
      </c>
      <c r="I180">
        <f t="shared" ca="1" si="39"/>
        <v>2.3799874852566028</v>
      </c>
      <c r="J180">
        <f t="shared" ca="1" si="38"/>
        <v>2.5653689280720751</v>
      </c>
      <c r="K180">
        <f t="shared" ca="1" si="44"/>
        <v>2.5098309015533915</v>
      </c>
      <c r="L180">
        <f t="shared" ca="1" si="45"/>
        <v>2.5230259970619828</v>
      </c>
      <c r="M180">
        <f t="shared" ca="1" si="46"/>
        <v>2.6814053353026392</v>
      </c>
      <c r="N180">
        <f t="shared" ca="1" si="47"/>
        <v>2.5051584422316986</v>
      </c>
      <c r="O180">
        <f t="shared" ca="1" si="48"/>
        <v>2.3915250003948429</v>
      </c>
      <c r="P180">
        <f t="shared" ca="1" si="49"/>
        <v>2.6521953530673881</v>
      </c>
      <c r="Q180">
        <f t="shared" ca="1" si="50"/>
        <v>2.3204070805129757</v>
      </c>
      <c r="R180">
        <f t="shared" ca="1" si="51"/>
        <v>2.4996574457221423</v>
      </c>
      <c r="S180">
        <f t="shared" ca="1" si="52"/>
        <v>2.592331420155046</v>
      </c>
      <c r="T180">
        <f t="shared" ca="1" si="53"/>
        <v>2.3664048443965839</v>
      </c>
      <c r="U180">
        <f t="shared" ca="1" si="54"/>
        <v>2.8753715238616979</v>
      </c>
      <c r="V180">
        <f t="shared" ca="1" si="55"/>
        <v>2.384899495238288</v>
      </c>
      <c r="W180">
        <f t="shared" ca="1" si="56"/>
        <v>2.5738244602438991</v>
      </c>
    </row>
    <row r="181" spans="3:23">
      <c r="C181">
        <f t="shared" si="40"/>
        <v>174</v>
      </c>
      <c r="D181">
        <f t="shared" ca="1" si="41"/>
        <v>2.4771231576247108</v>
      </c>
      <c r="E181">
        <f t="shared" ca="1" si="42"/>
        <v>2.5293028972177316</v>
      </c>
      <c r="F181">
        <f t="shared" ca="1" si="43"/>
        <v>2.4689013167121834</v>
      </c>
      <c r="G181">
        <f t="shared" ca="1" si="43"/>
        <v>2.6846130325180462</v>
      </c>
      <c r="H181">
        <f t="shared" ca="1" si="43"/>
        <v>2.6126910688200748</v>
      </c>
      <c r="I181">
        <f t="shared" ca="1" si="39"/>
        <v>2.3701454337532977</v>
      </c>
      <c r="J181">
        <f t="shared" ca="1" si="38"/>
        <v>2.5767044420205831</v>
      </c>
      <c r="K181">
        <f t="shared" ca="1" si="44"/>
        <v>2.5129740768694022</v>
      </c>
      <c r="L181">
        <f t="shared" ca="1" si="45"/>
        <v>2.5387346454275206</v>
      </c>
      <c r="M181">
        <f t="shared" ca="1" si="46"/>
        <v>2.6786795059000132</v>
      </c>
      <c r="N181">
        <f t="shared" ca="1" si="47"/>
        <v>2.5152387701302068</v>
      </c>
      <c r="O181">
        <f t="shared" ca="1" si="48"/>
        <v>2.386214969042566</v>
      </c>
      <c r="P181">
        <f t="shared" ca="1" si="49"/>
        <v>2.6491470056410891</v>
      </c>
      <c r="Q181">
        <f t="shared" ca="1" si="50"/>
        <v>2.3227888098697935</v>
      </c>
      <c r="R181">
        <f t="shared" ca="1" si="51"/>
        <v>2.4899996747923323</v>
      </c>
      <c r="S181">
        <f t="shared" ca="1" si="52"/>
        <v>2.6014011591477666</v>
      </c>
      <c r="T181">
        <f t="shared" ca="1" si="53"/>
        <v>2.3838739231670751</v>
      </c>
      <c r="U181">
        <f t="shared" ca="1" si="54"/>
        <v>2.8822610892515699</v>
      </c>
      <c r="V181">
        <f t="shared" ca="1" si="55"/>
        <v>2.3697399365059693</v>
      </c>
      <c r="W181">
        <f t="shared" ca="1" si="56"/>
        <v>2.5671787734650149</v>
      </c>
    </row>
    <row r="182" spans="3:23">
      <c r="C182">
        <f t="shared" si="40"/>
        <v>175</v>
      </c>
      <c r="D182">
        <f t="shared" ca="1" si="41"/>
        <v>2.472375835789161</v>
      </c>
      <c r="E182">
        <f t="shared" ca="1" si="42"/>
        <v>2.5212124436652723</v>
      </c>
      <c r="F182">
        <f t="shared" ca="1" si="43"/>
        <v>2.4652261751347915</v>
      </c>
      <c r="G182">
        <f t="shared" ca="1" si="43"/>
        <v>2.6736075069258094</v>
      </c>
      <c r="H182">
        <f t="shared" ca="1" si="43"/>
        <v>2.6155903907374758</v>
      </c>
      <c r="I182">
        <f t="shared" ca="1" si="39"/>
        <v>2.3704557776871757</v>
      </c>
      <c r="J182">
        <f t="shared" ca="1" si="38"/>
        <v>2.5807330498056444</v>
      </c>
      <c r="K182">
        <f t="shared" ca="1" si="44"/>
        <v>2.5034625511052173</v>
      </c>
      <c r="L182">
        <f t="shared" ca="1" si="45"/>
        <v>2.5465864633732793</v>
      </c>
      <c r="M182">
        <f t="shared" ca="1" si="46"/>
        <v>2.6775066540961681</v>
      </c>
      <c r="N182">
        <f t="shared" ca="1" si="47"/>
        <v>2.5070272078134259</v>
      </c>
      <c r="O182">
        <f t="shared" ca="1" si="48"/>
        <v>2.3861339057056155</v>
      </c>
      <c r="P182">
        <f t="shared" ca="1" si="49"/>
        <v>2.647184402912854</v>
      </c>
      <c r="Q182">
        <f t="shared" ca="1" si="50"/>
        <v>2.31491376073871</v>
      </c>
      <c r="R182">
        <f t="shared" ca="1" si="51"/>
        <v>2.4862750029458285</v>
      </c>
      <c r="S182">
        <f t="shared" ca="1" si="52"/>
        <v>2.6072570233477412</v>
      </c>
      <c r="T182">
        <f t="shared" ca="1" si="53"/>
        <v>2.3736199426553855</v>
      </c>
      <c r="U182">
        <f t="shared" ca="1" si="54"/>
        <v>2.8778204326177721</v>
      </c>
      <c r="V182">
        <f t="shared" ca="1" si="55"/>
        <v>2.3849546189953541</v>
      </c>
      <c r="W182">
        <f t="shared" ca="1" si="56"/>
        <v>2.5640771674952743</v>
      </c>
    </row>
    <row r="183" spans="3:23">
      <c r="C183">
        <f t="shared" si="40"/>
        <v>176</v>
      </c>
      <c r="D183">
        <f t="shared" ca="1" si="41"/>
        <v>2.4780177603642475</v>
      </c>
      <c r="E183">
        <f t="shared" ca="1" si="42"/>
        <v>2.5190406709199675</v>
      </c>
      <c r="F183">
        <f t="shared" ca="1" si="43"/>
        <v>2.4483129125069665</v>
      </c>
      <c r="G183">
        <f t="shared" ca="1" si="43"/>
        <v>2.6750548551822972</v>
      </c>
      <c r="H183">
        <f t="shared" ca="1" si="43"/>
        <v>2.6151959834335679</v>
      </c>
      <c r="I183">
        <f t="shared" ca="1" si="39"/>
        <v>2.3711195639669165</v>
      </c>
      <c r="J183">
        <f t="shared" ca="1" si="38"/>
        <v>2.588675006329944</v>
      </c>
      <c r="K183">
        <f t="shared" ca="1" si="44"/>
        <v>2.4929211927085575</v>
      </c>
      <c r="L183">
        <f t="shared" ca="1" si="45"/>
        <v>2.5496734899211471</v>
      </c>
      <c r="M183">
        <f t="shared" ca="1" si="46"/>
        <v>2.6727200548818457</v>
      </c>
      <c r="N183">
        <f t="shared" ca="1" si="47"/>
        <v>2.5024664714040026</v>
      </c>
      <c r="O183">
        <f t="shared" ca="1" si="48"/>
        <v>2.3987833532660683</v>
      </c>
      <c r="P183">
        <f t="shared" ca="1" si="49"/>
        <v>2.6578365719859618</v>
      </c>
      <c r="Q183">
        <f t="shared" ca="1" si="50"/>
        <v>2.3154798649758392</v>
      </c>
      <c r="R183">
        <f t="shared" ca="1" si="51"/>
        <v>2.4853941326524462</v>
      </c>
      <c r="S183">
        <f t="shared" ca="1" si="52"/>
        <v>2.614958727398534</v>
      </c>
      <c r="T183">
        <f t="shared" ca="1" si="53"/>
        <v>2.3558396011312812</v>
      </c>
      <c r="U183">
        <f t="shared" ca="1" si="54"/>
        <v>2.8645948231089129</v>
      </c>
      <c r="V183">
        <f t="shared" ca="1" si="55"/>
        <v>2.387728809522514</v>
      </c>
      <c r="W183">
        <f t="shared" ca="1" si="56"/>
        <v>2.5651567616437108</v>
      </c>
    </row>
    <row r="184" spans="3:23">
      <c r="C184">
        <f t="shared" si="40"/>
        <v>177</v>
      </c>
      <c r="D184">
        <f t="shared" ca="1" si="41"/>
        <v>2.4796466616824979</v>
      </c>
      <c r="E184">
        <f t="shared" ca="1" si="42"/>
        <v>2.518079645614026</v>
      </c>
      <c r="F184">
        <f t="shared" ca="1" si="43"/>
        <v>2.4503645023441702</v>
      </c>
      <c r="G184">
        <f t="shared" ca="1" si="43"/>
        <v>2.7033313233541976</v>
      </c>
      <c r="H184">
        <f t="shared" ca="1" si="43"/>
        <v>2.6179331896939271</v>
      </c>
      <c r="I184">
        <f t="shared" ca="1" si="39"/>
        <v>2.360442807079405</v>
      </c>
      <c r="J184">
        <f t="shared" ca="1" si="38"/>
        <v>2.6043560502189709</v>
      </c>
      <c r="K184">
        <f t="shared" ca="1" si="44"/>
        <v>2.48492185185831</v>
      </c>
      <c r="L184">
        <f t="shared" ca="1" si="45"/>
        <v>2.5640838453163539</v>
      </c>
      <c r="M184">
        <f t="shared" ca="1" si="46"/>
        <v>2.6440360446520188</v>
      </c>
      <c r="N184">
        <f t="shared" ca="1" si="47"/>
        <v>2.5044290040971133</v>
      </c>
      <c r="O184">
        <f t="shared" ca="1" si="48"/>
        <v>2.4053614695738168</v>
      </c>
      <c r="P184">
        <f t="shared" ca="1" si="49"/>
        <v>2.6612206585173817</v>
      </c>
      <c r="Q184">
        <f t="shared" ca="1" si="50"/>
        <v>2.3254820230886293</v>
      </c>
      <c r="R184">
        <f t="shared" ca="1" si="51"/>
        <v>2.4921927939482935</v>
      </c>
      <c r="S184">
        <f t="shared" ca="1" si="52"/>
        <v>2.6245965171423116</v>
      </c>
      <c r="T184">
        <f t="shared" ca="1" si="53"/>
        <v>2.3510005019007063</v>
      </c>
      <c r="U184">
        <f t="shared" ca="1" si="54"/>
        <v>2.8677426972193318</v>
      </c>
      <c r="V184">
        <f t="shared" ca="1" si="55"/>
        <v>2.3896140923883844</v>
      </c>
      <c r="W184">
        <f t="shared" ca="1" si="56"/>
        <v>2.552213077699875</v>
      </c>
    </row>
    <row r="185" spans="3:23">
      <c r="C185">
        <f t="shared" si="40"/>
        <v>178</v>
      </c>
      <c r="D185">
        <f t="shared" ca="1" si="41"/>
        <v>2.4895888725571669</v>
      </c>
      <c r="E185">
        <f t="shared" ca="1" si="42"/>
        <v>2.512799358136673</v>
      </c>
      <c r="F185">
        <f t="shared" ca="1" si="43"/>
        <v>2.4502119160065448</v>
      </c>
      <c r="G185">
        <f t="shared" ca="1" si="43"/>
        <v>2.6819722765356793</v>
      </c>
      <c r="H185">
        <f t="shared" ca="1" si="43"/>
        <v>2.6186360106811848</v>
      </c>
      <c r="I185">
        <f t="shared" ca="1" si="39"/>
        <v>2.3588577972141271</v>
      </c>
      <c r="J185">
        <f t="shared" ca="1" si="38"/>
        <v>2.6231039102235987</v>
      </c>
      <c r="K185">
        <f t="shared" ca="1" si="44"/>
        <v>2.4740461067138511</v>
      </c>
      <c r="L185">
        <f t="shared" ca="1" si="45"/>
        <v>2.5652467636276759</v>
      </c>
      <c r="M185">
        <f t="shared" ca="1" si="46"/>
        <v>2.6576787722016237</v>
      </c>
      <c r="N185">
        <f t="shared" ca="1" si="47"/>
        <v>2.4961062835162382</v>
      </c>
      <c r="O185">
        <f t="shared" ca="1" si="48"/>
        <v>2.4222565923443016</v>
      </c>
      <c r="P185">
        <f t="shared" ca="1" si="49"/>
        <v>2.6575342131298654</v>
      </c>
      <c r="Q185">
        <f t="shared" ca="1" si="50"/>
        <v>2.329881373223778</v>
      </c>
      <c r="R185">
        <f t="shared" ca="1" si="51"/>
        <v>2.4962045299560773</v>
      </c>
      <c r="S185">
        <f t="shared" ca="1" si="52"/>
        <v>2.6199534619700522</v>
      </c>
      <c r="T185">
        <f t="shared" ca="1" si="53"/>
        <v>2.3531387282008618</v>
      </c>
      <c r="U185">
        <f t="shared" ca="1" si="54"/>
        <v>2.8651103956953361</v>
      </c>
      <c r="V185">
        <f t="shared" ca="1" si="55"/>
        <v>2.4055299024795525</v>
      </c>
      <c r="W185">
        <f t="shared" ca="1" si="56"/>
        <v>2.5537185296472567</v>
      </c>
    </row>
    <row r="186" spans="3:23">
      <c r="C186">
        <f t="shared" si="40"/>
        <v>179</v>
      </c>
      <c r="D186">
        <f t="shared" ca="1" si="41"/>
        <v>2.491216718717729</v>
      </c>
      <c r="E186">
        <f t="shared" ca="1" si="42"/>
        <v>2.52559768225461</v>
      </c>
      <c r="F186">
        <f t="shared" ca="1" si="43"/>
        <v>2.4614324118549948</v>
      </c>
      <c r="G186">
        <f t="shared" ca="1" si="43"/>
        <v>2.6720646067722917</v>
      </c>
      <c r="H186">
        <f t="shared" ca="1" si="43"/>
        <v>2.6201777077211501</v>
      </c>
      <c r="I186">
        <f t="shared" ca="1" si="39"/>
        <v>2.3575616347941186</v>
      </c>
      <c r="J186">
        <f t="shared" ca="1" si="38"/>
        <v>2.6156674778111246</v>
      </c>
      <c r="K186">
        <f t="shared" ca="1" si="44"/>
        <v>2.4824318671862113</v>
      </c>
      <c r="L186">
        <f t="shared" ca="1" si="45"/>
        <v>2.5666318705927931</v>
      </c>
      <c r="M186">
        <f t="shared" ca="1" si="46"/>
        <v>2.6488911592152675</v>
      </c>
      <c r="N186">
        <f t="shared" ca="1" si="47"/>
        <v>2.4857231372218238</v>
      </c>
      <c r="O186">
        <f t="shared" ca="1" si="48"/>
        <v>2.4338238341615135</v>
      </c>
      <c r="P186">
        <f t="shared" ca="1" si="49"/>
        <v>2.65286966663977</v>
      </c>
      <c r="Q186">
        <f t="shared" ca="1" si="50"/>
        <v>2.3411099059468494</v>
      </c>
      <c r="R186">
        <f t="shared" ca="1" si="51"/>
        <v>2.4904900650315906</v>
      </c>
      <c r="S186">
        <f t="shared" ca="1" si="52"/>
        <v>2.6209993691762001</v>
      </c>
      <c r="T186">
        <f t="shared" ca="1" si="53"/>
        <v>2.3442383117357268</v>
      </c>
      <c r="U186">
        <f t="shared" ca="1" si="54"/>
        <v>2.8627955017925082</v>
      </c>
      <c r="V186">
        <f t="shared" ca="1" si="55"/>
        <v>2.3980211214085307</v>
      </c>
      <c r="W186">
        <f t="shared" ca="1" si="56"/>
        <v>2.5478227403535785</v>
      </c>
    </row>
    <row r="187" spans="3:23">
      <c r="C187">
        <f t="shared" si="40"/>
        <v>180</v>
      </c>
      <c r="D187">
        <f t="shared" ca="1" si="41"/>
        <v>2.5015987228462624</v>
      </c>
      <c r="E187">
        <f t="shared" ca="1" si="42"/>
        <v>2.5293523095017703</v>
      </c>
      <c r="F187">
        <f t="shared" ca="1" si="43"/>
        <v>2.4671462507368096</v>
      </c>
      <c r="G187">
        <f t="shared" ca="1" si="43"/>
        <v>2.6770045474177038</v>
      </c>
      <c r="H187">
        <f t="shared" ca="1" si="43"/>
        <v>2.6039385460130542</v>
      </c>
      <c r="I187">
        <f t="shared" ca="1" si="39"/>
        <v>2.3601488023690607</v>
      </c>
      <c r="J187">
        <f t="shared" ca="1" si="38"/>
        <v>2.6310231399097304</v>
      </c>
      <c r="K187">
        <f t="shared" ca="1" si="44"/>
        <v>2.4907057169090145</v>
      </c>
      <c r="L187">
        <f t="shared" ca="1" si="45"/>
        <v>2.5867283132355658</v>
      </c>
      <c r="M187">
        <f t="shared" ca="1" si="46"/>
        <v>2.6410339649869452</v>
      </c>
      <c r="N187">
        <f t="shared" ca="1" si="47"/>
        <v>2.4926519087334946</v>
      </c>
      <c r="O187">
        <f t="shared" ca="1" si="48"/>
        <v>2.4355229398196521</v>
      </c>
      <c r="P187">
        <f t="shared" ca="1" si="49"/>
        <v>2.6543338652704977</v>
      </c>
      <c r="Q187">
        <f t="shared" ca="1" si="50"/>
        <v>2.3308001868711483</v>
      </c>
      <c r="R187">
        <f t="shared" ca="1" si="51"/>
        <v>2.4989707042806084</v>
      </c>
      <c r="S187">
        <f t="shared" ca="1" si="52"/>
        <v>2.613443457476992</v>
      </c>
      <c r="T187">
        <f t="shared" ca="1" si="53"/>
        <v>2.3425607075453576</v>
      </c>
      <c r="U187">
        <f t="shared" ca="1" si="54"/>
        <v>2.8955854916112664</v>
      </c>
      <c r="V187">
        <f t="shared" ca="1" si="55"/>
        <v>2.4038593885194586</v>
      </c>
      <c r="W187">
        <f t="shared" ca="1" si="56"/>
        <v>2.5477274363508289</v>
      </c>
    </row>
    <row r="188" spans="3:23">
      <c r="C188">
        <f t="shared" si="40"/>
        <v>181</v>
      </c>
      <c r="D188">
        <f t="shared" ca="1" si="41"/>
        <v>2.5011380014994118</v>
      </c>
      <c r="E188">
        <f t="shared" ca="1" si="42"/>
        <v>2.5295753363601983</v>
      </c>
      <c r="F188">
        <f t="shared" ca="1" si="43"/>
        <v>2.4783514201980688</v>
      </c>
      <c r="G188">
        <f t="shared" ca="1" si="43"/>
        <v>2.667950938463997</v>
      </c>
      <c r="H188">
        <f t="shared" ca="1" si="43"/>
        <v>2.5955000709706586</v>
      </c>
      <c r="I188">
        <f t="shared" ca="1" si="39"/>
        <v>2.3599492363695931</v>
      </c>
      <c r="J188">
        <f t="shared" ca="1" si="38"/>
        <v>2.6405761376260952</v>
      </c>
      <c r="K188">
        <f t="shared" ca="1" si="44"/>
        <v>2.4870853605365739</v>
      </c>
      <c r="L188">
        <f t="shared" ca="1" si="45"/>
        <v>2.5858137109022952</v>
      </c>
      <c r="M188">
        <f t="shared" ca="1" si="46"/>
        <v>2.6448944994510448</v>
      </c>
      <c r="N188">
        <f t="shared" ca="1" si="47"/>
        <v>2.4816694115249907</v>
      </c>
      <c r="O188">
        <f t="shared" ca="1" si="48"/>
        <v>2.4177145972286516</v>
      </c>
      <c r="P188">
        <f t="shared" ca="1" si="49"/>
        <v>2.6651517432081562</v>
      </c>
      <c r="Q188">
        <f t="shared" ca="1" si="50"/>
        <v>2.3358581766921938</v>
      </c>
      <c r="R188">
        <f t="shared" ca="1" si="51"/>
        <v>2.5026196572391797</v>
      </c>
      <c r="S188">
        <f t="shared" ca="1" si="52"/>
        <v>2.6144063287803441</v>
      </c>
      <c r="T188">
        <f t="shared" ca="1" si="53"/>
        <v>2.3400387810378853</v>
      </c>
      <c r="U188">
        <f t="shared" ca="1" si="54"/>
        <v>2.886163868148877</v>
      </c>
      <c r="V188">
        <f t="shared" ca="1" si="55"/>
        <v>2.4131360574783942</v>
      </c>
      <c r="W188">
        <f t="shared" ca="1" si="56"/>
        <v>2.5503250408781208</v>
      </c>
    </row>
    <row r="189" spans="3:23">
      <c r="C189">
        <f t="shared" si="40"/>
        <v>182</v>
      </c>
      <c r="D189">
        <f t="shared" ca="1" si="41"/>
        <v>2.5027494997477402</v>
      </c>
      <c r="E189">
        <f t="shared" ca="1" si="42"/>
        <v>2.5228562777154875</v>
      </c>
      <c r="F189">
        <f t="shared" ca="1" si="43"/>
        <v>2.4684797443663657</v>
      </c>
      <c r="G189">
        <f t="shared" ca="1" si="43"/>
        <v>2.6851937577435079</v>
      </c>
      <c r="H189">
        <f t="shared" ca="1" si="43"/>
        <v>2.5992160484001516</v>
      </c>
      <c r="I189">
        <f t="shared" ca="1" si="39"/>
        <v>2.3486896277692662</v>
      </c>
      <c r="J189">
        <f t="shared" ca="1" si="38"/>
        <v>2.6546504834248026</v>
      </c>
      <c r="K189">
        <f t="shared" ca="1" si="44"/>
        <v>2.4934712576225055</v>
      </c>
      <c r="L189">
        <f t="shared" ca="1" si="45"/>
        <v>2.590567525560751</v>
      </c>
      <c r="M189">
        <f t="shared" ca="1" si="46"/>
        <v>2.6415646601344211</v>
      </c>
      <c r="N189">
        <f t="shared" ca="1" si="47"/>
        <v>2.4798647324831382</v>
      </c>
      <c r="O189">
        <f t="shared" ca="1" si="48"/>
        <v>2.4351569418399031</v>
      </c>
      <c r="P189">
        <f t="shared" ca="1" si="49"/>
        <v>2.6429491817514816</v>
      </c>
      <c r="Q189">
        <f t="shared" ca="1" si="50"/>
        <v>2.3466051916930413</v>
      </c>
      <c r="R189">
        <f t="shared" ca="1" si="51"/>
        <v>2.5017392604693995</v>
      </c>
      <c r="S189">
        <f t="shared" ca="1" si="52"/>
        <v>2.6336704954591923</v>
      </c>
      <c r="T189">
        <f t="shared" ca="1" si="53"/>
        <v>2.3536042486582982</v>
      </c>
      <c r="U189">
        <f t="shared" ca="1" si="54"/>
        <v>2.8946182847122492</v>
      </c>
      <c r="V189">
        <f t="shared" ca="1" si="55"/>
        <v>2.4057657118290532</v>
      </c>
      <c r="W189">
        <f t="shared" ca="1" si="56"/>
        <v>2.53829480480085</v>
      </c>
    </row>
    <row r="190" spans="3:23">
      <c r="C190">
        <f t="shared" si="40"/>
        <v>183</v>
      </c>
      <c r="D190">
        <f t="shared" ca="1" si="41"/>
        <v>2.4953236471094788</v>
      </c>
      <c r="E190">
        <f t="shared" ca="1" si="42"/>
        <v>2.5322999281658456</v>
      </c>
      <c r="F190">
        <f t="shared" ca="1" si="43"/>
        <v>2.4721087073443391</v>
      </c>
      <c r="G190">
        <f t="shared" ca="1" si="43"/>
        <v>2.6940482569698747</v>
      </c>
      <c r="H190">
        <f t="shared" ca="1" si="43"/>
        <v>2.6040954628809176</v>
      </c>
      <c r="I190">
        <f t="shared" ca="1" si="39"/>
        <v>2.341626329404999</v>
      </c>
      <c r="J190">
        <f t="shared" ca="1" si="38"/>
        <v>2.6516610552040181</v>
      </c>
      <c r="K190">
        <f t="shared" ca="1" si="44"/>
        <v>2.4766780231806003</v>
      </c>
      <c r="L190">
        <f t="shared" ca="1" si="45"/>
        <v>2.6072529681145968</v>
      </c>
      <c r="M190">
        <f t="shared" ca="1" si="46"/>
        <v>2.6419794919754471</v>
      </c>
      <c r="N190">
        <f t="shared" ca="1" si="47"/>
        <v>2.4830921014202643</v>
      </c>
      <c r="O190">
        <f t="shared" ca="1" si="48"/>
        <v>2.4430190876922908</v>
      </c>
      <c r="P190">
        <f t="shared" ca="1" si="49"/>
        <v>2.6297535560722172</v>
      </c>
      <c r="Q190">
        <f t="shared" ca="1" si="50"/>
        <v>2.3464383369996478</v>
      </c>
      <c r="R190">
        <f t="shared" ca="1" si="51"/>
        <v>2.4986124153682052</v>
      </c>
      <c r="S190">
        <f t="shared" ca="1" si="52"/>
        <v>2.6470889275201395</v>
      </c>
      <c r="T190">
        <f t="shared" ca="1" si="53"/>
        <v>2.3558118591280217</v>
      </c>
      <c r="U190">
        <f t="shared" ca="1" si="54"/>
        <v>2.8884993754135682</v>
      </c>
      <c r="V190">
        <f t="shared" ca="1" si="55"/>
        <v>2.4194812355035125</v>
      </c>
      <c r="W190">
        <f t="shared" ca="1" si="56"/>
        <v>2.5129611558368832</v>
      </c>
    </row>
    <row r="191" spans="3:23">
      <c r="C191">
        <f t="shared" si="40"/>
        <v>184</v>
      </c>
      <c r="D191">
        <f t="shared" ca="1" si="41"/>
        <v>2.4952183358923126</v>
      </c>
      <c r="E191">
        <f t="shared" ca="1" si="42"/>
        <v>2.540831281972701</v>
      </c>
      <c r="F191">
        <f t="shared" ca="1" si="43"/>
        <v>2.4625423111065672</v>
      </c>
      <c r="G191">
        <f t="shared" ca="1" si="43"/>
        <v>2.6938989815853569</v>
      </c>
      <c r="H191">
        <f t="shared" ca="1" si="43"/>
        <v>2.6119204201485409</v>
      </c>
      <c r="I191">
        <f t="shared" ca="1" si="39"/>
        <v>2.3393319598397491</v>
      </c>
      <c r="J191">
        <f t="shared" ca="1" si="38"/>
        <v>2.6537087162915736</v>
      </c>
      <c r="K191">
        <f t="shared" ca="1" si="44"/>
        <v>2.4778689116776009</v>
      </c>
      <c r="L191">
        <f t="shared" ca="1" si="45"/>
        <v>2.5930335147524017</v>
      </c>
      <c r="M191">
        <f t="shared" ca="1" si="46"/>
        <v>2.6452832851680053</v>
      </c>
      <c r="N191">
        <f t="shared" ca="1" si="47"/>
        <v>2.48340432973573</v>
      </c>
      <c r="O191">
        <f t="shared" ca="1" si="48"/>
        <v>2.4496621716817066</v>
      </c>
      <c r="P191">
        <f t="shared" ca="1" si="49"/>
        <v>2.6306113614403106</v>
      </c>
      <c r="Q191">
        <f t="shared" ca="1" si="50"/>
        <v>2.3444086628085041</v>
      </c>
      <c r="R191">
        <f t="shared" ca="1" si="51"/>
        <v>2.4894498458256629</v>
      </c>
      <c r="S191">
        <f t="shared" ca="1" si="52"/>
        <v>2.649947167683401</v>
      </c>
      <c r="T191">
        <f t="shared" ca="1" si="53"/>
        <v>2.3549146369984442</v>
      </c>
      <c r="U191">
        <f t="shared" ca="1" si="54"/>
        <v>2.8898370986944784</v>
      </c>
      <c r="V191">
        <f t="shared" ca="1" si="55"/>
        <v>2.4277598905679016</v>
      </c>
      <c r="W191">
        <f t="shared" ca="1" si="56"/>
        <v>2.5185776686876147</v>
      </c>
    </row>
    <row r="192" spans="3:23">
      <c r="C192">
        <f t="shared" si="40"/>
        <v>185</v>
      </c>
      <c r="D192">
        <f t="shared" ca="1" si="41"/>
        <v>2.4872619492592669</v>
      </c>
      <c r="E192">
        <f t="shared" ca="1" si="42"/>
        <v>2.5397334700532563</v>
      </c>
      <c r="F192">
        <f t="shared" ca="1" si="43"/>
        <v>2.4619399034285121</v>
      </c>
      <c r="G192">
        <f t="shared" ca="1" si="43"/>
        <v>2.6825340810155436</v>
      </c>
      <c r="H192">
        <f t="shared" ca="1" si="43"/>
        <v>2.623308826206439</v>
      </c>
      <c r="I192">
        <f t="shared" ca="1" si="39"/>
        <v>2.3419508086601608</v>
      </c>
      <c r="J192">
        <f t="shared" ca="1" si="38"/>
        <v>2.6572506459124661</v>
      </c>
      <c r="K192">
        <f t="shared" ca="1" si="44"/>
        <v>2.4733407400364373</v>
      </c>
      <c r="L192">
        <f t="shared" ca="1" si="45"/>
        <v>2.5864478376840196</v>
      </c>
      <c r="M192">
        <f t="shared" ca="1" si="46"/>
        <v>2.638609455026522</v>
      </c>
      <c r="N192">
        <f t="shared" ca="1" si="47"/>
        <v>2.4821888516148829</v>
      </c>
      <c r="O192">
        <f t="shared" ca="1" si="48"/>
        <v>2.4587572644685904</v>
      </c>
      <c r="P192">
        <f t="shared" ca="1" si="49"/>
        <v>2.6184861279850797</v>
      </c>
      <c r="Q192">
        <f t="shared" ca="1" si="50"/>
        <v>2.3432732024565235</v>
      </c>
      <c r="R192">
        <f t="shared" ca="1" si="51"/>
        <v>2.479842868671152</v>
      </c>
      <c r="S192">
        <f t="shared" ca="1" si="52"/>
        <v>2.6681491051624784</v>
      </c>
      <c r="T192">
        <f t="shared" ca="1" si="53"/>
        <v>2.3537759448751472</v>
      </c>
      <c r="U192">
        <f t="shared" ca="1" si="54"/>
        <v>2.8762564778263746</v>
      </c>
      <c r="V192">
        <f t="shared" ca="1" si="55"/>
        <v>2.4369537348305221</v>
      </c>
      <c r="W192">
        <f t="shared" ca="1" si="56"/>
        <v>2.5105246219637176</v>
      </c>
    </row>
    <row r="193" spans="3:23">
      <c r="C193">
        <f t="shared" si="40"/>
        <v>186</v>
      </c>
      <c r="D193">
        <f t="shared" ca="1" si="41"/>
        <v>2.4865041026309198</v>
      </c>
      <c r="E193">
        <f t="shared" ca="1" si="42"/>
        <v>2.5451336674458931</v>
      </c>
      <c r="F193">
        <f t="shared" ca="1" si="43"/>
        <v>2.449110684878621</v>
      </c>
      <c r="G193">
        <f t="shared" ca="1" si="43"/>
        <v>2.6763172532286648</v>
      </c>
      <c r="H193">
        <f t="shared" ca="1" si="43"/>
        <v>2.6268161536858781</v>
      </c>
      <c r="I193">
        <f t="shared" ca="1" si="39"/>
        <v>2.3344839224929985</v>
      </c>
      <c r="J193">
        <f t="shared" ca="1" si="38"/>
        <v>2.6494415855775197</v>
      </c>
      <c r="K193">
        <f t="shared" ca="1" si="44"/>
        <v>2.4628580615712989</v>
      </c>
      <c r="L193">
        <f t="shared" ca="1" si="45"/>
        <v>2.5840439278122109</v>
      </c>
      <c r="M193">
        <f t="shared" ca="1" si="46"/>
        <v>2.6346930105166324</v>
      </c>
      <c r="N193">
        <f t="shared" ca="1" si="47"/>
        <v>2.4868112911467088</v>
      </c>
      <c r="O193">
        <f t="shared" ca="1" si="48"/>
        <v>2.4638845662741642</v>
      </c>
      <c r="P193">
        <f t="shared" ca="1" si="49"/>
        <v>2.6256482392921163</v>
      </c>
      <c r="Q193">
        <f t="shared" ca="1" si="50"/>
        <v>2.3471287418438878</v>
      </c>
      <c r="R193">
        <f t="shared" ca="1" si="51"/>
        <v>2.4872540893144759</v>
      </c>
      <c r="S193">
        <f t="shared" ca="1" si="52"/>
        <v>2.6758583188742193</v>
      </c>
      <c r="T193">
        <f t="shared" ca="1" si="53"/>
        <v>2.3517328442533554</v>
      </c>
      <c r="U193">
        <f t="shared" ca="1" si="54"/>
        <v>2.8859120238552145</v>
      </c>
      <c r="V193">
        <f t="shared" ca="1" si="55"/>
        <v>2.4363197735506077</v>
      </c>
      <c r="W193">
        <f t="shared" ca="1" si="56"/>
        <v>2.514127159483718</v>
      </c>
    </row>
    <row r="194" spans="3:23">
      <c r="C194">
        <f t="shared" si="40"/>
        <v>187</v>
      </c>
      <c r="D194">
        <f t="shared" ca="1" si="41"/>
        <v>2.4765625711530816</v>
      </c>
      <c r="E194">
        <f t="shared" ca="1" si="42"/>
        <v>2.5528483347452808</v>
      </c>
      <c r="F194">
        <f t="shared" ca="1" si="43"/>
        <v>2.4484995727813494</v>
      </c>
      <c r="G194">
        <f t="shared" ca="1" si="43"/>
        <v>2.679488490365054</v>
      </c>
      <c r="H194">
        <f t="shared" ca="1" si="43"/>
        <v>2.6393263984075306</v>
      </c>
      <c r="I194">
        <f t="shared" ca="1" si="39"/>
        <v>2.3252691810604129</v>
      </c>
      <c r="J194">
        <f t="shared" ca="1" si="38"/>
        <v>2.6491706286162815</v>
      </c>
      <c r="K194">
        <f t="shared" ca="1" si="44"/>
        <v>2.4727076950346114</v>
      </c>
      <c r="L194">
        <f t="shared" ca="1" si="45"/>
        <v>2.5910080895112721</v>
      </c>
      <c r="M194">
        <f t="shared" ca="1" si="46"/>
        <v>2.6326188502600729</v>
      </c>
      <c r="N194">
        <f t="shared" ca="1" si="47"/>
        <v>2.4909592460724763</v>
      </c>
      <c r="O194">
        <f t="shared" ca="1" si="48"/>
        <v>2.4669011246408994</v>
      </c>
      <c r="P194">
        <f t="shared" ca="1" si="49"/>
        <v>2.6185174322369758</v>
      </c>
      <c r="Q194">
        <f t="shared" ca="1" si="50"/>
        <v>2.3505852806380934</v>
      </c>
      <c r="R194">
        <f t="shared" ca="1" si="51"/>
        <v>2.5090721946663059</v>
      </c>
      <c r="S194">
        <f t="shared" ca="1" si="52"/>
        <v>2.6624783371239618</v>
      </c>
      <c r="T194">
        <f t="shared" ca="1" si="53"/>
        <v>2.3442883902790408</v>
      </c>
      <c r="U194">
        <f t="shared" ca="1" si="54"/>
        <v>2.8756050380064373</v>
      </c>
      <c r="V194">
        <f t="shared" ca="1" si="55"/>
        <v>2.4409925683387956</v>
      </c>
      <c r="W194">
        <f t="shared" ca="1" si="56"/>
        <v>2.4993137321992296</v>
      </c>
    </row>
    <row r="195" spans="3:23">
      <c r="C195">
        <f t="shared" si="40"/>
        <v>188</v>
      </c>
      <c r="D195">
        <f t="shared" ca="1" si="41"/>
        <v>2.4619233516235055</v>
      </c>
      <c r="E195">
        <f t="shared" ca="1" si="42"/>
        <v>2.5472916758919317</v>
      </c>
      <c r="F195">
        <f t="shared" ca="1" si="43"/>
        <v>2.4348629588132011</v>
      </c>
      <c r="G195">
        <f t="shared" ca="1" si="43"/>
        <v>2.6713307071633521</v>
      </c>
      <c r="H195">
        <f t="shared" ca="1" si="43"/>
        <v>2.6180714348227068</v>
      </c>
      <c r="I195">
        <f t="shared" ca="1" si="39"/>
        <v>2.3272954962709571</v>
      </c>
      <c r="J195">
        <f t="shared" ca="1" si="38"/>
        <v>2.6510377729564532</v>
      </c>
      <c r="K195">
        <f t="shared" ca="1" si="44"/>
        <v>2.4760130172069061</v>
      </c>
      <c r="L195">
        <f t="shared" ca="1" si="45"/>
        <v>2.5851233653651349</v>
      </c>
      <c r="M195">
        <f t="shared" ca="1" si="46"/>
        <v>2.6388363672656014</v>
      </c>
      <c r="N195">
        <f t="shared" ca="1" si="47"/>
        <v>2.4897650714561887</v>
      </c>
      <c r="O195">
        <f t="shared" ca="1" si="48"/>
        <v>2.4637201722365889</v>
      </c>
      <c r="P195">
        <f t="shared" ca="1" si="49"/>
        <v>2.6134732975916295</v>
      </c>
      <c r="Q195">
        <f t="shared" ca="1" si="50"/>
        <v>2.3580737262879037</v>
      </c>
      <c r="R195">
        <f t="shared" ca="1" si="51"/>
        <v>2.4948442555365875</v>
      </c>
      <c r="S195">
        <f t="shared" ca="1" si="52"/>
        <v>2.6600459283602862</v>
      </c>
      <c r="T195">
        <f t="shared" ca="1" si="53"/>
        <v>2.3444414793979687</v>
      </c>
      <c r="U195">
        <f t="shared" ca="1" si="54"/>
        <v>2.847197782547414</v>
      </c>
      <c r="V195">
        <f t="shared" ca="1" si="55"/>
        <v>2.448518520238264</v>
      </c>
      <c r="W195">
        <f t="shared" ca="1" si="56"/>
        <v>2.4961526434412846</v>
      </c>
    </row>
    <row r="196" spans="3:23">
      <c r="C196">
        <f t="shared" si="40"/>
        <v>189</v>
      </c>
      <c r="D196">
        <f t="shared" ca="1" si="41"/>
        <v>2.4630932279755204</v>
      </c>
      <c r="E196">
        <f t="shared" ca="1" si="42"/>
        <v>2.543147609560791</v>
      </c>
      <c r="F196">
        <f t="shared" ca="1" si="43"/>
        <v>2.4243837972462572</v>
      </c>
      <c r="G196">
        <f t="shared" ca="1" si="43"/>
        <v>2.6630321939820765</v>
      </c>
      <c r="H196">
        <f t="shared" ca="1" si="43"/>
        <v>2.6278951370804418</v>
      </c>
      <c r="I196">
        <f t="shared" ca="1" si="39"/>
        <v>2.3211647096650867</v>
      </c>
      <c r="J196">
        <f t="shared" ca="1" si="39"/>
        <v>2.6569807907192415</v>
      </c>
      <c r="K196">
        <f t="shared" ca="1" si="44"/>
        <v>2.4793992665414177</v>
      </c>
      <c r="L196">
        <f t="shared" ca="1" si="45"/>
        <v>2.6002085514555091</v>
      </c>
      <c r="M196">
        <f t="shared" ca="1" si="46"/>
        <v>2.6380580585176427</v>
      </c>
      <c r="N196">
        <f t="shared" ca="1" si="47"/>
        <v>2.4920031616079457</v>
      </c>
      <c r="O196">
        <f t="shared" ca="1" si="48"/>
        <v>2.4520094575089151</v>
      </c>
      <c r="P196">
        <f t="shared" ca="1" si="49"/>
        <v>2.6095783893722109</v>
      </c>
      <c r="Q196">
        <f t="shared" ca="1" si="50"/>
        <v>2.3463401153949661</v>
      </c>
      <c r="R196">
        <f t="shared" ca="1" si="51"/>
        <v>2.4941379574391953</v>
      </c>
      <c r="S196">
        <f t="shared" ca="1" si="52"/>
        <v>2.6710725654160292</v>
      </c>
      <c r="T196">
        <f t="shared" ca="1" si="53"/>
        <v>2.3390061870562029</v>
      </c>
      <c r="U196">
        <f t="shared" ca="1" si="54"/>
        <v>2.8501845050980985</v>
      </c>
      <c r="V196">
        <f t="shared" ca="1" si="55"/>
        <v>2.4390344227531382</v>
      </c>
      <c r="W196">
        <f t="shared" ca="1" si="56"/>
        <v>2.4832846394770467</v>
      </c>
    </row>
    <row r="197" spans="3:23">
      <c r="C197">
        <f t="shared" si="40"/>
        <v>190</v>
      </c>
      <c r="D197">
        <f t="shared" ca="1" si="41"/>
        <v>2.4634222733873097</v>
      </c>
      <c r="E197">
        <f t="shared" ca="1" si="42"/>
        <v>2.5408948242175464</v>
      </c>
      <c r="F197">
        <f t="shared" ca="1" si="43"/>
        <v>2.4192443507257271</v>
      </c>
      <c r="G197">
        <f t="shared" ca="1" si="43"/>
        <v>2.6597496109739578</v>
      </c>
      <c r="H197">
        <f t="shared" ca="1" si="43"/>
        <v>2.6113256838199388</v>
      </c>
      <c r="I197">
        <f t="shared" ca="1" si="39"/>
        <v>2.3356733502502869</v>
      </c>
      <c r="J197">
        <f t="shared" ca="1" si="39"/>
        <v>2.6513180504589791</v>
      </c>
      <c r="K197">
        <f t="shared" ca="1" si="44"/>
        <v>2.4837316654014399</v>
      </c>
      <c r="L197">
        <f t="shared" ca="1" si="45"/>
        <v>2.6025891255793754</v>
      </c>
      <c r="M197">
        <f t="shared" ca="1" si="46"/>
        <v>2.6395791482062676</v>
      </c>
      <c r="N197">
        <f t="shared" ca="1" si="47"/>
        <v>2.4899664855967369</v>
      </c>
      <c r="O197">
        <f t="shared" ca="1" si="48"/>
        <v>2.459151831544518</v>
      </c>
      <c r="P197">
        <f t="shared" ca="1" si="49"/>
        <v>2.6299946987838876</v>
      </c>
      <c r="Q197">
        <f t="shared" ca="1" si="50"/>
        <v>2.3516154525534536</v>
      </c>
      <c r="R197">
        <f t="shared" ca="1" si="51"/>
        <v>2.4987221534174062</v>
      </c>
      <c r="S197">
        <f t="shared" ca="1" si="52"/>
        <v>2.6594759607145244</v>
      </c>
      <c r="T197">
        <f t="shared" ca="1" si="53"/>
        <v>2.3429286170032428</v>
      </c>
      <c r="U197">
        <f t="shared" ca="1" si="54"/>
        <v>2.8477271842872445</v>
      </c>
      <c r="V197">
        <f t="shared" ca="1" si="55"/>
        <v>2.4237241434874024</v>
      </c>
      <c r="W197">
        <f t="shared" ca="1" si="56"/>
        <v>2.4691463792027726</v>
      </c>
    </row>
    <row r="198" spans="3:23">
      <c r="C198">
        <f t="shared" si="40"/>
        <v>191</v>
      </c>
      <c r="D198">
        <f t="shared" ca="1" si="41"/>
        <v>2.4611448698795004</v>
      </c>
      <c r="E198">
        <f t="shared" ca="1" si="42"/>
        <v>2.5461674464607063</v>
      </c>
      <c r="F198">
        <f t="shared" ca="1" si="43"/>
        <v>2.4102812253301096</v>
      </c>
      <c r="G198">
        <f t="shared" ca="1" si="43"/>
        <v>2.6609029455887363</v>
      </c>
      <c r="H198">
        <f t="shared" ca="1" si="43"/>
        <v>2.598415975603702</v>
      </c>
      <c r="I198">
        <f t="shared" ca="1" si="39"/>
        <v>2.3512668899395242</v>
      </c>
      <c r="J198">
        <f t="shared" ca="1" si="39"/>
        <v>2.6565176029863653</v>
      </c>
      <c r="K198">
        <f t="shared" ca="1" si="44"/>
        <v>2.4880423485229803</v>
      </c>
      <c r="L198">
        <f t="shared" ca="1" si="45"/>
        <v>2.6104495595403607</v>
      </c>
      <c r="M198">
        <f t="shared" ca="1" si="46"/>
        <v>2.6385005557723216</v>
      </c>
      <c r="N198">
        <f t="shared" ca="1" si="47"/>
        <v>2.4852640626320555</v>
      </c>
      <c r="O198">
        <f t="shared" ca="1" si="48"/>
        <v>2.4675972617405235</v>
      </c>
      <c r="P198">
        <f t="shared" ca="1" si="49"/>
        <v>2.6388374961528474</v>
      </c>
      <c r="Q198">
        <f t="shared" ca="1" si="50"/>
        <v>2.362591388155368</v>
      </c>
      <c r="R198">
        <f t="shared" ca="1" si="51"/>
        <v>2.4849019585824794</v>
      </c>
      <c r="S198">
        <f t="shared" ca="1" si="52"/>
        <v>2.6506046297959558</v>
      </c>
      <c r="T198">
        <f t="shared" ca="1" si="53"/>
        <v>2.3379857215963713</v>
      </c>
      <c r="U198">
        <f t="shared" ca="1" si="54"/>
        <v>2.8543583419505132</v>
      </c>
      <c r="V198">
        <f t="shared" ca="1" si="55"/>
        <v>2.4191296414583676</v>
      </c>
      <c r="W198">
        <f t="shared" ca="1" si="56"/>
        <v>2.4803125744567298</v>
      </c>
    </row>
    <row r="199" spans="3:23">
      <c r="C199">
        <f t="shared" si="40"/>
        <v>192</v>
      </c>
      <c r="D199">
        <f t="shared" ca="1" si="41"/>
        <v>2.4372984459965723</v>
      </c>
      <c r="E199">
        <f t="shared" ca="1" si="42"/>
        <v>2.5617368475961508</v>
      </c>
      <c r="F199">
        <f t="shared" ca="1" si="43"/>
        <v>2.4148971350436836</v>
      </c>
      <c r="G199">
        <f t="shared" ca="1" si="43"/>
        <v>2.6696571610725077</v>
      </c>
      <c r="H199">
        <f t="shared" ca="1" si="43"/>
        <v>2.5951585012234593</v>
      </c>
      <c r="I199">
        <f t="shared" ca="1" si="39"/>
        <v>2.3499550528141011</v>
      </c>
      <c r="J199">
        <f t="shared" ca="1" si="39"/>
        <v>2.6533398164704018</v>
      </c>
      <c r="K199">
        <f t="shared" ca="1" si="44"/>
        <v>2.4898786512857622</v>
      </c>
      <c r="L199">
        <f t="shared" ca="1" si="45"/>
        <v>2.6227049195344696</v>
      </c>
      <c r="M199">
        <f t="shared" ca="1" si="46"/>
        <v>2.6442577566219168</v>
      </c>
      <c r="N199">
        <f t="shared" ca="1" si="47"/>
        <v>2.4785341833593471</v>
      </c>
      <c r="O199">
        <f t="shared" ca="1" si="48"/>
        <v>2.4643818583126391</v>
      </c>
      <c r="P199">
        <f t="shared" ca="1" si="49"/>
        <v>2.6508614635114007</v>
      </c>
      <c r="Q199">
        <f t="shared" ca="1" si="50"/>
        <v>2.3712938680164113</v>
      </c>
      <c r="R199">
        <f t="shared" ca="1" si="51"/>
        <v>2.4746265045719729</v>
      </c>
      <c r="S199">
        <f t="shared" ca="1" si="52"/>
        <v>2.656539653777644</v>
      </c>
      <c r="T199">
        <f t="shared" ca="1" si="53"/>
        <v>2.332796378713462</v>
      </c>
      <c r="U199">
        <f t="shared" ca="1" si="54"/>
        <v>2.8656185205315041</v>
      </c>
      <c r="V199">
        <f t="shared" ca="1" si="55"/>
        <v>2.4156579007052832</v>
      </c>
      <c r="W199">
        <f t="shared" ca="1" si="56"/>
        <v>2.4865604541339774</v>
      </c>
    </row>
    <row r="200" spans="3:23">
      <c r="C200">
        <f t="shared" si="40"/>
        <v>193</v>
      </c>
      <c r="D200">
        <f t="shared" ca="1" si="41"/>
        <v>2.4343030180267045</v>
      </c>
      <c r="E200">
        <f t="shared" ca="1" si="42"/>
        <v>2.5662832959924029</v>
      </c>
      <c r="F200">
        <f t="shared" ca="1" si="43"/>
        <v>2.4224471140894868</v>
      </c>
      <c r="G200">
        <f t="shared" ca="1" si="43"/>
        <v>2.6725579826193391</v>
      </c>
      <c r="H200">
        <f t="shared" ca="1" si="43"/>
        <v>2.5921046372623757</v>
      </c>
      <c r="I200">
        <f t="shared" ca="1" si="43"/>
        <v>2.3560699062234707</v>
      </c>
      <c r="J200">
        <f t="shared" ca="1" si="43"/>
        <v>2.6465655232706196</v>
      </c>
      <c r="K200">
        <f t="shared" ca="1" si="44"/>
        <v>2.5001673882002589</v>
      </c>
      <c r="L200">
        <f t="shared" ca="1" si="45"/>
        <v>2.6194747616791902</v>
      </c>
      <c r="M200">
        <f t="shared" ca="1" si="46"/>
        <v>2.6552890381449701</v>
      </c>
      <c r="N200">
        <f t="shared" ca="1" si="47"/>
        <v>2.4824953685392823</v>
      </c>
      <c r="O200">
        <f t="shared" ca="1" si="48"/>
        <v>2.4743623727486344</v>
      </c>
      <c r="P200">
        <f t="shared" ca="1" si="49"/>
        <v>2.6482522738923349</v>
      </c>
      <c r="Q200">
        <f t="shared" ca="1" si="50"/>
        <v>2.3699453944303781</v>
      </c>
      <c r="R200">
        <f t="shared" ca="1" si="51"/>
        <v>2.480129992758294</v>
      </c>
      <c r="S200">
        <f t="shared" ca="1" si="52"/>
        <v>2.6473806867986567</v>
      </c>
      <c r="T200">
        <f t="shared" ca="1" si="53"/>
        <v>2.3262574919240122</v>
      </c>
      <c r="U200">
        <f t="shared" ca="1" si="54"/>
        <v>2.8877612484104511</v>
      </c>
      <c r="V200">
        <f t="shared" ca="1" si="55"/>
        <v>2.4198595301114123</v>
      </c>
      <c r="W200">
        <f t="shared" ca="1" si="56"/>
        <v>2.4768211455647098</v>
      </c>
    </row>
    <row r="201" spans="3:23">
      <c r="C201">
        <f t="shared" ref="C201:C264" si="57">C200+1</f>
        <v>194</v>
      </c>
      <c r="D201">
        <f t="shared" ref="D201:D260" ca="1" si="58">D200 * EXP(($C$2 - 0.5 * $C$3^2) * $C$4 + $C$3 * SQRT($C$4) * _xlfn.NORM.S.INV(RAND()))</f>
        <v>2.4399910311794843</v>
      </c>
      <c r="E201">
        <f t="shared" ref="E201:E260" ca="1" si="59">E200 * EXP(($C$2 - 0.5 * $C$3^2) * $C$4 + $C$3 * SQRT($C$4) * _xlfn.NORM.S.INV(RAND()))</f>
        <v>2.5647363531712011</v>
      </c>
      <c r="F201">
        <f t="shared" ref="F201:J260" ca="1" si="60">F200 * EXP(($C$2 - 0.5 * $C$3^2) * $C$4 + $C$3 * SQRT($C$4) * _xlfn.NORM.S.INV(RAND()))</f>
        <v>2.4381290311973842</v>
      </c>
      <c r="G201">
        <f t="shared" ca="1" si="60"/>
        <v>2.6692338833261768</v>
      </c>
      <c r="H201">
        <f t="shared" ca="1" si="60"/>
        <v>2.6012095787495237</v>
      </c>
      <c r="I201">
        <f t="shared" ca="1" si="60"/>
        <v>2.353473329232322</v>
      </c>
      <c r="J201">
        <f t="shared" ca="1" si="60"/>
        <v>2.6599044219174623</v>
      </c>
      <c r="K201">
        <f t="shared" ref="K201:K260" ca="1" si="61">K200 * EXP(($C$2 - 0.5 * $C$3^2) * $C$4 + $C$3 * SQRT($C$4) * _xlfn.NORM.S.INV(RAND()))</f>
        <v>2.4991659588953512</v>
      </c>
      <c r="L201">
        <f t="shared" ref="L201:L260" ca="1" si="62">L200 * EXP(($C$2 - 0.5 * $C$3^2) * $C$4 + $C$3 * SQRT($C$4) * _xlfn.NORM.S.INV(RAND()))</f>
        <v>2.6053758140836765</v>
      </c>
      <c r="M201">
        <f t="shared" ref="M201:M260" ca="1" si="63">M200 * EXP(($C$2 - 0.5 * $C$3^2) * $C$4 + $C$3 * SQRT($C$4) * _xlfn.NORM.S.INV(RAND()))</f>
        <v>2.6390429745642585</v>
      </c>
      <c r="N201">
        <f t="shared" ref="N201:N260" ca="1" si="64">N200 * EXP(($C$2 - 0.5 * $C$3^2) * $C$4 + $C$3 * SQRT($C$4) * _xlfn.NORM.S.INV(RAND()))</f>
        <v>2.4773119100189946</v>
      </c>
      <c r="O201">
        <f t="shared" ref="O201:O260" ca="1" si="65">O200 * EXP(($C$2 - 0.5 * $C$3^2) * $C$4 + $C$3 * SQRT($C$4) * _xlfn.NORM.S.INV(RAND()))</f>
        <v>2.4559660756807498</v>
      </c>
      <c r="P201">
        <f t="shared" ref="P201:P260" ca="1" si="66">P200 * EXP(($C$2 - 0.5 * $C$3^2) * $C$4 + $C$3 * SQRT($C$4) * _xlfn.NORM.S.INV(RAND()))</f>
        <v>2.6522179478481411</v>
      </c>
      <c r="Q201">
        <f t="shared" ref="Q201:Q260" ca="1" si="67">Q200 * EXP(($C$2 - 0.5 * $C$3^2) * $C$4 + $C$3 * SQRT($C$4) * _xlfn.NORM.S.INV(RAND()))</f>
        <v>2.3609163541309885</v>
      </c>
      <c r="R201">
        <f t="shared" ref="R201:R260" ca="1" si="68">R200 * EXP(($C$2 - 0.5 * $C$3^2) * $C$4 + $C$3 * SQRT($C$4) * _xlfn.NORM.S.INV(RAND()))</f>
        <v>2.4781718900650453</v>
      </c>
      <c r="S201">
        <f t="shared" ref="S201:S260" ca="1" si="69">S200 * EXP(($C$2 - 0.5 * $C$3^2) * $C$4 + $C$3 * SQRT($C$4) * _xlfn.NORM.S.INV(RAND()))</f>
        <v>2.6446605232089024</v>
      </c>
      <c r="T201">
        <f t="shared" ref="T201:T260" ca="1" si="70">T200 * EXP(($C$2 - 0.5 * $C$3^2) * $C$4 + $C$3 * SQRT($C$4) * _xlfn.NORM.S.INV(RAND()))</f>
        <v>2.3374432872932362</v>
      </c>
      <c r="U201">
        <f t="shared" ref="U201:U260" ca="1" si="71">U200 * EXP(($C$2 - 0.5 * $C$3^2) * $C$4 + $C$3 * SQRT($C$4) * _xlfn.NORM.S.INV(RAND()))</f>
        <v>2.8808526864888746</v>
      </c>
      <c r="V201">
        <f t="shared" ref="V201:V260" ca="1" si="72">V200 * EXP(($C$2 - 0.5 * $C$3^2) * $C$4 + $C$3 * SQRT($C$4) * _xlfn.NORM.S.INV(RAND()))</f>
        <v>2.4214090895705178</v>
      </c>
      <c r="W201">
        <f t="shared" ref="W201:W260" ca="1" si="73">W200 * EXP(($C$2 - 0.5 * $C$3^2) * $C$4 + $C$3 * SQRT($C$4) * _xlfn.NORM.S.INV(RAND()))</f>
        <v>2.4934685630462954</v>
      </c>
    </row>
    <row r="202" spans="3:23">
      <c r="C202">
        <f t="shared" si="57"/>
        <v>195</v>
      </c>
      <c r="D202">
        <f t="shared" ca="1" si="58"/>
        <v>2.4331486379215401</v>
      </c>
      <c r="E202">
        <f t="shared" ca="1" si="59"/>
        <v>2.5572716455016935</v>
      </c>
      <c r="F202">
        <f t="shared" ca="1" si="60"/>
        <v>2.4371951738667352</v>
      </c>
      <c r="G202">
        <f t="shared" ca="1" si="60"/>
        <v>2.6742140215152079</v>
      </c>
      <c r="H202">
        <f t="shared" ca="1" si="60"/>
        <v>2.6042680149025017</v>
      </c>
      <c r="I202">
        <f t="shared" ca="1" si="60"/>
        <v>2.3575122552366214</v>
      </c>
      <c r="J202">
        <f t="shared" ca="1" si="60"/>
        <v>2.6433521898631551</v>
      </c>
      <c r="K202">
        <f t="shared" ca="1" si="61"/>
        <v>2.4863993750286291</v>
      </c>
      <c r="L202">
        <f t="shared" ca="1" si="62"/>
        <v>2.5928379921884268</v>
      </c>
      <c r="M202">
        <f t="shared" ca="1" si="63"/>
        <v>2.6315590310283721</v>
      </c>
      <c r="N202">
        <f t="shared" ca="1" si="64"/>
        <v>2.478392055437022</v>
      </c>
      <c r="O202">
        <f t="shared" ca="1" si="65"/>
        <v>2.4624831052993859</v>
      </c>
      <c r="P202">
        <f t="shared" ca="1" si="66"/>
        <v>2.6579972710285489</v>
      </c>
      <c r="Q202">
        <f t="shared" ca="1" si="67"/>
        <v>2.3644436819002843</v>
      </c>
      <c r="R202">
        <f t="shared" ca="1" si="68"/>
        <v>2.4742825121078287</v>
      </c>
      <c r="S202">
        <f t="shared" ca="1" si="69"/>
        <v>2.6507343701448032</v>
      </c>
      <c r="T202">
        <f t="shared" ca="1" si="70"/>
        <v>2.3281053783404646</v>
      </c>
      <c r="U202">
        <f t="shared" ca="1" si="71"/>
        <v>2.8987056338725399</v>
      </c>
      <c r="V202">
        <f t="shared" ca="1" si="72"/>
        <v>2.4237559913529605</v>
      </c>
      <c r="W202">
        <f t="shared" ca="1" si="73"/>
        <v>2.4884936049121316</v>
      </c>
    </row>
    <row r="203" spans="3:23">
      <c r="C203">
        <f t="shared" si="57"/>
        <v>196</v>
      </c>
      <c r="D203">
        <f t="shared" ca="1" si="58"/>
        <v>2.4296441061075491</v>
      </c>
      <c r="E203">
        <f t="shared" ca="1" si="59"/>
        <v>2.5483056222954392</v>
      </c>
      <c r="F203">
        <f t="shared" ca="1" si="60"/>
        <v>2.4449510272983104</v>
      </c>
      <c r="G203">
        <f t="shared" ca="1" si="60"/>
        <v>2.678348653452145</v>
      </c>
      <c r="H203">
        <f t="shared" ca="1" si="60"/>
        <v>2.6106159999468925</v>
      </c>
      <c r="I203">
        <f t="shared" ca="1" si="60"/>
        <v>2.3502122739523319</v>
      </c>
      <c r="J203">
        <f t="shared" ca="1" si="60"/>
        <v>2.6463882560763201</v>
      </c>
      <c r="K203">
        <f t="shared" ca="1" si="61"/>
        <v>2.4787874675931558</v>
      </c>
      <c r="L203">
        <f t="shared" ca="1" si="62"/>
        <v>2.5828540006686111</v>
      </c>
      <c r="M203">
        <f t="shared" ca="1" si="63"/>
        <v>2.6355203421792619</v>
      </c>
      <c r="N203">
        <f t="shared" ca="1" si="64"/>
        <v>2.4719046854081341</v>
      </c>
      <c r="O203">
        <f t="shared" ca="1" si="65"/>
        <v>2.464319583146013</v>
      </c>
      <c r="P203">
        <f t="shared" ca="1" si="66"/>
        <v>2.6635405402908394</v>
      </c>
      <c r="Q203">
        <f t="shared" ca="1" si="67"/>
        <v>2.3605963972268174</v>
      </c>
      <c r="R203">
        <f t="shared" ca="1" si="68"/>
        <v>2.4543349452096241</v>
      </c>
      <c r="S203">
        <f t="shared" ca="1" si="69"/>
        <v>2.647260741013874</v>
      </c>
      <c r="T203">
        <f t="shared" ca="1" si="70"/>
        <v>2.3361195755861721</v>
      </c>
      <c r="U203">
        <f t="shared" ca="1" si="71"/>
        <v>2.8976355772624709</v>
      </c>
      <c r="V203">
        <f t="shared" ca="1" si="72"/>
        <v>2.4311687453761981</v>
      </c>
      <c r="W203">
        <f t="shared" ca="1" si="73"/>
        <v>2.487212995064866</v>
      </c>
    </row>
    <row r="204" spans="3:23">
      <c r="C204">
        <f t="shared" si="57"/>
        <v>197</v>
      </c>
      <c r="D204">
        <f t="shared" ca="1" si="58"/>
        <v>2.4348845398313852</v>
      </c>
      <c r="E204">
        <f t="shared" ca="1" si="59"/>
        <v>2.5633661666318788</v>
      </c>
      <c r="F204">
        <f t="shared" ca="1" si="60"/>
        <v>2.4566729484313297</v>
      </c>
      <c r="G204">
        <f t="shared" ca="1" si="60"/>
        <v>2.6873657721719613</v>
      </c>
      <c r="H204">
        <f t="shared" ca="1" si="60"/>
        <v>2.6136389436223237</v>
      </c>
      <c r="I204">
        <f t="shared" ca="1" si="60"/>
        <v>2.355179886697341</v>
      </c>
      <c r="J204">
        <f t="shared" ca="1" si="60"/>
        <v>2.6519527043072042</v>
      </c>
      <c r="K204">
        <f t="shared" ca="1" si="61"/>
        <v>2.4707653187776542</v>
      </c>
      <c r="L204">
        <f t="shared" ca="1" si="62"/>
        <v>2.5974480593552252</v>
      </c>
      <c r="M204">
        <f t="shared" ca="1" si="63"/>
        <v>2.623106328891244</v>
      </c>
      <c r="N204">
        <f t="shared" ca="1" si="64"/>
        <v>2.4680445441399415</v>
      </c>
      <c r="O204">
        <f t="shared" ca="1" si="65"/>
        <v>2.4733467934744691</v>
      </c>
      <c r="P204">
        <f t="shared" ca="1" si="66"/>
        <v>2.6840117414690043</v>
      </c>
      <c r="Q204">
        <f t="shared" ca="1" si="67"/>
        <v>2.3613491259049555</v>
      </c>
      <c r="R204">
        <f t="shared" ca="1" si="68"/>
        <v>2.4544834291763356</v>
      </c>
      <c r="S204">
        <f t="shared" ca="1" si="69"/>
        <v>2.6327572063364171</v>
      </c>
      <c r="T204">
        <f t="shared" ca="1" si="70"/>
        <v>2.3225062174971924</v>
      </c>
      <c r="U204">
        <f t="shared" ca="1" si="71"/>
        <v>2.8806306500388623</v>
      </c>
      <c r="V204">
        <f t="shared" ca="1" si="72"/>
        <v>2.4302284941507155</v>
      </c>
      <c r="W204">
        <f t="shared" ca="1" si="73"/>
        <v>2.4776641680611355</v>
      </c>
    </row>
    <row r="205" spans="3:23">
      <c r="C205">
        <f t="shared" si="57"/>
        <v>198</v>
      </c>
      <c r="D205">
        <f t="shared" ca="1" si="58"/>
        <v>2.4499950093649745</v>
      </c>
      <c r="E205">
        <f t="shared" ca="1" si="59"/>
        <v>2.5546365407201206</v>
      </c>
      <c r="F205">
        <f t="shared" ca="1" si="60"/>
        <v>2.4518718320767334</v>
      </c>
      <c r="G205">
        <f t="shared" ca="1" si="60"/>
        <v>2.6869997369656544</v>
      </c>
      <c r="H205">
        <f t="shared" ca="1" si="60"/>
        <v>2.6258056386175905</v>
      </c>
      <c r="I205">
        <f t="shared" ca="1" si="60"/>
        <v>2.3645628846796529</v>
      </c>
      <c r="J205">
        <f t="shared" ca="1" si="60"/>
        <v>2.6410874185951911</v>
      </c>
      <c r="K205">
        <f t="shared" ca="1" si="61"/>
        <v>2.4891725560376408</v>
      </c>
      <c r="L205">
        <f t="shared" ca="1" si="62"/>
        <v>2.6011074230337199</v>
      </c>
      <c r="M205">
        <f t="shared" ca="1" si="63"/>
        <v>2.6149823420758151</v>
      </c>
      <c r="N205">
        <f t="shared" ca="1" si="64"/>
        <v>2.4685489681875197</v>
      </c>
      <c r="O205">
        <f t="shared" ca="1" si="65"/>
        <v>2.4644740454027638</v>
      </c>
      <c r="P205">
        <f t="shared" ca="1" si="66"/>
        <v>2.703907902017606</v>
      </c>
      <c r="Q205">
        <f t="shared" ca="1" si="67"/>
        <v>2.3472745960703598</v>
      </c>
      <c r="R205">
        <f t="shared" ca="1" si="68"/>
        <v>2.4605416002236256</v>
      </c>
      <c r="S205">
        <f t="shared" ca="1" si="69"/>
        <v>2.6325464867186321</v>
      </c>
      <c r="T205">
        <f t="shared" ca="1" si="70"/>
        <v>2.3167759026521786</v>
      </c>
      <c r="U205">
        <f t="shared" ca="1" si="71"/>
        <v>2.893458288823378</v>
      </c>
      <c r="V205">
        <f t="shared" ca="1" si="72"/>
        <v>2.4296787608183958</v>
      </c>
      <c r="W205">
        <f t="shared" ca="1" si="73"/>
        <v>2.4681926090801878</v>
      </c>
    </row>
    <row r="206" spans="3:23">
      <c r="C206">
        <f t="shared" si="57"/>
        <v>199</v>
      </c>
      <c r="D206">
        <f t="shared" ca="1" si="58"/>
        <v>2.4523424001904788</v>
      </c>
      <c r="E206">
        <f t="shared" ca="1" si="59"/>
        <v>2.5431671345046158</v>
      </c>
      <c r="F206">
        <f t="shared" ca="1" si="60"/>
        <v>2.4438371224526159</v>
      </c>
      <c r="G206">
        <f t="shared" ca="1" si="60"/>
        <v>2.6877033766427947</v>
      </c>
      <c r="H206">
        <f t="shared" ca="1" si="60"/>
        <v>2.639033938169137</v>
      </c>
      <c r="I206">
        <f t="shared" ca="1" si="60"/>
        <v>2.3674900473230185</v>
      </c>
      <c r="J206">
        <f t="shared" ca="1" si="60"/>
        <v>2.6570915758453193</v>
      </c>
      <c r="K206">
        <f t="shared" ca="1" si="61"/>
        <v>2.4815012955639939</v>
      </c>
      <c r="L206">
        <f t="shared" ca="1" si="62"/>
        <v>2.5814362160583579</v>
      </c>
      <c r="M206">
        <f t="shared" ca="1" si="63"/>
        <v>2.6134857261699569</v>
      </c>
      <c r="N206">
        <f t="shared" ca="1" si="64"/>
        <v>2.474832520265887</v>
      </c>
      <c r="O206">
        <f t="shared" ca="1" si="65"/>
        <v>2.4659907398488983</v>
      </c>
      <c r="P206">
        <f t="shared" ca="1" si="66"/>
        <v>2.6962522323036975</v>
      </c>
      <c r="Q206">
        <f t="shared" ca="1" si="67"/>
        <v>2.3376347023026294</v>
      </c>
      <c r="R206">
        <f t="shared" ca="1" si="68"/>
        <v>2.4667535402889675</v>
      </c>
      <c r="S206">
        <f t="shared" ca="1" si="69"/>
        <v>2.6286958007508332</v>
      </c>
      <c r="T206">
        <f t="shared" ca="1" si="70"/>
        <v>2.3116408401253956</v>
      </c>
      <c r="U206">
        <f t="shared" ca="1" si="71"/>
        <v>2.8963545701204207</v>
      </c>
      <c r="V206">
        <f t="shared" ca="1" si="72"/>
        <v>2.4540782278149096</v>
      </c>
      <c r="W206">
        <f t="shared" ca="1" si="73"/>
        <v>2.4746593540239172</v>
      </c>
    </row>
    <row r="207" spans="3:23">
      <c r="C207">
        <f t="shared" si="57"/>
        <v>200</v>
      </c>
      <c r="D207">
        <f t="shared" ca="1" si="58"/>
        <v>2.4520665024015877</v>
      </c>
      <c r="E207">
        <f t="shared" ca="1" si="59"/>
        <v>2.5333927171776147</v>
      </c>
      <c r="F207">
        <f t="shared" ca="1" si="60"/>
        <v>2.4390741261026179</v>
      </c>
      <c r="G207">
        <f t="shared" ca="1" si="60"/>
        <v>2.6767522801271157</v>
      </c>
      <c r="H207">
        <f t="shared" ca="1" si="60"/>
        <v>2.6521457603943026</v>
      </c>
      <c r="I207">
        <f t="shared" ca="1" si="60"/>
        <v>2.3814592301962665</v>
      </c>
      <c r="J207">
        <f t="shared" ca="1" si="60"/>
        <v>2.6410461227741933</v>
      </c>
      <c r="K207">
        <f t="shared" ca="1" si="61"/>
        <v>2.501582315782251</v>
      </c>
      <c r="L207">
        <f t="shared" ca="1" si="62"/>
        <v>2.5918012385603801</v>
      </c>
      <c r="M207">
        <f t="shared" ca="1" si="63"/>
        <v>2.6102800522211789</v>
      </c>
      <c r="N207">
        <f t="shared" ca="1" si="64"/>
        <v>2.4675406514548275</v>
      </c>
      <c r="O207">
        <f t="shared" ca="1" si="65"/>
        <v>2.4753375642518836</v>
      </c>
      <c r="P207">
        <f t="shared" ca="1" si="66"/>
        <v>2.7008991178346653</v>
      </c>
      <c r="Q207">
        <f t="shared" ca="1" si="67"/>
        <v>2.3465196921762543</v>
      </c>
      <c r="R207">
        <f t="shared" ca="1" si="68"/>
        <v>2.4606222925497452</v>
      </c>
      <c r="S207">
        <f t="shared" ca="1" si="69"/>
        <v>2.6300707118653746</v>
      </c>
      <c r="T207">
        <f t="shared" ca="1" si="70"/>
        <v>2.3003401535590591</v>
      </c>
      <c r="U207">
        <f t="shared" ca="1" si="71"/>
        <v>2.8885706974489866</v>
      </c>
      <c r="V207">
        <f t="shared" ca="1" si="72"/>
        <v>2.4659373472573494</v>
      </c>
      <c r="W207">
        <f t="shared" ca="1" si="73"/>
        <v>2.4848564287305588</v>
      </c>
    </row>
    <row r="208" spans="3:23">
      <c r="C208">
        <f t="shared" si="57"/>
        <v>201</v>
      </c>
      <c r="D208">
        <f t="shared" ca="1" si="58"/>
        <v>2.4460357374986095</v>
      </c>
      <c r="E208">
        <f t="shared" ca="1" si="59"/>
        <v>2.5316828041406234</v>
      </c>
      <c r="F208">
        <f t="shared" ca="1" si="60"/>
        <v>2.439068500478013</v>
      </c>
      <c r="G208">
        <f t="shared" ca="1" si="60"/>
        <v>2.6926607658188768</v>
      </c>
      <c r="H208">
        <f t="shared" ca="1" si="60"/>
        <v>2.6722362758536078</v>
      </c>
      <c r="I208">
        <f t="shared" ca="1" si="60"/>
        <v>2.3863682286242778</v>
      </c>
      <c r="J208">
        <f t="shared" ca="1" si="60"/>
        <v>2.6494155539322932</v>
      </c>
      <c r="K208">
        <f t="shared" ca="1" si="61"/>
        <v>2.5028402017099407</v>
      </c>
      <c r="L208">
        <f t="shared" ca="1" si="62"/>
        <v>2.5766839190542368</v>
      </c>
      <c r="M208">
        <f t="shared" ca="1" si="63"/>
        <v>2.5922630645256595</v>
      </c>
      <c r="N208">
        <f t="shared" ca="1" si="64"/>
        <v>2.4708082375935665</v>
      </c>
      <c r="O208">
        <f t="shared" ca="1" si="65"/>
        <v>2.4841590682665311</v>
      </c>
      <c r="P208">
        <f t="shared" ca="1" si="66"/>
        <v>2.6925658944198632</v>
      </c>
      <c r="Q208">
        <f t="shared" ca="1" si="67"/>
        <v>2.3492842024103084</v>
      </c>
      <c r="R208">
        <f t="shared" ca="1" si="68"/>
        <v>2.4616900863395812</v>
      </c>
      <c r="S208">
        <f t="shared" ca="1" si="69"/>
        <v>2.6316567182558961</v>
      </c>
      <c r="T208">
        <f t="shared" ca="1" si="70"/>
        <v>2.2937696188426551</v>
      </c>
      <c r="U208">
        <f t="shared" ca="1" si="71"/>
        <v>2.8957685320149973</v>
      </c>
      <c r="V208">
        <f t="shared" ca="1" si="72"/>
        <v>2.4625791170270137</v>
      </c>
      <c r="W208">
        <f t="shared" ca="1" si="73"/>
        <v>2.4813360754953964</v>
      </c>
    </row>
    <row r="209" spans="3:23">
      <c r="C209">
        <f t="shared" si="57"/>
        <v>202</v>
      </c>
      <c r="D209">
        <f t="shared" ca="1" si="58"/>
        <v>2.4377346517021694</v>
      </c>
      <c r="E209">
        <f t="shared" ca="1" si="59"/>
        <v>2.5412293538846527</v>
      </c>
      <c r="F209">
        <f t="shared" ca="1" si="60"/>
        <v>2.427740907551907</v>
      </c>
      <c r="G209">
        <f t="shared" ca="1" si="60"/>
        <v>2.6927727074723418</v>
      </c>
      <c r="H209">
        <f t="shared" ca="1" si="60"/>
        <v>2.6802492973941434</v>
      </c>
      <c r="I209">
        <f t="shared" ca="1" si="60"/>
        <v>2.385274932881416</v>
      </c>
      <c r="J209">
        <f t="shared" ca="1" si="60"/>
        <v>2.6705700456084429</v>
      </c>
      <c r="K209">
        <f t="shared" ca="1" si="61"/>
        <v>2.5073141244267552</v>
      </c>
      <c r="L209">
        <f t="shared" ca="1" si="62"/>
        <v>2.5662575618040604</v>
      </c>
      <c r="M209">
        <f t="shared" ca="1" si="63"/>
        <v>2.5941168851503669</v>
      </c>
      <c r="N209">
        <f t="shared" ca="1" si="64"/>
        <v>2.4678968240957539</v>
      </c>
      <c r="O209">
        <f t="shared" ca="1" si="65"/>
        <v>2.4669112400631659</v>
      </c>
      <c r="P209">
        <f t="shared" ca="1" si="66"/>
        <v>2.7114294938056207</v>
      </c>
      <c r="Q209">
        <f t="shared" ca="1" si="67"/>
        <v>2.3434295563784846</v>
      </c>
      <c r="R209">
        <f t="shared" ca="1" si="68"/>
        <v>2.4650617513146282</v>
      </c>
      <c r="S209">
        <f t="shared" ca="1" si="69"/>
        <v>2.6389453871595161</v>
      </c>
      <c r="T209">
        <f t="shared" ca="1" si="70"/>
        <v>2.2877525939408128</v>
      </c>
      <c r="U209">
        <f t="shared" ca="1" si="71"/>
        <v>2.8925781154643753</v>
      </c>
      <c r="V209">
        <f t="shared" ca="1" si="72"/>
        <v>2.4544845294025572</v>
      </c>
      <c r="W209">
        <f t="shared" ca="1" si="73"/>
        <v>2.4745706544765365</v>
      </c>
    </row>
    <row r="210" spans="3:23">
      <c r="C210">
        <f t="shared" si="57"/>
        <v>203</v>
      </c>
      <c r="D210">
        <f t="shared" ca="1" si="58"/>
        <v>2.434246157871871</v>
      </c>
      <c r="E210">
        <f t="shared" ca="1" si="59"/>
        <v>2.538815856341794</v>
      </c>
      <c r="F210">
        <f t="shared" ca="1" si="60"/>
        <v>2.429607359851357</v>
      </c>
      <c r="G210">
        <f t="shared" ca="1" si="60"/>
        <v>2.6761063806151739</v>
      </c>
      <c r="H210">
        <f t="shared" ca="1" si="60"/>
        <v>2.6845783529494764</v>
      </c>
      <c r="I210">
        <f t="shared" ca="1" si="60"/>
        <v>2.3752273791644183</v>
      </c>
      <c r="J210">
        <f t="shared" ca="1" si="60"/>
        <v>2.6698419036896635</v>
      </c>
      <c r="K210">
        <f t="shared" ca="1" si="61"/>
        <v>2.5198748089588547</v>
      </c>
      <c r="L210">
        <f t="shared" ca="1" si="62"/>
        <v>2.5629744829633943</v>
      </c>
      <c r="M210">
        <f t="shared" ca="1" si="63"/>
        <v>2.603980536159356</v>
      </c>
      <c r="N210">
        <f t="shared" ca="1" si="64"/>
        <v>2.4685845925267769</v>
      </c>
      <c r="O210">
        <f t="shared" ca="1" si="65"/>
        <v>2.4844293168682627</v>
      </c>
      <c r="P210">
        <f t="shared" ca="1" si="66"/>
        <v>2.7102607998758232</v>
      </c>
      <c r="Q210">
        <f t="shared" ca="1" si="67"/>
        <v>2.3327043087642902</v>
      </c>
      <c r="R210">
        <f t="shared" ca="1" si="68"/>
        <v>2.4542471171237303</v>
      </c>
      <c r="S210">
        <f t="shared" ca="1" si="69"/>
        <v>2.6440486038672391</v>
      </c>
      <c r="T210">
        <f t="shared" ca="1" si="70"/>
        <v>2.2894044853410396</v>
      </c>
      <c r="U210">
        <f t="shared" ca="1" si="71"/>
        <v>2.8923757048618914</v>
      </c>
      <c r="V210">
        <f t="shared" ca="1" si="72"/>
        <v>2.4522838862285097</v>
      </c>
      <c r="W210">
        <f t="shared" ca="1" si="73"/>
        <v>2.4877865430797201</v>
      </c>
    </row>
    <row r="211" spans="3:23">
      <c r="C211">
        <f t="shared" si="57"/>
        <v>204</v>
      </c>
      <c r="D211">
        <f t="shared" ca="1" si="58"/>
        <v>2.4149467235912518</v>
      </c>
      <c r="E211">
        <f t="shared" ca="1" si="59"/>
        <v>2.5535126212869095</v>
      </c>
      <c r="F211">
        <f t="shared" ca="1" si="60"/>
        <v>2.4211220628363139</v>
      </c>
      <c r="G211">
        <f t="shared" ca="1" si="60"/>
        <v>2.6760113405911774</v>
      </c>
      <c r="H211">
        <f t="shared" ca="1" si="60"/>
        <v>2.6886733839146153</v>
      </c>
      <c r="I211">
        <f t="shared" ca="1" si="60"/>
        <v>2.3803465987875603</v>
      </c>
      <c r="J211">
        <f t="shared" ca="1" si="60"/>
        <v>2.6573588261334393</v>
      </c>
      <c r="K211">
        <f t="shared" ca="1" si="61"/>
        <v>2.5348017934745157</v>
      </c>
      <c r="L211">
        <f t="shared" ca="1" si="62"/>
        <v>2.5658662199971869</v>
      </c>
      <c r="M211">
        <f t="shared" ca="1" si="63"/>
        <v>2.6183909649127979</v>
      </c>
      <c r="N211">
        <f t="shared" ca="1" si="64"/>
        <v>2.4731636284585501</v>
      </c>
      <c r="O211">
        <f t="shared" ca="1" si="65"/>
        <v>2.4921973054124398</v>
      </c>
      <c r="P211">
        <f t="shared" ca="1" si="66"/>
        <v>2.7088534301141625</v>
      </c>
      <c r="Q211">
        <f t="shared" ca="1" si="67"/>
        <v>2.3407649457297279</v>
      </c>
      <c r="R211">
        <f t="shared" ca="1" si="68"/>
        <v>2.4485295210391134</v>
      </c>
      <c r="S211">
        <f t="shared" ca="1" si="69"/>
        <v>2.6436702906915333</v>
      </c>
      <c r="T211">
        <f t="shared" ca="1" si="70"/>
        <v>2.2927534747277929</v>
      </c>
      <c r="U211">
        <f t="shared" ca="1" si="71"/>
        <v>2.9102031766803407</v>
      </c>
      <c r="V211">
        <f t="shared" ca="1" si="72"/>
        <v>2.4580885469957212</v>
      </c>
      <c r="W211">
        <f t="shared" ca="1" si="73"/>
        <v>2.4954584273853899</v>
      </c>
    </row>
    <row r="212" spans="3:23">
      <c r="C212">
        <f t="shared" si="57"/>
        <v>205</v>
      </c>
      <c r="D212">
        <f t="shared" ca="1" si="58"/>
        <v>2.4156693090807404</v>
      </c>
      <c r="E212">
        <f t="shared" ca="1" si="59"/>
        <v>2.5791582411419238</v>
      </c>
      <c r="F212">
        <f t="shared" ca="1" si="60"/>
        <v>2.4248684786746644</v>
      </c>
      <c r="G212">
        <f t="shared" ca="1" si="60"/>
        <v>2.6560434774625725</v>
      </c>
      <c r="H212">
        <f t="shared" ca="1" si="60"/>
        <v>2.6850430679865651</v>
      </c>
      <c r="I212">
        <f t="shared" ca="1" si="60"/>
        <v>2.3702335733495765</v>
      </c>
      <c r="J212">
        <f t="shared" ca="1" si="60"/>
        <v>2.6623620883367622</v>
      </c>
      <c r="K212">
        <f t="shared" ca="1" si="61"/>
        <v>2.5439390296183184</v>
      </c>
      <c r="L212">
        <f t="shared" ca="1" si="62"/>
        <v>2.5798436609842388</v>
      </c>
      <c r="M212">
        <f t="shared" ca="1" si="63"/>
        <v>2.614369625232527</v>
      </c>
      <c r="N212">
        <f t="shared" ca="1" si="64"/>
        <v>2.4801752757776261</v>
      </c>
      <c r="O212">
        <f t="shared" ca="1" si="65"/>
        <v>2.4787895809732117</v>
      </c>
      <c r="P212">
        <f t="shared" ca="1" si="66"/>
        <v>2.7129497037809478</v>
      </c>
      <c r="Q212">
        <f t="shared" ca="1" si="67"/>
        <v>2.3321371089410272</v>
      </c>
      <c r="R212">
        <f t="shared" ca="1" si="68"/>
        <v>2.4524469739327848</v>
      </c>
      <c r="S212">
        <f t="shared" ca="1" si="69"/>
        <v>2.6477871655764695</v>
      </c>
      <c r="T212">
        <f t="shared" ca="1" si="70"/>
        <v>2.2993165180867199</v>
      </c>
      <c r="U212">
        <f t="shared" ca="1" si="71"/>
        <v>2.9019524975139062</v>
      </c>
      <c r="V212">
        <f t="shared" ca="1" si="72"/>
        <v>2.4619823628484987</v>
      </c>
      <c r="W212">
        <f t="shared" ca="1" si="73"/>
        <v>2.4989069384491898</v>
      </c>
    </row>
    <row r="213" spans="3:23">
      <c r="C213">
        <f t="shared" si="57"/>
        <v>206</v>
      </c>
      <c r="D213">
        <f t="shared" ca="1" si="58"/>
        <v>2.4180453424918107</v>
      </c>
      <c r="E213">
        <f t="shared" ca="1" si="59"/>
        <v>2.5808616981924835</v>
      </c>
      <c r="F213">
        <f t="shared" ca="1" si="60"/>
        <v>2.4384127294650781</v>
      </c>
      <c r="G213">
        <f t="shared" ca="1" si="60"/>
        <v>2.6428976024043025</v>
      </c>
      <c r="H213">
        <f t="shared" ca="1" si="60"/>
        <v>2.6919114518580929</v>
      </c>
      <c r="I213">
        <f t="shared" ca="1" si="60"/>
        <v>2.3768288862057112</v>
      </c>
      <c r="J213">
        <f t="shared" ca="1" si="60"/>
        <v>2.6624718587696967</v>
      </c>
      <c r="K213">
        <f t="shared" ca="1" si="61"/>
        <v>2.5440452927763619</v>
      </c>
      <c r="L213">
        <f t="shared" ca="1" si="62"/>
        <v>2.5749261016829714</v>
      </c>
      <c r="M213">
        <f t="shared" ca="1" si="63"/>
        <v>2.622537554190199</v>
      </c>
      <c r="N213">
        <f t="shared" ca="1" si="64"/>
        <v>2.4806888673782965</v>
      </c>
      <c r="O213">
        <f t="shared" ca="1" si="65"/>
        <v>2.4763812891929877</v>
      </c>
      <c r="P213">
        <f t="shared" ca="1" si="66"/>
        <v>2.707306680275277</v>
      </c>
      <c r="Q213">
        <f t="shared" ca="1" si="67"/>
        <v>2.3411788855859519</v>
      </c>
      <c r="R213">
        <f t="shared" ca="1" si="68"/>
        <v>2.4451076403026883</v>
      </c>
      <c r="S213">
        <f t="shared" ca="1" si="69"/>
        <v>2.654294612822115</v>
      </c>
      <c r="T213">
        <f t="shared" ca="1" si="70"/>
        <v>2.3020535671307387</v>
      </c>
      <c r="U213">
        <f t="shared" ca="1" si="71"/>
        <v>2.9058913601717178</v>
      </c>
      <c r="V213">
        <f t="shared" ca="1" si="72"/>
        <v>2.4516411670677449</v>
      </c>
      <c r="W213">
        <f t="shared" ca="1" si="73"/>
        <v>2.4971498293136802</v>
      </c>
    </row>
    <row r="214" spans="3:23">
      <c r="C214">
        <f t="shared" si="57"/>
        <v>207</v>
      </c>
      <c r="D214">
        <f t="shared" ca="1" si="58"/>
        <v>2.4180906391910661</v>
      </c>
      <c r="E214">
        <f t="shared" ca="1" si="59"/>
        <v>2.5740137257659268</v>
      </c>
      <c r="F214">
        <f t="shared" ca="1" si="60"/>
        <v>2.4316030507475745</v>
      </c>
      <c r="G214">
        <f t="shared" ca="1" si="60"/>
        <v>2.639049564338448</v>
      </c>
      <c r="H214">
        <f t="shared" ca="1" si="60"/>
        <v>2.6870088842200985</v>
      </c>
      <c r="I214">
        <f t="shared" ca="1" si="60"/>
        <v>2.3728295588684278</v>
      </c>
      <c r="J214">
        <f t="shared" ca="1" si="60"/>
        <v>2.668364465079379</v>
      </c>
      <c r="K214">
        <f t="shared" ca="1" si="61"/>
        <v>2.5413477778805151</v>
      </c>
      <c r="L214">
        <f t="shared" ca="1" si="62"/>
        <v>2.6037245440493675</v>
      </c>
      <c r="M214">
        <f t="shared" ca="1" si="63"/>
        <v>2.6157114759084119</v>
      </c>
      <c r="N214">
        <f t="shared" ca="1" si="64"/>
        <v>2.4717619729646199</v>
      </c>
      <c r="O214">
        <f t="shared" ca="1" si="65"/>
        <v>2.4770146673219977</v>
      </c>
      <c r="P214">
        <f t="shared" ca="1" si="66"/>
        <v>2.6984837767579153</v>
      </c>
      <c r="Q214">
        <f t="shared" ca="1" si="67"/>
        <v>2.3401364363380432</v>
      </c>
      <c r="R214">
        <f t="shared" ca="1" si="68"/>
        <v>2.44526729725251</v>
      </c>
      <c r="S214">
        <f t="shared" ca="1" si="69"/>
        <v>2.6540871080901671</v>
      </c>
      <c r="T214">
        <f t="shared" ca="1" si="70"/>
        <v>2.2961830910499459</v>
      </c>
      <c r="U214">
        <f t="shared" ca="1" si="71"/>
        <v>2.9288209431779211</v>
      </c>
      <c r="V214">
        <f t="shared" ca="1" si="72"/>
        <v>2.4663804660258632</v>
      </c>
      <c r="W214">
        <f t="shared" ca="1" si="73"/>
        <v>2.508387122970698</v>
      </c>
    </row>
    <row r="215" spans="3:23">
      <c r="C215">
        <f t="shared" si="57"/>
        <v>208</v>
      </c>
      <c r="D215">
        <f t="shared" ca="1" si="58"/>
        <v>2.4016292227907936</v>
      </c>
      <c r="E215">
        <f t="shared" ca="1" si="59"/>
        <v>2.5718643845185141</v>
      </c>
      <c r="F215">
        <f t="shared" ca="1" si="60"/>
        <v>2.4320416253930479</v>
      </c>
      <c r="G215">
        <f t="shared" ca="1" si="60"/>
        <v>2.6292715677857315</v>
      </c>
      <c r="H215">
        <f t="shared" ca="1" si="60"/>
        <v>2.6759535902009981</v>
      </c>
      <c r="I215">
        <f t="shared" ca="1" si="60"/>
        <v>2.382401806206262</v>
      </c>
      <c r="J215">
        <f t="shared" ca="1" si="60"/>
        <v>2.6623531335164961</v>
      </c>
      <c r="K215">
        <f t="shared" ca="1" si="61"/>
        <v>2.5453899881062796</v>
      </c>
      <c r="L215">
        <f t="shared" ca="1" si="62"/>
        <v>2.5939559148788218</v>
      </c>
      <c r="M215">
        <f t="shared" ca="1" si="63"/>
        <v>2.623974794037184</v>
      </c>
      <c r="N215">
        <f t="shared" ca="1" si="64"/>
        <v>2.4755913053304885</v>
      </c>
      <c r="O215">
        <f t="shared" ca="1" si="65"/>
        <v>2.4623977045538377</v>
      </c>
      <c r="P215">
        <f t="shared" ca="1" si="66"/>
        <v>2.7062677366390591</v>
      </c>
      <c r="Q215">
        <f t="shared" ca="1" si="67"/>
        <v>2.341925946240849</v>
      </c>
      <c r="R215">
        <f t="shared" ca="1" si="68"/>
        <v>2.4660959787716381</v>
      </c>
      <c r="S215">
        <f t="shared" ca="1" si="69"/>
        <v>2.6471209149719841</v>
      </c>
      <c r="T215">
        <f t="shared" ca="1" si="70"/>
        <v>2.2945383756330853</v>
      </c>
      <c r="U215">
        <f t="shared" ca="1" si="71"/>
        <v>2.9232372195673362</v>
      </c>
      <c r="V215">
        <f t="shared" ca="1" si="72"/>
        <v>2.4723839464510338</v>
      </c>
      <c r="W215">
        <f t="shared" ca="1" si="73"/>
        <v>2.5059027434078565</v>
      </c>
    </row>
    <row r="216" spans="3:23">
      <c r="C216">
        <f t="shared" si="57"/>
        <v>209</v>
      </c>
      <c r="D216">
        <f t="shared" ca="1" si="58"/>
        <v>2.4113820157802652</v>
      </c>
      <c r="E216">
        <f t="shared" ca="1" si="59"/>
        <v>2.5857020142880653</v>
      </c>
      <c r="F216">
        <f t="shared" ca="1" si="60"/>
        <v>2.4353476578917306</v>
      </c>
      <c r="G216">
        <f t="shared" ca="1" si="60"/>
        <v>2.6392000506159778</v>
      </c>
      <c r="H216">
        <f t="shared" ca="1" si="60"/>
        <v>2.6691618988619941</v>
      </c>
      <c r="I216">
        <f t="shared" ca="1" si="60"/>
        <v>2.3956335504050257</v>
      </c>
      <c r="J216">
        <f t="shared" ref="J216:J260" ca="1" si="74">J215 * EXP(($C$2 - 0.5 * $C$3^2) * $C$4 + $C$3 * SQRT($C$4) * _xlfn.NORM.S.INV(RAND()))</f>
        <v>2.6601129517909015</v>
      </c>
      <c r="K216">
        <f t="shared" ca="1" si="61"/>
        <v>2.5519746795356739</v>
      </c>
      <c r="L216">
        <f t="shared" ca="1" si="62"/>
        <v>2.6034225248182903</v>
      </c>
      <c r="M216">
        <f t="shared" ca="1" si="63"/>
        <v>2.6170281864086884</v>
      </c>
      <c r="N216">
        <f t="shared" ca="1" si="64"/>
        <v>2.4753557387603551</v>
      </c>
      <c r="O216">
        <f t="shared" ca="1" si="65"/>
        <v>2.4585614837486882</v>
      </c>
      <c r="P216">
        <f t="shared" ca="1" si="66"/>
        <v>2.6959852663241382</v>
      </c>
      <c r="Q216">
        <f t="shared" ca="1" si="67"/>
        <v>2.3668359378786996</v>
      </c>
      <c r="R216">
        <f t="shared" ca="1" si="68"/>
        <v>2.4663707783683688</v>
      </c>
      <c r="S216">
        <f t="shared" ca="1" si="69"/>
        <v>2.6511633123975717</v>
      </c>
      <c r="T216">
        <f t="shared" ca="1" si="70"/>
        <v>2.2947626524890934</v>
      </c>
      <c r="U216">
        <f t="shared" ca="1" si="71"/>
        <v>2.9188979334281742</v>
      </c>
      <c r="V216">
        <f t="shared" ca="1" si="72"/>
        <v>2.4621597973543268</v>
      </c>
      <c r="W216">
        <f t="shared" ca="1" si="73"/>
        <v>2.5134288726581109</v>
      </c>
    </row>
    <row r="217" spans="3:23">
      <c r="C217">
        <f t="shared" si="57"/>
        <v>210</v>
      </c>
      <c r="D217">
        <f t="shared" ca="1" si="58"/>
        <v>2.4274444225943328</v>
      </c>
      <c r="E217">
        <f t="shared" ca="1" si="59"/>
        <v>2.5833115015313242</v>
      </c>
      <c r="F217">
        <f t="shared" ca="1" si="60"/>
        <v>2.4464823374047637</v>
      </c>
      <c r="G217">
        <f t="shared" ca="1" si="60"/>
        <v>2.648755017188416</v>
      </c>
      <c r="H217">
        <f t="shared" ca="1" si="60"/>
        <v>2.6844750210253374</v>
      </c>
      <c r="I217">
        <f t="shared" ca="1" si="60"/>
        <v>2.4020464663536703</v>
      </c>
      <c r="J217">
        <f t="shared" ca="1" si="74"/>
        <v>2.6365447951831067</v>
      </c>
      <c r="K217">
        <f t="shared" ca="1" si="61"/>
        <v>2.5516089009039224</v>
      </c>
      <c r="L217">
        <f t="shared" ca="1" si="62"/>
        <v>2.6093765728605032</v>
      </c>
      <c r="M217">
        <f t="shared" ca="1" si="63"/>
        <v>2.6291656208257987</v>
      </c>
      <c r="N217">
        <f t="shared" ca="1" si="64"/>
        <v>2.4653359987363728</v>
      </c>
      <c r="O217">
        <f t="shared" ca="1" si="65"/>
        <v>2.4663118018914116</v>
      </c>
      <c r="P217">
        <f t="shared" ca="1" si="66"/>
        <v>2.6973974804291441</v>
      </c>
      <c r="Q217">
        <f t="shared" ca="1" si="67"/>
        <v>2.3784596429151397</v>
      </c>
      <c r="R217">
        <f t="shared" ca="1" si="68"/>
        <v>2.4594560702562327</v>
      </c>
      <c r="S217">
        <f t="shared" ca="1" si="69"/>
        <v>2.6354128391839233</v>
      </c>
      <c r="T217">
        <f t="shared" ca="1" si="70"/>
        <v>2.2949392547238059</v>
      </c>
      <c r="U217">
        <f t="shared" ca="1" si="71"/>
        <v>2.9016170055298054</v>
      </c>
      <c r="V217">
        <f t="shared" ca="1" si="72"/>
        <v>2.4608919384229564</v>
      </c>
      <c r="W217">
        <f t="shared" ca="1" si="73"/>
        <v>2.5072604849577824</v>
      </c>
    </row>
    <row r="218" spans="3:23">
      <c r="C218">
        <f t="shared" si="57"/>
        <v>211</v>
      </c>
      <c r="D218">
        <f t="shared" ca="1" si="58"/>
        <v>2.4308190985563396</v>
      </c>
      <c r="E218">
        <f t="shared" ca="1" si="59"/>
        <v>2.5949299718849259</v>
      </c>
      <c r="F218">
        <f t="shared" ca="1" si="60"/>
        <v>2.4441720912608109</v>
      </c>
      <c r="G218">
        <f t="shared" ca="1" si="60"/>
        <v>2.6400906985407593</v>
      </c>
      <c r="H218">
        <f t="shared" ca="1" si="60"/>
        <v>2.6848109213656062</v>
      </c>
      <c r="I218">
        <f t="shared" ca="1" si="60"/>
        <v>2.3980098265043344</v>
      </c>
      <c r="J218">
        <f t="shared" ca="1" si="74"/>
        <v>2.6283449926968054</v>
      </c>
      <c r="K218">
        <f t="shared" ca="1" si="61"/>
        <v>2.5463120205057255</v>
      </c>
      <c r="L218">
        <f t="shared" ca="1" si="62"/>
        <v>2.6117912230069988</v>
      </c>
      <c r="M218">
        <f t="shared" ca="1" si="63"/>
        <v>2.6188697273171995</v>
      </c>
      <c r="N218">
        <f t="shared" ca="1" si="64"/>
        <v>2.4614177901484875</v>
      </c>
      <c r="O218">
        <f t="shared" ca="1" si="65"/>
        <v>2.4819721552972238</v>
      </c>
      <c r="P218">
        <f t="shared" ca="1" si="66"/>
        <v>2.6993497245456766</v>
      </c>
      <c r="Q218">
        <f t="shared" ca="1" si="67"/>
        <v>2.3961864573738758</v>
      </c>
      <c r="R218">
        <f t="shared" ca="1" si="68"/>
        <v>2.4599104358781387</v>
      </c>
      <c r="S218">
        <f t="shared" ca="1" si="69"/>
        <v>2.621485709024761</v>
      </c>
      <c r="T218">
        <f t="shared" ca="1" si="70"/>
        <v>2.2824905334854177</v>
      </c>
      <c r="U218">
        <f t="shared" ca="1" si="71"/>
        <v>2.9073054961762321</v>
      </c>
      <c r="V218">
        <f t="shared" ca="1" si="72"/>
        <v>2.4636822259999618</v>
      </c>
      <c r="W218">
        <f t="shared" ca="1" si="73"/>
        <v>2.4933837602864819</v>
      </c>
    </row>
    <row r="219" spans="3:23">
      <c r="C219">
        <f t="shared" si="57"/>
        <v>212</v>
      </c>
      <c r="D219">
        <f t="shared" ca="1" si="58"/>
        <v>2.4249508790308649</v>
      </c>
      <c r="E219">
        <f t="shared" ca="1" si="59"/>
        <v>2.5865484585762348</v>
      </c>
      <c r="F219">
        <f t="shared" ca="1" si="60"/>
        <v>2.4569959011354738</v>
      </c>
      <c r="G219">
        <f t="shared" ca="1" si="60"/>
        <v>2.6356627095339067</v>
      </c>
      <c r="H219">
        <f t="shared" ca="1" si="60"/>
        <v>2.6820073737477697</v>
      </c>
      <c r="I219">
        <f t="shared" ca="1" si="60"/>
        <v>2.3923162593784504</v>
      </c>
      <c r="J219">
        <f t="shared" ca="1" si="74"/>
        <v>2.611799815554273</v>
      </c>
      <c r="K219">
        <f t="shared" ca="1" si="61"/>
        <v>2.5340996520166277</v>
      </c>
      <c r="L219">
        <f t="shared" ca="1" si="62"/>
        <v>2.617916162782532</v>
      </c>
      <c r="M219">
        <f t="shared" ca="1" si="63"/>
        <v>2.6399319021278536</v>
      </c>
      <c r="N219">
        <f t="shared" ca="1" si="64"/>
        <v>2.46158507443349</v>
      </c>
      <c r="O219">
        <f t="shared" ca="1" si="65"/>
        <v>2.4767777989066646</v>
      </c>
      <c r="P219">
        <f t="shared" ca="1" si="66"/>
        <v>2.6815085258302944</v>
      </c>
      <c r="Q219">
        <f t="shared" ca="1" si="67"/>
        <v>2.3927325843367524</v>
      </c>
      <c r="R219">
        <f t="shared" ca="1" si="68"/>
        <v>2.4539532694573878</v>
      </c>
      <c r="S219">
        <f t="shared" ca="1" si="69"/>
        <v>2.6159551396581886</v>
      </c>
      <c r="T219">
        <f t="shared" ca="1" si="70"/>
        <v>2.2770681729389088</v>
      </c>
      <c r="U219">
        <f t="shared" ca="1" si="71"/>
        <v>2.9064750868502687</v>
      </c>
      <c r="V219">
        <f t="shared" ca="1" si="72"/>
        <v>2.4562218811783452</v>
      </c>
      <c r="W219">
        <f t="shared" ca="1" si="73"/>
        <v>2.4891612500907705</v>
      </c>
    </row>
    <row r="220" spans="3:23">
      <c r="C220">
        <f t="shared" si="57"/>
        <v>213</v>
      </c>
      <c r="D220">
        <f t="shared" ca="1" si="58"/>
        <v>2.4370452939425555</v>
      </c>
      <c r="E220">
        <f t="shared" ca="1" si="59"/>
        <v>2.5915035079891857</v>
      </c>
      <c r="F220">
        <f t="shared" ca="1" si="60"/>
        <v>2.4608188149088881</v>
      </c>
      <c r="G220">
        <f t="shared" ca="1" si="60"/>
        <v>2.6265801258785868</v>
      </c>
      <c r="H220">
        <f t="shared" ca="1" si="60"/>
        <v>2.7084245356270138</v>
      </c>
      <c r="I220">
        <f t="shared" ca="1" si="60"/>
        <v>2.3932631293838842</v>
      </c>
      <c r="J220">
        <f t="shared" ca="1" si="74"/>
        <v>2.6101270059158841</v>
      </c>
      <c r="K220">
        <f t="shared" ca="1" si="61"/>
        <v>2.5376613534650319</v>
      </c>
      <c r="L220">
        <f t="shared" ca="1" si="62"/>
        <v>2.6031964009824065</v>
      </c>
      <c r="M220">
        <f t="shared" ca="1" si="63"/>
        <v>2.6402833704885138</v>
      </c>
      <c r="N220">
        <f t="shared" ca="1" si="64"/>
        <v>2.4714527206104422</v>
      </c>
      <c r="O220">
        <f t="shared" ca="1" si="65"/>
        <v>2.4772396631725959</v>
      </c>
      <c r="P220">
        <f t="shared" ca="1" si="66"/>
        <v>2.6957544288979376</v>
      </c>
      <c r="Q220">
        <f t="shared" ca="1" si="67"/>
        <v>2.3750479581411859</v>
      </c>
      <c r="R220">
        <f t="shared" ca="1" si="68"/>
        <v>2.4350380831604101</v>
      </c>
      <c r="S220">
        <f t="shared" ca="1" si="69"/>
        <v>2.6184505274315928</v>
      </c>
      <c r="T220">
        <f t="shared" ca="1" si="70"/>
        <v>2.2956541598458791</v>
      </c>
      <c r="U220">
        <f t="shared" ca="1" si="71"/>
        <v>2.921737144523151</v>
      </c>
      <c r="V220">
        <f t="shared" ca="1" si="72"/>
        <v>2.453137469862305</v>
      </c>
      <c r="W220">
        <f t="shared" ca="1" si="73"/>
        <v>2.4959372361849379</v>
      </c>
    </row>
    <row r="221" spans="3:23">
      <c r="C221">
        <f t="shared" si="57"/>
        <v>214</v>
      </c>
      <c r="D221">
        <f t="shared" ca="1" si="58"/>
        <v>2.431155667252884</v>
      </c>
      <c r="E221">
        <f t="shared" ca="1" si="59"/>
        <v>2.5966525978600488</v>
      </c>
      <c r="F221">
        <f t="shared" ca="1" si="60"/>
        <v>2.470063888110579</v>
      </c>
      <c r="G221">
        <f t="shared" ca="1" si="60"/>
        <v>2.6323365988474738</v>
      </c>
      <c r="H221">
        <f t="shared" ca="1" si="60"/>
        <v>2.6971064013148918</v>
      </c>
      <c r="I221">
        <f t="shared" ca="1" si="60"/>
        <v>2.3826738517057402</v>
      </c>
      <c r="J221">
        <f t="shared" ca="1" si="74"/>
        <v>2.6219123218807141</v>
      </c>
      <c r="K221">
        <f t="shared" ca="1" si="61"/>
        <v>2.5393266341206058</v>
      </c>
      <c r="L221">
        <f t="shared" ca="1" si="62"/>
        <v>2.604829560700114</v>
      </c>
      <c r="M221">
        <f t="shared" ca="1" si="63"/>
        <v>2.6366094778103468</v>
      </c>
      <c r="N221">
        <f t="shared" ca="1" si="64"/>
        <v>2.4773627039033213</v>
      </c>
      <c r="O221">
        <f t="shared" ca="1" si="65"/>
        <v>2.4782760226084819</v>
      </c>
      <c r="P221">
        <f t="shared" ca="1" si="66"/>
        <v>2.7117087937686253</v>
      </c>
      <c r="Q221">
        <f t="shared" ca="1" si="67"/>
        <v>2.3656273758674513</v>
      </c>
      <c r="R221">
        <f t="shared" ca="1" si="68"/>
        <v>2.4450403154487717</v>
      </c>
      <c r="S221">
        <f t="shared" ca="1" si="69"/>
        <v>2.6035199722663562</v>
      </c>
      <c r="T221">
        <f t="shared" ca="1" si="70"/>
        <v>2.2917815493451346</v>
      </c>
      <c r="U221">
        <f t="shared" ca="1" si="71"/>
        <v>2.9251361807458949</v>
      </c>
      <c r="V221">
        <f t="shared" ca="1" si="72"/>
        <v>2.4482255553243149</v>
      </c>
      <c r="W221">
        <f t="shared" ca="1" si="73"/>
        <v>2.4972830192267002</v>
      </c>
    </row>
    <row r="222" spans="3:23">
      <c r="C222">
        <f t="shared" si="57"/>
        <v>215</v>
      </c>
      <c r="D222">
        <f t="shared" ca="1" si="58"/>
        <v>2.4454753245101761</v>
      </c>
      <c r="E222">
        <f t="shared" ca="1" si="59"/>
        <v>2.5998544355339694</v>
      </c>
      <c r="F222">
        <f t="shared" ca="1" si="60"/>
        <v>2.4599751782547057</v>
      </c>
      <c r="G222">
        <f t="shared" ca="1" si="60"/>
        <v>2.6233794849982641</v>
      </c>
      <c r="H222">
        <f t="shared" ca="1" si="60"/>
        <v>2.6889230197631457</v>
      </c>
      <c r="I222">
        <f t="shared" ca="1" si="60"/>
        <v>2.3729586214736771</v>
      </c>
      <c r="J222">
        <f t="shared" ca="1" si="74"/>
        <v>2.6318120223026318</v>
      </c>
      <c r="K222">
        <f t="shared" ca="1" si="61"/>
        <v>2.5333841356070219</v>
      </c>
      <c r="L222">
        <f t="shared" ca="1" si="62"/>
        <v>2.6134815735334413</v>
      </c>
      <c r="M222">
        <f t="shared" ca="1" si="63"/>
        <v>2.6276637154226701</v>
      </c>
      <c r="N222">
        <f t="shared" ca="1" si="64"/>
        <v>2.4796785290967076</v>
      </c>
      <c r="O222">
        <f t="shared" ca="1" si="65"/>
        <v>2.490934349229573</v>
      </c>
      <c r="P222">
        <f t="shared" ca="1" si="66"/>
        <v>2.6942601410896834</v>
      </c>
      <c r="Q222">
        <f t="shared" ca="1" si="67"/>
        <v>2.3800448234626637</v>
      </c>
      <c r="R222">
        <f t="shared" ca="1" si="68"/>
        <v>2.4529565892982892</v>
      </c>
      <c r="S222">
        <f t="shared" ca="1" si="69"/>
        <v>2.5826942182051575</v>
      </c>
      <c r="T222">
        <f t="shared" ca="1" si="70"/>
        <v>2.2877968740162631</v>
      </c>
      <c r="U222">
        <f t="shared" ca="1" si="71"/>
        <v>2.9258092770123065</v>
      </c>
      <c r="V222">
        <f t="shared" ca="1" si="72"/>
        <v>2.4529466896241572</v>
      </c>
      <c r="W222">
        <f t="shared" ca="1" si="73"/>
        <v>2.5008320682321594</v>
      </c>
    </row>
    <row r="223" spans="3:23">
      <c r="C223">
        <f t="shared" si="57"/>
        <v>216</v>
      </c>
      <c r="D223">
        <f t="shared" ca="1" si="58"/>
        <v>2.4346394096679331</v>
      </c>
      <c r="E223">
        <f t="shared" ca="1" si="59"/>
        <v>2.5981259229173683</v>
      </c>
      <c r="F223">
        <f t="shared" ca="1" si="60"/>
        <v>2.4522017064674611</v>
      </c>
      <c r="G223">
        <f t="shared" ca="1" si="60"/>
        <v>2.6218318935154441</v>
      </c>
      <c r="H223">
        <f t="shared" ca="1" si="60"/>
        <v>2.6938781447284095</v>
      </c>
      <c r="I223">
        <f t="shared" ca="1" si="60"/>
        <v>2.3735626579545013</v>
      </c>
      <c r="J223">
        <f t="shared" ca="1" si="74"/>
        <v>2.625109326027097</v>
      </c>
      <c r="K223">
        <f t="shared" ca="1" si="61"/>
        <v>2.5323256129579277</v>
      </c>
      <c r="L223">
        <f t="shared" ca="1" si="62"/>
        <v>2.6217814475481718</v>
      </c>
      <c r="M223">
        <f t="shared" ca="1" si="63"/>
        <v>2.6169677684967461</v>
      </c>
      <c r="N223">
        <f t="shared" ca="1" si="64"/>
        <v>2.4866410988222816</v>
      </c>
      <c r="O223">
        <f t="shared" ca="1" si="65"/>
        <v>2.4950001975877849</v>
      </c>
      <c r="P223">
        <f t="shared" ca="1" si="66"/>
        <v>2.6949189372408964</v>
      </c>
      <c r="Q223">
        <f t="shared" ca="1" si="67"/>
        <v>2.3839570610011336</v>
      </c>
      <c r="R223">
        <f t="shared" ca="1" si="68"/>
        <v>2.4600647571092567</v>
      </c>
      <c r="S223">
        <f t="shared" ca="1" si="69"/>
        <v>2.5787215696037791</v>
      </c>
      <c r="T223">
        <f t="shared" ca="1" si="70"/>
        <v>2.2731217310968921</v>
      </c>
      <c r="U223">
        <f t="shared" ca="1" si="71"/>
        <v>2.9215679574600157</v>
      </c>
      <c r="V223">
        <f t="shared" ca="1" si="72"/>
        <v>2.4661410213301989</v>
      </c>
      <c r="W223">
        <f t="shared" ca="1" si="73"/>
        <v>2.5016647367195204</v>
      </c>
    </row>
    <row r="224" spans="3:23">
      <c r="C224">
        <f t="shared" si="57"/>
        <v>217</v>
      </c>
      <c r="D224">
        <f t="shared" ca="1" si="58"/>
        <v>2.4260549882876141</v>
      </c>
      <c r="E224">
        <f t="shared" ca="1" si="59"/>
        <v>2.6050240898393229</v>
      </c>
      <c r="F224">
        <f t="shared" ca="1" si="60"/>
        <v>2.4538995507958119</v>
      </c>
      <c r="G224">
        <f t="shared" ca="1" si="60"/>
        <v>2.6342220066716067</v>
      </c>
      <c r="H224">
        <f t="shared" ca="1" si="60"/>
        <v>2.6948185978756558</v>
      </c>
      <c r="I224">
        <f t="shared" ca="1" si="60"/>
        <v>2.3717413661911597</v>
      </c>
      <c r="J224">
        <f t="shared" ca="1" si="74"/>
        <v>2.6190887634781972</v>
      </c>
      <c r="K224">
        <f t="shared" ca="1" si="61"/>
        <v>2.5136234279662091</v>
      </c>
      <c r="L224">
        <f t="shared" ca="1" si="62"/>
        <v>2.6111075853119874</v>
      </c>
      <c r="M224">
        <f t="shared" ca="1" si="63"/>
        <v>2.6099213201552023</v>
      </c>
      <c r="N224">
        <f t="shared" ca="1" si="64"/>
        <v>2.5176274490381658</v>
      </c>
      <c r="O224">
        <f t="shared" ca="1" si="65"/>
        <v>2.493396372547291</v>
      </c>
      <c r="P224">
        <f t="shared" ca="1" si="66"/>
        <v>2.6925113285289823</v>
      </c>
      <c r="Q224">
        <f t="shared" ca="1" si="67"/>
        <v>2.3867785749553136</v>
      </c>
      <c r="R224">
        <f t="shared" ca="1" si="68"/>
        <v>2.4554889359975207</v>
      </c>
      <c r="S224">
        <f t="shared" ca="1" si="69"/>
        <v>2.5755856529521552</v>
      </c>
      <c r="T224">
        <f t="shared" ca="1" si="70"/>
        <v>2.2763048234831849</v>
      </c>
      <c r="U224">
        <f t="shared" ca="1" si="71"/>
        <v>2.9162759170037731</v>
      </c>
      <c r="V224">
        <f t="shared" ca="1" si="72"/>
        <v>2.4585393141883376</v>
      </c>
      <c r="W224">
        <f t="shared" ca="1" si="73"/>
        <v>2.5151787020428928</v>
      </c>
    </row>
    <row r="225" spans="3:23">
      <c r="C225">
        <f t="shared" si="57"/>
        <v>218</v>
      </c>
      <c r="D225">
        <f t="shared" ca="1" si="58"/>
        <v>2.4262493551734141</v>
      </c>
      <c r="E225">
        <f t="shared" ca="1" si="59"/>
        <v>2.6251169489485111</v>
      </c>
      <c r="F225">
        <f t="shared" ca="1" si="60"/>
        <v>2.4493261460003608</v>
      </c>
      <c r="G225">
        <f t="shared" ca="1" si="60"/>
        <v>2.6352453864469521</v>
      </c>
      <c r="H225">
        <f t="shared" ca="1" si="60"/>
        <v>2.7051442154256917</v>
      </c>
      <c r="I225">
        <f t="shared" ca="1" si="60"/>
        <v>2.3735827157330376</v>
      </c>
      <c r="J225">
        <f t="shared" ca="1" si="74"/>
        <v>2.6107710753382372</v>
      </c>
      <c r="K225">
        <f t="shared" ca="1" si="61"/>
        <v>2.5089515045020923</v>
      </c>
      <c r="L225">
        <f t="shared" ca="1" si="62"/>
        <v>2.5967043492135033</v>
      </c>
      <c r="M225">
        <f t="shared" ca="1" si="63"/>
        <v>2.6098047033268426</v>
      </c>
      <c r="N225">
        <f t="shared" ca="1" si="64"/>
        <v>2.5248235113982389</v>
      </c>
      <c r="O225">
        <f t="shared" ca="1" si="65"/>
        <v>2.4926029141978132</v>
      </c>
      <c r="P225">
        <f t="shared" ca="1" si="66"/>
        <v>2.6871455175029579</v>
      </c>
      <c r="Q225">
        <f t="shared" ca="1" si="67"/>
        <v>2.3867252217963424</v>
      </c>
      <c r="R225">
        <f t="shared" ca="1" si="68"/>
        <v>2.4475258505721618</v>
      </c>
      <c r="S225">
        <f t="shared" ca="1" si="69"/>
        <v>2.5579797685250552</v>
      </c>
      <c r="T225">
        <f t="shared" ca="1" si="70"/>
        <v>2.260625632062971</v>
      </c>
      <c r="U225">
        <f t="shared" ca="1" si="71"/>
        <v>2.9175742098017672</v>
      </c>
      <c r="V225">
        <f t="shared" ca="1" si="72"/>
        <v>2.4499352135286649</v>
      </c>
      <c r="W225">
        <f t="shared" ca="1" si="73"/>
        <v>2.5061751239411536</v>
      </c>
    </row>
    <row r="226" spans="3:23">
      <c r="C226">
        <f t="shared" si="57"/>
        <v>219</v>
      </c>
      <c r="D226">
        <f t="shared" ca="1" si="58"/>
        <v>2.4278170441514155</v>
      </c>
      <c r="E226">
        <f t="shared" ca="1" si="59"/>
        <v>2.6278999016086968</v>
      </c>
      <c r="F226">
        <f t="shared" ca="1" si="60"/>
        <v>2.4326854273471663</v>
      </c>
      <c r="G226">
        <f t="shared" ca="1" si="60"/>
        <v>2.6469241396731755</v>
      </c>
      <c r="H226">
        <f t="shared" ca="1" si="60"/>
        <v>2.7085890277674975</v>
      </c>
      <c r="I226">
        <f t="shared" ca="1" si="60"/>
        <v>2.3735720995591278</v>
      </c>
      <c r="J226">
        <f t="shared" ca="1" si="74"/>
        <v>2.6056424132883778</v>
      </c>
      <c r="K226">
        <f t="shared" ca="1" si="61"/>
        <v>2.5043738817416878</v>
      </c>
      <c r="L226">
        <f t="shared" ca="1" si="62"/>
        <v>2.5856063498578412</v>
      </c>
      <c r="M226">
        <f t="shared" ca="1" si="63"/>
        <v>2.6132658138878879</v>
      </c>
      <c r="N226">
        <f t="shared" ca="1" si="64"/>
        <v>2.5238291417209271</v>
      </c>
      <c r="O226">
        <f t="shared" ca="1" si="65"/>
        <v>2.4962891297615877</v>
      </c>
      <c r="P226">
        <f t="shared" ca="1" si="66"/>
        <v>2.6728116482385547</v>
      </c>
      <c r="Q226">
        <f t="shared" ca="1" si="67"/>
        <v>2.3946344134128204</v>
      </c>
      <c r="R226">
        <f t="shared" ca="1" si="68"/>
        <v>2.4507639055408599</v>
      </c>
      <c r="S226">
        <f t="shared" ca="1" si="69"/>
        <v>2.5590088120312831</v>
      </c>
      <c r="T226">
        <f t="shared" ca="1" si="70"/>
        <v>2.2604153768307471</v>
      </c>
      <c r="U226">
        <f t="shared" ca="1" si="71"/>
        <v>2.9022126340847567</v>
      </c>
      <c r="V226">
        <f t="shared" ca="1" si="72"/>
        <v>2.4575204201078011</v>
      </c>
      <c r="W226">
        <f t="shared" ca="1" si="73"/>
        <v>2.5072421211213998</v>
      </c>
    </row>
    <row r="227" spans="3:23">
      <c r="C227">
        <f t="shared" si="57"/>
        <v>220</v>
      </c>
      <c r="D227">
        <f t="shared" ca="1" si="58"/>
        <v>2.4288350894645263</v>
      </c>
      <c r="E227">
        <f t="shared" ca="1" si="59"/>
        <v>2.6399378057140828</v>
      </c>
      <c r="F227">
        <f t="shared" ca="1" si="60"/>
        <v>2.4308972864951226</v>
      </c>
      <c r="G227">
        <f t="shared" ca="1" si="60"/>
        <v>2.6432135265103947</v>
      </c>
      <c r="H227">
        <f t="shared" ca="1" si="60"/>
        <v>2.6985909740891301</v>
      </c>
      <c r="I227">
        <f t="shared" ca="1" si="60"/>
        <v>2.3760262034113642</v>
      </c>
      <c r="J227">
        <f t="shared" ca="1" si="74"/>
        <v>2.6105858109467541</v>
      </c>
      <c r="K227">
        <f t="shared" ca="1" si="61"/>
        <v>2.5089203557622932</v>
      </c>
      <c r="L227">
        <f t="shared" ca="1" si="62"/>
        <v>2.5710662154191124</v>
      </c>
      <c r="M227">
        <f t="shared" ca="1" si="63"/>
        <v>2.5992028706893815</v>
      </c>
      <c r="N227">
        <f t="shared" ca="1" si="64"/>
        <v>2.5291207691328714</v>
      </c>
      <c r="O227">
        <f t="shared" ca="1" si="65"/>
        <v>2.4856876841830617</v>
      </c>
      <c r="P227">
        <f t="shared" ca="1" si="66"/>
        <v>2.6743029281174131</v>
      </c>
      <c r="Q227">
        <f t="shared" ca="1" si="67"/>
        <v>2.393393606464632</v>
      </c>
      <c r="R227">
        <f t="shared" ca="1" si="68"/>
        <v>2.4396015732868119</v>
      </c>
      <c r="S227">
        <f t="shared" ca="1" si="69"/>
        <v>2.5482802741861232</v>
      </c>
      <c r="T227">
        <f t="shared" ca="1" si="70"/>
        <v>2.2614718267538954</v>
      </c>
      <c r="U227">
        <f t="shared" ca="1" si="71"/>
        <v>2.9162080681105027</v>
      </c>
      <c r="V227">
        <f t="shared" ca="1" si="72"/>
        <v>2.4636210880265859</v>
      </c>
      <c r="W227">
        <f t="shared" ca="1" si="73"/>
        <v>2.5172844862658303</v>
      </c>
    </row>
    <row r="228" spans="3:23">
      <c r="C228">
        <f t="shared" si="57"/>
        <v>221</v>
      </c>
      <c r="D228">
        <f t="shared" ca="1" si="58"/>
        <v>2.431432556628712</v>
      </c>
      <c r="E228">
        <f t="shared" ca="1" si="59"/>
        <v>2.6365161392315559</v>
      </c>
      <c r="F228">
        <f t="shared" ca="1" si="60"/>
        <v>2.4335411479263631</v>
      </c>
      <c r="G228">
        <f t="shared" ca="1" si="60"/>
        <v>2.637190718875452</v>
      </c>
      <c r="H228">
        <f t="shared" ca="1" si="60"/>
        <v>2.6884844142405457</v>
      </c>
      <c r="I228">
        <f t="shared" ca="1" si="60"/>
        <v>2.3788863342226798</v>
      </c>
      <c r="J228">
        <f t="shared" ca="1" si="74"/>
        <v>2.6003006766223176</v>
      </c>
      <c r="K228">
        <f t="shared" ca="1" si="61"/>
        <v>2.5067332957417765</v>
      </c>
      <c r="L228">
        <f t="shared" ca="1" si="62"/>
        <v>2.5775116490267189</v>
      </c>
      <c r="M228">
        <f t="shared" ca="1" si="63"/>
        <v>2.5760849291588808</v>
      </c>
      <c r="N228">
        <f t="shared" ca="1" si="64"/>
        <v>2.5378452182167393</v>
      </c>
      <c r="O228">
        <f t="shared" ca="1" si="65"/>
        <v>2.470959301732687</v>
      </c>
      <c r="P228">
        <f t="shared" ca="1" si="66"/>
        <v>2.6737480757040522</v>
      </c>
      <c r="Q228">
        <f t="shared" ca="1" si="67"/>
        <v>2.3949260371187573</v>
      </c>
      <c r="R228">
        <f t="shared" ca="1" si="68"/>
        <v>2.4364841732174729</v>
      </c>
      <c r="S228">
        <f t="shared" ca="1" si="69"/>
        <v>2.5587682476706006</v>
      </c>
      <c r="T228">
        <f t="shared" ca="1" si="70"/>
        <v>2.2667958214271424</v>
      </c>
      <c r="U228">
        <f t="shared" ca="1" si="71"/>
        <v>2.9139533697671198</v>
      </c>
      <c r="V228">
        <f t="shared" ca="1" si="72"/>
        <v>2.4616986602148181</v>
      </c>
      <c r="W228">
        <f t="shared" ca="1" si="73"/>
        <v>2.5106566572514777</v>
      </c>
    </row>
    <row r="229" spans="3:23">
      <c r="C229">
        <f t="shared" si="57"/>
        <v>222</v>
      </c>
      <c r="D229">
        <f t="shared" ca="1" si="58"/>
        <v>2.4318482169375804</v>
      </c>
      <c r="E229">
        <f t="shared" ca="1" si="59"/>
        <v>2.6448248590945003</v>
      </c>
      <c r="F229">
        <f t="shared" ca="1" si="60"/>
        <v>2.4276488638782685</v>
      </c>
      <c r="G229">
        <f t="shared" ca="1" si="60"/>
        <v>2.6427399679979136</v>
      </c>
      <c r="H229">
        <f t="shared" ca="1" si="60"/>
        <v>2.6836400708605836</v>
      </c>
      <c r="I229">
        <f t="shared" ca="1" si="60"/>
        <v>2.3884506147732374</v>
      </c>
      <c r="J229">
        <f t="shared" ca="1" si="74"/>
        <v>2.5988552006050845</v>
      </c>
      <c r="K229">
        <f t="shared" ca="1" si="61"/>
        <v>2.506305139022774</v>
      </c>
      <c r="L229">
        <f t="shared" ca="1" si="62"/>
        <v>2.5732117433047388</v>
      </c>
      <c r="M229">
        <f t="shared" ca="1" si="63"/>
        <v>2.562191549126684</v>
      </c>
      <c r="N229">
        <f t="shared" ca="1" si="64"/>
        <v>2.5428384878396848</v>
      </c>
      <c r="O229">
        <f t="shared" ca="1" si="65"/>
        <v>2.4797681571807431</v>
      </c>
      <c r="P229">
        <f t="shared" ca="1" si="66"/>
        <v>2.6919664663423926</v>
      </c>
      <c r="Q229">
        <f t="shared" ca="1" si="67"/>
        <v>2.3917862637849994</v>
      </c>
      <c r="R229">
        <f t="shared" ca="1" si="68"/>
        <v>2.4494759881289814</v>
      </c>
      <c r="S229">
        <f t="shared" ca="1" si="69"/>
        <v>2.5654117127374305</v>
      </c>
      <c r="T229">
        <f t="shared" ca="1" si="70"/>
        <v>2.282425826121147</v>
      </c>
      <c r="U229">
        <f t="shared" ca="1" si="71"/>
        <v>2.9295053870044701</v>
      </c>
      <c r="V229">
        <f t="shared" ca="1" si="72"/>
        <v>2.4900660130195131</v>
      </c>
      <c r="W229">
        <f t="shared" ca="1" si="73"/>
        <v>2.5020155004307685</v>
      </c>
    </row>
    <row r="230" spans="3:23">
      <c r="C230">
        <f t="shared" si="57"/>
        <v>223</v>
      </c>
      <c r="D230">
        <f t="shared" ca="1" si="58"/>
        <v>2.4349093615313766</v>
      </c>
      <c r="E230">
        <f t="shared" ca="1" si="59"/>
        <v>2.649033781915938</v>
      </c>
      <c r="F230">
        <f t="shared" ca="1" si="60"/>
        <v>2.4274269408810141</v>
      </c>
      <c r="G230">
        <f t="shared" ca="1" si="60"/>
        <v>2.646233909294144</v>
      </c>
      <c r="H230">
        <f t="shared" ca="1" si="60"/>
        <v>2.7058714790661815</v>
      </c>
      <c r="I230">
        <f t="shared" ca="1" si="60"/>
        <v>2.3773978159581981</v>
      </c>
      <c r="J230">
        <f t="shared" ca="1" si="74"/>
        <v>2.6023102443778003</v>
      </c>
      <c r="K230">
        <f t="shared" ca="1" si="61"/>
        <v>2.4995436827357222</v>
      </c>
      <c r="L230">
        <f t="shared" ca="1" si="62"/>
        <v>2.5804607968955193</v>
      </c>
      <c r="M230">
        <f t="shared" ca="1" si="63"/>
        <v>2.5612383031494668</v>
      </c>
      <c r="N230">
        <f t="shared" ca="1" si="64"/>
        <v>2.5509779466108045</v>
      </c>
      <c r="O230">
        <f t="shared" ca="1" si="65"/>
        <v>2.4803822217979432</v>
      </c>
      <c r="P230">
        <f t="shared" ca="1" si="66"/>
        <v>2.6807128083049108</v>
      </c>
      <c r="Q230">
        <f t="shared" ca="1" si="67"/>
        <v>2.3939108977348242</v>
      </c>
      <c r="R230">
        <f t="shared" ca="1" si="68"/>
        <v>2.4596760078040845</v>
      </c>
      <c r="S230">
        <f t="shared" ca="1" si="69"/>
        <v>2.5606263490359993</v>
      </c>
      <c r="T230">
        <f t="shared" ca="1" si="70"/>
        <v>2.2707193157757986</v>
      </c>
      <c r="U230">
        <f t="shared" ca="1" si="71"/>
        <v>2.9368729334238601</v>
      </c>
      <c r="V230">
        <f t="shared" ca="1" si="72"/>
        <v>2.4845812096054924</v>
      </c>
      <c r="W230">
        <f t="shared" ca="1" si="73"/>
        <v>2.4838403756980596</v>
      </c>
    </row>
    <row r="231" spans="3:23">
      <c r="C231">
        <f t="shared" si="57"/>
        <v>224</v>
      </c>
      <c r="D231">
        <f t="shared" ca="1" si="58"/>
        <v>2.43260676197868</v>
      </c>
      <c r="E231">
        <f t="shared" ca="1" si="59"/>
        <v>2.6476327546300817</v>
      </c>
      <c r="F231">
        <f t="shared" ca="1" si="60"/>
        <v>2.4156393090276373</v>
      </c>
      <c r="G231">
        <f t="shared" ca="1" si="60"/>
        <v>2.6390939407772955</v>
      </c>
      <c r="H231">
        <f t="shared" ca="1" si="60"/>
        <v>2.6993412923913618</v>
      </c>
      <c r="I231">
        <f t="shared" ca="1" si="60"/>
        <v>2.3841913160194754</v>
      </c>
      <c r="J231">
        <f t="shared" ca="1" si="74"/>
        <v>2.5888565796020964</v>
      </c>
      <c r="K231">
        <f t="shared" ca="1" si="61"/>
        <v>2.495415506979866</v>
      </c>
      <c r="L231">
        <f t="shared" ca="1" si="62"/>
        <v>2.5830631844948333</v>
      </c>
      <c r="M231">
        <f t="shared" ca="1" si="63"/>
        <v>2.5672313196428873</v>
      </c>
      <c r="N231">
        <f t="shared" ca="1" si="64"/>
        <v>2.5546703125867842</v>
      </c>
      <c r="O231">
        <f t="shared" ca="1" si="65"/>
        <v>2.4804990585060374</v>
      </c>
      <c r="P231">
        <f t="shared" ca="1" si="66"/>
        <v>2.6756051536629606</v>
      </c>
      <c r="Q231">
        <f t="shared" ca="1" si="67"/>
        <v>2.3981001422057089</v>
      </c>
      <c r="R231">
        <f t="shared" ca="1" si="68"/>
        <v>2.4613599772519525</v>
      </c>
      <c r="S231">
        <f t="shared" ca="1" si="69"/>
        <v>2.573425989210405</v>
      </c>
      <c r="T231">
        <f t="shared" ca="1" si="70"/>
        <v>2.2795535903616004</v>
      </c>
      <c r="U231">
        <f t="shared" ca="1" si="71"/>
        <v>2.9347075098787085</v>
      </c>
      <c r="V231">
        <f t="shared" ca="1" si="72"/>
        <v>2.4883556057831857</v>
      </c>
      <c r="W231">
        <f t="shared" ca="1" si="73"/>
        <v>2.4857758572648549</v>
      </c>
    </row>
    <row r="232" spans="3:23">
      <c r="C232">
        <f t="shared" si="57"/>
        <v>225</v>
      </c>
      <c r="D232">
        <f t="shared" ca="1" si="58"/>
        <v>2.4240589391427774</v>
      </c>
      <c r="E232">
        <f t="shared" ca="1" si="59"/>
        <v>2.643784190251441</v>
      </c>
      <c r="F232">
        <f t="shared" ca="1" si="60"/>
        <v>2.4205679571605967</v>
      </c>
      <c r="G232">
        <f t="shared" ca="1" si="60"/>
        <v>2.6358743488998129</v>
      </c>
      <c r="H232">
        <f t="shared" ca="1" si="60"/>
        <v>2.6873776431195062</v>
      </c>
      <c r="I232">
        <f t="shared" ca="1" si="60"/>
        <v>2.3716555438008879</v>
      </c>
      <c r="J232">
        <f t="shared" ca="1" si="74"/>
        <v>2.5842174173963737</v>
      </c>
      <c r="K232">
        <f t="shared" ca="1" si="61"/>
        <v>2.4862445104216713</v>
      </c>
      <c r="L232">
        <f t="shared" ca="1" si="62"/>
        <v>2.5791274643374771</v>
      </c>
      <c r="M232">
        <f t="shared" ca="1" si="63"/>
        <v>2.5587007145960317</v>
      </c>
      <c r="N232">
        <f t="shared" ca="1" si="64"/>
        <v>2.5558927162275631</v>
      </c>
      <c r="O232">
        <f t="shared" ca="1" si="65"/>
        <v>2.4732491681707534</v>
      </c>
      <c r="P232">
        <f t="shared" ca="1" si="66"/>
        <v>2.6743427329296852</v>
      </c>
      <c r="Q232">
        <f t="shared" ca="1" si="67"/>
        <v>2.4052408519349915</v>
      </c>
      <c r="R232">
        <f t="shared" ca="1" si="68"/>
        <v>2.4501344880182141</v>
      </c>
      <c r="S232">
        <f t="shared" ca="1" si="69"/>
        <v>2.5811165274706118</v>
      </c>
      <c r="T232">
        <f t="shared" ca="1" si="70"/>
        <v>2.2918437839017125</v>
      </c>
      <c r="U232">
        <f t="shared" ca="1" si="71"/>
        <v>2.9324782848681097</v>
      </c>
      <c r="V232">
        <f t="shared" ca="1" si="72"/>
        <v>2.4869456088246822</v>
      </c>
      <c r="W232">
        <f t="shared" ca="1" si="73"/>
        <v>2.4681128533391052</v>
      </c>
    </row>
    <row r="233" spans="3:23">
      <c r="C233">
        <f t="shared" si="57"/>
        <v>226</v>
      </c>
      <c r="D233">
        <f t="shared" ca="1" si="58"/>
        <v>2.4402636614162216</v>
      </c>
      <c r="E233">
        <f t="shared" ca="1" si="59"/>
        <v>2.6567323658915263</v>
      </c>
      <c r="F233">
        <f t="shared" ca="1" si="60"/>
        <v>2.4216837829832425</v>
      </c>
      <c r="G233">
        <f t="shared" ca="1" si="60"/>
        <v>2.6261496556492734</v>
      </c>
      <c r="H233">
        <f t="shared" ca="1" si="60"/>
        <v>2.6713760143888088</v>
      </c>
      <c r="I233">
        <f t="shared" ca="1" si="60"/>
        <v>2.3642708342512933</v>
      </c>
      <c r="J233">
        <f t="shared" ca="1" si="74"/>
        <v>2.5884252887988923</v>
      </c>
      <c r="K233">
        <f t="shared" ca="1" si="61"/>
        <v>2.4827045374014491</v>
      </c>
      <c r="L233">
        <f t="shared" ca="1" si="62"/>
        <v>2.5758924369190814</v>
      </c>
      <c r="M233">
        <f t="shared" ca="1" si="63"/>
        <v>2.567142903505129</v>
      </c>
      <c r="N233">
        <f t="shared" ca="1" si="64"/>
        <v>2.5466119305517005</v>
      </c>
      <c r="O233">
        <f t="shared" ca="1" si="65"/>
        <v>2.4770287368513801</v>
      </c>
      <c r="P233">
        <f t="shared" ca="1" si="66"/>
        <v>2.6801451609456248</v>
      </c>
      <c r="Q233">
        <f t="shared" ca="1" si="67"/>
        <v>2.4064026513465184</v>
      </c>
      <c r="R233">
        <f t="shared" ca="1" si="68"/>
        <v>2.4458659521485604</v>
      </c>
      <c r="S233">
        <f t="shared" ca="1" si="69"/>
        <v>2.5829670048738111</v>
      </c>
      <c r="T233">
        <f t="shared" ca="1" si="70"/>
        <v>2.290770175134202</v>
      </c>
      <c r="U233">
        <f t="shared" ca="1" si="71"/>
        <v>2.9517951864646466</v>
      </c>
      <c r="V233">
        <f t="shared" ca="1" si="72"/>
        <v>2.4798854664868077</v>
      </c>
      <c r="W233">
        <f t="shared" ca="1" si="73"/>
        <v>2.464521153459625</v>
      </c>
    </row>
    <row r="234" spans="3:23">
      <c r="C234">
        <f t="shared" si="57"/>
        <v>227</v>
      </c>
      <c r="D234">
        <f t="shared" ca="1" si="58"/>
        <v>2.4273473537348189</v>
      </c>
      <c r="E234">
        <f t="shared" ca="1" si="59"/>
        <v>2.6580841380396212</v>
      </c>
      <c r="F234">
        <f t="shared" ca="1" si="60"/>
        <v>2.420514608232633</v>
      </c>
      <c r="G234">
        <f t="shared" ca="1" si="60"/>
        <v>2.634121989837209</v>
      </c>
      <c r="H234">
        <f t="shared" ca="1" si="60"/>
        <v>2.6684644536008393</v>
      </c>
      <c r="I234">
        <f t="shared" ca="1" si="60"/>
        <v>2.3637878243114692</v>
      </c>
      <c r="J234">
        <f t="shared" ca="1" si="74"/>
        <v>2.6002908168167784</v>
      </c>
      <c r="K234">
        <f t="shared" ca="1" si="61"/>
        <v>2.4760980584234074</v>
      </c>
      <c r="L234">
        <f t="shared" ca="1" si="62"/>
        <v>2.590152228375691</v>
      </c>
      <c r="M234">
        <f t="shared" ca="1" si="63"/>
        <v>2.5683486194752563</v>
      </c>
      <c r="N234">
        <f t="shared" ca="1" si="64"/>
        <v>2.5525109062304789</v>
      </c>
      <c r="O234">
        <f t="shared" ca="1" si="65"/>
        <v>2.4642910567990306</v>
      </c>
      <c r="P234">
        <f t="shared" ca="1" si="66"/>
        <v>2.6845673767631224</v>
      </c>
      <c r="Q234">
        <f t="shared" ca="1" si="67"/>
        <v>2.4082503840285514</v>
      </c>
      <c r="R234">
        <f t="shared" ca="1" si="68"/>
        <v>2.428494500797882</v>
      </c>
      <c r="S234">
        <f t="shared" ca="1" si="69"/>
        <v>2.5804314225252973</v>
      </c>
      <c r="T234">
        <f t="shared" ca="1" si="70"/>
        <v>2.2962448280146655</v>
      </c>
      <c r="U234">
        <f t="shared" ca="1" si="71"/>
        <v>2.9447335405061223</v>
      </c>
      <c r="V234">
        <f t="shared" ca="1" si="72"/>
        <v>2.4739911819370533</v>
      </c>
      <c r="W234">
        <f t="shared" ca="1" si="73"/>
        <v>2.4565047867621752</v>
      </c>
    </row>
    <row r="235" spans="3:23">
      <c r="C235">
        <f t="shared" si="57"/>
        <v>228</v>
      </c>
      <c r="D235">
        <f t="shared" ca="1" si="58"/>
        <v>2.4163365476342418</v>
      </c>
      <c r="E235">
        <f t="shared" ca="1" si="59"/>
        <v>2.6527464955087856</v>
      </c>
      <c r="F235">
        <f t="shared" ca="1" si="60"/>
        <v>2.4169839803173243</v>
      </c>
      <c r="G235">
        <f t="shared" ca="1" si="60"/>
        <v>2.6309215923927316</v>
      </c>
      <c r="H235">
        <f t="shared" ca="1" si="60"/>
        <v>2.666995739064447</v>
      </c>
      <c r="I235">
        <f t="shared" ca="1" si="60"/>
        <v>2.3650191057228618</v>
      </c>
      <c r="J235">
        <f t="shared" ca="1" si="74"/>
        <v>2.6031164363099846</v>
      </c>
      <c r="K235">
        <f t="shared" ca="1" si="61"/>
        <v>2.4687799965183723</v>
      </c>
      <c r="L235">
        <f t="shared" ca="1" si="62"/>
        <v>2.5940986019541263</v>
      </c>
      <c r="M235">
        <f t="shared" ca="1" si="63"/>
        <v>2.5657134706010738</v>
      </c>
      <c r="N235">
        <f t="shared" ca="1" si="64"/>
        <v>2.5391598550902468</v>
      </c>
      <c r="O235">
        <f t="shared" ca="1" si="65"/>
        <v>2.4692861711855807</v>
      </c>
      <c r="P235">
        <f t="shared" ca="1" si="66"/>
        <v>2.6731407629274324</v>
      </c>
      <c r="Q235">
        <f t="shared" ca="1" si="67"/>
        <v>2.4178319617438215</v>
      </c>
      <c r="R235">
        <f t="shared" ca="1" si="68"/>
        <v>2.4278864487918383</v>
      </c>
      <c r="S235">
        <f t="shared" ca="1" si="69"/>
        <v>2.5834859008153441</v>
      </c>
      <c r="T235">
        <f t="shared" ca="1" si="70"/>
        <v>2.2968723708422196</v>
      </c>
      <c r="U235">
        <f t="shared" ca="1" si="71"/>
        <v>2.9421123464438383</v>
      </c>
      <c r="V235">
        <f t="shared" ca="1" si="72"/>
        <v>2.4603005479084885</v>
      </c>
      <c r="W235">
        <f t="shared" ca="1" si="73"/>
        <v>2.4484977877417018</v>
      </c>
    </row>
    <row r="236" spans="3:23">
      <c r="C236">
        <f t="shared" si="57"/>
        <v>229</v>
      </c>
      <c r="D236">
        <f t="shared" ca="1" si="58"/>
        <v>2.4096884808772803</v>
      </c>
      <c r="E236">
        <f t="shared" ca="1" si="59"/>
        <v>2.6474267537854459</v>
      </c>
      <c r="F236">
        <f t="shared" ca="1" si="60"/>
        <v>2.4109523415983314</v>
      </c>
      <c r="G236">
        <f t="shared" ca="1" si="60"/>
        <v>2.651545884951823</v>
      </c>
      <c r="H236">
        <f t="shared" ca="1" si="60"/>
        <v>2.661418106832083</v>
      </c>
      <c r="I236">
        <f t="shared" ca="1" si="60"/>
        <v>2.3564391456635936</v>
      </c>
      <c r="J236">
        <f t="shared" ca="1" si="74"/>
        <v>2.6096386918486787</v>
      </c>
      <c r="K236">
        <f t="shared" ca="1" si="61"/>
        <v>2.4750649918647558</v>
      </c>
      <c r="L236">
        <f t="shared" ca="1" si="62"/>
        <v>2.5910239934159098</v>
      </c>
      <c r="M236">
        <f t="shared" ca="1" si="63"/>
        <v>2.5795012934673553</v>
      </c>
      <c r="N236">
        <f t="shared" ca="1" si="64"/>
        <v>2.5290901560107124</v>
      </c>
      <c r="O236">
        <f t="shared" ca="1" si="65"/>
        <v>2.4759164686369579</v>
      </c>
      <c r="P236">
        <f t="shared" ca="1" si="66"/>
        <v>2.683451325297896</v>
      </c>
      <c r="Q236">
        <f t="shared" ca="1" si="67"/>
        <v>2.4202138657864016</v>
      </c>
      <c r="R236">
        <f t="shared" ca="1" si="68"/>
        <v>2.4334228591450326</v>
      </c>
      <c r="S236">
        <f t="shared" ca="1" si="69"/>
        <v>2.5891843313183314</v>
      </c>
      <c r="T236">
        <f t="shared" ca="1" si="70"/>
        <v>2.2976772794874929</v>
      </c>
      <c r="U236">
        <f t="shared" ca="1" si="71"/>
        <v>2.9301294835741505</v>
      </c>
      <c r="V236">
        <f t="shared" ca="1" si="72"/>
        <v>2.4519256956703832</v>
      </c>
      <c r="W236">
        <f t="shared" ca="1" si="73"/>
        <v>2.4423336825016704</v>
      </c>
    </row>
    <row r="237" spans="3:23">
      <c r="C237">
        <f t="shared" si="57"/>
        <v>230</v>
      </c>
      <c r="D237">
        <f t="shared" ca="1" si="58"/>
        <v>2.4043744017428796</v>
      </c>
      <c r="E237">
        <f t="shared" ca="1" si="59"/>
        <v>2.6464830323057615</v>
      </c>
      <c r="F237">
        <f t="shared" ca="1" si="60"/>
        <v>2.4006646625107142</v>
      </c>
      <c r="G237">
        <f t="shared" ca="1" si="60"/>
        <v>2.6475589167026397</v>
      </c>
      <c r="H237">
        <f t="shared" ca="1" si="60"/>
        <v>2.6625939134051482</v>
      </c>
      <c r="I237">
        <f t="shared" ca="1" si="60"/>
        <v>2.3525671646311594</v>
      </c>
      <c r="J237">
        <f t="shared" ca="1" si="74"/>
        <v>2.5870305202362442</v>
      </c>
      <c r="K237">
        <f t="shared" ca="1" si="61"/>
        <v>2.471163335189829</v>
      </c>
      <c r="L237">
        <f t="shared" ca="1" si="62"/>
        <v>2.5808971458197498</v>
      </c>
      <c r="M237">
        <f t="shared" ca="1" si="63"/>
        <v>2.5643012107978889</v>
      </c>
      <c r="N237">
        <f t="shared" ca="1" si="64"/>
        <v>2.5561677727936565</v>
      </c>
      <c r="O237">
        <f t="shared" ca="1" si="65"/>
        <v>2.4697842484791068</v>
      </c>
      <c r="P237">
        <f t="shared" ca="1" si="66"/>
        <v>2.6702276157489546</v>
      </c>
      <c r="Q237">
        <f t="shared" ca="1" si="67"/>
        <v>2.4116161129359051</v>
      </c>
      <c r="R237">
        <f t="shared" ca="1" si="68"/>
        <v>2.4341794195232178</v>
      </c>
      <c r="S237">
        <f t="shared" ca="1" si="69"/>
        <v>2.5881005928293122</v>
      </c>
      <c r="T237">
        <f t="shared" ca="1" si="70"/>
        <v>2.2946791834048299</v>
      </c>
      <c r="U237">
        <f t="shared" ca="1" si="71"/>
        <v>2.9434601981081978</v>
      </c>
      <c r="V237">
        <f t="shared" ca="1" si="72"/>
        <v>2.4523557004127601</v>
      </c>
      <c r="W237">
        <f t="shared" ca="1" si="73"/>
        <v>2.4484638634545739</v>
      </c>
    </row>
    <row r="238" spans="3:23">
      <c r="C238">
        <f t="shared" si="57"/>
        <v>231</v>
      </c>
      <c r="D238">
        <f t="shared" ca="1" si="58"/>
        <v>2.4102327441816578</v>
      </c>
      <c r="E238">
        <f t="shared" ca="1" si="59"/>
        <v>2.6540756255650608</v>
      </c>
      <c r="F238">
        <f t="shared" ca="1" si="60"/>
        <v>2.4074017982572409</v>
      </c>
      <c r="G238">
        <f t="shared" ca="1" si="60"/>
        <v>2.6460158250094241</v>
      </c>
      <c r="H238">
        <f t="shared" ca="1" si="60"/>
        <v>2.6598051335335278</v>
      </c>
      <c r="I238">
        <f t="shared" ca="1" si="60"/>
        <v>2.380672400042573</v>
      </c>
      <c r="J238">
        <f t="shared" ca="1" si="74"/>
        <v>2.5848948997550925</v>
      </c>
      <c r="K238">
        <f t="shared" ca="1" si="61"/>
        <v>2.4744952926658961</v>
      </c>
      <c r="L238">
        <f t="shared" ca="1" si="62"/>
        <v>2.5715313512098166</v>
      </c>
      <c r="M238">
        <f t="shared" ca="1" si="63"/>
        <v>2.5668516493490405</v>
      </c>
      <c r="N238">
        <f t="shared" ca="1" si="64"/>
        <v>2.547909551277503</v>
      </c>
      <c r="O238">
        <f t="shared" ca="1" si="65"/>
        <v>2.4737423225168818</v>
      </c>
      <c r="P238">
        <f t="shared" ca="1" si="66"/>
        <v>2.6722757170769116</v>
      </c>
      <c r="Q238">
        <f t="shared" ca="1" si="67"/>
        <v>2.4118343331544927</v>
      </c>
      <c r="R238">
        <f t="shared" ca="1" si="68"/>
        <v>2.4350083512061036</v>
      </c>
      <c r="S238">
        <f t="shared" ca="1" si="69"/>
        <v>2.5848408747349758</v>
      </c>
      <c r="T238">
        <f t="shared" ca="1" si="70"/>
        <v>2.300311333923811</v>
      </c>
      <c r="U238">
        <f t="shared" ca="1" si="71"/>
        <v>2.931888815782556</v>
      </c>
      <c r="V238">
        <f t="shared" ca="1" si="72"/>
        <v>2.4541752905713623</v>
      </c>
      <c r="W238">
        <f t="shared" ca="1" si="73"/>
        <v>2.4480412638528208</v>
      </c>
    </row>
    <row r="239" spans="3:23">
      <c r="C239">
        <f t="shared" si="57"/>
        <v>232</v>
      </c>
      <c r="D239">
        <f t="shared" ca="1" si="58"/>
        <v>2.4136061933296822</v>
      </c>
      <c r="E239">
        <f t="shared" ca="1" si="59"/>
        <v>2.6512335670357174</v>
      </c>
      <c r="F239">
        <f t="shared" ca="1" si="60"/>
        <v>2.4060433552390066</v>
      </c>
      <c r="G239">
        <f t="shared" ca="1" si="60"/>
        <v>2.6415373737123207</v>
      </c>
      <c r="H239">
        <f t="shared" ca="1" si="60"/>
        <v>2.6692159349474309</v>
      </c>
      <c r="I239">
        <f t="shared" ca="1" si="60"/>
        <v>2.3740944127319916</v>
      </c>
      <c r="J239">
        <f t="shared" ca="1" si="74"/>
        <v>2.6046857026137205</v>
      </c>
      <c r="K239">
        <f t="shared" ca="1" si="61"/>
        <v>2.485939736449819</v>
      </c>
      <c r="L239">
        <f t="shared" ca="1" si="62"/>
        <v>2.5692329166376435</v>
      </c>
      <c r="M239">
        <f t="shared" ca="1" si="63"/>
        <v>2.5856042143123292</v>
      </c>
      <c r="N239">
        <f t="shared" ca="1" si="64"/>
        <v>2.5349412929477242</v>
      </c>
      <c r="O239">
        <f t="shared" ca="1" si="65"/>
        <v>2.4910523397076925</v>
      </c>
      <c r="P239">
        <f t="shared" ca="1" si="66"/>
        <v>2.6681587733984786</v>
      </c>
      <c r="Q239">
        <f t="shared" ca="1" si="67"/>
        <v>2.4316883774623377</v>
      </c>
      <c r="R239">
        <f t="shared" ca="1" si="68"/>
        <v>2.4226865328278868</v>
      </c>
      <c r="S239">
        <f t="shared" ca="1" si="69"/>
        <v>2.5905339155683809</v>
      </c>
      <c r="T239">
        <f t="shared" ca="1" si="70"/>
        <v>2.3012137211551038</v>
      </c>
      <c r="U239">
        <f t="shared" ca="1" si="71"/>
        <v>2.9118262702759381</v>
      </c>
      <c r="V239">
        <f t="shared" ca="1" si="72"/>
        <v>2.4538426992561555</v>
      </c>
      <c r="W239">
        <f t="shared" ca="1" si="73"/>
        <v>2.459261959973543</v>
      </c>
    </row>
    <row r="240" spans="3:23">
      <c r="C240">
        <f t="shared" si="57"/>
        <v>233</v>
      </c>
      <c r="D240">
        <f t="shared" ca="1" si="58"/>
        <v>2.4195441722901987</v>
      </c>
      <c r="E240">
        <f t="shared" ca="1" si="59"/>
        <v>2.6399828596714814</v>
      </c>
      <c r="F240">
        <f t="shared" ca="1" si="60"/>
        <v>2.421081335498517</v>
      </c>
      <c r="G240">
        <f t="shared" ca="1" si="60"/>
        <v>2.6316611597061157</v>
      </c>
      <c r="H240">
        <f t="shared" ca="1" si="60"/>
        <v>2.6516596990002133</v>
      </c>
      <c r="I240">
        <f t="shared" ca="1" si="60"/>
        <v>2.3751171421239561</v>
      </c>
      <c r="J240">
        <f t="shared" ca="1" si="74"/>
        <v>2.5927661543931819</v>
      </c>
      <c r="K240">
        <f t="shared" ca="1" si="61"/>
        <v>2.4909646750600638</v>
      </c>
      <c r="L240">
        <f t="shared" ca="1" si="62"/>
        <v>2.5785432003002189</v>
      </c>
      <c r="M240">
        <f t="shared" ca="1" si="63"/>
        <v>2.5680821343560862</v>
      </c>
      <c r="N240">
        <f t="shared" ca="1" si="64"/>
        <v>2.5371034078549375</v>
      </c>
      <c r="O240">
        <f t="shared" ca="1" si="65"/>
        <v>2.4911335326953221</v>
      </c>
      <c r="P240">
        <f t="shared" ca="1" si="66"/>
        <v>2.6687866323682972</v>
      </c>
      <c r="Q240">
        <f t="shared" ca="1" si="67"/>
        <v>2.4220388844782654</v>
      </c>
      <c r="R240">
        <f t="shared" ca="1" si="68"/>
        <v>2.4203563352110802</v>
      </c>
      <c r="S240">
        <f t="shared" ca="1" si="69"/>
        <v>2.602411230984329</v>
      </c>
      <c r="T240">
        <f t="shared" ca="1" si="70"/>
        <v>2.3095476888848925</v>
      </c>
      <c r="U240">
        <f t="shared" ca="1" si="71"/>
        <v>2.9201013611085536</v>
      </c>
      <c r="V240">
        <f t="shared" ca="1" si="72"/>
        <v>2.4717621308517916</v>
      </c>
      <c r="W240">
        <f t="shared" ca="1" si="73"/>
        <v>2.4661709101186848</v>
      </c>
    </row>
    <row r="241" spans="3:23">
      <c r="C241">
        <f t="shared" si="57"/>
        <v>234</v>
      </c>
      <c r="D241">
        <f t="shared" ca="1" si="58"/>
        <v>2.4291961674172038</v>
      </c>
      <c r="E241">
        <f t="shared" ca="1" si="59"/>
        <v>2.6242220598853745</v>
      </c>
      <c r="F241">
        <f t="shared" ca="1" si="60"/>
        <v>2.4147932611340854</v>
      </c>
      <c r="G241">
        <f t="shared" ca="1" si="60"/>
        <v>2.6421860550533709</v>
      </c>
      <c r="H241">
        <f t="shared" ca="1" si="60"/>
        <v>2.6434182784536993</v>
      </c>
      <c r="I241">
        <f t="shared" ca="1" si="60"/>
        <v>2.3711034112186313</v>
      </c>
      <c r="J241">
        <f t="shared" ca="1" si="74"/>
        <v>2.5858677167722868</v>
      </c>
      <c r="K241">
        <f t="shared" ca="1" si="61"/>
        <v>2.4815146012522642</v>
      </c>
      <c r="L241">
        <f t="shared" ca="1" si="62"/>
        <v>2.5602685087389423</v>
      </c>
      <c r="M241">
        <f t="shared" ca="1" si="63"/>
        <v>2.5522020784317339</v>
      </c>
      <c r="N241">
        <f t="shared" ca="1" si="64"/>
        <v>2.5445535975272193</v>
      </c>
      <c r="O241">
        <f t="shared" ca="1" si="65"/>
        <v>2.4970461925320717</v>
      </c>
      <c r="P241">
        <f t="shared" ca="1" si="66"/>
        <v>2.6632213152566844</v>
      </c>
      <c r="Q241">
        <f t="shared" ca="1" si="67"/>
        <v>2.4104456136530379</v>
      </c>
      <c r="R241">
        <f t="shared" ca="1" si="68"/>
        <v>2.4212272883442481</v>
      </c>
      <c r="S241">
        <f t="shared" ca="1" si="69"/>
        <v>2.6134145499256065</v>
      </c>
      <c r="T241">
        <f t="shared" ca="1" si="70"/>
        <v>2.3061562907520057</v>
      </c>
      <c r="U241">
        <f t="shared" ca="1" si="71"/>
        <v>2.9357313683613944</v>
      </c>
      <c r="V241">
        <f t="shared" ca="1" si="72"/>
        <v>2.4826304395082164</v>
      </c>
      <c r="W241">
        <f t="shared" ca="1" si="73"/>
        <v>2.4697087458024649</v>
      </c>
    </row>
    <row r="242" spans="3:23">
      <c r="C242">
        <f t="shared" si="57"/>
        <v>235</v>
      </c>
      <c r="D242">
        <f t="shared" ca="1" si="58"/>
        <v>2.431968775141232</v>
      </c>
      <c r="E242">
        <f t="shared" ca="1" si="59"/>
        <v>2.6190579058657897</v>
      </c>
      <c r="F242">
        <f t="shared" ca="1" si="60"/>
        <v>2.4133585188482654</v>
      </c>
      <c r="G242">
        <f t="shared" ca="1" si="60"/>
        <v>2.6341962462764763</v>
      </c>
      <c r="H242">
        <f t="shared" ca="1" si="60"/>
        <v>2.6390756398990578</v>
      </c>
      <c r="I242">
        <f t="shared" ca="1" si="60"/>
        <v>2.3764334597677874</v>
      </c>
      <c r="J242">
        <f t="shared" ca="1" si="74"/>
        <v>2.6006420457092063</v>
      </c>
      <c r="K242">
        <f t="shared" ca="1" si="61"/>
        <v>2.4906559665058094</v>
      </c>
      <c r="L242">
        <f t="shared" ca="1" si="62"/>
        <v>2.5549887203122639</v>
      </c>
      <c r="M242">
        <f t="shared" ca="1" si="63"/>
        <v>2.542957724719126</v>
      </c>
      <c r="N242">
        <f t="shared" ca="1" si="64"/>
        <v>2.5489873240419909</v>
      </c>
      <c r="O242">
        <f t="shared" ca="1" si="65"/>
        <v>2.4914023219736499</v>
      </c>
      <c r="P242">
        <f t="shared" ca="1" si="66"/>
        <v>2.6523669452398075</v>
      </c>
      <c r="Q242">
        <f t="shared" ca="1" si="67"/>
        <v>2.4149117051816718</v>
      </c>
      <c r="R242">
        <f t="shared" ca="1" si="68"/>
        <v>2.4238158787122481</v>
      </c>
      <c r="S242">
        <f t="shared" ca="1" si="69"/>
        <v>2.6182444401021763</v>
      </c>
      <c r="T242">
        <f t="shared" ca="1" si="70"/>
        <v>2.2976945576686507</v>
      </c>
      <c r="U242">
        <f t="shared" ca="1" si="71"/>
        <v>2.9316197890045559</v>
      </c>
      <c r="V242">
        <f t="shared" ca="1" si="72"/>
        <v>2.4780067860415262</v>
      </c>
      <c r="W242">
        <f t="shared" ca="1" si="73"/>
        <v>2.4590742538909725</v>
      </c>
    </row>
    <row r="243" spans="3:23">
      <c r="C243">
        <f t="shared" si="57"/>
        <v>236</v>
      </c>
      <c r="D243">
        <f t="shared" ca="1" si="58"/>
        <v>2.4252718017881691</v>
      </c>
      <c r="E243">
        <f t="shared" ca="1" si="59"/>
        <v>2.6151126350211968</v>
      </c>
      <c r="F243">
        <f t="shared" ca="1" si="60"/>
        <v>2.4020034214602379</v>
      </c>
      <c r="G243">
        <f t="shared" ca="1" si="60"/>
        <v>2.63992910996493</v>
      </c>
      <c r="H243">
        <f t="shared" ca="1" si="60"/>
        <v>2.6545405153280512</v>
      </c>
      <c r="I243">
        <f t="shared" ca="1" si="60"/>
        <v>2.3836645250713442</v>
      </c>
      <c r="J243">
        <f t="shared" ca="1" si="74"/>
        <v>2.5883803538748449</v>
      </c>
      <c r="K243">
        <f t="shared" ca="1" si="61"/>
        <v>2.4907465607142116</v>
      </c>
      <c r="L243">
        <f t="shared" ca="1" si="62"/>
        <v>2.5632870810076787</v>
      </c>
      <c r="M243">
        <f t="shared" ca="1" si="63"/>
        <v>2.5544667484382941</v>
      </c>
      <c r="N243">
        <f t="shared" ca="1" si="64"/>
        <v>2.5512445058319151</v>
      </c>
      <c r="O243">
        <f t="shared" ca="1" si="65"/>
        <v>2.4970841787824702</v>
      </c>
      <c r="P243">
        <f t="shared" ca="1" si="66"/>
        <v>2.6495160034041714</v>
      </c>
      <c r="Q243">
        <f t="shared" ca="1" si="67"/>
        <v>2.4351192213093991</v>
      </c>
      <c r="R243">
        <f t="shared" ca="1" si="68"/>
        <v>2.4291595622600903</v>
      </c>
      <c r="S243">
        <f t="shared" ca="1" si="69"/>
        <v>2.6177579320718114</v>
      </c>
      <c r="T243">
        <f t="shared" ca="1" si="70"/>
        <v>2.2913779720204959</v>
      </c>
      <c r="U243">
        <f t="shared" ca="1" si="71"/>
        <v>2.9246383122666173</v>
      </c>
      <c r="V243">
        <f t="shared" ca="1" si="72"/>
        <v>2.4812670354068573</v>
      </c>
      <c r="W243">
        <f t="shared" ca="1" si="73"/>
        <v>2.4351326527495551</v>
      </c>
    </row>
    <row r="244" spans="3:23">
      <c r="C244">
        <f t="shared" si="57"/>
        <v>237</v>
      </c>
      <c r="D244">
        <f t="shared" ca="1" si="58"/>
        <v>2.4172775263871982</v>
      </c>
      <c r="E244">
        <f t="shared" ca="1" si="59"/>
        <v>2.6216950633511678</v>
      </c>
      <c r="F244">
        <f t="shared" ca="1" si="60"/>
        <v>2.4014310770886129</v>
      </c>
      <c r="G244">
        <f t="shared" ca="1" si="60"/>
        <v>2.628853437863969</v>
      </c>
      <c r="H244">
        <f t="shared" ca="1" si="60"/>
        <v>2.6562050462686964</v>
      </c>
      <c r="I244">
        <f t="shared" ca="1" si="60"/>
        <v>2.3743314703355898</v>
      </c>
      <c r="J244">
        <f t="shared" ca="1" si="74"/>
        <v>2.590084000252133</v>
      </c>
      <c r="K244">
        <f t="shared" ca="1" si="61"/>
        <v>2.4842985540541953</v>
      </c>
      <c r="L244">
        <f t="shared" ca="1" si="62"/>
        <v>2.5674202061979687</v>
      </c>
      <c r="M244">
        <f t="shared" ca="1" si="63"/>
        <v>2.5667945067607807</v>
      </c>
      <c r="N244">
        <f t="shared" ca="1" si="64"/>
        <v>2.5541376778949187</v>
      </c>
      <c r="O244">
        <f t="shared" ca="1" si="65"/>
        <v>2.4863022344084977</v>
      </c>
      <c r="P244">
        <f t="shared" ca="1" si="66"/>
        <v>2.6484924777525332</v>
      </c>
      <c r="Q244">
        <f t="shared" ca="1" si="67"/>
        <v>2.4208015795161191</v>
      </c>
      <c r="R244">
        <f t="shared" ca="1" si="68"/>
        <v>2.4262096803750044</v>
      </c>
      <c r="S244">
        <f t="shared" ca="1" si="69"/>
        <v>2.6151198815363501</v>
      </c>
      <c r="T244">
        <f t="shared" ca="1" si="70"/>
        <v>2.2828332698512717</v>
      </c>
      <c r="U244">
        <f t="shared" ca="1" si="71"/>
        <v>2.9345760716964353</v>
      </c>
      <c r="V244">
        <f t="shared" ca="1" si="72"/>
        <v>2.476922752919569</v>
      </c>
      <c r="W244">
        <f t="shared" ca="1" si="73"/>
        <v>2.4350628242808807</v>
      </c>
    </row>
    <row r="245" spans="3:23">
      <c r="C245">
        <f t="shared" si="57"/>
        <v>238</v>
      </c>
      <c r="D245">
        <f t="shared" ca="1" si="58"/>
        <v>2.4130674713280835</v>
      </c>
      <c r="E245">
        <f t="shared" ca="1" si="59"/>
        <v>2.6438571483765814</v>
      </c>
      <c r="F245">
        <f t="shared" ca="1" si="60"/>
        <v>2.3953185149679213</v>
      </c>
      <c r="G245">
        <f t="shared" ca="1" si="60"/>
        <v>2.6380975017367345</v>
      </c>
      <c r="H245">
        <f t="shared" ca="1" si="60"/>
        <v>2.6606920926909812</v>
      </c>
      <c r="I245">
        <f t="shared" ca="1" si="60"/>
        <v>2.3797836541920376</v>
      </c>
      <c r="J245">
        <f t="shared" ca="1" si="74"/>
        <v>2.5917117318065568</v>
      </c>
      <c r="K245">
        <f t="shared" ca="1" si="61"/>
        <v>2.472026947015403</v>
      </c>
      <c r="L245">
        <f t="shared" ca="1" si="62"/>
        <v>2.5602904057760285</v>
      </c>
      <c r="M245">
        <f t="shared" ca="1" si="63"/>
        <v>2.5775346407298563</v>
      </c>
      <c r="N245">
        <f t="shared" ca="1" si="64"/>
        <v>2.5690988249471118</v>
      </c>
      <c r="O245">
        <f t="shared" ca="1" si="65"/>
        <v>2.4855250227012613</v>
      </c>
      <c r="P245">
        <f t="shared" ca="1" si="66"/>
        <v>2.6437192633262057</v>
      </c>
      <c r="Q245">
        <f t="shared" ca="1" si="67"/>
        <v>2.4213233196143449</v>
      </c>
      <c r="R245">
        <f t="shared" ca="1" si="68"/>
        <v>2.4255887244916674</v>
      </c>
      <c r="S245">
        <f t="shared" ca="1" si="69"/>
        <v>2.6236551276036071</v>
      </c>
      <c r="T245">
        <f t="shared" ca="1" si="70"/>
        <v>2.2966414561890551</v>
      </c>
      <c r="U245">
        <f t="shared" ca="1" si="71"/>
        <v>2.921345030041937</v>
      </c>
      <c r="V245">
        <f t="shared" ca="1" si="72"/>
        <v>2.4755590904900737</v>
      </c>
      <c r="W245">
        <f t="shared" ca="1" si="73"/>
        <v>2.4419617351975256</v>
      </c>
    </row>
    <row r="246" spans="3:23">
      <c r="C246">
        <f t="shared" si="57"/>
        <v>239</v>
      </c>
      <c r="D246">
        <f t="shared" ca="1" si="58"/>
        <v>2.3998632206196167</v>
      </c>
      <c r="E246">
        <f t="shared" ca="1" si="59"/>
        <v>2.6497895272909635</v>
      </c>
      <c r="F246">
        <f t="shared" ca="1" si="60"/>
        <v>2.3879393895794063</v>
      </c>
      <c r="G246">
        <f t="shared" ca="1" si="60"/>
        <v>2.6514174101253896</v>
      </c>
      <c r="H246">
        <f t="shared" ca="1" si="60"/>
        <v>2.6541700848617826</v>
      </c>
      <c r="I246">
        <f t="shared" ca="1" si="60"/>
        <v>2.3691359700302193</v>
      </c>
      <c r="J246">
        <f t="shared" ca="1" si="74"/>
        <v>2.5948840742699892</v>
      </c>
      <c r="K246">
        <f t="shared" ca="1" si="61"/>
        <v>2.4716277420061576</v>
      </c>
      <c r="L246">
        <f t="shared" ca="1" si="62"/>
        <v>2.5679737605852275</v>
      </c>
      <c r="M246">
        <f t="shared" ca="1" si="63"/>
        <v>2.5723536217699046</v>
      </c>
      <c r="N246">
        <f t="shared" ca="1" si="64"/>
        <v>2.5769747565630503</v>
      </c>
      <c r="O246">
        <f t="shared" ca="1" si="65"/>
        <v>2.4887731289514354</v>
      </c>
      <c r="P246">
        <f t="shared" ca="1" si="66"/>
        <v>2.6416725823481522</v>
      </c>
      <c r="Q246">
        <f t="shared" ca="1" si="67"/>
        <v>2.4331079718100588</v>
      </c>
      <c r="R246">
        <f t="shared" ca="1" si="68"/>
        <v>2.4264920956734568</v>
      </c>
      <c r="S246">
        <f t="shared" ca="1" si="69"/>
        <v>2.6212132531174093</v>
      </c>
      <c r="T246">
        <f t="shared" ca="1" si="70"/>
        <v>2.29600763578908</v>
      </c>
      <c r="U246">
        <f t="shared" ca="1" si="71"/>
        <v>2.9257501283916558</v>
      </c>
      <c r="V246">
        <f t="shared" ca="1" si="72"/>
        <v>2.4834230528713737</v>
      </c>
      <c r="W246">
        <f t="shared" ca="1" si="73"/>
        <v>2.4497450019439388</v>
      </c>
    </row>
    <row r="247" spans="3:23">
      <c r="C247">
        <f t="shared" si="57"/>
        <v>240</v>
      </c>
      <c r="D247">
        <f t="shared" ca="1" si="58"/>
        <v>2.4004680953562487</v>
      </c>
      <c r="E247">
        <f t="shared" ca="1" si="59"/>
        <v>2.6440922276079339</v>
      </c>
      <c r="F247">
        <f t="shared" ca="1" si="60"/>
        <v>2.3936833849918147</v>
      </c>
      <c r="G247">
        <f t="shared" ca="1" si="60"/>
        <v>2.6532617679909545</v>
      </c>
      <c r="H247">
        <f t="shared" ca="1" si="60"/>
        <v>2.64204158712168</v>
      </c>
      <c r="I247">
        <f t="shared" ca="1" si="60"/>
        <v>2.3643879596441733</v>
      </c>
      <c r="J247">
        <f t="shared" ca="1" si="74"/>
        <v>2.5956142419218513</v>
      </c>
      <c r="K247">
        <f t="shared" ca="1" si="61"/>
        <v>2.4721413659248412</v>
      </c>
      <c r="L247">
        <f t="shared" ca="1" si="62"/>
        <v>2.5756887449390464</v>
      </c>
      <c r="M247">
        <f t="shared" ca="1" si="63"/>
        <v>2.5781619534031575</v>
      </c>
      <c r="N247">
        <f t="shared" ca="1" si="64"/>
        <v>2.5819746656317575</v>
      </c>
      <c r="O247">
        <f t="shared" ca="1" si="65"/>
        <v>2.487595035095818</v>
      </c>
      <c r="P247">
        <f t="shared" ca="1" si="66"/>
        <v>2.6466314723351609</v>
      </c>
      <c r="Q247">
        <f t="shared" ca="1" si="67"/>
        <v>2.4357621620507679</v>
      </c>
      <c r="R247">
        <f t="shared" ca="1" si="68"/>
        <v>2.4394949258232175</v>
      </c>
      <c r="S247">
        <f t="shared" ca="1" si="69"/>
        <v>2.6208850575978526</v>
      </c>
      <c r="T247">
        <f t="shared" ca="1" si="70"/>
        <v>2.3050525678288687</v>
      </c>
      <c r="U247">
        <f t="shared" ca="1" si="71"/>
        <v>2.940061488362403</v>
      </c>
      <c r="V247">
        <f t="shared" ca="1" si="72"/>
        <v>2.4792895405876374</v>
      </c>
      <c r="W247">
        <f t="shared" ca="1" si="73"/>
        <v>2.4606651180932002</v>
      </c>
    </row>
    <row r="248" spans="3:23">
      <c r="C248">
        <f t="shared" si="57"/>
        <v>241</v>
      </c>
      <c r="D248">
        <f t="shared" ca="1" si="58"/>
        <v>2.4043757766754177</v>
      </c>
      <c r="E248">
        <f t="shared" ca="1" si="59"/>
        <v>2.6464688640747753</v>
      </c>
      <c r="F248">
        <f t="shared" ca="1" si="60"/>
        <v>2.389451409773526</v>
      </c>
      <c r="G248">
        <f t="shared" ca="1" si="60"/>
        <v>2.6332579392518189</v>
      </c>
      <c r="H248">
        <f t="shared" ca="1" si="60"/>
        <v>2.650060914926323</v>
      </c>
      <c r="I248">
        <f t="shared" ca="1" si="60"/>
        <v>2.3719921974394609</v>
      </c>
      <c r="J248">
        <f t="shared" ca="1" si="74"/>
        <v>2.5952433428073465</v>
      </c>
      <c r="K248">
        <f t="shared" ca="1" si="61"/>
        <v>2.4676931236877957</v>
      </c>
      <c r="L248">
        <f t="shared" ca="1" si="62"/>
        <v>2.5643051753306669</v>
      </c>
      <c r="M248">
        <f t="shared" ca="1" si="63"/>
        <v>2.5792396127819806</v>
      </c>
      <c r="N248">
        <f t="shared" ca="1" si="64"/>
        <v>2.5645752357188285</v>
      </c>
      <c r="O248">
        <f t="shared" ca="1" si="65"/>
        <v>2.4877821446043309</v>
      </c>
      <c r="P248">
        <f t="shared" ca="1" si="66"/>
        <v>2.6480736914598837</v>
      </c>
      <c r="Q248">
        <f t="shared" ca="1" si="67"/>
        <v>2.4259264120497446</v>
      </c>
      <c r="R248">
        <f t="shared" ca="1" si="68"/>
        <v>2.4410967640276588</v>
      </c>
      <c r="S248">
        <f t="shared" ca="1" si="69"/>
        <v>2.6361737005136461</v>
      </c>
      <c r="T248">
        <f t="shared" ca="1" si="70"/>
        <v>2.3078874790214661</v>
      </c>
      <c r="U248">
        <f t="shared" ca="1" si="71"/>
        <v>2.9340379442750093</v>
      </c>
      <c r="V248">
        <f t="shared" ca="1" si="72"/>
        <v>2.486190093724113</v>
      </c>
      <c r="W248">
        <f t="shared" ca="1" si="73"/>
        <v>2.4780741245353366</v>
      </c>
    </row>
    <row r="249" spans="3:23">
      <c r="C249">
        <f t="shared" si="57"/>
        <v>242</v>
      </c>
      <c r="D249">
        <f t="shared" ca="1" si="58"/>
        <v>2.3999498140471207</v>
      </c>
      <c r="E249">
        <f t="shared" ca="1" si="59"/>
        <v>2.6381820752736593</v>
      </c>
      <c r="F249">
        <f t="shared" ca="1" si="60"/>
        <v>2.3776736914773142</v>
      </c>
      <c r="G249">
        <f t="shared" ca="1" si="60"/>
        <v>2.6382953488041232</v>
      </c>
      <c r="H249">
        <f t="shared" ca="1" si="60"/>
        <v>2.6554637251159452</v>
      </c>
      <c r="I249">
        <f t="shared" ca="1" si="60"/>
        <v>2.3708918403527841</v>
      </c>
      <c r="J249">
        <f t="shared" ca="1" si="74"/>
        <v>2.6032095167678975</v>
      </c>
      <c r="K249">
        <f t="shared" ca="1" si="61"/>
        <v>2.4506008710078806</v>
      </c>
      <c r="L249">
        <f t="shared" ca="1" si="62"/>
        <v>2.5689529369356241</v>
      </c>
      <c r="M249">
        <f t="shared" ca="1" si="63"/>
        <v>2.5726972631771403</v>
      </c>
      <c r="N249">
        <f t="shared" ca="1" si="64"/>
        <v>2.5594200895227948</v>
      </c>
      <c r="O249">
        <f t="shared" ca="1" si="65"/>
        <v>2.4935014239563271</v>
      </c>
      <c r="P249">
        <f t="shared" ca="1" si="66"/>
        <v>2.6438525652193952</v>
      </c>
      <c r="Q249">
        <f t="shared" ca="1" si="67"/>
        <v>2.4341619937373706</v>
      </c>
      <c r="R249">
        <f t="shared" ca="1" si="68"/>
        <v>2.451165022858663</v>
      </c>
      <c r="S249">
        <f t="shared" ca="1" si="69"/>
        <v>2.6415866757237083</v>
      </c>
      <c r="T249">
        <f t="shared" ca="1" si="70"/>
        <v>2.3153803042182814</v>
      </c>
      <c r="U249">
        <f t="shared" ca="1" si="71"/>
        <v>2.9299874813498703</v>
      </c>
      <c r="V249">
        <f t="shared" ca="1" si="72"/>
        <v>2.4793518150282039</v>
      </c>
      <c r="W249">
        <f t="shared" ca="1" si="73"/>
        <v>2.5106413879653693</v>
      </c>
    </row>
    <row r="250" spans="3:23">
      <c r="C250">
        <f t="shared" si="57"/>
        <v>243</v>
      </c>
      <c r="D250">
        <f t="shared" ca="1" si="58"/>
        <v>2.4009368244896407</v>
      </c>
      <c r="E250">
        <f t="shared" ca="1" si="59"/>
        <v>2.6275358181472956</v>
      </c>
      <c r="F250">
        <f t="shared" ca="1" si="60"/>
        <v>2.3916477429549392</v>
      </c>
      <c r="G250">
        <f t="shared" ca="1" si="60"/>
        <v>2.6468019095054487</v>
      </c>
      <c r="H250">
        <f t="shared" ca="1" si="60"/>
        <v>2.6574123566023595</v>
      </c>
      <c r="I250">
        <f t="shared" ca="1" si="60"/>
        <v>2.358232985351647</v>
      </c>
      <c r="J250">
        <f t="shared" ca="1" si="74"/>
        <v>2.6114664776307404</v>
      </c>
      <c r="K250">
        <f t="shared" ca="1" si="61"/>
        <v>2.4313993285832698</v>
      </c>
      <c r="L250">
        <f t="shared" ca="1" si="62"/>
        <v>2.5623094527101395</v>
      </c>
      <c r="M250">
        <f t="shared" ca="1" si="63"/>
        <v>2.5805245366710139</v>
      </c>
      <c r="N250">
        <f t="shared" ca="1" si="64"/>
        <v>2.5552947325558621</v>
      </c>
      <c r="O250">
        <f t="shared" ca="1" si="65"/>
        <v>2.4860771947049449</v>
      </c>
      <c r="P250">
        <f t="shared" ca="1" si="66"/>
        <v>2.6466327291983225</v>
      </c>
      <c r="Q250">
        <f t="shared" ca="1" si="67"/>
        <v>2.4360720064858845</v>
      </c>
      <c r="R250">
        <f t="shared" ca="1" si="68"/>
        <v>2.4552100132834305</v>
      </c>
      <c r="S250">
        <f t="shared" ca="1" si="69"/>
        <v>2.6287151080444207</v>
      </c>
      <c r="T250">
        <f t="shared" ca="1" si="70"/>
        <v>2.3166760278232927</v>
      </c>
      <c r="U250">
        <f t="shared" ca="1" si="71"/>
        <v>2.9300142770110598</v>
      </c>
      <c r="V250">
        <f t="shared" ca="1" si="72"/>
        <v>2.4652123481861858</v>
      </c>
      <c r="W250">
        <f t="shared" ca="1" si="73"/>
        <v>2.509016928918939</v>
      </c>
    </row>
    <row r="251" spans="3:23">
      <c r="C251">
        <f t="shared" si="57"/>
        <v>244</v>
      </c>
      <c r="D251">
        <f t="shared" ca="1" si="58"/>
        <v>2.403634529180295</v>
      </c>
      <c r="E251">
        <f t="shared" ca="1" si="59"/>
        <v>2.6244649355418321</v>
      </c>
      <c r="F251">
        <f t="shared" ca="1" si="60"/>
        <v>2.3934906912533296</v>
      </c>
      <c r="G251">
        <f t="shared" ca="1" si="60"/>
        <v>2.6381875634838576</v>
      </c>
      <c r="H251">
        <f t="shared" ca="1" si="60"/>
        <v>2.6440149684988823</v>
      </c>
      <c r="I251">
        <f t="shared" ca="1" si="60"/>
        <v>2.369683213718027</v>
      </c>
      <c r="J251">
        <f t="shared" ca="1" si="74"/>
        <v>2.6200396264831927</v>
      </c>
      <c r="K251">
        <f t="shared" ca="1" si="61"/>
        <v>2.432136014946229</v>
      </c>
      <c r="L251">
        <f t="shared" ca="1" si="62"/>
        <v>2.5438248179189213</v>
      </c>
      <c r="M251">
        <f t="shared" ca="1" si="63"/>
        <v>2.5671180855133788</v>
      </c>
      <c r="N251">
        <f t="shared" ca="1" si="64"/>
        <v>2.5673033742906113</v>
      </c>
      <c r="O251">
        <f t="shared" ca="1" si="65"/>
        <v>2.500477989192921</v>
      </c>
      <c r="P251">
        <f t="shared" ca="1" si="66"/>
        <v>2.649045674698729</v>
      </c>
      <c r="Q251">
        <f t="shared" ca="1" si="67"/>
        <v>2.4309749969501824</v>
      </c>
      <c r="R251">
        <f t="shared" ca="1" si="68"/>
        <v>2.4579152944995637</v>
      </c>
      <c r="S251">
        <f t="shared" ca="1" si="69"/>
        <v>2.6341790673122931</v>
      </c>
      <c r="T251">
        <f t="shared" ca="1" si="70"/>
        <v>2.327221734721904</v>
      </c>
      <c r="U251">
        <f t="shared" ca="1" si="71"/>
        <v>2.9269524467145711</v>
      </c>
      <c r="V251">
        <f t="shared" ca="1" si="72"/>
        <v>2.4693442236602294</v>
      </c>
      <c r="W251">
        <f t="shared" ca="1" si="73"/>
        <v>2.4907202557506416</v>
      </c>
    </row>
    <row r="252" spans="3:23">
      <c r="C252">
        <f t="shared" si="57"/>
        <v>245</v>
      </c>
      <c r="D252">
        <f t="shared" ca="1" si="58"/>
        <v>2.4098423742751782</v>
      </c>
      <c r="E252">
        <f t="shared" ca="1" si="59"/>
        <v>2.6399296351782331</v>
      </c>
      <c r="F252">
        <f t="shared" ca="1" si="60"/>
        <v>2.3902991098713668</v>
      </c>
      <c r="G252">
        <f t="shared" ca="1" si="60"/>
        <v>2.6199665870175153</v>
      </c>
      <c r="H252">
        <f t="shared" ca="1" si="60"/>
        <v>2.6248197606884838</v>
      </c>
      <c r="I252">
        <f t="shared" ca="1" si="60"/>
        <v>2.3726299412235492</v>
      </c>
      <c r="J252">
        <f t="shared" ca="1" si="74"/>
        <v>2.6099766261816724</v>
      </c>
      <c r="K252">
        <f t="shared" ca="1" si="61"/>
        <v>2.4483083018612617</v>
      </c>
      <c r="L252">
        <f t="shared" ca="1" si="62"/>
        <v>2.5340320537637497</v>
      </c>
      <c r="M252">
        <f t="shared" ca="1" si="63"/>
        <v>2.5438895442464573</v>
      </c>
      <c r="N252">
        <f t="shared" ca="1" si="64"/>
        <v>2.5694173506911828</v>
      </c>
      <c r="O252">
        <f t="shared" ca="1" si="65"/>
        <v>2.4851192970745788</v>
      </c>
      <c r="P252">
        <f t="shared" ca="1" si="66"/>
        <v>2.6462597726612458</v>
      </c>
      <c r="Q252">
        <f t="shared" ca="1" si="67"/>
        <v>2.4338845348247768</v>
      </c>
      <c r="R252">
        <f t="shared" ca="1" si="68"/>
        <v>2.47186363824071</v>
      </c>
      <c r="S252">
        <f t="shared" ca="1" si="69"/>
        <v>2.628852212523431</v>
      </c>
      <c r="T252">
        <f t="shared" ca="1" si="70"/>
        <v>2.3143474895878051</v>
      </c>
      <c r="U252">
        <f t="shared" ca="1" si="71"/>
        <v>2.9071742144723127</v>
      </c>
      <c r="V252">
        <f t="shared" ca="1" si="72"/>
        <v>2.4653574732030643</v>
      </c>
      <c r="W252">
        <f t="shared" ca="1" si="73"/>
        <v>2.4944445079245861</v>
      </c>
    </row>
    <row r="253" spans="3:23">
      <c r="C253">
        <f t="shared" si="57"/>
        <v>246</v>
      </c>
      <c r="D253">
        <f t="shared" ca="1" si="58"/>
        <v>2.4116960789224446</v>
      </c>
      <c r="E253">
        <f t="shared" ca="1" si="59"/>
        <v>2.6298873914771872</v>
      </c>
      <c r="F253">
        <f t="shared" ca="1" si="60"/>
        <v>2.388962672253935</v>
      </c>
      <c r="G253">
        <f t="shared" ca="1" si="60"/>
        <v>2.6109513598759193</v>
      </c>
      <c r="H253">
        <f t="shared" ca="1" si="60"/>
        <v>2.6065882211866422</v>
      </c>
      <c r="I253">
        <f t="shared" ca="1" si="60"/>
        <v>2.3663999543831777</v>
      </c>
      <c r="J253">
        <f t="shared" ca="1" si="74"/>
        <v>2.5912117453950025</v>
      </c>
      <c r="K253">
        <f t="shared" ca="1" si="61"/>
        <v>2.4361528463805135</v>
      </c>
      <c r="L253">
        <f t="shared" ca="1" si="62"/>
        <v>2.5357788349113104</v>
      </c>
      <c r="M253">
        <f t="shared" ca="1" si="63"/>
        <v>2.5347444603328486</v>
      </c>
      <c r="N253">
        <f t="shared" ca="1" si="64"/>
        <v>2.5767454829485485</v>
      </c>
      <c r="O253">
        <f t="shared" ca="1" si="65"/>
        <v>2.4996467998213046</v>
      </c>
      <c r="P253">
        <f t="shared" ca="1" si="66"/>
        <v>2.6500366056293991</v>
      </c>
      <c r="Q253">
        <f t="shared" ca="1" si="67"/>
        <v>2.4293693058327648</v>
      </c>
      <c r="R253">
        <f t="shared" ca="1" si="68"/>
        <v>2.4682387246909285</v>
      </c>
      <c r="S253">
        <f t="shared" ca="1" si="69"/>
        <v>2.6254820911304892</v>
      </c>
      <c r="T253">
        <f t="shared" ca="1" si="70"/>
        <v>2.331765756389458</v>
      </c>
      <c r="U253">
        <f t="shared" ca="1" si="71"/>
        <v>2.8994555865998533</v>
      </c>
      <c r="V253">
        <f t="shared" ca="1" si="72"/>
        <v>2.4665540342998034</v>
      </c>
      <c r="W253">
        <f t="shared" ca="1" si="73"/>
        <v>2.5030952515801834</v>
      </c>
    </row>
    <row r="254" spans="3:23">
      <c r="C254">
        <f t="shared" si="57"/>
        <v>247</v>
      </c>
      <c r="D254">
        <f t="shared" ca="1" si="58"/>
        <v>2.3943146961817354</v>
      </c>
      <c r="E254">
        <f t="shared" ca="1" si="59"/>
        <v>2.6328284147751626</v>
      </c>
      <c r="F254">
        <f t="shared" ca="1" si="60"/>
        <v>2.3946810239973657</v>
      </c>
      <c r="G254">
        <f t="shared" ca="1" si="60"/>
        <v>2.6066307644241209</v>
      </c>
      <c r="H254">
        <f t="shared" ca="1" si="60"/>
        <v>2.6114573587065633</v>
      </c>
      <c r="I254">
        <f t="shared" ca="1" si="60"/>
        <v>2.3706961351427149</v>
      </c>
      <c r="J254">
        <f t="shared" ca="1" si="74"/>
        <v>2.5863031898312889</v>
      </c>
      <c r="K254">
        <f t="shared" ca="1" si="61"/>
        <v>2.439416724483277</v>
      </c>
      <c r="L254">
        <f t="shared" ca="1" si="62"/>
        <v>2.5386258289342458</v>
      </c>
      <c r="M254">
        <f t="shared" ca="1" si="63"/>
        <v>2.5378087140797523</v>
      </c>
      <c r="N254">
        <f t="shared" ca="1" si="64"/>
        <v>2.592156620407672</v>
      </c>
      <c r="O254">
        <f t="shared" ca="1" si="65"/>
        <v>2.5052486022121929</v>
      </c>
      <c r="P254">
        <f t="shared" ca="1" si="66"/>
        <v>2.6450208472639876</v>
      </c>
      <c r="Q254">
        <f t="shared" ca="1" si="67"/>
        <v>2.4170965479202433</v>
      </c>
      <c r="R254">
        <f t="shared" ca="1" si="68"/>
        <v>2.4685612267994426</v>
      </c>
      <c r="S254">
        <f t="shared" ca="1" si="69"/>
        <v>2.6093679746847984</v>
      </c>
      <c r="T254">
        <f t="shared" ca="1" si="70"/>
        <v>2.3380192580912196</v>
      </c>
      <c r="U254">
        <f t="shared" ca="1" si="71"/>
        <v>2.9038612567267381</v>
      </c>
      <c r="V254">
        <f t="shared" ca="1" si="72"/>
        <v>2.4556543161847517</v>
      </c>
      <c r="W254">
        <f t="shared" ca="1" si="73"/>
        <v>2.5052117147082962</v>
      </c>
    </row>
    <row r="255" spans="3:23">
      <c r="C255">
        <f t="shared" si="57"/>
        <v>248</v>
      </c>
      <c r="D255">
        <f t="shared" ca="1" si="58"/>
        <v>2.3985266189187269</v>
      </c>
      <c r="E255">
        <f t="shared" ca="1" si="59"/>
        <v>2.6307938682781513</v>
      </c>
      <c r="F255">
        <f t="shared" ca="1" si="60"/>
        <v>2.4063986322256992</v>
      </c>
      <c r="G255">
        <f t="shared" ca="1" si="60"/>
        <v>2.6012551299733127</v>
      </c>
      <c r="H255">
        <f t="shared" ca="1" si="60"/>
        <v>2.5986416098627863</v>
      </c>
      <c r="I255">
        <f t="shared" ca="1" si="60"/>
        <v>2.3789974454541447</v>
      </c>
      <c r="J255">
        <f t="shared" ca="1" si="74"/>
        <v>2.5926074605425642</v>
      </c>
      <c r="K255">
        <f t="shared" ca="1" si="61"/>
        <v>2.4414758766096125</v>
      </c>
      <c r="L255">
        <f t="shared" ca="1" si="62"/>
        <v>2.5370741480066812</v>
      </c>
      <c r="M255">
        <f t="shared" ca="1" si="63"/>
        <v>2.5350579327447291</v>
      </c>
      <c r="N255">
        <f t="shared" ca="1" si="64"/>
        <v>2.5970448469131302</v>
      </c>
      <c r="O255">
        <f t="shared" ca="1" si="65"/>
        <v>2.5113357617254755</v>
      </c>
      <c r="P255">
        <f t="shared" ca="1" si="66"/>
        <v>2.6362293690363692</v>
      </c>
      <c r="Q255">
        <f t="shared" ca="1" si="67"/>
        <v>2.4098043797623263</v>
      </c>
      <c r="R255">
        <f t="shared" ca="1" si="68"/>
        <v>2.4637706321490227</v>
      </c>
      <c r="S255">
        <f t="shared" ca="1" si="69"/>
        <v>2.6104209542790042</v>
      </c>
      <c r="T255">
        <f t="shared" ca="1" si="70"/>
        <v>2.3244736886004564</v>
      </c>
      <c r="U255">
        <f t="shared" ca="1" si="71"/>
        <v>2.9100897518207396</v>
      </c>
      <c r="V255">
        <f t="shared" ca="1" si="72"/>
        <v>2.4631625803108199</v>
      </c>
      <c r="W255">
        <f t="shared" ca="1" si="73"/>
        <v>2.500998386607209</v>
      </c>
    </row>
    <row r="256" spans="3:23">
      <c r="C256">
        <f t="shared" si="57"/>
        <v>249</v>
      </c>
      <c r="D256">
        <f t="shared" ca="1" si="58"/>
        <v>2.3986741171324266</v>
      </c>
      <c r="E256">
        <f t="shared" ca="1" si="59"/>
        <v>2.6466714696596507</v>
      </c>
      <c r="F256">
        <f t="shared" ca="1" si="60"/>
        <v>2.3972300863563731</v>
      </c>
      <c r="G256">
        <f t="shared" ca="1" si="60"/>
        <v>2.6020309039410146</v>
      </c>
      <c r="H256">
        <f t="shared" ca="1" si="60"/>
        <v>2.6020305947347651</v>
      </c>
      <c r="I256">
        <f t="shared" ca="1" si="60"/>
        <v>2.370643128353731</v>
      </c>
      <c r="J256">
        <f t="shared" ca="1" si="74"/>
        <v>2.5861152106472183</v>
      </c>
      <c r="K256">
        <f t="shared" ca="1" si="61"/>
        <v>2.441074973394568</v>
      </c>
      <c r="L256">
        <f t="shared" ca="1" si="62"/>
        <v>2.5395733803183145</v>
      </c>
      <c r="M256">
        <f t="shared" ca="1" si="63"/>
        <v>2.5185999211430761</v>
      </c>
      <c r="N256">
        <f t="shared" ca="1" si="64"/>
        <v>2.5830819507451834</v>
      </c>
      <c r="O256">
        <f t="shared" ca="1" si="65"/>
        <v>2.5191817373702765</v>
      </c>
      <c r="P256">
        <f t="shared" ca="1" si="66"/>
        <v>2.6425646166469567</v>
      </c>
      <c r="Q256">
        <f t="shared" ca="1" si="67"/>
        <v>2.4036270864131439</v>
      </c>
      <c r="R256">
        <f t="shared" ca="1" si="68"/>
        <v>2.4721370646582805</v>
      </c>
      <c r="S256">
        <f t="shared" ca="1" si="69"/>
        <v>2.6222877985672648</v>
      </c>
      <c r="T256">
        <f t="shared" ca="1" si="70"/>
        <v>2.314561921175085</v>
      </c>
      <c r="U256">
        <f t="shared" ca="1" si="71"/>
        <v>2.9244494607030829</v>
      </c>
      <c r="V256">
        <f t="shared" ca="1" si="72"/>
        <v>2.4509183762248603</v>
      </c>
      <c r="W256">
        <f t="shared" ca="1" si="73"/>
        <v>2.5116010554265573</v>
      </c>
    </row>
    <row r="257" spans="3:23">
      <c r="C257">
        <f t="shared" si="57"/>
        <v>250</v>
      </c>
      <c r="D257">
        <f t="shared" ca="1" si="58"/>
        <v>2.3869735857580219</v>
      </c>
      <c r="E257">
        <f t="shared" ca="1" si="59"/>
        <v>2.6490632040999298</v>
      </c>
      <c r="F257">
        <f t="shared" ca="1" si="60"/>
        <v>2.3853635698543014</v>
      </c>
      <c r="G257">
        <f t="shared" ca="1" si="60"/>
        <v>2.6030819111144314</v>
      </c>
      <c r="H257">
        <f t="shared" ca="1" si="60"/>
        <v>2.6040506740040938</v>
      </c>
      <c r="I257">
        <f t="shared" ca="1" si="60"/>
        <v>2.3687848470852861</v>
      </c>
      <c r="J257">
        <f t="shared" ca="1" si="74"/>
        <v>2.5984715019235418</v>
      </c>
      <c r="K257">
        <f t="shared" ca="1" si="61"/>
        <v>2.4472398139675047</v>
      </c>
      <c r="L257">
        <f t="shared" ca="1" si="62"/>
        <v>2.5387167442043208</v>
      </c>
      <c r="M257">
        <f t="shared" ca="1" si="63"/>
        <v>2.5083521386246468</v>
      </c>
      <c r="N257">
        <f t="shared" ca="1" si="64"/>
        <v>2.594362503476352</v>
      </c>
      <c r="O257">
        <f t="shared" ca="1" si="65"/>
        <v>2.5143778637588352</v>
      </c>
      <c r="P257">
        <f t="shared" ca="1" si="66"/>
        <v>2.6446164429240313</v>
      </c>
      <c r="Q257">
        <f t="shared" ca="1" si="67"/>
        <v>2.4058058615135547</v>
      </c>
      <c r="R257">
        <f t="shared" ca="1" si="68"/>
        <v>2.4811702056138349</v>
      </c>
      <c r="S257">
        <f t="shared" ca="1" si="69"/>
        <v>2.6347126150086821</v>
      </c>
      <c r="T257">
        <f t="shared" ca="1" si="70"/>
        <v>2.3033202334386642</v>
      </c>
      <c r="U257">
        <f t="shared" ca="1" si="71"/>
        <v>2.9421380228389413</v>
      </c>
      <c r="V257">
        <f t="shared" ca="1" si="72"/>
        <v>2.4678874632693453</v>
      </c>
      <c r="W257">
        <f t="shared" ca="1" si="73"/>
        <v>2.5159216209596313</v>
      </c>
    </row>
    <row r="258" spans="3:23">
      <c r="C258">
        <f t="shared" si="57"/>
        <v>251</v>
      </c>
      <c r="D258">
        <f t="shared" ca="1" si="58"/>
        <v>2.3776207356139607</v>
      </c>
      <c r="E258">
        <f t="shared" ca="1" si="59"/>
        <v>2.6497237297736476</v>
      </c>
      <c r="F258">
        <f t="shared" ca="1" si="60"/>
        <v>2.3611546762726237</v>
      </c>
      <c r="G258">
        <f t="shared" ca="1" si="60"/>
        <v>2.603427145172351</v>
      </c>
      <c r="H258">
        <f t="shared" ca="1" si="60"/>
        <v>2.5944003651447654</v>
      </c>
      <c r="I258">
        <f t="shared" ca="1" si="60"/>
        <v>2.3646138493462354</v>
      </c>
      <c r="J258">
        <f t="shared" ca="1" si="74"/>
        <v>2.5845262573519618</v>
      </c>
      <c r="K258">
        <f t="shared" ca="1" si="61"/>
        <v>2.4507801862684624</v>
      </c>
      <c r="L258">
        <f t="shared" ca="1" si="62"/>
        <v>2.5469543864577653</v>
      </c>
      <c r="M258">
        <f t="shared" ca="1" si="63"/>
        <v>2.5171715495195728</v>
      </c>
      <c r="N258">
        <f t="shared" ca="1" si="64"/>
        <v>2.5910162486756905</v>
      </c>
      <c r="O258">
        <f t="shared" ca="1" si="65"/>
        <v>2.5140441917702963</v>
      </c>
      <c r="P258">
        <f t="shared" ca="1" si="66"/>
        <v>2.6646227067593791</v>
      </c>
      <c r="Q258">
        <f t="shared" ca="1" si="67"/>
        <v>2.3984300517883939</v>
      </c>
      <c r="R258">
        <f t="shared" ca="1" si="68"/>
        <v>2.4876320158352172</v>
      </c>
      <c r="S258">
        <f t="shared" ca="1" si="69"/>
        <v>2.6434510028977414</v>
      </c>
      <c r="T258">
        <f t="shared" ca="1" si="70"/>
        <v>2.2946271607135933</v>
      </c>
      <c r="U258">
        <f t="shared" ca="1" si="71"/>
        <v>2.9528525883105923</v>
      </c>
      <c r="V258">
        <f t="shared" ca="1" si="72"/>
        <v>2.4600116625589705</v>
      </c>
      <c r="W258">
        <f t="shared" ca="1" si="73"/>
        <v>2.5106004278803598</v>
      </c>
    </row>
    <row r="259" spans="3:23">
      <c r="C259">
        <f t="shared" si="57"/>
        <v>252</v>
      </c>
      <c r="D259">
        <f t="shared" ca="1" si="58"/>
        <v>2.3876460123711829</v>
      </c>
      <c r="E259">
        <f t="shared" ca="1" si="59"/>
        <v>2.6612440628662628</v>
      </c>
      <c r="F259">
        <f t="shared" ca="1" si="60"/>
        <v>2.3542359388270162</v>
      </c>
      <c r="G259">
        <f t="shared" ca="1" si="60"/>
        <v>2.6185021385645753</v>
      </c>
      <c r="H259">
        <f t="shared" ca="1" si="60"/>
        <v>2.5869325387394317</v>
      </c>
      <c r="I259">
        <f t="shared" ca="1" si="60"/>
        <v>2.3690401178675224</v>
      </c>
      <c r="J259">
        <f t="shared" ca="1" si="74"/>
        <v>2.5704208407082048</v>
      </c>
      <c r="K259">
        <f t="shared" ca="1" si="61"/>
        <v>2.4452865696060226</v>
      </c>
      <c r="L259">
        <f t="shared" ca="1" si="62"/>
        <v>2.5441891970593873</v>
      </c>
      <c r="M259">
        <f t="shared" ca="1" si="63"/>
        <v>2.5127695669503134</v>
      </c>
      <c r="N259">
        <f t="shared" ca="1" si="64"/>
        <v>2.5961753222762147</v>
      </c>
      <c r="O259">
        <f t="shared" ca="1" si="65"/>
        <v>2.5202236694899214</v>
      </c>
      <c r="P259">
        <f t="shared" ca="1" si="66"/>
        <v>2.6729668270886977</v>
      </c>
      <c r="Q259">
        <f t="shared" ca="1" si="67"/>
        <v>2.405355936959801</v>
      </c>
      <c r="R259">
        <f t="shared" ca="1" si="68"/>
        <v>2.4996240588525813</v>
      </c>
      <c r="S259">
        <f t="shared" ca="1" si="69"/>
        <v>2.6487170758771525</v>
      </c>
      <c r="T259">
        <f t="shared" ca="1" si="70"/>
        <v>2.2869256240975488</v>
      </c>
      <c r="U259">
        <f t="shared" ca="1" si="71"/>
        <v>2.9575874909630762</v>
      </c>
      <c r="V259">
        <f t="shared" ca="1" si="72"/>
        <v>2.4617036726086834</v>
      </c>
      <c r="W259">
        <f t="shared" ca="1" si="73"/>
        <v>2.5130028872633869</v>
      </c>
    </row>
    <row r="260" spans="3:23">
      <c r="C260">
        <f t="shared" si="57"/>
        <v>253</v>
      </c>
      <c r="D260">
        <f t="shared" ca="1" si="58"/>
        <v>2.3892989458210816</v>
      </c>
      <c r="E260">
        <f t="shared" ca="1" si="59"/>
        <v>2.6681821668993608</v>
      </c>
      <c r="F260">
        <f t="shared" ca="1" si="60"/>
        <v>2.3464854100583095</v>
      </c>
      <c r="G260">
        <f t="shared" ca="1" si="60"/>
        <v>2.6133855916926949</v>
      </c>
      <c r="H260">
        <f t="shared" ca="1" si="60"/>
        <v>2.5762330436683278</v>
      </c>
      <c r="I260">
        <f t="shared" ca="1" si="60"/>
        <v>2.376182097547642</v>
      </c>
      <c r="J260">
        <f t="shared" ca="1" si="74"/>
        <v>2.5683071007379228</v>
      </c>
      <c r="K260">
        <f t="shared" ca="1" si="61"/>
        <v>2.4524138527201829</v>
      </c>
      <c r="L260">
        <f t="shared" ca="1" si="62"/>
        <v>2.5530406713443559</v>
      </c>
      <c r="M260">
        <f t="shared" ca="1" si="63"/>
        <v>2.5033798410090577</v>
      </c>
      <c r="N260">
        <f t="shared" ca="1" si="64"/>
        <v>2.5617623947663266</v>
      </c>
      <c r="O260">
        <f t="shared" ca="1" si="65"/>
        <v>2.5095439626238938</v>
      </c>
      <c r="P260">
        <f t="shared" ca="1" si="66"/>
        <v>2.6704242996634848</v>
      </c>
      <c r="Q260">
        <f t="shared" ca="1" si="67"/>
        <v>2.4005710729416898</v>
      </c>
      <c r="R260">
        <f t="shared" ca="1" si="68"/>
        <v>2.4956893644159779</v>
      </c>
      <c r="S260">
        <f t="shared" ca="1" si="69"/>
        <v>2.6236761133431963</v>
      </c>
      <c r="T260">
        <f t="shared" ca="1" si="70"/>
        <v>2.2912859587672716</v>
      </c>
      <c r="U260">
        <f t="shared" ca="1" si="71"/>
        <v>2.9495214376801147</v>
      </c>
      <c r="V260">
        <f t="shared" ca="1" si="72"/>
        <v>2.4687137108955501</v>
      </c>
      <c r="W260">
        <f t="shared" ca="1" si="73"/>
        <v>2.5130851636162959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B1C8-79B5-4F89-800C-FED6FB4F28F6}">
  <dimension ref="A1:V264"/>
  <sheetViews>
    <sheetView workbookViewId="0">
      <selection activeCell="K13" sqref="K13"/>
    </sheetView>
  </sheetViews>
  <sheetFormatPr defaultRowHeight="15"/>
  <cols>
    <col min="2" max="2" width="17.42578125" customWidth="1"/>
    <col min="3" max="3" width="15.140625" bestFit="1" customWidth="1"/>
  </cols>
  <sheetData>
    <row r="1" spans="1:22">
      <c r="A1" s="13" t="s">
        <v>26</v>
      </c>
      <c r="B1" t="s">
        <v>16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>
      <c r="C2">
        <f ca="1">LN('monte carlo'!D260/'monte carlo'!D7)</f>
        <v>-4.1282715670635316E-2</v>
      </c>
      <c r="D2">
        <f ca="1">LN('monte carlo'!E260/'monte carlo'!E7)</f>
        <v>6.911469369393021E-2</v>
      </c>
      <c r="E2">
        <f ca="1">LN('monte carlo'!F260/'monte carlo'!F7)</f>
        <v>-5.9364071989910248E-2</v>
      </c>
      <c r="F2">
        <f ca="1">LN('monte carlo'!G260/'monte carlo'!G7)</f>
        <v>4.8363831838840937E-2</v>
      </c>
      <c r="G2">
        <f ca="1">LN('monte carlo'!H260/'monte carlo'!H7)</f>
        <v>3.4045560936124389E-2</v>
      </c>
      <c r="H2">
        <f ca="1">LN('monte carlo'!I260/'monte carlo'!I7)</f>
        <v>-4.678767153093772E-2</v>
      </c>
      <c r="I2">
        <f ca="1">LN('monte carlo'!J260/'monte carlo'!J7)</f>
        <v>3.0964255715849084E-2</v>
      </c>
      <c r="J2">
        <f ca="1">LN('monte carlo'!K260/'monte carlo'!K7)</f>
        <v>-1.5209924948030654E-2</v>
      </c>
      <c r="K2">
        <f ca="1">LN('monte carlo'!L260/'monte carlo'!L7)</f>
        <v>2.5002358460519684E-2</v>
      </c>
      <c r="L2">
        <f ca="1">LN('monte carlo'!M260/'monte carlo'!M7)</f>
        <v>5.3590447579670358E-3</v>
      </c>
      <c r="M2">
        <f ca="1">LN('monte carlo'!N260/'monte carlo'!N7)</f>
        <v>2.8412746607466545E-2</v>
      </c>
      <c r="N2">
        <f ca="1">LN('monte carlo'!O260/'monte carlo'!O7)</f>
        <v>7.8183379621242204E-3</v>
      </c>
      <c r="O2">
        <f ca="1">LN('monte carlo'!P260/'monte carlo'!P7)</f>
        <v>6.9954663041734533E-2</v>
      </c>
      <c r="P2">
        <f ca="1">LN('monte carlo'!Q260/'monte carlo'!Q7)</f>
        <v>-3.6576054368590412E-2</v>
      </c>
      <c r="Q2">
        <f ca="1">LN('monte carlo'!R260/'monte carlo'!R7)</f>
        <v>2.2822789266198559E-3</v>
      </c>
      <c r="R2">
        <f ca="1">LN('monte carlo'!S260/'monte carlo'!S7)</f>
        <v>5.2293720571878331E-2</v>
      </c>
      <c r="S2">
        <f ca="1">LN('monte carlo'!T260/'monte carlo'!T7)</f>
        <v>-8.3169496476095769E-2</v>
      </c>
      <c r="T2">
        <f ca="1">LN('monte carlo'!U260/'monte carlo'!U7)</f>
        <v>0.16936022220007685</v>
      </c>
      <c r="U2">
        <f ca="1">LN('monte carlo'!V260/'monte carlo'!V7)</f>
        <v>-8.5854603014393193E-3</v>
      </c>
      <c r="V2">
        <f ca="1">LN('monte carlo'!W260/'monte carlo'!W7)</f>
        <v>9.2284367331731017E-3</v>
      </c>
    </row>
    <row r="4" spans="1:22">
      <c r="B4" s="13" t="s">
        <v>17</v>
      </c>
    </row>
    <row r="5" spans="1:22">
      <c r="B5" s="13" t="s">
        <v>23</v>
      </c>
      <c r="K5" s="14">
        <f ca="1">SMALL(C2:V2, 2)</f>
        <v>-5.9364071989910248E-2</v>
      </c>
    </row>
    <row r="7" spans="1:22">
      <c r="B7" s="13" t="s">
        <v>18</v>
      </c>
    </row>
    <row r="8" spans="1:22">
      <c r="B8" t="s">
        <v>19</v>
      </c>
      <c r="K8" s="14">
        <f ca="1">AVERAGE(F10:F11)</f>
        <v>-7.1266784233003005E-2</v>
      </c>
    </row>
    <row r="10" spans="1:22">
      <c r="B10" t="s">
        <v>20</v>
      </c>
      <c r="F10" s="14">
        <f ca="1">MIN(C2:V2)</f>
        <v>-8.3169496476095769E-2</v>
      </c>
    </row>
    <row r="11" spans="1:22">
      <c r="B11" t="s">
        <v>21</v>
      </c>
      <c r="F11" s="14">
        <f ca="1">SMALL(C2:V2, 2)</f>
        <v>-5.9364071989910248E-2</v>
      </c>
    </row>
    <row r="13" spans="1:22">
      <c r="A13" s="13" t="s">
        <v>27</v>
      </c>
      <c r="B13" t="s">
        <v>24</v>
      </c>
      <c r="C13" t="s">
        <v>31</v>
      </c>
      <c r="E13" s="13" t="s">
        <v>17</v>
      </c>
      <c r="F13" t="s">
        <v>29</v>
      </c>
      <c r="K13" s="17">
        <f>C18</f>
        <v>-0.10153641921942283</v>
      </c>
      <c r="L13" t="s">
        <v>30</v>
      </c>
    </row>
    <row r="14" spans="1:22">
      <c r="A14">
        <v>0</v>
      </c>
      <c r="B14" s="15">
        <f>LN(historical!E2/historical!E3)</f>
        <v>-1.3793322132335873E-2</v>
      </c>
      <c r="C14" s="14">
        <f>MIN(B14:B264)</f>
        <v>-0.23031204079282233</v>
      </c>
    </row>
    <row r="15" spans="1:22">
      <c r="A15">
        <f>A14+1</f>
        <v>1</v>
      </c>
      <c r="B15" s="15">
        <f>LN(historical!E3/historical!E4)</f>
        <v>-1.3605652055778598E-2</v>
      </c>
      <c r="C15" s="14">
        <f>SMALL(B14:B264,2)</f>
        <v>-0.1837824774336296</v>
      </c>
      <c r="E15" s="13" t="s">
        <v>18</v>
      </c>
      <c r="F15" t="s">
        <v>32</v>
      </c>
      <c r="K15" s="17">
        <f>AVERAGE(C14:C18)</f>
        <v>-0.15929429561618777</v>
      </c>
    </row>
    <row r="16" spans="1:22">
      <c r="A16">
        <f t="shared" ref="A16:A79" si="0">A15+1</f>
        <v>2</v>
      </c>
      <c r="B16" s="15">
        <f>LN(historical!E4/historical!E5)</f>
        <v>6.7796869853787691E-3</v>
      </c>
      <c r="C16" s="14">
        <f>SMALL(B15:B265,3)</f>
        <v>-0.14107859825990549</v>
      </c>
    </row>
    <row r="17" spans="1:3">
      <c r="A17">
        <f t="shared" si="0"/>
        <v>3</v>
      </c>
      <c r="B17" s="15">
        <f>LN(historical!E5/historical!E6)</f>
        <v>-2.6847250036188052E-2</v>
      </c>
      <c r="C17" s="14">
        <f>SMALL(B16:B266,4)</f>
        <v>-0.13976194237515874</v>
      </c>
    </row>
    <row r="18" spans="1:3">
      <c r="A18">
        <f t="shared" si="0"/>
        <v>4</v>
      </c>
      <c r="B18" s="15">
        <f>LN(historical!E6/historical!E7)</f>
        <v>4.0546094394350009E-2</v>
      </c>
      <c r="C18" s="14">
        <f>SMALL(B17:B267,5)</f>
        <v>-0.10153641921942283</v>
      </c>
    </row>
    <row r="19" spans="1:3">
      <c r="A19">
        <f t="shared" si="0"/>
        <v>5</v>
      </c>
      <c r="B19" s="15">
        <f>LN(historical!E7/historical!E8)</f>
        <v>2.0906684819313643E-2</v>
      </c>
    </row>
    <row r="20" spans="1:3">
      <c r="A20">
        <f t="shared" si="0"/>
        <v>6</v>
      </c>
      <c r="B20" s="15">
        <f>LN(historical!E8/historical!E9)</f>
        <v>0</v>
      </c>
    </row>
    <row r="21" spans="1:3">
      <c r="A21">
        <f t="shared" si="0"/>
        <v>7</v>
      </c>
      <c r="B21" s="15">
        <f>LN(historical!E9/historical!E10)</f>
        <v>3.5846131773135663E-2</v>
      </c>
    </row>
    <row r="22" spans="1:3">
      <c r="A22">
        <f t="shared" si="0"/>
        <v>8</v>
      </c>
      <c r="B22" s="15">
        <f>LN(historical!E10/historical!E11)</f>
        <v>-2.1661496781179193E-2</v>
      </c>
    </row>
    <row r="23" spans="1:3">
      <c r="A23">
        <f t="shared" si="0"/>
        <v>9</v>
      </c>
      <c r="B23" s="15">
        <f>LN(historical!E11/historical!E12)</f>
        <v>0</v>
      </c>
    </row>
    <row r="24" spans="1:3">
      <c r="A24">
        <f t="shared" si="0"/>
        <v>10</v>
      </c>
      <c r="B24" s="15">
        <f>LN(historical!E12/historical!E13)</f>
        <v>-7.1174677688639896E-3</v>
      </c>
    </row>
    <row r="25" spans="1:3">
      <c r="A25">
        <f t="shared" si="0"/>
        <v>11</v>
      </c>
      <c r="B25" s="15">
        <f>LN(historical!E13/historical!E14)</f>
        <v>4.3485111939738676E-2</v>
      </c>
    </row>
    <row r="26" spans="1:3">
      <c r="A26">
        <f t="shared" si="0"/>
        <v>12</v>
      </c>
      <c r="B26" s="15">
        <f>LN(historical!E14/historical!E15)</f>
        <v>-9.1937495325685487E-2</v>
      </c>
    </row>
    <row r="27" spans="1:3">
      <c r="A27">
        <f t="shared" si="0"/>
        <v>13</v>
      </c>
      <c r="B27" s="15">
        <f>LN(historical!E15/historical!E16)</f>
        <v>6.9958588606910468E-2</v>
      </c>
    </row>
    <row r="28" spans="1:3">
      <c r="A28">
        <f t="shared" si="0"/>
        <v>14</v>
      </c>
      <c r="B28" s="15">
        <f>LN(historical!E16/historical!E17)</f>
        <v>-9.0026151657719752E-2</v>
      </c>
    </row>
    <row r="29" spans="1:3">
      <c r="A29">
        <f t="shared" si="0"/>
        <v>15</v>
      </c>
      <c r="B29" s="15">
        <f>LN(historical!E17/historical!E18)</f>
        <v>6.6445427186685108E-3</v>
      </c>
    </row>
    <row r="30" spans="1:3">
      <c r="A30">
        <f t="shared" si="0"/>
        <v>16</v>
      </c>
      <c r="B30" s="15">
        <f>LN(historical!E18/historical!E19)</f>
        <v>0.15860503017663857</v>
      </c>
    </row>
    <row r="31" spans="1:3">
      <c r="A31">
        <f t="shared" si="0"/>
        <v>17</v>
      </c>
      <c r="B31" s="15">
        <f>LN(historical!E19/historical!E20)</f>
        <v>-2.3167059281534418E-2</v>
      </c>
    </row>
    <row r="32" spans="1:3">
      <c r="A32">
        <f t="shared" si="0"/>
        <v>18</v>
      </c>
      <c r="B32" s="15">
        <f>LN(historical!E20/historical!E21)</f>
        <v>-1.515180502060222E-2</v>
      </c>
    </row>
    <row r="33" spans="1:2">
      <c r="A33">
        <f t="shared" si="0"/>
        <v>19</v>
      </c>
      <c r="B33" s="15">
        <f>LN(historical!E21/historical!E22)</f>
        <v>1.5151805020602246E-2</v>
      </c>
    </row>
    <row r="34" spans="1:2">
      <c r="A34">
        <f t="shared" si="0"/>
        <v>20</v>
      </c>
      <c r="B34" s="15">
        <f>LN(historical!E22/historical!E23)</f>
        <v>0</v>
      </c>
    </row>
    <row r="35" spans="1:2">
      <c r="A35">
        <f t="shared" si="0"/>
        <v>21</v>
      </c>
      <c r="B35" s="15">
        <f>LN(historical!E23/historical!E24)</f>
        <v>0</v>
      </c>
    </row>
    <row r="36" spans="1:2">
      <c r="A36">
        <f t="shared" si="0"/>
        <v>22</v>
      </c>
      <c r="B36" s="15">
        <f>LN(historical!E24/historical!E25)</f>
        <v>-3.007745523727795E-2</v>
      </c>
    </row>
    <row r="37" spans="1:2">
      <c r="A37">
        <f t="shared" si="0"/>
        <v>23</v>
      </c>
      <c r="B37" s="15">
        <f>LN(historical!E25/historical!E26)</f>
        <v>-6.4538521137571053E-2</v>
      </c>
    </row>
    <row r="38" spans="1:2">
      <c r="A38">
        <f t="shared" si="0"/>
        <v>24</v>
      </c>
      <c r="B38" s="15">
        <f>LN(historical!E26/historical!E27)</f>
        <v>0</v>
      </c>
    </row>
    <row r="39" spans="1:2">
      <c r="A39">
        <f t="shared" si="0"/>
        <v>25</v>
      </c>
      <c r="B39" s="15">
        <f>LN(historical!E27/historical!E28)</f>
        <v>0.10227884912041806</v>
      </c>
    </row>
    <row r="40" spans="1:2">
      <c r="A40">
        <f t="shared" si="0"/>
        <v>26</v>
      </c>
      <c r="B40" s="15">
        <f>LN(historical!E28/historical!E29)</f>
        <v>-2.2814677766171399E-2</v>
      </c>
    </row>
    <row r="41" spans="1:2">
      <c r="A41">
        <f t="shared" si="0"/>
        <v>27</v>
      </c>
      <c r="B41" s="15">
        <f>LN(historical!E29/historical!E30)</f>
        <v>4.6162041763162624E-2</v>
      </c>
    </row>
    <row r="42" spans="1:2">
      <c r="A42">
        <f t="shared" si="0"/>
        <v>28</v>
      </c>
      <c r="B42" s="15">
        <f>LN(historical!E30/historical!E31)</f>
        <v>8.2013151660835282E-2</v>
      </c>
    </row>
    <row r="43" spans="1:2">
      <c r="A43">
        <f t="shared" si="0"/>
        <v>29</v>
      </c>
      <c r="B43" s="15">
        <f>LN(historical!E31/historical!E32)</f>
        <v>3.4786116085415604E-2</v>
      </c>
    </row>
    <row r="44" spans="1:2">
      <c r="A44">
        <f t="shared" si="0"/>
        <v>30</v>
      </c>
      <c r="B44" s="15">
        <f>LN(historical!E32/historical!E33)</f>
        <v>-8.8106296821549197E-3</v>
      </c>
    </row>
    <row r="45" spans="1:2">
      <c r="A45">
        <f t="shared" si="0"/>
        <v>31</v>
      </c>
      <c r="B45" s="15">
        <f>LN(historical!E33/historical!E34)</f>
        <v>-0.1837824774336296</v>
      </c>
    </row>
    <row r="46" spans="1:2">
      <c r="A46">
        <f t="shared" si="0"/>
        <v>32</v>
      </c>
      <c r="B46" s="15">
        <f>LN(historical!E34/historical!E35)</f>
        <v>-7.0451660950611353E-2</v>
      </c>
    </row>
    <row r="47" spans="1:2">
      <c r="A47">
        <f t="shared" si="0"/>
        <v>33</v>
      </c>
      <c r="B47" s="15">
        <f>LN(historical!E35/historical!E36)</f>
        <v>-7.8471615441495321E-2</v>
      </c>
    </row>
    <row r="48" spans="1:2">
      <c r="A48">
        <f t="shared" si="0"/>
        <v>34</v>
      </c>
      <c r="B48" s="15">
        <f>LN(historical!E36/historical!E37)</f>
        <v>3.1951599806602428E-2</v>
      </c>
    </row>
    <row r="49" spans="1:2">
      <c r="A49">
        <f t="shared" si="0"/>
        <v>35</v>
      </c>
      <c r="B49" s="15">
        <f>LN(historical!E37/historical!E38)</f>
        <v>6.0218859993054874E-2</v>
      </c>
    </row>
    <row r="50" spans="1:2">
      <c r="A50">
        <f t="shared" si="0"/>
        <v>36</v>
      </c>
      <c r="B50" s="15">
        <f>LN(historical!E38/historical!E39)</f>
        <v>-6.6691374498672282E-2</v>
      </c>
    </row>
    <row r="51" spans="1:2">
      <c r="A51">
        <f t="shared" si="0"/>
        <v>37</v>
      </c>
      <c r="B51" s="15">
        <f>LN(historical!E39/historical!E40)</f>
        <v>3.9478810973787422E-2</v>
      </c>
    </row>
    <row r="52" spans="1:2">
      <c r="A52">
        <f t="shared" si="0"/>
        <v>38</v>
      </c>
      <c r="B52" s="15">
        <f>LN(historical!E40/historical!E41)</f>
        <v>-8.9803894861303135E-2</v>
      </c>
    </row>
    <row r="53" spans="1:2">
      <c r="A53">
        <f t="shared" si="0"/>
        <v>39</v>
      </c>
      <c r="B53" s="15">
        <f>LN(historical!E41/historical!E42)</f>
        <v>0.15927626767607062</v>
      </c>
    </row>
    <row r="54" spans="1:2">
      <c r="A54">
        <f t="shared" si="0"/>
        <v>40</v>
      </c>
      <c r="B54" s="15">
        <f>LN(historical!E42/historical!E43)</f>
        <v>0</v>
      </c>
    </row>
    <row r="55" spans="1:2">
      <c r="A55">
        <f t="shared" si="0"/>
        <v>41</v>
      </c>
      <c r="B55" s="15">
        <f>LN(historical!E43/historical!E44)</f>
        <v>-0.23031204079282233</v>
      </c>
    </row>
    <row r="56" spans="1:2">
      <c r="A56">
        <f t="shared" si="0"/>
        <v>42</v>
      </c>
      <c r="B56" s="15">
        <f>LN(historical!E44/historical!E45)</f>
        <v>-9.7904214981371501E-2</v>
      </c>
    </row>
    <row r="57" spans="1:2">
      <c r="A57">
        <f t="shared" si="0"/>
        <v>43</v>
      </c>
      <c r="B57" s="15">
        <f>LN(historical!E45/historical!E46)</f>
        <v>0.16282376108068708</v>
      </c>
    </row>
    <row r="58" spans="1:2">
      <c r="A58">
        <f t="shared" si="0"/>
        <v>44</v>
      </c>
      <c r="B58" s="15">
        <f>LN(historical!E46/historical!E47)</f>
        <v>0.15822400521489419</v>
      </c>
    </row>
    <row r="59" spans="1:2">
      <c r="A59">
        <f t="shared" si="0"/>
        <v>45</v>
      </c>
      <c r="B59" s="15">
        <f>LN(historical!E47/historical!E48)</f>
        <v>0.17946848781154814</v>
      </c>
    </row>
    <row r="60" spans="1:2">
      <c r="A60">
        <f t="shared" si="0"/>
        <v>46</v>
      </c>
      <c r="B60" s="15">
        <f>LN(historical!E48/historical!E49)</f>
        <v>0.26236426446749089</v>
      </c>
    </row>
    <row r="61" spans="1:2">
      <c r="A61">
        <f t="shared" si="0"/>
        <v>47</v>
      </c>
      <c r="B61" s="15">
        <f>LN(historical!E49/historical!E50)</f>
        <v>2.2472855852058576E-2</v>
      </c>
    </row>
    <row r="62" spans="1:2">
      <c r="A62">
        <f t="shared" si="0"/>
        <v>48</v>
      </c>
      <c r="B62" s="15">
        <f>LN(historical!E50/historical!E51)</f>
        <v>5.8496206681608626E-2</v>
      </c>
    </row>
    <row r="63" spans="1:2">
      <c r="A63">
        <f t="shared" si="0"/>
        <v>49</v>
      </c>
      <c r="B63" s="15">
        <f>LN(historical!E51/historical!E52)</f>
        <v>6.2131781107006179E-2</v>
      </c>
    </row>
    <row r="64" spans="1:2">
      <c r="A64">
        <f t="shared" si="0"/>
        <v>50</v>
      </c>
      <c r="B64" s="15">
        <f>LN(historical!E52/historical!E53)</f>
        <v>-3.7740327982847086E-2</v>
      </c>
    </row>
    <row r="65" spans="1:2">
      <c r="A65">
        <f t="shared" si="0"/>
        <v>51</v>
      </c>
      <c r="B65" s="15">
        <f>LN(historical!E53/historical!E54)</f>
        <v>-2.439145312415901E-2</v>
      </c>
    </row>
    <row r="66" spans="1:2">
      <c r="A66">
        <f t="shared" si="0"/>
        <v>52</v>
      </c>
      <c r="B66" s="15">
        <f>LN(historical!E54/historical!E55)</f>
        <v>-3.5506688456909873E-2</v>
      </c>
    </row>
    <row r="67" spans="1:2">
      <c r="A67">
        <f t="shared" si="0"/>
        <v>53</v>
      </c>
      <c r="B67" s="15">
        <f>LN(historical!E55/historical!E56)</f>
        <v>7.2320661579626078E-2</v>
      </c>
    </row>
    <row r="68" spans="1:2">
      <c r="A68">
        <f t="shared" si="0"/>
        <v>54</v>
      </c>
      <c r="B68" s="15">
        <f>LN(historical!E56/historical!E57)</f>
        <v>-8.3881483980701999E-2</v>
      </c>
    </row>
    <row r="69" spans="1:2">
      <c r="A69">
        <f t="shared" si="0"/>
        <v>55</v>
      </c>
      <c r="B69" s="15">
        <f>LN(historical!E57/historical!E58)</f>
        <v>-6.6691374498672282E-2</v>
      </c>
    </row>
    <row r="70" spans="1:2">
      <c r="A70">
        <f t="shared" si="0"/>
        <v>56</v>
      </c>
      <c r="B70" s="15">
        <f>LN(historical!E58/historical!E59)</f>
        <v>-6.252035698133393E-2</v>
      </c>
    </row>
    <row r="71" spans="1:2">
      <c r="A71">
        <f t="shared" si="0"/>
        <v>57</v>
      </c>
      <c r="B71" s="15">
        <f>LN(historical!E59/historical!E60)</f>
        <v>-1.0050335853501451E-2</v>
      </c>
    </row>
    <row r="72" spans="1:2">
      <c r="A72">
        <f t="shared" si="0"/>
        <v>58</v>
      </c>
      <c r="B72" s="15">
        <f>LN(historical!E60/historical!E61)</f>
        <v>2.0202707317519469E-2</v>
      </c>
    </row>
    <row r="73" spans="1:2">
      <c r="A73">
        <f t="shared" si="0"/>
        <v>59</v>
      </c>
      <c r="B73" s="15">
        <f>LN(historical!E61/historical!E62)</f>
        <v>0</v>
      </c>
    </row>
    <row r="74" spans="1:2">
      <c r="A74">
        <f t="shared" si="0"/>
        <v>60</v>
      </c>
      <c r="B74" s="15">
        <f>LN(historical!E62/historical!E63)</f>
        <v>7.4107972153721835E-2</v>
      </c>
    </row>
    <row r="75" spans="1:2">
      <c r="A75">
        <f t="shared" si="0"/>
        <v>61</v>
      </c>
      <c r="B75" s="15">
        <f>LN(historical!E63/historical!E64)</f>
        <v>-7.4107972153721849E-2</v>
      </c>
    </row>
    <row r="76" spans="1:2">
      <c r="A76">
        <f t="shared" si="0"/>
        <v>62</v>
      </c>
      <c r="B76" s="15">
        <f>LN(historical!E64/historical!E65)</f>
        <v>-1.0152371464017962E-2</v>
      </c>
    </row>
    <row r="77" spans="1:2">
      <c r="A77">
        <f t="shared" si="0"/>
        <v>63</v>
      </c>
      <c r="B77" s="15">
        <f>LN(historical!E65/historical!E66)</f>
        <v>-0.14107859825990549</v>
      </c>
    </row>
    <row r="78" spans="1:2">
      <c r="A78">
        <f t="shared" si="0"/>
        <v>64</v>
      </c>
      <c r="B78" s="15">
        <f>LN(historical!E66/historical!E67)</f>
        <v>0.1512309697239235</v>
      </c>
    </row>
    <row r="79" spans="1:2">
      <c r="A79">
        <f t="shared" si="0"/>
        <v>65</v>
      </c>
      <c r="B79" s="15">
        <f>LN(historical!E67/historical!E68)</f>
        <v>0.32228760162925646</v>
      </c>
    </row>
    <row r="80" spans="1:2">
      <c r="A80">
        <f t="shared" ref="A80:A143" si="1">A79+1</f>
        <v>66</v>
      </c>
      <c r="B80" s="15">
        <f>LN(historical!E68/historical!E69)</f>
        <v>0.15180601286800413</v>
      </c>
    </row>
    <row r="81" spans="1:2">
      <c r="A81">
        <f t="shared" si="1"/>
        <v>67</v>
      </c>
      <c r="B81" s="15">
        <f>LN(historical!E69/historical!E70)</f>
        <v>3.3336420267591926E-2</v>
      </c>
    </row>
    <row r="82" spans="1:2">
      <c r="A82">
        <f t="shared" si="1"/>
        <v>68</v>
      </c>
      <c r="B82" s="15">
        <f>LN(historical!E70/historical!E71)</f>
        <v>3.4486176071169404E-2</v>
      </c>
    </row>
    <row r="83" spans="1:2">
      <c r="A83">
        <f t="shared" si="1"/>
        <v>69</v>
      </c>
      <c r="B83" s="15">
        <f>LN(historical!E71/historical!E72)</f>
        <v>5.4067221270275578E-2</v>
      </c>
    </row>
    <row r="84" spans="1:2">
      <c r="A84">
        <f t="shared" si="1"/>
        <v>70</v>
      </c>
      <c r="B84" s="15">
        <f>LN(historical!E72/historical!E73)</f>
        <v>-5.4067221270275592E-2</v>
      </c>
    </row>
    <row r="85" spans="1:2">
      <c r="A85">
        <f t="shared" si="1"/>
        <v>71</v>
      </c>
      <c r="B85" s="15">
        <f>LN(historical!E73/historical!E74)</f>
        <v>9.1807549253122692E-2</v>
      </c>
    </row>
    <row r="86" spans="1:2">
      <c r="A86">
        <f t="shared" si="1"/>
        <v>72</v>
      </c>
      <c r="B86" s="15">
        <f>LN(historical!E74/historical!E75)</f>
        <v>-1.9048194970694474E-2</v>
      </c>
    </row>
    <row r="87" spans="1:2">
      <c r="A87">
        <f t="shared" si="1"/>
        <v>73</v>
      </c>
      <c r="B87" s="15">
        <f>LN(historical!E75/historical!E76)</f>
        <v>0</v>
      </c>
    </row>
    <row r="88" spans="1:2">
      <c r="A88">
        <f t="shared" si="1"/>
        <v>74</v>
      </c>
      <c r="B88" s="15">
        <f>LN(historical!E76/historical!E77)</f>
        <v>7.8471615441495307E-2</v>
      </c>
    </row>
    <row r="89" spans="1:2">
      <c r="A89">
        <f t="shared" si="1"/>
        <v>75</v>
      </c>
      <c r="B89" s="15">
        <f>LN(historical!E77/historical!E78)</f>
        <v>0</v>
      </c>
    </row>
    <row r="90" spans="1:2">
      <c r="A90">
        <f t="shared" si="1"/>
        <v>76</v>
      </c>
      <c r="B90" s="15">
        <f>LN(historical!E78/historical!E79)</f>
        <v>-5.9423420470800764E-2</v>
      </c>
    </row>
    <row r="91" spans="1:2">
      <c r="A91">
        <f t="shared" si="1"/>
        <v>77</v>
      </c>
      <c r="B91" s="15">
        <f>LN(historical!E79/historical!E80)</f>
        <v>1.9418085857101516E-2</v>
      </c>
    </row>
    <row r="92" spans="1:2">
      <c r="A92">
        <f t="shared" si="1"/>
        <v>78</v>
      </c>
      <c r="B92" s="15">
        <f>LN(historical!E80/historical!E81)</f>
        <v>-7.550755250814517E-2</v>
      </c>
    </row>
    <row r="93" spans="1:2">
      <c r="A93">
        <f t="shared" si="1"/>
        <v>79</v>
      </c>
      <c r="B93" s="15">
        <f>LN(historical!E81/historical!E82)</f>
        <v>-3.5718082602079114E-2</v>
      </c>
    </row>
    <row r="94" spans="1:2">
      <c r="A94">
        <f t="shared" si="1"/>
        <v>80</v>
      </c>
      <c r="B94" s="15">
        <f>LN(historical!E82/historical!E83)</f>
        <v>9.1807549253122692E-2</v>
      </c>
    </row>
    <row r="95" spans="1:2">
      <c r="A95">
        <f t="shared" si="1"/>
        <v>81</v>
      </c>
      <c r="B95" s="15">
        <f>LN(historical!E83/historical!E84)</f>
        <v>-5.6089466651043585E-2</v>
      </c>
    </row>
    <row r="96" spans="1:2">
      <c r="A96">
        <f t="shared" si="1"/>
        <v>82</v>
      </c>
      <c r="B96" s="15">
        <f>LN(historical!E84/historical!E85)</f>
        <v>-1.8018505502678365E-2</v>
      </c>
    </row>
    <row r="97" spans="1:2">
      <c r="A97">
        <f t="shared" si="1"/>
        <v>83</v>
      </c>
      <c r="B97" s="15">
        <f>LN(historical!E85/historical!E86)</f>
        <v>7.4107972153722043E-2</v>
      </c>
    </row>
    <row r="98" spans="1:2">
      <c r="A98">
        <f t="shared" si="1"/>
        <v>84</v>
      </c>
      <c r="B98" s="15">
        <f>LN(historical!E86/historical!E87)</f>
        <v>0</v>
      </c>
    </row>
    <row r="99" spans="1:2">
      <c r="A99">
        <f t="shared" si="1"/>
        <v>85</v>
      </c>
      <c r="B99" s="15">
        <f>LN(historical!E87/historical!E88)</f>
        <v>-9.1807549253122733E-2</v>
      </c>
    </row>
    <row r="100" spans="1:2">
      <c r="A100">
        <f t="shared" si="1"/>
        <v>86</v>
      </c>
      <c r="B100" s="15">
        <f>LN(historical!E88/historical!E89)</f>
        <v>1.7699577099400638E-2</v>
      </c>
    </row>
    <row r="101" spans="1:2">
      <c r="A101">
        <f t="shared" si="1"/>
        <v>87</v>
      </c>
      <c r="B101" s="15">
        <f>LN(historical!E89/historical!E90)</f>
        <v>0</v>
      </c>
    </row>
    <row r="102" spans="1:2">
      <c r="A102">
        <f t="shared" si="1"/>
        <v>88</v>
      </c>
      <c r="B102" s="15">
        <f>LN(historical!E90/historical!E91)</f>
        <v>3.6367644170874791E-2</v>
      </c>
    </row>
    <row r="103" spans="1:2">
      <c r="A103">
        <f t="shared" si="1"/>
        <v>89</v>
      </c>
      <c r="B103" s="15">
        <f>LN(historical!E91/historical!E92)</f>
        <v>-8.8553397341444948E-2</v>
      </c>
    </row>
    <row r="104" spans="1:2">
      <c r="A104">
        <f t="shared" si="1"/>
        <v>90</v>
      </c>
      <c r="B104" s="15">
        <f>LN(historical!E92/historical!E93)</f>
        <v>0.10724553035359759</v>
      </c>
    </row>
    <row r="105" spans="1:2">
      <c r="A105">
        <f t="shared" si="1"/>
        <v>91</v>
      </c>
      <c r="B105" s="15">
        <f>LN(historical!E93/historical!E94)</f>
        <v>-7.275935428242819E-2</v>
      </c>
    </row>
    <row r="106" spans="1:2">
      <c r="A106">
        <f t="shared" si="1"/>
        <v>92</v>
      </c>
      <c r="B106" s="15">
        <f>LN(historical!E94/historical!E95)</f>
        <v>-3.4486176071169321E-2</v>
      </c>
    </row>
    <row r="107" spans="1:2">
      <c r="A107">
        <f t="shared" si="1"/>
        <v>93</v>
      </c>
      <c r="B107" s="15">
        <f>LN(historical!E95/historical!E96)</f>
        <v>-8.1345639453952526E-2</v>
      </c>
    </row>
    <row r="108" spans="1:2">
      <c r="A108">
        <f t="shared" si="1"/>
        <v>94</v>
      </c>
      <c r="B108" s="15">
        <f>LN(historical!E96/historical!E97)</f>
        <v>-3.077165866675366E-2</v>
      </c>
    </row>
    <row r="109" spans="1:2">
      <c r="A109">
        <f t="shared" si="1"/>
        <v>95</v>
      </c>
      <c r="B109" s="15">
        <f>LN(historical!E97/historical!E98)</f>
        <v>-1.5037877364540559E-2</v>
      </c>
    </row>
    <row r="110" spans="1:2">
      <c r="A110">
        <f t="shared" si="1"/>
        <v>96</v>
      </c>
      <c r="B110" s="15">
        <f>LN(historical!E98/historical!E99)</f>
        <v>0</v>
      </c>
    </row>
    <row r="111" spans="1:2">
      <c r="A111">
        <f t="shared" si="1"/>
        <v>97</v>
      </c>
      <c r="B111" s="15">
        <f>LN(historical!E99/historical!E100)</f>
        <v>0</v>
      </c>
    </row>
    <row r="112" spans="1:2">
      <c r="A112">
        <f t="shared" si="1"/>
        <v>98</v>
      </c>
      <c r="B112" s="15">
        <f>LN(historical!E100/historical!E101)</f>
        <v>0</v>
      </c>
    </row>
    <row r="113" spans="1:2">
      <c r="A113">
        <f t="shared" si="1"/>
        <v>99</v>
      </c>
      <c r="B113" s="15">
        <f>LN(historical!E101/historical!E102)</f>
        <v>0</v>
      </c>
    </row>
    <row r="114" spans="1:2">
      <c r="A114">
        <f t="shared" si="1"/>
        <v>100</v>
      </c>
      <c r="B114" s="15">
        <f>LN(historical!E102/historical!E103)</f>
        <v>-2.9413885206293226E-2</v>
      </c>
    </row>
    <row r="115" spans="1:2">
      <c r="A115">
        <f t="shared" si="1"/>
        <v>101</v>
      </c>
      <c r="B115" s="15">
        <f>LN(historical!E103/historical!E104)</f>
        <v>-1.4388737452099669E-2</v>
      </c>
    </row>
    <row r="116" spans="1:2">
      <c r="A116">
        <f t="shared" si="1"/>
        <v>102</v>
      </c>
      <c r="B116" s="15">
        <f>LN(historical!E104/historical!E105)</f>
        <v>1.4388737452099671E-2</v>
      </c>
    </row>
    <row r="117" spans="1:2">
      <c r="A117">
        <f t="shared" si="1"/>
        <v>103</v>
      </c>
      <c r="B117" s="15">
        <f>LN(historical!E105/historical!E106)</f>
        <v>1.4598799421152631E-2</v>
      </c>
    </row>
    <row r="118" spans="1:2">
      <c r="A118">
        <f t="shared" si="1"/>
        <v>104</v>
      </c>
      <c r="B118" s="15">
        <f>LN(historical!E106/historical!E107)</f>
        <v>0</v>
      </c>
    </row>
    <row r="119" spans="1:2">
      <c r="A119">
        <f t="shared" si="1"/>
        <v>105</v>
      </c>
      <c r="B119" s="15">
        <f>LN(historical!E107/historical!E108)</f>
        <v>2.9852963149681128E-2</v>
      </c>
    </row>
    <row r="120" spans="1:2">
      <c r="A120">
        <f t="shared" si="1"/>
        <v>106</v>
      </c>
      <c r="B120" s="15">
        <f>LN(historical!E108/historical!E109)</f>
        <v>-0.10080469912196552</v>
      </c>
    </row>
    <row r="121" spans="1:2">
      <c r="A121">
        <f t="shared" si="1"/>
        <v>107</v>
      </c>
      <c r="B121" s="15">
        <f>LN(historical!E109/historical!E110)</f>
        <v>1.3793322132335769E-2</v>
      </c>
    </row>
    <row r="122" spans="1:2">
      <c r="A122">
        <f t="shared" si="1"/>
        <v>108</v>
      </c>
      <c r="B122" s="15">
        <f>LN(historical!E110/historical!E111)</f>
        <v>-2.7398974188114503E-2</v>
      </c>
    </row>
    <row r="123" spans="1:2">
      <c r="A123">
        <f t="shared" si="1"/>
        <v>109</v>
      </c>
      <c r="B123" s="15">
        <f>LN(historical!E111/historical!E112)</f>
        <v>-2.6668247082161294E-2</v>
      </c>
    </row>
    <row r="124" spans="1:2">
      <c r="A124">
        <f t="shared" si="1"/>
        <v>110</v>
      </c>
      <c r="B124" s="15">
        <f>LN(historical!E112/historical!E113)</f>
        <v>-5.1293294387550578E-2</v>
      </c>
    </row>
    <row r="125" spans="1:2">
      <c r="A125">
        <f t="shared" si="1"/>
        <v>111</v>
      </c>
      <c r="B125" s="15">
        <f>LN(historical!E113/historical!E114)</f>
        <v>-0.13976194237515874</v>
      </c>
    </row>
    <row r="126" spans="1:2">
      <c r="A126">
        <f t="shared" si="1"/>
        <v>112</v>
      </c>
      <c r="B126" s="15">
        <f>LN(historical!E114/historical!E115)</f>
        <v>0</v>
      </c>
    </row>
    <row r="127" spans="1:2">
      <c r="A127">
        <f t="shared" si="1"/>
        <v>113</v>
      </c>
      <c r="B127" s="15">
        <f>LN(historical!E115/historical!E116)</f>
        <v>-1.0810916104215617E-2</v>
      </c>
    </row>
    <row r="128" spans="1:2">
      <c r="A128">
        <f t="shared" si="1"/>
        <v>114</v>
      </c>
      <c r="B128" s="15">
        <f>LN(historical!E116/historical!E117)</f>
        <v>3.278982282299097E-2</v>
      </c>
    </row>
    <row r="129" spans="1:2">
      <c r="A129">
        <f t="shared" si="1"/>
        <v>115</v>
      </c>
      <c r="B129" s="15">
        <f>LN(historical!E117/historical!E118)</f>
        <v>3.3901551675681416E-2</v>
      </c>
    </row>
    <row r="130" spans="1:2">
      <c r="A130">
        <f t="shared" si="1"/>
        <v>116</v>
      </c>
      <c r="B130" s="15">
        <f>LN(historical!E118/historical!E119)</f>
        <v>2.3256862164267183E-2</v>
      </c>
    </row>
    <row r="131" spans="1:2">
      <c r="A131">
        <f t="shared" si="1"/>
        <v>117</v>
      </c>
      <c r="B131" s="15">
        <f>LN(historical!E119/historical!E120)</f>
        <v>-2.3256862164267235E-2</v>
      </c>
    </row>
    <row r="132" spans="1:2">
      <c r="A132">
        <f t="shared" si="1"/>
        <v>118</v>
      </c>
      <c r="B132" s="15">
        <f>LN(historical!E120/historical!E121)</f>
        <v>3.5091319811270193E-2</v>
      </c>
    </row>
    <row r="133" spans="1:2">
      <c r="A133">
        <f t="shared" si="1"/>
        <v>119</v>
      </c>
      <c r="B133" s="15">
        <f>LN(historical!E121/historical!E122)</f>
        <v>-4.6520015634892928E-2</v>
      </c>
    </row>
    <row r="134" spans="1:2">
      <c r="A134">
        <f t="shared" si="1"/>
        <v>120</v>
      </c>
      <c r="B134" s="15">
        <f>LN(historical!E122/historical!E123)</f>
        <v>1.142869582362285E-2</v>
      </c>
    </row>
    <row r="135" spans="1:2">
      <c r="A135">
        <f t="shared" si="1"/>
        <v>121</v>
      </c>
      <c r="B135" s="15">
        <f>LN(historical!E123/historical!E124)</f>
        <v>-2.2728251077556175E-2</v>
      </c>
    </row>
    <row r="136" spans="1:2">
      <c r="A136">
        <f t="shared" si="1"/>
        <v>122</v>
      </c>
      <c r="B136" s="15">
        <f>LN(historical!E124/historical!E125)</f>
        <v>0</v>
      </c>
    </row>
    <row r="137" spans="1:2">
      <c r="A137">
        <f t="shared" si="1"/>
        <v>123</v>
      </c>
      <c r="B137" s="15">
        <f>LN(historical!E125/historical!E126)</f>
        <v>-6.5240521868400972E-2</v>
      </c>
    </row>
    <row r="138" spans="1:2">
      <c r="A138">
        <f t="shared" si="1"/>
        <v>124</v>
      </c>
      <c r="B138" s="15">
        <f>LN(historical!E126/historical!E127)</f>
        <v>5.4067221270275793E-2</v>
      </c>
    </row>
    <row r="139" spans="1:2">
      <c r="A139">
        <f t="shared" si="1"/>
        <v>125</v>
      </c>
      <c r="B139" s="15">
        <f>LN(historical!E127/historical!E128)</f>
        <v>-1.1049836186584935E-2</v>
      </c>
    </row>
    <row r="140" spans="1:2">
      <c r="A140">
        <f t="shared" si="1"/>
        <v>126</v>
      </c>
      <c r="B140" s="15">
        <f>LN(historical!E128/historical!E129)</f>
        <v>-3.2435275753153733E-2</v>
      </c>
    </row>
    <row r="141" spans="1:2">
      <c r="A141">
        <f t="shared" si="1"/>
        <v>127</v>
      </c>
      <c r="B141" s="15">
        <f>LN(historical!E129/historical!E130)</f>
        <v>0</v>
      </c>
    </row>
    <row r="142" spans="1:2">
      <c r="A142">
        <f t="shared" si="1"/>
        <v>128</v>
      </c>
      <c r="B142" s="15">
        <f>LN(historical!E130/historical!E131)</f>
        <v>6.595796779179737E-2</v>
      </c>
    </row>
    <row r="143" spans="1:2">
      <c r="A143">
        <f t="shared" si="1"/>
        <v>129</v>
      </c>
      <c r="B143" s="15">
        <f>LN(historical!E131/historical!E132)</f>
        <v>-1.1299555253933394E-2</v>
      </c>
    </row>
    <row r="144" spans="1:2">
      <c r="A144">
        <f t="shared" ref="A144:A207" si="2">A143+1</f>
        <v>130</v>
      </c>
      <c r="B144" s="15">
        <f>LN(historical!E132/historical!E133)</f>
        <v>-1.1173300598125189E-2</v>
      </c>
    </row>
    <row r="145" spans="1:2">
      <c r="A145">
        <f t="shared" si="2"/>
        <v>131</v>
      </c>
      <c r="B145" s="15">
        <f>LN(historical!E133/historical!E134)</f>
        <v>-3.2789822822990956E-2</v>
      </c>
    </row>
    <row r="146" spans="1:2">
      <c r="A146">
        <f t="shared" si="2"/>
        <v>132</v>
      </c>
      <c r="B146" s="15">
        <f>LN(historical!E134/historical!E135)</f>
        <v>-3.1748698314580187E-2</v>
      </c>
    </row>
    <row r="147" spans="1:2">
      <c r="A147">
        <f t="shared" si="2"/>
        <v>133</v>
      </c>
      <c r="B147" s="15">
        <f>LN(historical!E135/historical!E136)</f>
        <v>2.1053409197832263E-2</v>
      </c>
    </row>
    <row r="148" spans="1:2">
      <c r="A148">
        <f t="shared" si="2"/>
        <v>134</v>
      </c>
      <c r="B148" s="15">
        <f>LN(historical!E136/historical!E137)</f>
        <v>-3.1416196233378928E-2</v>
      </c>
    </row>
    <row r="149" spans="1:2">
      <c r="A149">
        <f t="shared" si="2"/>
        <v>135</v>
      </c>
      <c r="B149" s="15">
        <f>LN(historical!E137/historical!E138)</f>
        <v>2.0834086902842053E-2</v>
      </c>
    </row>
    <row r="150" spans="1:2">
      <c r="A150">
        <f t="shared" si="2"/>
        <v>136</v>
      </c>
      <c r="B150" s="15">
        <f>LN(historical!E138/historical!E139)</f>
        <v>-4.1242958534049134E-2</v>
      </c>
    </row>
    <row r="151" spans="1:2">
      <c r="A151">
        <f t="shared" si="2"/>
        <v>137</v>
      </c>
      <c r="B151" s="15">
        <f>LN(historical!E139/historical!E140)</f>
        <v>4.1242958534049218E-2</v>
      </c>
    </row>
    <row r="152" spans="1:2">
      <c r="A152">
        <f t="shared" si="2"/>
        <v>138</v>
      </c>
      <c r="B152" s="15">
        <f>LN(historical!E140/historical!E141)</f>
        <v>-3.1090587070031119E-2</v>
      </c>
    </row>
    <row r="153" spans="1:2">
      <c r="A153">
        <f t="shared" si="2"/>
        <v>139</v>
      </c>
      <c r="B153" s="15">
        <f>LN(historical!E141/historical!E142)</f>
        <v>-2.0202707317519466E-2</v>
      </c>
    </row>
    <row r="154" spans="1:2">
      <c r="A154">
        <f t="shared" si="2"/>
        <v>140</v>
      </c>
      <c r="B154" s="15">
        <f>LN(historical!E142/historical!E143)</f>
        <v>-9.5310179804324893E-2</v>
      </c>
    </row>
    <row r="155" spans="1:2">
      <c r="A155">
        <f t="shared" si="2"/>
        <v>141</v>
      </c>
      <c r="B155" s="15">
        <f>LN(historical!E143/historical!E144)</f>
        <v>9.1324835632724723E-3</v>
      </c>
    </row>
    <row r="156" spans="1:2">
      <c r="A156">
        <f t="shared" si="2"/>
        <v>142</v>
      </c>
      <c r="B156" s="15">
        <f>LN(historical!E144/historical!E145)</f>
        <v>5.6618893999507904E-2</v>
      </c>
    </row>
    <row r="157" spans="1:2">
      <c r="A157">
        <f t="shared" si="2"/>
        <v>143</v>
      </c>
      <c r="B157" s="15">
        <f>LN(historical!E145/historical!E146)</f>
        <v>2.9558802241544429E-2</v>
      </c>
    </row>
    <row r="158" spans="1:2">
      <c r="A158">
        <f t="shared" si="2"/>
        <v>144</v>
      </c>
      <c r="B158" s="15">
        <f>LN(historical!E146/historical!E147)</f>
        <v>3.0459207484708654E-2</v>
      </c>
    </row>
    <row r="159" spans="1:2">
      <c r="A159">
        <f t="shared" si="2"/>
        <v>145</v>
      </c>
      <c r="B159" s="15">
        <f>LN(historical!E147/historical!E148)</f>
        <v>-2.0408871631207123E-2</v>
      </c>
    </row>
    <row r="160" spans="1:2">
      <c r="A160">
        <f t="shared" si="2"/>
        <v>146</v>
      </c>
      <c r="B160" s="15">
        <f>LN(historical!E148/historical!E149)</f>
        <v>-1.0050335853501451E-2</v>
      </c>
    </row>
    <row r="161" spans="1:2">
      <c r="A161">
        <f t="shared" si="2"/>
        <v>147</v>
      </c>
      <c r="B161" s="15">
        <f>LN(historical!E149/historical!E150)</f>
        <v>1.0050335853501506E-2</v>
      </c>
    </row>
    <row r="162" spans="1:2">
      <c r="A162">
        <f t="shared" si="2"/>
        <v>148</v>
      </c>
      <c r="B162" s="15">
        <f>LN(historical!E150/historical!E151)</f>
        <v>-2.0000666706669543E-2</v>
      </c>
    </row>
    <row r="163" spans="1:2">
      <c r="A163">
        <f t="shared" si="2"/>
        <v>149</v>
      </c>
      <c r="B163" s="15">
        <f>LN(historical!E151/historical!E152)</f>
        <v>2.0000666706669435E-2</v>
      </c>
    </row>
    <row r="164" spans="1:2">
      <c r="A164">
        <f t="shared" si="2"/>
        <v>150</v>
      </c>
      <c r="B164" s="15">
        <f>LN(historical!E152/historical!E153)</f>
        <v>-1.0050335853501451E-2</v>
      </c>
    </row>
    <row r="165" spans="1:2">
      <c r="A165">
        <f t="shared" si="2"/>
        <v>151</v>
      </c>
      <c r="B165" s="15">
        <f>LN(historical!E153/historical!E154)</f>
        <v>0</v>
      </c>
    </row>
    <row r="166" spans="1:2">
      <c r="A166">
        <f t="shared" si="2"/>
        <v>152</v>
      </c>
      <c r="B166" s="15">
        <f>LN(historical!E154/historical!E155)</f>
        <v>7.2570692834835374E-2</v>
      </c>
    </row>
    <row r="167" spans="1:2">
      <c r="A167">
        <f t="shared" si="2"/>
        <v>153</v>
      </c>
      <c r="B167" s="15">
        <f>LN(historical!E155/historical!E156)</f>
        <v>-6.252035698133393E-2</v>
      </c>
    </row>
    <row r="168" spans="1:2">
      <c r="A168">
        <f t="shared" si="2"/>
        <v>154</v>
      </c>
      <c r="B168" s="15">
        <f>LN(historical!E156/historical!E157)</f>
        <v>-2.0000666706669543E-2</v>
      </c>
    </row>
    <row r="169" spans="1:2">
      <c r="A169">
        <f t="shared" si="2"/>
        <v>155</v>
      </c>
      <c r="B169" s="15">
        <f>LN(historical!E157/historical!E158)</f>
        <v>9.950330853168092E-3</v>
      </c>
    </row>
    <row r="170" spans="1:2">
      <c r="A170">
        <f t="shared" si="2"/>
        <v>156</v>
      </c>
      <c r="B170" s="15">
        <f>LN(historical!E158/historical!E159)</f>
        <v>2.0202707317519469E-2</v>
      </c>
    </row>
    <row r="171" spans="1:2">
      <c r="A171">
        <f t="shared" si="2"/>
        <v>157</v>
      </c>
      <c r="B171" s="15">
        <f>LN(historical!E159/historical!E160)</f>
        <v>0</v>
      </c>
    </row>
    <row r="172" spans="1:2">
      <c r="A172">
        <f t="shared" si="2"/>
        <v>158</v>
      </c>
      <c r="B172" s="15">
        <f>LN(historical!E160/historical!E161)</f>
        <v>-4.9761509559063943E-2</v>
      </c>
    </row>
    <row r="173" spans="1:2">
      <c r="A173">
        <f t="shared" si="2"/>
        <v>159</v>
      </c>
      <c r="B173" s="15">
        <f>LN(historical!E161/historical!E162)</f>
        <v>4.9761509559063798E-2</v>
      </c>
    </row>
    <row r="174" spans="1:2">
      <c r="A174">
        <f t="shared" si="2"/>
        <v>160</v>
      </c>
      <c r="B174" s="15">
        <f>LN(historical!E162/historical!E163)</f>
        <v>-3.0153038170687558E-2</v>
      </c>
    </row>
    <row r="175" spans="1:2">
      <c r="A175">
        <f t="shared" si="2"/>
        <v>161</v>
      </c>
      <c r="B175" s="15">
        <f>LN(historical!E163/historical!E164)</f>
        <v>0</v>
      </c>
    </row>
    <row r="176" spans="1:2">
      <c r="A176">
        <f t="shared" si="2"/>
        <v>162</v>
      </c>
      <c r="B176" s="15">
        <f>LN(historical!E164/historical!E165)</f>
        <v>-9.8522964430115944E-3</v>
      </c>
    </row>
    <row r="177" spans="1:2">
      <c r="A177">
        <f t="shared" si="2"/>
        <v>163</v>
      </c>
      <c r="B177" s="15">
        <f>LN(historical!E165/historical!E166)</f>
        <v>-1.9418085857101627E-2</v>
      </c>
    </row>
    <row r="178" spans="1:2">
      <c r="A178">
        <f t="shared" si="2"/>
        <v>164</v>
      </c>
      <c r="B178" s="15">
        <f>LN(historical!E166/historical!E167)</f>
        <v>3.9220713153281329E-2</v>
      </c>
    </row>
    <row r="179" spans="1:2">
      <c r="A179">
        <f t="shared" si="2"/>
        <v>165</v>
      </c>
      <c r="B179" s="15">
        <f>LN(historical!E167/historical!E168)</f>
        <v>-2.9558802241544391E-2</v>
      </c>
    </row>
    <row r="180" spans="1:2">
      <c r="A180">
        <f t="shared" si="2"/>
        <v>166</v>
      </c>
      <c r="B180" s="15">
        <f>LN(historical!E168/historical!E169)</f>
        <v>-9.6619109117368589E-3</v>
      </c>
    </row>
    <row r="181" spans="1:2">
      <c r="A181">
        <f t="shared" si="2"/>
        <v>167</v>
      </c>
      <c r="B181" s="15">
        <f>LN(historical!E169/historical!E170)</f>
        <v>5.9423420470800806E-2</v>
      </c>
    </row>
    <row r="182" spans="1:2">
      <c r="A182">
        <f t="shared" si="2"/>
        <v>168</v>
      </c>
      <c r="B182" s="15">
        <f>LN(historical!E170/historical!E171)</f>
        <v>3.1090587070031182E-2</v>
      </c>
    </row>
    <row r="183" spans="1:2">
      <c r="A183">
        <f t="shared" si="2"/>
        <v>169</v>
      </c>
      <c r="B183" s="15">
        <f>LN(historical!E171/historical!E172)</f>
        <v>-7.1095921683730343E-2</v>
      </c>
    </row>
    <row r="184" spans="1:2">
      <c r="A184">
        <f t="shared" si="2"/>
        <v>170</v>
      </c>
      <c r="B184" s="15">
        <f>LN(historical!E172/historical!E173)</f>
        <v>-1.9418085857101627E-2</v>
      </c>
    </row>
    <row r="185" spans="1:2">
      <c r="A185">
        <f t="shared" si="2"/>
        <v>171</v>
      </c>
      <c r="B185" s="15">
        <f>LN(historical!E173/historical!E174)</f>
        <v>9.6619109117368901E-3</v>
      </c>
    </row>
    <row r="186" spans="1:2">
      <c r="A186">
        <f t="shared" si="2"/>
        <v>172</v>
      </c>
      <c r="B186" s="15">
        <f>LN(historical!E174/historical!E175)</f>
        <v>-1.9231361927887644E-2</v>
      </c>
    </row>
    <row r="187" spans="1:2">
      <c r="A187">
        <f t="shared" si="2"/>
        <v>173</v>
      </c>
      <c r="B187" s="15">
        <f>LN(historical!E175/historical!E176)</f>
        <v>-1.8868484304382805E-2</v>
      </c>
    </row>
    <row r="188" spans="1:2">
      <c r="A188">
        <f t="shared" si="2"/>
        <v>174</v>
      </c>
      <c r="B188" s="15">
        <f>LN(historical!E176/historical!E177)</f>
        <v>-1.8519047767237527E-2</v>
      </c>
    </row>
    <row r="189" spans="1:2">
      <c r="A189">
        <f t="shared" si="2"/>
        <v>175</v>
      </c>
      <c r="B189" s="15">
        <f>LN(historical!E177/historical!E178)</f>
        <v>-2.715098906595086E-2</v>
      </c>
    </row>
    <row r="190" spans="1:2">
      <c r="A190">
        <f t="shared" si="2"/>
        <v>176</v>
      </c>
      <c r="B190" s="15">
        <f>LN(historical!E178/historical!E179)</f>
        <v>-4.367506350266142E-2</v>
      </c>
    </row>
    <row r="191" spans="1:2">
      <c r="A191">
        <f t="shared" si="2"/>
        <v>177</v>
      </c>
      <c r="B191" s="15">
        <f>LN(historical!E179/historical!E180)</f>
        <v>-8.5106896679086191E-3</v>
      </c>
    </row>
    <row r="192" spans="1:2">
      <c r="A192">
        <f t="shared" si="2"/>
        <v>178</v>
      </c>
      <c r="B192" s="15">
        <f>LN(historical!E180/historical!E181)</f>
        <v>3.4486176071169404E-2</v>
      </c>
    </row>
    <row r="193" spans="1:2">
      <c r="A193">
        <f t="shared" si="2"/>
        <v>179</v>
      </c>
      <c r="B193" s="15">
        <f>LN(historical!E181/historical!E182)</f>
        <v>8.8106296821549059E-3</v>
      </c>
    </row>
    <row r="194" spans="1:2">
      <c r="A194">
        <f t="shared" si="2"/>
        <v>180</v>
      </c>
      <c r="B194" s="15">
        <f>LN(historical!E182/historical!E183)</f>
        <v>-8.8106296821549197E-3</v>
      </c>
    </row>
    <row r="195" spans="1:2">
      <c r="A195">
        <f t="shared" si="2"/>
        <v>181</v>
      </c>
      <c r="B195" s="15">
        <f>LN(historical!E183/historical!E184)</f>
        <v>1.7699577099400638E-2</v>
      </c>
    </row>
    <row r="196" spans="1:2">
      <c r="A196">
        <f t="shared" si="2"/>
        <v>182</v>
      </c>
      <c r="B196" s="15">
        <f>LN(historical!E184/historical!E185)</f>
        <v>0</v>
      </c>
    </row>
    <row r="197" spans="1:2">
      <c r="A197">
        <f t="shared" si="2"/>
        <v>183</v>
      </c>
      <c r="B197" s="15">
        <f>LN(historical!E185/historical!E186)</f>
        <v>-2.6433257068155368E-2</v>
      </c>
    </row>
    <row r="198" spans="1:2">
      <c r="A198">
        <f t="shared" si="2"/>
        <v>184</v>
      </c>
      <c r="B198" s="15">
        <f>LN(historical!E186/historical!E187)</f>
        <v>-5.9088916370006558E-2</v>
      </c>
    </row>
    <row r="199" spans="1:2">
      <c r="A199">
        <f t="shared" si="2"/>
        <v>185</v>
      </c>
      <c r="B199" s="15">
        <f>LN(historical!E187/historical!E188)</f>
        <v>1.6529301951210506E-2</v>
      </c>
    </row>
    <row r="200" spans="1:2">
      <c r="A200">
        <f t="shared" si="2"/>
        <v>186</v>
      </c>
      <c r="B200" s="15">
        <f>LN(historical!E188/historical!E189)</f>
        <v>-1.6529301951210582E-2</v>
      </c>
    </row>
    <row r="201" spans="1:2">
      <c r="A201">
        <f t="shared" si="2"/>
        <v>187</v>
      </c>
      <c r="B201" s="15">
        <f>LN(historical!E189/historical!E190)</f>
        <v>-2.4292692569044587E-2</v>
      </c>
    </row>
    <row r="202" spans="1:2">
      <c r="A202">
        <f t="shared" si="2"/>
        <v>188</v>
      </c>
      <c r="B202" s="15">
        <f>LN(historical!E190/historical!E191)</f>
        <v>-1.5873349156290122E-2</v>
      </c>
    </row>
    <row r="203" spans="1:2">
      <c r="A203">
        <f t="shared" si="2"/>
        <v>189</v>
      </c>
      <c r="B203" s="15">
        <f>LN(historical!E191/historical!E192)</f>
        <v>0</v>
      </c>
    </row>
    <row r="204" spans="1:2">
      <c r="A204">
        <f t="shared" si="2"/>
        <v>190</v>
      </c>
      <c r="B204" s="15">
        <f>LN(historical!E192/historical!E193)</f>
        <v>2.3905520853554386E-2</v>
      </c>
    </row>
    <row r="205" spans="1:2">
      <c r="A205">
        <f t="shared" si="2"/>
        <v>191</v>
      </c>
      <c r="B205" s="15">
        <f>LN(historical!E193/historical!E194)</f>
        <v>2.4491020008295696E-2</v>
      </c>
    </row>
    <row r="206" spans="1:2">
      <c r="A206">
        <f t="shared" si="2"/>
        <v>192</v>
      </c>
      <c r="B206" s="15">
        <f>LN(historical!E194/historical!E195)</f>
        <v>8.6260344284406917E-2</v>
      </c>
    </row>
    <row r="207" spans="1:2">
      <c r="A207">
        <f t="shared" si="2"/>
        <v>193</v>
      </c>
      <c r="B207" s="15">
        <f>LN(historical!E195/historical!E196)</f>
        <v>-8.9686699827603751E-3</v>
      </c>
    </row>
    <row r="208" spans="1:2">
      <c r="A208">
        <f t="shared" ref="A208:A267" si="3">A207+1</f>
        <v>194</v>
      </c>
      <c r="B208" s="15">
        <f>LN(historical!E196/historical!E197)</f>
        <v>0</v>
      </c>
    </row>
    <row r="209" spans="1:2">
      <c r="A209">
        <f t="shared" si="3"/>
        <v>195</v>
      </c>
      <c r="B209" s="15">
        <f>LN(historical!E197/historical!E198)</f>
        <v>0</v>
      </c>
    </row>
    <row r="210" spans="1:2">
      <c r="A210">
        <f t="shared" si="3"/>
        <v>196</v>
      </c>
      <c r="B210" s="15">
        <f>LN(historical!E198/historical!E199)</f>
        <v>-1.7699577099400749E-2</v>
      </c>
    </row>
    <row r="211" spans="1:2">
      <c r="A211">
        <f t="shared" si="3"/>
        <v>197</v>
      </c>
      <c r="B211" s="15">
        <f>LN(historical!E199/historical!E200)</f>
        <v>0</v>
      </c>
    </row>
    <row r="212" spans="1:2">
      <c r="A212">
        <f t="shared" si="3"/>
        <v>198</v>
      </c>
      <c r="B212" s="15">
        <f>LN(historical!E200/historical!E201)</f>
        <v>-3.4486176071169321E-2</v>
      </c>
    </row>
    <row r="213" spans="1:2">
      <c r="A213">
        <f t="shared" si="3"/>
        <v>199</v>
      </c>
      <c r="B213" s="15">
        <f>LN(historical!E201/historical!E202)</f>
        <v>0</v>
      </c>
    </row>
    <row r="214" spans="1:2">
      <c r="A214">
        <f t="shared" si="3"/>
        <v>200</v>
      </c>
      <c r="B214" s="15">
        <f>LN(historical!E202/historical!E203)</f>
        <v>0</v>
      </c>
    </row>
    <row r="215" spans="1:2">
      <c r="A215">
        <f t="shared" si="3"/>
        <v>201</v>
      </c>
      <c r="B215" s="15">
        <f>LN(historical!E203/historical!E204)</f>
        <v>1.709443335930004E-2</v>
      </c>
    </row>
    <row r="216" spans="1:2">
      <c r="A216">
        <f t="shared" si="3"/>
        <v>202</v>
      </c>
      <c r="B216" s="15">
        <f>LN(historical!E204/historical!E205)</f>
        <v>-4.2200354490376533E-2</v>
      </c>
    </row>
    <row r="217" spans="1:2">
      <c r="A217">
        <f t="shared" si="3"/>
        <v>203</v>
      </c>
      <c r="B217" s="15">
        <f>LN(historical!E205/historical!E206)</f>
        <v>-3.2523191705560062E-2</v>
      </c>
    </row>
    <row r="218" spans="1:2">
      <c r="A218">
        <f t="shared" si="3"/>
        <v>204</v>
      </c>
      <c r="B218" s="15">
        <f>LN(historical!E206/historical!E207)</f>
        <v>-7.9681696491768449E-3</v>
      </c>
    </row>
    <row r="219" spans="1:2">
      <c r="A219">
        <f t="shared" si="3"/>
        <v>205</v>
      </c>
      <c r="B219" s="15">
        <f>LN(historical!E207/historical!E208)</f>
        <v>1.600034134644112E-2</v>
      </c>
    </row>
    <row r="220" spans="1:2">
      <c r="A220">
        <f t="shared" si="3"/>
        <v>206</v>
      </c>
      <c r="B220" s="15">
        <f>LN(historical!E208/historical!E209)</f>
        <v>8.0972102326193028E-3</v>
      </c>
    </row>
    <row r="221" spans="1:2">
      <c r="A221">
        <f t="shared" si="3"/>
        <v>207</v>
      </c>
      <c r="B221" s="15">
        <f>LN(historical!E209/historical!E210)</f>
        <v>-2.409755157906053E-2</v>
      </c>
    </row>
    <row r="222" spans="1:2">
      <c r="A222">
        <f t="shared" si="3"/>
        <v>208</v>
      </c>
      <c r="B222" s="15">
        <f>LN(historical!E210/historical!E211)</f>
        <v>-7.9051795071132611E-3</v>
      </c>
    </row>
    <row r="223" spans="1:2">
      <c r="A223">
        <f t="shared" si="3"/>
        <v>209</v>
      </c>
      <c r="B223" s="15">
        <f>LN(historical!E211/historical!E212)</f>
        <v>0</v>
      </c>
    </row>
    <row r="224" spans="1:2">
      <c r="A224">
        <f t="shared" si="3"/>
        <v>210</v>
      </c>
      <c r="B224" s="15">
        <f>LN(historical!E212/historical!E213)</f>
        <v>7.9051795071132473E-3</v>
      </c>
    </row>
    <row r="225" spans="1:2">
      <c r="A225">
        <f t="shared" si="3"/>
        <v>211</v>
      </c>
      <c r="B225" s="15">
        <f>LN(historical!E213/historical!E214)</f>
        <v>-1.5748356968139168E-2</v>
      </c>
    </row>
    <row r="226" spans="1:2">
      <c r="A226">
        <f t="shared" si="3"/>
        <v>212</v>
      </c>
      <c r="B226" s="15">
        <f>LN(historical!E214/historical!E215)</f>
        <v>7.8431774610258787E-3</v>
      </c>
    </row>
    <row r="227" spans="1:2">
      <c r="A227">
        <f t="shared" si="3"/>
        <v>213</v>
      </c>
      <c r="B227" s="15">
        <f>LN(historical!E215/historical!E216)</f>
        <v>-7.8431774610258926E-3</v>
      </c>
    </row>
    <row r="228" spans="1:2">
      <c r="A228">
        <f t="shared" si="3"/>
        <v>214</v>
      </c>
      <c r="B228" s="15">
        <f>LN(historical!E216/historical!E217)</f>
        <v>7.8431774610258787E-3</v>
      </c>
    </row>
    <row r="229" spans="1:2">
      <c r="A229">
        <f t="shared" si="3"/>
        <v>215</v>
      </c>
      <c r="B229" s="15">
        <f>LN(historical!E217/historical!E218)</f>
        <v>-1.562531790308087E-2</v>
      </c>
    </row>
    <row r="230" spans="1:2">
      <c r="A230">
        <f t="shared" si="3"/>
        <v>216</v>
      </c>
      <c r="B230" s="15">
        <f>LN(historical!E218/historical!E219)</f>
        <v>4.7628048989254664E-2</v>
      </c>
    </row>
    <row r="231" spans="1:2">
      <c r="A231">
        <f t="shared" si="3"/>
        <v>217</v>
      </c>
      <c r="B231" s="15">
        <f>LN(historical!E219/historical!E220)</f>
        <v>-3.9845908547199674E-2</v>
      </c>
    </row>
    <row r="232" spans="1:2">
      <c r="A232">
        <f t="shared" si="3"/>
        <v>218</v>
      </c>
      <c r="B232" s="15">
        <f>LN(historical!E220/historical!E221)</f>
        <v>7.8431774610258787E-3</v>
      </c>
    </row>
    <row r="233" spans="1:2">
      <c r="A233">
        <f t="shared" si="3"/>
        <v>219</v>
      </c>
      <c r="B233" s="15">
        <f>LN(historical!E221/historical!E222)</f>
        <v>1.5873349156290163E-2</v>
      </c>
    </row>
    <row r="234" spans="1:2">
      <c r="A234">
        <f t="shared" si="3"/>
        <v>220</v>
      </c>
      <c r="B234" s="15">
        <f>LN(historical!E222/historical!E223)</f>
        <v>-1.5873349156290122E-2</v>
      </c>
    </row>
    <row r="235" spans="1:2">
      <c r="A235">
        <f t="shared" si="3"/>
        <v>221</v>
      </c>
      <c r="B235" s="15">
        <f>LN(historical!E223/historical!E224)</f>
        <v>0</v>
      </c>
    </row>
    <row r="236" spans="1:2">
      <c r="A236">
        <f t="shared" si="3"/>
        <v>222</v>
      </c>
      <c r="B236" s="15">
        <f>LN(historical!E224/historical!E225)</f>
        <v>7.9051795071132473E-3</v>
      </c>
    </row>
    <row r="237" spans="1:2">
      <c r="A237">
        <f t="shared" si="3"/>
        <v>223</v>
      </c>
      <c r="B237" s="15">
        <f>LN(historical!E225/historical!E226)</f>
        <v>0</v>
      </c>
    </row>
    <row r="238" spans="1:2">
      <c r="A238">
        <f t="shared" si="3"/>
        <v>224</v>
      </c>
      <c r="B238" s="15">
        <f>LN(historical!E226/historical!E227)</f>
        <v>-2.3530497410194161E-2</v>
      </c>
    </row>
    <row r="239" spans="1:2">
      <c r="A239">
        <f t="shared" si="3"/>
        <v>225</v>
      </c>
      <c r="B239" s="15">
        <f>LN(historical!E227/historical!E228)</f>
        <v>7.782140442054949E-3</v>
      </c>
    </row>
    <row r="240" spans="1:2">
      <c r="A240">
        <f t="shared" si="3"/>
        <v>226</v>
      </c>
      <c r="B240" s="15">
        <f>LN(historical!E228/historical!E229)</f>
        <v>-1.5504186535965312E-2</v>
      </c>
    </row>
    <row r="241" spans="1:2">
      <c r="A241">
        <f t="shared" si="3"/>
        <v>227</v>
      </c>
      <c r="B241" s="15">
        <f>LN(historical!E229/historical!E230)</f>
        <v>7.7220460939103185E-3</v>
      </c>
    </row>
    <row r="242" spans="1:2">
      <c r="A242">
        <f t="shared" si="3"/>
        <v>228</v>
      </c>
      <c r="B242" s="15">
        <f>LN(historical!E230/historical!E231)</f>
        <v>-2.2989518224698718E-2</v>
      </c>
    </row>
    <row r="243" spans="1:2">
      <c r="A243">
        <f t="shared" si="3"/>
        <v>229</v>
      </c>
      <c r="B243" s="15">
        <f>LN(historical!E231/historical!E232)</f>
        <v>-2.2472855852058628E-2</v>
      </c>
    </row>
    <row r="244" spans="1:2">
      <c r="A244">
        <f t="shared" si="3"/>
        <v>230</v>
      </c>
      <c r="B244" s="15">
        <f>LN(historical!E232/historical!E233)</f>
        <v>4.5462374076757413E-2</v>
      </c>
    </row>
    <row r="245" spans="1:2">
      <c r="A245">
        <f t="shared" si="3"/>
        <v>231</v>
      </c>
      <c r="B245" s="15">
        <f>LN(historical!E233/historical!E234)</f>
        <v>1.5625317903080815E-2</v>
      </c>
    </row>
    <row r="246" spans="1:2">
      <c r="A246">
        <f t="shared" si="3"/>
        <v>232</v>
      </c>
      <c r="B246" s="15">
        <f>LN(historical!E234/historical!E235)</f>
        <v>7.9051795071132473E-3</v>
      </c>
    </row>
    <row r="247" spans="1:2">
      <c r="A247">
        <f t="shared" si="3"/>
        <v>233</v>
      </c>
      <c r="B247" s="15">
        <f>LN(historical!E235/historical!E236)</f>
        <v>-2.3530497410194161E-2</v>
      </c>
    </row>
    <row r="248" spans="1:2">
      <c r="A248">
        <f t="shared" si="3"/>
        <v>234</v>
      </c>
      <c r="B248" s="15">
        <f>LN(historical!E236/historical!E237)</f>
        <v>7.782140442054949E-3</v>
      </c>
    </row>
    <row r="249" spans="1:2">
      <c r="A249">
        <f t="shared" si="3"/>
        <v>235</v>
      </c>
      <c r="B249" s="15">
        <f>LN(historical!E237/historical!E238)</f>
        <v>7.8431774610258787E-3</v>
      </c>
    </row>
    <row r="250" spans="1:2">
      <c r="A250">
        <f t="shared" si="3"/>
        <v>236</v>
      </c>
      <c r="B250" s="15">
        <f>LN(historical!E238/historical!E239)</f>
        <v>-3.8614836127779661E-2</v>
      </c>
    </row>
    <row r="251" spans="1:2">
      <c r="A251">
        <f t="shared" si="3"/>
        <v>237</v>
      </c>
      <c r="B251" s="15">
        <f>LN(historical!E239/historical!E240)</f>
        <v>2.2989518224698781E-2</v>
      </c>
    </row>
    <row r="252" spans="1:2">
      <c r="A252">
        <f t="shared" si="3"/>
        <v>238</v>
      </c>
      <c r="B252" s="15">
        <f>LN(historical!E240/historical!E241)</f>
        <v>-1.5384918839479456E-2</v>
      </c>
    </row>
    <row r="253" spans="1:2">
      <c r="A253">
        <f t="shared" si="3"/>
        <v>239</v>
      </c>
      <c r="B253" s="15">
        <f>LN(historical!E241/historical!E242)</f>
        <v>3.1010236742560218E-2</v>
      </c>
    </row>
    <row r="254" spans="1:2">
      <c r="A254">
        <f t="shared" si="3"/>
        <v>240</v>
      </c>
      <c r="B254" s="15">
        <f>LN(historical!E242/historical!E243)</f>
        <v>-2.3347363996991177E-2</v>
      </c>
    </row>
    <row r="255" spans="1:2">
      <c r="A255">
        <f t="shared" si="3"/>
        <v>241</v>
      </c>
      <c r="B255" s="15">
        <f>LN(historical!E243/historical!E244)</f>
        <v>-7.6628727455691371E-3</v>
      </c>
    </row>
    <row r="256" spans="1:2">
      <c r="A256">
        <f t="shared" si="3"/>
        <v>242</v>
      </c>
      <c r="B256" s="15">
        <f>LN(historical!E244/historical!E245)</f>
        <v>-0.10153641921942283</v>
      </c>
    </row>
    <row r="257" spans="1:2">
      <c r="A257">
        <f t="shared" si="3"/>
        <v>243</v>
      </c>
      <c r="B257" s="15">
        <f>LN(historical!E245/historical!E246)</f>
        <v>-2.0478531343540676E-2</v>
      </c>
    </row>
    <row r="258" spans="1:2">
      <c r="A258">
        <f t="shared" si="3"/>
        <v>244</v>
      </c>
      <c r="B258" s="15">
        <f>LN(historical!E246/historical!E247)</f>
        <v>5.5569851154810786E-2</v>
      </c>
    </row>
    <row r="259" spans="1:2">
      <c r="A259">
        <f t="shared" si="3"/>
        <v>245</v>
      </c>
      <c r="B259" s="15">
        <f>LN(historical!E247/historical!E248)</f>
        <v>7.4107972153721835E-2</v>
      </c>
    </row>
    <row r="260" spans="1:2">
      <c r="A260">
        <f t="shared" si="3"/>
        <v>246</v>
      </c>
      <c r="B260" s="15">
        <f>LN(historical!E248/historical!E249)</f>
        <v>2.3347363996991107E-2</v>
      </c>
    </row>
    <row r="261" spans="1:2">
      <c r="A261">
        <f t="shared" si="3"/>
        <v>247</v>
      </c>
      <c r="B261" s="15">
        <f>LN(historical!E249/historical!E250)</f>
        <v>2.3905520853554386E-2</v>
      </c>
    </row>
    <row r="262" spans="1:2">
      <c r="A262">
        <f t="shared" si="3"/>
        <v>248</v>
      </c>
      <c r="B262" s="15">
        <f>LN(historical!E250/historical!E251)</f>
        <v>-3.1748698314580298E-2</v>
      </c>
    </row>
    <row r="263" spans="1:2">
      <c r="A263">
        <f t="shared" si="3"/>
        <v>249</v>
      </c>
      <c r="B263" s="15">
        <f>LN(historical!E251/historical!E252)</f>
        <v>2.3716526617316065E-2</v>
      </c>
    </row>
    <row r="264" spans="1:2">
      <c r="B264" s="15"/>
    </row>
  </sheetData>
  <sortState xmlns:xlrd2="http://schemas.microsoft.com/office/spreadsheetml/2017/richdata2" ref="C7:C16">
    <sortCondition ref="C7:C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EA13-9394-456B-B96A-7C418C62B728}">
  <dimension ref="A1:K253"/>
  <sheetViews>
    <sheetView workbookViewId="0">
      <selection activeCell="J25" sqref="J25"/>
    </sheetView>
  </sheetViews>
  <sheetFormatPr defaultRowHeight="15"/>
  <cols>
    <col min="1" max="1" width="10.85546875" bestFit="1" customWidth="1"/>
    <col min="8" max="8" width="17.85546875" customWidth="1"/>
    <col min="9" max="9" width="15.5703125" bestFit="1" customWidth="1"/>
  </cols>
  <sheetData>
    <row r="1" spans="1:11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24</v>
      </c>
      <c r="I1" s="3" t="s">
        <v>25</v>
      </c>
    </row>
    <row r="2" spans="1:11">
      <c r="A2" s="4">
        <v>45807</v>
      </c>
      <c r="B2" s="5">
        <v>2.09</v>
      </c>
      <c r="C2" s="5">
        <v>2.9</v>
      </c>
      <c r="D2" s="5">
        <v>2.0499999999999998</v>
      </c>
      <c r="E2" s="5">
        <v>2.4900000000000002</v>
      </c>
      <c r="F2" s="5">
        <v>2.4900000000000002</v>
      </c>
      <c r="G2" s="6">
        <v>32619200</v>
      </c>
      <c r="H2" s="15">
        <f>LN(E2/E3)</f>
        <v>0.22414807174021537</v>
      </c>
      <c r="I2" s="16">
        <f>LN(E2/historical!E2)</f>
        <v>0.54763959688870711</v>
      </c>
      <c r="K2" t="s">
        <v>33</v>
      </c>
    </row>
    <row r="3" spans="1:11">
      <c r="A3" s="7">
        <v>45806</v>
      </c>
      <c r="B3" s="8">
        <v>1.78</v>
      </c>
      <c r="C3" s="8">
        <v>2.23</v>
      </c>
      <c r="D3" s="8">
        <v>1.6</v>
      </c>
      <c r="E3" s="8">
        <v>1.99</v>
      </c>
      <c r="F3" s="8">
        <v>1.99</v>
      </c>
      <c r="G3" s="9">
        <v>24298400</v>
      </c>
      <c r="H3" s="15">
        <f t="shared" ref="H3:H66" si="0">LN(E3/E4)</f>
        <v>0.26942430387821592</v>
      </c>
      <c r="K3">
        <f>COUNTIF(H2:H252, "&lt;" &amp; 'VaR and ES'!K13)</f>
        <v>9</v>
      </c>
    </row>
    <row r="4" spans="1:11">
      <c r="A4" s="4">
        <v>45805</v>
      </c>
      <c r="B4" s="5">
        <v>1.9</v>
      </c>
      <c r="C4" s="5">
        <v>2.17</v>
      </c>
      <c r="D4" s="5">
        <v>1.44</v>
      </c>
      <c r="E4" s="5">
        <v>1.52</v>
      </c>
      <c r="F4" s="5">
        <v>1.52</v>
      </c>
      <c r="G4" s="6">
        <v>23480300</v>
      </c>
      <c r="H4" s="15">
        <f t="shared" si="0"/>
        <v>-0.40106949663512631</v>
      </c>
    </row>
    <row r="5" spans="1:11">
      <c r="A5" s="7">
        <v>45804</v>
      </c>
      <c r="B5" s="8">
        <v>0.86</v>
      </c>
      <c r="C5" s="8">
        <v>2.4</v>
      </c>
      <c r="D5" s="8">
        <v>0.85</v>
      </c>
      <c r="E5" s="8">
        <v>2.27</v>
      </c>
      <c r="F5" s="8">
        <v>2.27</v>
      </c>
      <c r="G5" s="9">
        <v>99011800</v>
      </c>
      <c r="H5" s="15">
        <f t="shared" si="0"/>
        <v>0.6713598263750381</v>
      </c>
    </row>
    <row r="6" spans="1:11">
      <c r="A6" s="4">
        <v>45800</v>
      </c>
      <c r="B6" s="5">
        <v>1.27</v>
      </c>
      <c r="C6" s="5">
        <v>1.39</v>
      </c>
      <c r="D6" s="5">
        <v>0.97</v>
      </c>
      <c r="E6" s="5">
        <v>1.1599999999999999</v>
      </c>
      <c r="F6" s="5">
        <v>1.1599999999999999</v>
      </c>
      <c r="G6" s="6">
        <v>413579600</v>
      </c>
      <c r="H6" s="15">
        <f t="shared" si="0"/>
        <v>1.0159205728229963</v>
      </c>
    </row>
    <row r="7" spans="1:11">
      <c r="A7" s="7">
        <v>45799</v>
      </c>
      <c r="B7" s="8">
        <v>0.42</v>
      </c>
      <c r="C7" s="8">
        <v>0.59</v>
      </c>
      <c r="D7" s="8">
        <v>0.37</v>
      </c>
      <c r="E7" s="8">
        <v>0.42</v>
      </c>
      <c r="F7" s="8">
        <v>0.42</v>
      </c>
      <c r="G7" s="9">
        <v>20575700</v>
      </c>
      <c r="H7" s="15">
        <f t="shared" si="0"/>
        <v>4.8790164169431834E-2</v>
      </c>
    </row>
    <row r="8" spans="1:11">
      <c r="A8" s="4">
        <v>45798</v>
      </c>
      <c r="B8" s="5">
        <v>0.43</v>
      </c>
      <c r="C8" s="5">
        <v>0.45</v>
      </c>
      <c r="D8" s="5">
        <v>0.4</v>
      </c>
      <c r="E8" s="5">
        <v>0.4</v>
      </c>
      <c r="F8" s="5">
        <v>0.4</v>
      </c>
      <c r="G8" s="6">
        <v>448200</v>
      </c>
      <c r="H8" s="15">
        <f t="shared" si="0"/>
        <v>-9.5310179804324768E-2</v>
      </c>
    </row>
    <row r="9" spans="1:11">
      <c r="A9" s="7">
        <v>45797</v>
      </c>
      <c r="B9" s="8">
        <v>0.47</v>
      </c>
      <c r="C9" s="8">
        <v>0.48</v>
      </c>
      <c r="D9" s="8">
        <v>0.43</v>
      </c>
      <c r="E9" s="8">
        <v>0.44</v>
      </c>
      <c r="F9" s="8">
        <v>0.44</v>
      </c>
      <c r="G9" s="9">
        <v>470100</v>
      </c>
      <c r="H9" s="15">
        <f t="shared" si="0"/>
        <v>-6.5957967791797398E-2</v>
      </c>
    </row>
    <row r="10" spans="1:11">
      <c r="A10" s="4">
        <v>45796</v>
      </c>
      <c r="B10" s="5">
        <v>0.5</v>
      </c>
      <c r="C10" s="5">
        <v>0.51</v>
      </c>
      <c r="D10" s="5">
        <v>0.47</v>
      </c>
      <c r="E10" s="5">
        <v>0.47</v>
      </c>
      <c r="F10" s="5">
        <v>0.47</v>
      </c>
      <c r="G10" s="6">
        <v>583500</v>
      </c>
      <c r="H10" s="15">
        <f t="shared" si="0"/>
        <v>-2.1053409197832381E-2</v>
      </c>
    </row>
    <row r="11" spans="1:11">
      <c r="A11" s="7">
        <v>45793</v>
      </c>
      <c r="B11" s="8">
        <v>0.56000000000000005</v>
      </c>
      <c r="C11" s="8">
        <v>0.7</v>
      </c>
      <c r="D11" s="8">
        <v>0.46</v>
      </c>
      <c r="E11" s="8">
        <v>0.48</v>
      </c>
      <c r="F11" s="8">
        <v>0.48</v>
      </c>
      <c r="G11" s="9">
        <v>2014600</v>
      </c>
      <c r="H11" s="15">
        <f t="shared" si="0"/>
        <v>-0.1541506798272585</v>
      </c>
    </row>
    <row r="12" spans="1:11">
      <c r="A12" s="4">
        <v>45792</v>
      </c>
      <c r="B12" s="5">
        <v>0.6</v>
      </c>
      <c r="C12" s="5">
        <v>0.62</v>
      </c>
      <c r="D12" s="5">
        <v>0.56000000000000005</v>
      </c>
      <c r="E12" s="5">
        <v>0.56000000000000005</v>
      </c>
      <c r="F12" s="5">
        <v>0.56000000000000005</v>
      </c>
      <c r="G12" s="6">
        <v>807600</v>
      </c>
      <c r="H12" s="15">
        <f t="shared" si="0"/>
        <v>-8.5522173438161875E-2</v>
      </c>
    </row>
    <row r="13" spans="1:11">
      <c r="A13" s="7">
        <v>45791</v>
      </c>
      <c r="B13" s="8">
        <v>0.8</v>
      </c>
      <c r="C13" s="8">
        <v>0.81</v>
      </c>
      <c r="D13" s="8">
        <v>0.6</v>
      </c>
      <c r="E13" s="8">
        <v>0.61</v>
      </c>
      <c r="F13" s="8">
        <v>0.61</v>
      </c>
      <c r="G13" s="9">
        <v>1549900</v>
      </c>
      <c r="H13" s="15">
        <f t="shared" si="0"/>
        <v>-0.27115277050057041</v>
      </c>
    </row>
    <row r="14" spans="1:11">
      <c r="A14" s="4">
        <v>45790</v>
      </c>
      <c r="B14" s="5">
        <v>0.74</v>
      </c>
      <c r="C14" s="5">
        <v>1.08</v>
      </c>
      <c r="D14" s="5">
        <v>0.66</v>
      </c>
      <c r="E14" s="5">
        <v>0.8</v>
      </c>
      <c r="F14" s="5">
        <v>0.8</v>
      </c>
      <c r="G14" s="6">
        <v>1629100</v>
      </c>
      <c r="H14" s="15">
        <f t="shared" si="0"/>
        <v>-2.4692612590371411E-2</v>
      </c>
    </row>
    <row r="15" spans="1:11">
      <c r="A15" s="7">
        <v>45789</v>
      </c>
      <c r="B15" s="8">
        <v>0.88</v>
      </c>
      <c r="C15" s="8">
        <v>0.88</v>
      </c>
      <c r="D15" s="8">
        <v>0.8</v>
      </c>
      <c r="E15" s="8">
        <v>0.82</v>
      </c>
      <c r="F15" s="8">
        <v>0.82</v>
      </c>
      <c r="G15" s="9">
        <v>63600</v>
      </c>
      <c r="H15" s="15">
        <f t="shared" si="0"/>
        <v>2.4692612590371414E-2</v>
      </c>
    </row>
    <row r="16" spans="1:11">
      <c r="A16" s="4">
        <v>45786</v>
      </c>
      <c r="B16" s="5">
        <v>0.8</v>
      </c>
      <c r="C16" s="5">
        <v>0.83</v>
      </c>
      <c r="D16" s="5">
        <v>0.8</v>
      </c>
      <c r="E16" s="5">
        <v>0.8</v>
      </c>
      <c r="F16" s="5">
        <v>0.8</v>
      </c>
      <c r="G16" s="6">
        <v>159000</v>
      </c>
      <c r="H16" s="15">
        <f t="shared" si="0"/>
        <v>-4.8790164169431945E-2</v>
      </c>
    </row>
    <row r="17" spans="1:8">
      <c r="A17" s="7">
        <v>45785</v>
      </c>
      <c r="B17" s="8">
        <v>0.83</v>
      </c>
      <c r="C17" s="8">
        <v>0.84</v>
      </c>
      <c r="D17" s="8">
        <v>0.82</v>
      </c>
      <c r="E17" s="8">
        <v>0.84</v>
      </c>
      <c r="F17" s="8">
        <v>0.84</v>
      </c>
      <c r="G17" s="9">
        <v>51900</v>
      </c>
      <c r="H17" s="15">
        <f t="shared" si="0"/>
        <v>2.4097551579060524E-2</v>
      </c>
    </row>
    <row r="18" spans="1:8">
      <c r="A18" s="4">
        <v>45784</v>
      </c>
      <c r="B18" s="5">
        <v>0.81</v>
      </c>
      <c r="C18" s="5">
        <v>0.82</v>
      </c>
      <c r="D18" s="5">
        <v>0.79</v>
      </c>
      <c r="E18" s="5">
        <v>0.82</v>
      </c>
      <c r="F18" s="5">
        <v>0.82</v>
      </c>
      <c r="G18" s="6">
        <v>129800</v>
      </c>
      <c r="H18" s="15">
        <f t="shared" si="0"/>
        <v>-1.212136053234485E-2</v>
      </c>
    </row>
    <row r="19" spans="1:8">
      <c r="A19" s="7">
        <v>45783</v>
      </c>
      <c r="B19" s="8">
        <v>0.85</v>
      </c>
      <c r="C19" s="8">
        <v>0.88</v>
      </c>
      <c r="D19" s="8">
        <v>0.82</v>
      </c>
      <c r="E19" s="8">
        <v>0.83</v>
      </c>
      <c r="F19" s="8">
        <v>0.83</v>
      </c>
      <c r="G19" s="9">
        <v>107000</v>
      </c>
      <c r="H19" s="15">
        <f t="shared" si="0"/>
        <v>-2.3810648693718559E-2</v>
      </c>
    </row>
    <row r="20" spans="1:8">
      <c r="A20" s="4">
        <v>45782</v>
      </c>
      <c r="B20" s="5">
        <v>0.88</v>
      </c>
      <c r="C20" s="5">
        <v>0.88</v>
      </c>
      <c r="D20" s="5">
        <v>0.83</v>
      </c>
      <c r="E20" s="5">
        <v>0.85</v>
      </c>
      <c r="F20" s="5">
        <v>0.85</v>
      </c>
      <c r="G20" s="6">
        <v>87800</v>
      </c>
      <c r="H20" s="15">
        <f t="shared" si="0"/>
        <v>1.1834457647002798E-2</v>
      </c>
    </row>
    <row r="21" spans="1:8">
      <c r="A21" s="7">
        <v>45779</v>
      </c>
      <c r="B21" s="8">
        <v>0.84</v>
      </c>
      <c r="C21" s="8">
        <v>0.85</v>
      </c>
      <c r="D21" s="8">
        <v>0.82</v>
      </c>
      <c r="E21" s="8">
        <v>0.84</v>
      </c>
      <c r="F21" s="8">
        <v>0.84</v>
      </c>
      <c r="G21" s="9">
        <v>84500</v>
      </c>
      <c r="H21" s="15">
        <f t="shared" si="0"/>
        <v>0</v>
      </c>
    </row>
    <row r="22" spans="1:8">
      <c r="A22" s="4">
        <v>45778</v>
      </c>
      <c r="B22" s="5">
        <v>0.83</v>
      </c>
      <c r="C22" s="5">
        <v>0.86</v>
      </c>
      <c r="D22" s="5">
        <v>0.83</v>
      </c>
      <c r="E22" s="5">
        <v>0.84</v>
      </c>
      <c r="F22" s="5">
        <v>0.84</v>
      </c>
      <c r="G22" s="6">
        <v>54700</v>
      </c>
      <c r="H22" s="15">
        <f t="shared" si="0"/>
        <v>0</v>
      </c>
    </row>
    <row r="23" spans="1:8">
      <c r="A23" s="7">
        <v>45777</v>
      </c>
      <c r="B23" s="8">
        <v>0.86</v>
      </c>
      <c r="C23" s="8">
        <v>0.87</v>
      </c>
      <c r="D23" s="8">
        <v>0.82</v>
      </c>
      <c r="E23" s="8">
        <v>0.84</v>
      </c>
      <c r="F23" s="8">
        <v>0.84</v>
      </c>
      <c r="G23" s="9">
        <v>85200</v>
      </c>
      <c r="H23" s="15">
        <f t="shared" si="0"/>
        <v>-4.6520015634892928E-2</v>
      </c>
    </row>
    <row r="24" spans="1:8">
      <c r="A24" s="4">
        <v>45776</v>
      </c>
      <c r="B24" s="5">
        <v>0.86</v>
      </c>
      <c r="C24" s="5">
        <v>0.9</v>
      </c>
      <c r="D24" s="5">
        <v>0.83</v>
      </c>
      <c r="E24" s="5">
        <v>0.88</v>
      </c>
      <c r="F24" s="5">
        <v>0.88</v>
      </c>
      <c r="G24" s="6">
        <v>48800</v>
      </c>
      <c r="H24" s="15">
        <f t="shared" si="0"/>
        <v>2.2989518224698781E-2</v>
      </c>
    </row>
    <row r="25" spans="1:8">
      <c r="A25" s="7">
        <v>45775</v>
      </c>
      <c r="B25" s="8">
        <v>0.86</v>
      </c>
      <c r="C25" s="8">
        <v>0.87</v>
      </c>
      <c r="D25" s="8">
        <v>0.85</v>
      </c>
      <c r="E25" s="8">
        <v>0.86</v>
      </c>
      <c r="F25" s="8">
        <v>0.86</v>
      </c>
      <c r="G25" s="9">
        <v>15700</v>
      </c>
      <c r="H25" s="15">
        <f t="shared" si="0"/>
        <v>-2.2989518224698718E-2</v>
      </c>
    </row>
    <row r="26" spans="1:8">
      <c r="A26" s="4">
        <v>45772</v>
      </c>
      <c r="B26" s="5">
        <v>0.9</v>
      </c>
      <c r="C26" s="5">
        <v>0.9</v>
      </c>
      <c r="D26" s="5">
        <v>0.87</v>
      </c>
      <c r="E26" s="5">
        <v>0.88</v>
      </c>
      <c r="F26" s="5">
        <v>0.88</v>
      </c>
      <c r="G26" s="6">
        <v>28200</v>
      </c>
      <c r="H26" s="15">
        <f t="shared" si="0"/>
        <v>-2.2472855852058628E-2</v>
      </c>
    </row>
    <row r="27" spans="1:8">
      <c r="A27" s="7">
        <v>45771</v>
      </c>
      <c r="B27" s="8">
        <v>0.85</v>
      </c>
      <c r="C27" s="8">
        <v>0.9</v>
      </c>
      <c r="D27" s="8">
        <v>0.83</v>
      </c>
      <c r="E27" s="8">
        <v>0.9</v>
      </c>
      <c r="F27" s="8">
        <v>0.9</v>
      </c>
      <c r="G27" s="9">
        <v>31500</v>
      </c>
      <c r="H27" s="15">
        <f t="shared" si="0"/>
        <v>2.2472855852058576E-2</v>
      </c>
    </row>
    <row r="28" spans="1:8">
      <c r="A28" s="4">
        <v>45770</v>
      </c>
      <c r="B28" s="5">
        <v>0.89</v>
      </c>
      <c r="C28" s="5">
        <v>0.91</v>
      </c>
      <c r="D28" s="5">
        <v>0.86</v>
      </c>
      <c r="E28" s="5">
        <v>0.88</v>
      </c>
      <c r="F28" s="5">
        <v>0.88</v>
      </c>
      <c r="G28" s="6">
        <v>52500</v>
      </c>
      <c r="H28" s="15">
        <f t="shared" si="0"/>
        <v>1.142869582362285E-2</v>
      </c>
    </row>
    <row r="29" spans="1:8">
      <c r="A29" s="7">
        <v>45769</v>
      </c>
      <c r="B29" s="8">
        <v>0.88</v>
      </c>
      <c r="C29" s="8">
        <v>0.9</v>
      </c>
      <c r="D29" s="8">
        <v>0.87</v>
      </c>
      <c r="E29" s="8">
        <v>0.87</v>
      </c>
      <c r="F29" s="8">
        <v>0.87</v>
      </c>
      <c r="G29" s="9">
        <v>38200</v>
      </c>
      <c r="H29" s="15">
        <f t="shared" si="0"/>
        <v>-2.2728251077556175E-2</v>
      </c>
    </row>
    <row r="30" spans="1:8">
      <c r="A30" s="4">
        <v>45768</v>
      </c>
      <c r="B30" s="5">
        <v>0.88</v>
      </c>
      <c r="C30" s="5">
        <v>0.98</v>
      </c>
      <c r="D30" s="5">
        <v>0.85</v>
      </c>
      <c r="E30" s="5">
        <v>0.89</v>
      </c>
      <c r="F30" s="5">
        <v>0.89</v>
      </c>
      <c r="G30" s="6">
        <v>53600</v>
      </c>
      <c r="H30" s="15">
        <f t="shared" si="0"/>
        <v>0</v>
      </c>
    </row>
    <row r="31" spans="1:8">
      <c r="A31" s="7">
        <v>45764</v>
      </c>
      <c r="B31" s="8">
        <v>0.86</v>
      </c>
      <c r="C31" s="8">
        <v>0.89</v>
      </c>
      <c r="D31" s="8">
        <v>0.82</v>
      </c>
      <c r="E31" s="8">
        <v>0.89</v>
      </c>
      <c r="F31" s="8">
        <v>0.89</v>
      </c>
      <c r="G31" s="9">
        <v>75000</v>
      </c>
      <c r="H31" s="15">
        <f t="shared" si="0"/>
        <v>3.4289073478632165E-2</v>
      </c>
    </row>
    <row r="32" spans="1:8">
      <c r="A32" s="4">
        <v>45763</v>
      </c>
      <c r="B32" s="5">
        <v>0.86</v>
      </c>
      <c r="C32" s="5">
        <v>0.9</v>
      </c>
      <c r="D32" s="5">
        <v>0.86</v>
      </c>
      <c r="E32" s="5">
        <v>0.86</v>
      </c>
      <c r="F32" s="5">
        <v>0.86</v>
      </c>
      <c r="G32" s="6">
        <v>30000</v>
      </c>
      <c r="H32" s="15">
        <f t="shared" si="0"/>
        <v>-2.2989518224698718E-2</v>
      </c>
    </row>
    <row r="33" spans="1:8">
      <c r="A33" s="7">
        <v>45762</v>
      </c>
      <c r="B33" s="8">
        <v>0.87</v>
      </c>
      <c r="C33" s="8">
        <v>0.88</v>
      </c>
      <c r="D33" s="8">
        <v>0.86</v>
      </c>
      <c r="E33" s="8">
        <v>0.88</v>
      </c>
      <c r="F33" s="8">
        <v>0.88</v>
      </c>
      <c r="G33" s="9">
        <v>36300</v>
      </c>
      <c r="H33" s="15">
        <f t="shared" si="0"/>
        <v>1.142869582362285E-2</v>
      </c>
    </row>
    <row r="34" spans="1:8">
      <c r="A34" s="4">
        <v>45761</v>
      </c>
      <c r="B34" s="5">
        <v>0.87</v>
      </c>
      <c r="C34" s="5">
        <v>0.89</v>
      </c>
      <c r="D34" s="5">
        <v>0.86</v>
      </c>
      <c r="E34" s="5">
        <v>0.87</v>
      </c>
      <c r="F34" s="5">
        <v>0.87</v>
      </c>
      <c r="G34" s="6">
        <v>60200</v>
      </c>
      <c r="H34" s="15">
        <f t="shared" si="0"/>
        <v>2.3256862164267183E-2</v>
      </c>
    </row>
    <row r="35" spans="1:8">
      <c r="A35" s="7">
        <v>45758</v>
      </c>
      <c r="B35" s="8">
        <v>0.85</v>
      </c>
      <c r="C35" s="8">
        <v>0.86</v>
      </c>
      <c r="D35" s="8">
        <v>0.83</v>
      </c>
      <c r="E35" s="8">
        <v>0.85</v>
      </c>
      <c r="F35" s="8">
        <v>0.85</v>
      </c>
      <c r="G35" s="9">
        <v>64300</v>
      </c>
      <c r="H35" s="15">
        <f t="shared" si="0"/>
        <v>-1.1696039763191298E-2</v>
      </c>
    </row>
    <row r="36" spans="1:8">
      <c r="A36" s="4">
        <v>45757</v>
      </c>
      <c r="B36" s="5">
        <v>0.87</v>
      </c>
      <c r="C36" s="5">
        <v>0.89</v>
      </c>
      <c r="D36" s="5">
        <v>0.82</v>
      </c>
      <c r="E36" s="5">
        <v>0.86</v>
      </c>
      <c r="F36" s="5">
        <v>0.86</v>
      </c>
      <c r="G36" s="6">
        <v>78500</v>
      </c>
      <c r="H36" s="15">
        <f t="shared" si="0"/>
        <v>-1.1560822401075971E-2</v>
      </c>
    </row>
    <row r="37" spans="1:8">
      <c r="A37" s="7">
        <v>45756</v>
      </c>
      <c r="B37" s="8">
        <v>0.8</v>
      </c>
      <c r="C37" s="8">
        <v>0.88</v>
      </c>
      <c r="D37" s="8">
        <v>0.76</v>
      </c>
      <c r="E37" s="8">
        <v>0.87</v>
      </c>
      <c r="F37" s="8">
        <v>0.87</v>
      </c>
      <c r="G37" s="9">
        <v>219400</v>
      </c>
      <c r="H37" s="15">
        <f t="shared" si="0"/>
        <v>7.1458963982144852E-2</v>
      </c>
    </row>
    <row r="38" spans="1:8">
      <c r="A38" s="4">
        <v>45755</v>
      </c>
      <c r="B38" s="5">
        <v>0.86</v>
      </c>
      <c r="C38" s="5">
        <v>0.86</v>
      </c>
      <c r="D38" s="5">
        <v>0.81</v>
      </c>
      <c r="E38" s="5">
        <v>0.81</v>
      </c>
      <c r="F38" s="5">
        <v>0.81</v>
      </c>
      <c r="G38" s="6">
        <v>104100</v>
      </c>
      <c r="H38" s="15">
        <f t="shared" si="0"/>
        <v>-2.439145312415901E-2</v>
      </c>
    </row>
    <row r="39" spans="1:8">
      <c r="A39" s="7">
        <v>45754</v>
      </c>
      <c r="B39" s="8">
        <v>0.84</v>
      </c>
      <c r="C39" s="8">
        <v>0.87</v>
      </c>
      <c r="D39" s="8">
        <v>0.78</v>
      </c>
      <c r="E39" s="8">
        <v>0.83</v>
      </c>
      <c r="F39" s="8">
        <v>0.83</v>
      </c>
      <c r="G39" s="9">
        <v>296100</v>
      </c>
      <c r="H39" s="15">
        <f t="shared" si="0"/>
        <v>-0.14550758367123828</v>
      </c>
    </row>
    <row r="40" spans="1:8">
      <c r="A40" s="4">
        <v>45751</v>
      </c>
      <c r="B40" s="5">
        <v>0.98</v>
      </c>
      <c r="C40" s="5">
        <v>0.98</v>
      </c>
      <c r="D40" s="5">
        <v>0.91</v>
      </c>
      <c r="E40" s="5">
        <v>0.96</v>
      </c>
      <c r="F40" s="5">
        <v>0.96</v>
      </c>
      <c r="G40" s="6">
        <v>245100</v>
      </c>
      <c r="H40" s="15">
        <f t="shared" si="0"/>
        <v>-4.0821994520255166E-2</v>
      </c>
    </row>
    <row r="41" spans="1:8">
      <c r="A41" s="7">
        <v>45750</v>
      </c>
      <c r="B41" s="8">
        <v>1.02</v>
      </c>
      <c r="C41" s="8">
        <v>1.04</v>
      </c>
      <c r="D41" s="8">
        <v>1</v>
      </c>
      <c r="E41" s="8">
        <v>1</v>
      </c>
      <c r="F41" s="8">
        <v>1</v>
      </c>
      <c r="G41" s="9">
        <v>76000</v>
      </c>
      <c r="H41" s="15">
        <f t="shared" si="0"/>
        <v>-4.8790164169432056E-2</v>
      </c>
    </row>
    <row r="42" spans="1:8">
      <c r="A42" s="4">
        <v>45749</v>
      </c>
      <c r="B42" s="5">
        <v>1.0900000000000001</v>
      </c>
      <c r="C42" s="5">
        <v>1.1000000000000001</v>
      </c>
      <c r="D42" s="5">
        <v>1.03</v>
      </c>
      <c r="E42" s="5">
        <v>1.05</v>
      </c>
      <c r="F42" s="5">
        <v>1.05</v>
      </c>
      <c r="G42" s="6">
        <v>90100</v>
      </c>
      <c r="H42" s="15">
        <f t="shared" si="0"/>
        <v>-9.47874395454377E-3</v>
      </c>
    </row>
    <row r="43" spans="1:8">
      <c r="A43" s="7">
        <v>45748</v>
      </c>
      <c r="B43" s="8">
        <v>1.06</v>
      </c>
      <c r="C43" s="8">
        <v>1.07</v>
      </c>
      <c r="D43" s="8">
        <v>1.05</v>
      </c>
      <c r="E43" s="8">
        <v>1.06</v>
      </c>
      <c r="F43" s="8">
        <v>1.06</v>
      </c>
      <c r="G43" s="9">
        <v>68200</v>
      </c>
      <c r="H43" s="15">
        <f t="shared" si="0"/>
        <v>9.4787439545437387E-3</v>
      </c>
    </row>
    <row r="44" spans="1:8">
      <c r="A44" s="4">
        <v>45747</v>
      </c>
      <c r="B44" s="5">
        <v>1.07</v>
      </c>
      <c r="C44" s="5">
        <v>1.07</v>
      </c>
      <c r="D44" s="5">
        <v>1.01</v>
      </c>
      <c r="E44" s="5">
        <v>1.05</v>
      </c>
      <c r="F44" s="5">
        <v>1.05</v>
      </c>
      <c r="G44" s="6">
        <v>111100</v>
      </c>
      <c r="H44" s="15">
        <f t="shared" si="0"/>
        <v>-3.7387532071620329E-2</v>
      </c>
    </row>
    <row r="45" spans="1:8">
      <c r="A45" s="7">
        <v>45744</v>
      </c>
      <c r="B45" s="8">
        <v>1.1599999999999999</v>
      </c>
      <c r="C45" s="8">
        <v>1.1599999999999999</v>
      </c>
      <c r="D45" s="8">
        <v>1.07</v>
      </c>
      <c r="E45" s="8">
        <v>1.0900000000000001</v>
      </c>
      <c r="F45" s="8">
        <v>1.0900000000000001</v>
      </c>
      <c r="G45" s="9">
        <v>156800</v>
      </c>
      <c r="H45" s="15">
        <f t="shared" si="0"/>
        <v>-4.4850566165351553E-2</v>
      </c>
    </row>
    <row r="46" spans="1:8">
      <c r="A46" s="4">
        <v>45743</v>
      </c>
      <c r="B46" s="5">
        <v>1.05</v>
      </c>
      <c r="C46" s="5">
        <v>1.18</v>
      </c>
      <c r="D46" s="5">
        <v>1.05</v>
      </c>
      <c r="E46" s="5">
        <v>1.1399999999999999</v>
      </c>
      <c r="F46" s="5">
        <v>1.1399999999999999</v>
      </c>
      <c r="G46" s="6">
        <v>353400</v>
      </c>
      <c r="H46" s="15">
        <f t="shared" si="0"/>
        <v>9.1807549253122692E-2</v>
      </c>
    </row>
    <row r="47" spans="1:8">
      <c r="A47" s="7">
        <v>45742</v>
      </c>
      <c r="B47" s="8">
        <v>1</v>
      </c>
      <c r="C47" s="8">
        <v>1.05</v>
      </c>
      <c r="D47" s="8">
        <v>1</v>
      </c>
      <c r="E47" s="8">
        <v>1.04</v>
      </c>
      <c r="F47" s="8">
        <v>1.04</v>
      </c>
      <c r="G47" s="9">
        <v>125000</v>
      </c>
      <c r="H47" s="15">
        <f t="shared" si="0"/>
        <v>3.9220713153281329E-2</v>
      </c>
    </row>
    <row r="48" spans="1:8">
      <c r="A48" s="4">
        <v>45741</v>
      </c>
      <c r="B48" s="5">
        <v>1.1499999999999999</v>
      </c>
      <c r="C48" s="5">
        <v>1.1499999999999999</v>
      </c>
      <c r="D48" s="5">
        <v>0.97</v>
      </c>
      <c r="E48" s="5">
        <v>1</v>
      </c>
      <c r="F48" s="5">
        <v>1</v>
      </c>
      <c r="G48" s="6">
        <v>368200</v>
      </c>
      <c r="H48" s="15">
        <f t="shared" si="0"/>
        <v>-6.7658648473814809E-2</v>
      </c>
    </row>
    <row r="49" spans="1:8">
      <c r="A49" s="7">
        <v>45740</v>
      </c>
      <c r="B49" s="8">
        <v>0.95</v>
      </c>
      <c r="C49" s="8">
        <v>1.08</v>
      </c>
      <c r="D49" s="8">
        <v>0.93</v>
      </c>
      <c r="E49" s="8">
        <v>1.07</v>
      </c>
      <c r="F49" s="8">
        <v>1.07</v>
      </c>
      <c r="G49" s="9">
        <v>295600</v>
      </c>
      <c r="H49" s="15">
        <f t="shared" si="0"/>
        <v>0.11895194286136548</v>
      </c>
    </row>
    <row r="50" spans="1:8">
      <c r="A50" s="4">
        <v>45737</v>
      </c>
      <c r="B50" s="5">
        <v>0.96</v>
      </c>
      <c r="C50" s="5">
        <v>0.97</v>
      </c>
      <c r="D50" s="5">
        <v>0.9</v>
      </c>
      <c r="E50" s="5">
        <v>0.95</v>
      </c>
      <c r="F50" s="5">
        <v>0.95</v>
      </c>
      <c r="G50" s="6">
        <v>17200</v>
      </c>
      <c r="H50" s="15">
        <f t="shared" si="0"/>
        <v>0</v>
      </c>
    </row>
    <row r="51" spans="1:8">
      <c r="A51" s="7">
        <v>45736</v>
      </c>
      <c r="B51" s="8">
        <v>0.91</v>
      </c>
      <c r="C51" s="8">
        <v>0.97</v>
      </c>
      <c r="D51" s="8">
        <v>0.91</v>
      </c>
      <c r="E51" s="8">
        <v>0.95</v>
      </c>
      <c r="F51" s="8">
        <v>0.95</v>
      </c>
      <c r="G51" s="9">
        <v>46100</v>
      </c>
      <c r="H51" s="15">
        <f t="shared" si="0"/>
        <v>2.1277398447284879E-2</v>
      </c>
    </row>
    <row r="52" spans="1:8">
      <c r="A52" s="4">
        <v>45735</v>
      </c>
      <c r="B52" s="5">
        <v>0.87</v>
      </c>
      <c r="C52" s="5">
        <v>0.97</v>
      </c>
      <c r="D52" s="5">
        <v>0.85</v>
      </c>
      <c r="E52" s="5">
        <v>0.93</v>
      </c>
      <c r="F52" s="5">
        <v>0.93</v>
      </c>
      <c r="G52" s="6">
        <v>206300</v>
      </c>
      <c r="H52" s="15">
        <f t="shared" si="0"/>
        <v>6.6691374498672351E-2</v>
      </c>
    </row>
    <row r="53" spans="1:8">
      <c r="A53" s="7">
        <v>45734</v>
      </c>
      <c r="B53" s="8">
        <v>0.86</v>
      </c>
      <c r="C53" s="8">
        <v>0.89</v>
      </c>
      <c r="D53" s="8">
        <v>0.86</v>
      </c>
      <c r="E53" s="8">
        <v>0.87</v>
      </c>
      <c r="F53" s="8">
        <v>0.87</v>
      </c>
      <c r="G53" s="9">
        <v>9000</v>
      </c>
      <c r="H53" s="15">
        <f t="shared" si="0"/>
        <v>-2.2728251077556175E-2</v>
      </c>
    </row>
    <row r="54" spans="1:8">
      <c r="A54" s="4">
        <v>45733</v>
      </c>
      <c r="B54" s="5">
        <v>0.85</v>
      </c>
      <c r="C54" s="5">
        <v>0.93</v>
      </c>
      <c r="D54" s="5">
        <v>0.85</v>
      </c>
      <c r="E54" s="5">
        <v>0.89</v>
      </c>
      <c r="F54" s="5">
        <v>0.89</v>
      </c>
      <c r="G54" s="6">
        <v>166800</v>
      </c>
      <c r="H54" s="15">
        <f t="shared" si="0"/>
        <v>2.2728251077556091E-2</v>
      </c>
    </row>
    <row r="55" spans="1:8">
      <c r="A55" s="7">
        <v>45730</v>
      </c>
      <c r="B55" s="8">
        <v>0.88</v>
      </c>
      <c r="C55" s="8">
        <v>0.88</v>
      </c>
      <c r="D55" s="8">
        <v>0.85</v>
      </c>
      <c r="E55" s="8">
        <v>0.87</v>
      </c>
      <c r="F55" s="8">
        <v>0.87</v>
      </c>
      <c r="G55" s="9">
        <v>68200</v>
      </c>
      <c r="H55" s="15">
        <f t="shared" si="0"/>
        <v>-1.1428695823622744E-2</v>
      </c>
    </row>
    <row r="56" spans="1:8">
      <c r="A56" s="4">
        <v>45729</v>
      </c>
      <c r="B56" s="5">
        <v>0.89</v>
      </c>
      <c r="C56" s="5">
        <v>0.9</v>
      </c>
      <c r="D56" s="5">
        <v>0.85</v>
      </c>
      <c r="E56" s="5">
        <v>0.88</v>
      </c>
      <c r="F56" s="5">
        <v>0.88</v>
      </c>
      <c r="G56" s="6">
        <v>134400</v>
      </c>
      <c r="H56" s="15">
        <f t="shared" si="0"/>
        <v>0</v>
      </c>
    </row>
    <row r="57" spans="1:8">
      <c r="A57" s="7">
        <v>45728</v>
      </c>
      <c r="B57" s="8">
        <v>0.9</v>
      </c>
      <c r="C57" s="8">
        <v>0.9</v>
      </c>
      <c r="D57" s="8">
        <v>0.87</v>
      </c>
      <c r="E57" s="8">
        <v>0.88</v>
      </c>
      <c r="F57" s="8">
        <v>0.88</v>
      </c>
      <c r="G57" s="9">
        <v>132000</v>
      </c>
      <c r="H57" s="15">
        <f t="shared" si="0"/>
        <v>-2.2472855852058628E-2</v>
      </c>
    </row>
    <row r="58" spans="1:8">
      <c r="A58" s="4">
        <v>45727</v>
      </c>
      <c r="B58" s="5">
        <v>0.91</v>
      </c>
      <c r="C58" s="5">
        <v>0.91</v>
      </c>
      <c r="D58" s="5">
        <v>0.86</v>
      </c>
      <c r="E58" s="5">
        <v>0.9</v>
      </c>
      <c r="F58" s="5">
        <v>0.9</v>
      </c>
      <c r="G58" s="6">
        <v>46600</v>
      </c>
      <c r="H58" s="15">
        <f t="shared" si="0"/>
        <v>1.1173300598125255E-2</v>
      </c>
    </row>
    <row r="59" spans="1:8">
      <c r="A59" s="7">
        <v>45726</v>
      </c>
      <c r="B59" s="8">
        <v>0.9</v>
      </c>
      <c r="C59" s="8">
        <v>0.93</v>
      </c>
      <c r="D59" s="8">
        <v>0.88</v>
      </c>
      <c r="E59" s="8">
        <v>0.89</v>
      </c>
      <c r="F59" s="8">
        <v>0.89</v>
      </c>
      <c r="G59" s="9">
        <v>37100</v>
      </c>
      <c r="H59" s="15">
        <f t="shared" si="0"/>
        <v>-2.2223136784710235E-2</v>
      </c>
    </row>
    <row r="60" spans="1:8">
      <c r="A60" s="4">
        <v>45723</v>
      </c>
      <c r="B60" s="5">
        <v>0.89</v>
      </c>
      <c r="C60" s="5">
        <v>0.92</v>
      </c>
      <c r="D60" s="5">
        <v>0.88</v>
      </c>
      <c r="E60" s="5">
        <v>0.91</v>
      </c>
      <c r="F60" s="5">
        <v>0.91</v>
      </c>
      <c r="G60" s="6">
        <v>36700</v>
      </c>
      <c r="H60" s="15">
        <f t="shared" si="0"/>
        <v>2.2223136784710256E-2</v>
      </c>
    </row>
    <row r="61" spans="1:8">
      <c r="A61" s="7">
        <v>45722</v>
      </c>
      <c r="B61" s="8">
        <v>0.88</v>
      </c>
      <c r="C61" s="8">
        <v>0.9</v>
      </c>
      <c r="D61" s="8">
        <v>0.88</v>
      </c>
      <c r="E61" s="8">
        <v>0.89</v>
      </c>
      <c r="F61" s="8">
        <v>0.89</v>
      </c>
      <c r="G61" s="9">
        <v>24200</v>
      </c>
      <c r="H61" s="15">
        <f t="shared" si="0"/>
        <v>1.1299555253933466E-2</v>
      </c>
    </row>
    <row r="62" spans="1:8">
      <c r="A62" s="4">
        <v>45721</v>
      </c>
      <c r="B62" s="5">
        <v>0.87</v>
      </c>
      <c r="C62" s="5">
        <v>0.9</v>
      </c>
      <c r="D62" s="5">
        <v>0.87</v>
      </c>
      <c r="E62" s="5">
        <v>0.88</v>
      </c>
      <c r="F62" s="5">
        <v>0.88</v>
      </c>
      <c r="G62" s="6">
        <v>26500</v>
      </c>
      <c r="H62" s="15">
        <f t="shared" si="0"/>
        <v>3.4685557987890109E-2</v>
      </c>
    </row>
    <row r="63" spans="1:8">
      <c r="A63" s="7">
        <v>45720</v>
      </c>
      <c r="B63" s="8">
        <v>0.85</v>
      </c>
      <c r="C63" s="8">
        <v>0.87</v>
      </c>
      <c r="D63" s="8">
        <v>0.85</v>
      </c>
      <c r="E63" s="8">
        <v>0.85</v>
      </c>
      <c r="F63" s="8">
        <v>0.85</v>
      </c>
      <c r="G63" s="9">
        <v>43000</v>
      </c>
      <c r="H63" s="15">
        <f t="shared" si="0"/>
        <v>-2.3256862164267235E-2</v>
      </c>
    </row>
    <row r="64" spans="1:8">
      <c r="A64" s="4">
        <v>45719</v>
      </c>
      <c r="B64" s="5">
        <v>0.93</v>
      </c>
      <c r="C64" s="5">
        <v>0.94</v>
      </c>
      <c r="D64" s="5">
        <v>0.86</v>
      </c>
      <c r="E64" s="5">
        <v>0.87</v>
      </c>
      <c r="F64" s="5">
        <v>0.87</v>
      </c>
      <c r="G64" s="6">
        <v>119200</v>
      </c>
      <c r="H64" s="15">
        <f t="shared" si="0"/>
        <v>-2.2728251077556175E-2</v>
      </c>
    </row>
    <row r="65" spans="1:8">
      <c r="A65" s="7">
        <v>45716</v>
      </c>
      <c r="B65" s="8">
        <v>0.81</v>
      </c>
      <c r="C65" s="8">
        <v>0.91</v>
      </c>
      <c r="D65" s="8">
        <v>0.79</v>
      </c>
      <c r="E65" s="8">
        <v>0.89</v>
      </c>
      <c r="F65" s="8">
        <v>0.89</v>
      </c>
      <c r="G65" s="9">
        <v>227100</v>
      </c>
      <c r="H65" s="15">
        <f t="shared" si="0"/>
        <v>9.4187215059701068E-2</v>
      </c>
    </row>
    <row r="66" spans="1:8">
      <c r="A66" s="4">
        <v>45715</v>
      </c>
      <c r="B66" s="5">
        <v>0.81</v>
      </c>
      <c r="C66" s="5">
        <v>0.84</v>
      </c>
      <c r="D66" s="5">
        <v>0.78</v>
      </c>
      <c r="E66" s="5">
        <v>0.81</v>
      </c>
      <c r="F66" s="5">
        <v>0.81</v>
      </c>
      <c r="G66" s="6">
        <v>248600</v>
      </c>
      <c r="H66" s="15">
        <f t="shared" si="0"/>
        <v>1.242251999855711E-2</v>
      </c>
    </row>
    <row r="67" spans="1:8">
      <c r="A67" s="7">
        <v>45714</v>
      </c>
      <c r="B67" s="8">
        <v>0.82</v>
      </c>
      <c r="C67" s="8">
        <v>0.84</v>
      </c>
      <c r="D67" s="8">
        <v>0.78</v>
      </c>
      <c r="E67" s="8">
        <v>0.8</v>
      </c>
      <c r="F67" s="8">
        <v>0.8</v>
      </c>
      <c r="G67" s="9">
        <v>216500</v>
      </c>
      <c r="H67" s="15">
        <f t="shared" ref="H67:H130" si="1">LN(E67/E68)</f>
        <v>-3.6813973122716198E-2</v>
      </c>
    </row>
    <row r="68" spans="1:8">
      <c r="A68" s="4">
        <v>45713</v>
      </c>
      <c r="B68" s="5">
        <v>0.87</v>
      </c>
      <c r="C68" s="5">
        <v>0.88</v>
      </c>
      <c r="D68" s="5">
        <v>0.78</v>
      </c>
      <c r="E68" s="5">
        <v>0.83</v>
      </c>
      <c r="F68" s="5">
        <v>0.83</v>
      </c>
      <c r="G68" s="6">
        <v>242700</v>
      </c>
      <c r="H68" s="15">
        <f t="shared" si="1"/>
        <v>-3.5506688456909873E-2</v>
      </c>
    </row>
    <row r="69" spans="1:8">
      <c r="A69" s="7">
        <v>45712</v>
      </c>
      <c r="B69" s="8">
        <v>0.91</v>
      </c>
      <c r="C69" s="8">
        <v>0.91</v>
      </c>
      <c r="D69" s="8">
        <v>0.85</v>
      </c>
      <c r="E69" s="8">
        <v>0.86</v>
      </c>
      <c r="F69" s="8">
        <v>0.86</v>
      </c>
      <c r="G69" s="9">
        <v>107900</v>
      </c>
      <c r="H69" s="15">
        <f t="shared" si="1"/>
        <v>-6.7441280795532646E-2</v>
      </c>
    </row>
    <row r="70" spans="1:8">
      <c r="A70" s="4">
        <v>45709</v>
      </c>
      <c r="B70" s="5">
        <v>0.89</v>
      </c>
      <c r="C70" s="5">
        <v>0.92</v>
      </c>
      <c r="D70" s="5">
        <v>0.87</v>
      </c>
      <c r="E70" s="5">
        <v>0.92</v>
      </c>
      <c r="F70" s="5">
        <v>0.92</v>
      </c>
      <c r="G70" s="6">
        <v>83200</v>
      </c>
      <c r="H70" s="15">
        <f t="shared" si="1"/>
        <v>5.5880458394456628E-2</v>
      </c>
    </row>
    <row r="71" spans="1:8">
      <c r="A71" s="7">
        <v>45708</v>
      </c>
      <c r="B71" s="8">
        <v>0.86</v>
      </c>
      <c r="C71" s="8">
        <v>0.92</v>
      </c>
      <c r="D71" s="8">
        <v>0.86</v>
      </c>
      <c r="E71" s="8">
        <v>0.87</v>
      </c>
      <c r="F71" s="8">
        <v>0.87</v>
      </c>
      <c r="G71" s="9">
        <v>153400</v>
      </c>
      <c r="H71" s="15">
        <f t="shared" si="1"/>
        <v>-2.2728251077556175E-2</v>
      </c>
    </row>
    <row r="72" spans="1:8">
      <c r="A72" s="4">
        <v>45707</v>
      </c>
      <c r="B72" s="5">
        <v>0.85</v>
      </c>
      <c r="C72" s="5">
        <v>0.9</v>
      </c>
      <c r="D72" s="5">
        <v>0.81</v>
      </c>
      <c r="E72" s="5">
        <v>0.89</v>
      </c>
      <c r="F72" s="5">
        <v>0.89</v>
      </c>
      <c r="G72" s="6">
        <v>899700</v>
      </c>
      <c r="H72" s="15">
        <f t="shared" si="1"/>
        <v>3.4289073478632165E-2</v>
      </c>
    </row>
    <row r="73" spans="1:8">
      <c r="A73" s="7">
        <v>45706</v>
      </c>
      <c r="B73" s="8">
        <v>0.89</v>
      </c>
      <c r="C73" s="8">
        <v>0.91</v>
      </c>
      <c r="D73" s="8">
        <v>0.85</v>
      </c>
      <c r="E73" s="8">
        <v>0.86</v>
      </c>
      <c r="F73" s="8">
        <v>0.86</v>
      </c>
      <c r="G73" s="9">
        <v>57100</v>
      </c>
      <c r="H73" s="15">
        <f t="shared" si="1"/>
        <v>-4.5462374076757399E-2</v>
      </c>
    </row>
    <row r="74" spans="1:8">
      <c r="A74" s="4">
        <v>45702</v>
      </c>
      <c r="B74" s="5">
        <v>0.9</v>
      </c>
      <c r="C74" s="5">
        <v>0.93</v>
      </c>
      <c r="D74" s="5">
        <v>0.88</v>
      </c>
      <c r="E74" s="5">
        <v>0.9</v>
      </c>
      <c r="F74" s="5">
        <v>0.9</v>
      </c>
      <c r="G74" s="6">
        <v>83900</v>
      </c>
      <c r="H74" s="15">
        <f t="shared" si="1"/>
        <v>0</v>
      </c>
    </row>
    <row r="75" spans="1:8">
      <c r="A75" s="7">
        <v>45701</v>
      </c>
      <c r="B75" s="8">
        <v>0.9</v>
      </c>
      <c r="C75" s="8">
        <v>0.92</v>
      </c>
      <c r="D75" s="8">
        <v>0.87</v>
      </c>
      <c r="E75" s="8">
        <v>0.9</v>
      </c>
      <c r="F75" s="8">
        <v>0.9</v>
      </c>
      <c r="G75" s="9">
        <v>48900</v>
      </c>
      <c r="H75" s="15">
        <f t="shared" si="1"/>
        <v>1.1173300598125255E-2</v>
      </c>
    </row>
    <row r="76" spans="1:8">
      <c r="A76" s="4">
        <v>45700</v>
      </c>
      <c r="B76" s="5">
        <v>0.9</v>
      </c>
      <c r="C76" s="5">
        <v>0.91</v>
      </c>
      <c r="D76" s="5">
        <v>0.87</v>
      </c>
      <c r="E76" s="5">
        <v>0.89</v>
      </c>
      <c r="F76" s="5">
        <v>0.89</v>
      </c>
      <c r="G76" s="6">
        <v>49700</v>
      </c>
      <c r="H76" s="15">
        <f t="shared" si="1"/>
        <v>0</v>
      </c>
    </row>
    <row r="77" spans="1:8">
      <c r="A77" s="7">
        <v>45699</v>
      </c>
      <c r="B77" s="8">
        <v>0.88</v>
      </c>
      <c r="C77" s="8">
        <v>0.91</v>
      </c>
      <c r="D77" s="8">
        <v>0.88</v>
      </c>
      <c r="E77" s="8">
        <v>0.89</v>
      </c>
      <c r="F77" s="8">
        <v>0.89</v>
      </c>
      <c r="G77" s="9">
        <v>60500</v>
      </c>
      <c r="H77" s="15">
        <f t="shared" si="1"/>
        <v>0</v>
      </c>
    </row>
    <row r="78" spans="1:8">
      <c r="A78" s="4">
        <v>45698</v>
      </c>
      <c r="B78" s="5">
        <v>0.9</v>
      </c>
      <c r="C78" s="5">
        <v>0.92</v>
      </c>
      <c r="D78" s="5">
        <v>0.89</v>
      </c>
      <c r="E78" s="5">
        <v>0.89</v>
      </c>
      <c r="F78" s="5">
        <v>0.89</v>
      </c>
      <c r="G78" s="6">
        <v>81900</v>
      </c>
      <c r="H78" s="15">
        <f t="shared" si="1"/>
        <v>-1.1173300598125189E-2</v>
      </c>
    </row>
    <row r="79" spans="1:8">
      <c r="A79" s="7">
        <v>45695</v>
      </c>
      <c r="B79" s="8">
        <v>0.89</v>
      </c>
      <c r="C79" s="8">
        <v>0.91</v>
      </c>
      <c r="D79" s="8">
        <v>0.87</v>
      </c>
      <c r="E79" s="8">
        <v>0.9</v>
      </c>
      <c r="F79" s="8">
        <v>0.9</v>
      </c>
      <c r="G79" s="9">
        <v>112100</v>
      </c>
      <c r="H79" s="15">
        <f t="shared" si="1"/>
        <v>0</v>
      </c>
    </row>
    <row r="80" spans="1:8">
      <c r="A80" s="4">
        <v>45694</v>
      </c>
      <c r="B80" s="5">
        <v>0.9</v>
      </c>
      <c r="C80" s="5">
        <v>0.93</v>
      </c>
      <c r="D80" s="5">
        <v>0.88</v>
      </c>
      <c r="E80" s="5">
        <v>0.9</v>
      </c>
      <c r="F80" s="5">
        <v>0.9</v>
      </c>
      <c r="G80" s="6">
        <v>113400</v>
      </c>
      <c r="H80" s="15">
        <f t="shared" si="1"/>
        <v>-3.2789822822990956E-2</v>
      </c>
    </row>
    <row r="81" spans="1:8">
      <c r="A81" s="7">
        <v>45693</v>
      </c>
      <c r="B81" s="8">
        <v>0.9</v>
      </c>
      <c r="C81" s="8">
        <v>0.94</v>
      </c>
      <c r="D81" s="8">
        <v>0.87</v>
      </c>
      <c r="E81" s="8">
        <v>0.93</v>
      </c>
      <c r="F81" s="8">
        <v>0.93</v>
      </c>
      <c r="G81" s="9">
        <v>120700</v>
      </c>
      <c r="H81" s="15">
        <f t="shared" si="1"/>
        <v>3.278982282299097E-2</v>
      </c>
    </row>
    <row r="82" spans="1:8">
      <c r="A82" s="4">
        <v>45692</v>
      </c>
      <c r="B82" s="5">
        <v>0.87</v>
      </c>
      <c r="C82" s="5">
        <v>0.97</v>
      </c>
      <c r="D82" s="5">
        <v>0.87</v>
      </c>
      <c r="E82" s="5">
        <v>0.9</v>
      </c>
      <c r="F82" s="5">
        <v>0.9</v>
      </c>
      <c r="G82" s="6">
        <v>153700</v>
      </c>
      <c r="H82" s="15">
        <f t="shared" si="1"/>
        <v>3.3901551675681416E-2</v>
      </c>
    </row>
    <row r="83" spans="1:8">
      <c r="A83" s="7">
        <v>45691</v>
      </c>
      <c r="B83" s="8">
        <v>0.86</v>
      </c>
      <c r="C83" s="8">
        <v>0.91</v>
      </c>
      <c r="D83" s="8">
        <v>0.86</v>
      </c>
      <c r="E83" s="8">
        <v>0.87</v>
      </c>
      <c r="F83" s="8">
        <v>0.87</v>
      </c>
      <c r="G83" s="9">
        <v>101200</v>
      </c>
      <c r="H83" s="15">
        <f t="shared" si="1"/>
        <v>-2.2728251077556175E-2</v>
      </c>
    </row>
    <row r="84" spans="1:8">
      <c r="A84" s="4">
        <v>45688</v>
      </c>
      <c r="B84" s="5">
        <v>0.91</v>
      </c>
      <c r="C84" s="5">
        <v>0.92</v>
      </c>
      <c r="D84" s="5">
        <v>0.88</v>
      </c>
      <c r="E84" s="5">
        <v>0.89</v>
      </c>
      <c r="F84" s="5">
        <v>0.89</v>
      </c>
      <c r="G84" s="6">
        <v>58600</v>
      </c>
      <c r="H84" s="15">
        <f t="shared" si="1"/>
        <v>-2.2223136784710235E-2</v>
      </c>
    </row>
    <row r="85" spans="1:8">
      <c r="A85" s="7">
        <v>45687</v>
      </c>
      <c r="B85" s="8">
        <v>0.9</v>
      </c>
      <c r="C85" s="8">
        <v>0.93</v>
      </c>
      <c r="D85" s="8">
        <v>0.9</v>
      </c>
      <c r="E85" s="8">
        <v>0.91</v>
      </c>
      <c r="F85" s="8">
        <v>0.91</v>
      </c>
      <c r="G85" s="9">
        <v>31000</v>
      </c>
      <c r="H85" s="15">
        <f t="shared" si="1"/>
        <v>1.1049836186584935E-2</v>
      </c>
    </row>
    <row r="86" spans="1:8">
      <c r="A86" s="4">
        <v>45686</v>
      </c>
      <c r="B86" s="5">
        <v>0.95</v>
      </c>
      <c r="C86" s="5">
        <v>0.96</v>
      </c>
      <c r="D86" s="5">
        <v>0.87</v>
      </c>
      <c r="E86" s="5">
        <v>0.9</v>
      </c>
      <c r="F86" s="5">
        <v>0.9</v>
      </c>
      <c r="G86" s="6">
        <v>115800</v>
      </c>
      <c r="H86" s="15">
        <f t="shared" si="1"/>
        <v>-1.1049836186584935E-2</v>
      </c>
    </row>
    <row r="87" spans="1:8">
      <c r="A87" s="7">
        <v>45685</v>
      </c>
      <c r="B87" s="8">
        <v>0.95</v>
      </c>
      <c r="C87" s="8">
        <v>0.97</v>
      </c>
      <c r="D87" s="8">
        <v>0.88</v>
      </c>
      <c r="E87" s="8">
        <v>0.91</v>
      </c>
      <c r="F87" s="8">
        <v>0.91</v>
      </c>
      <c r="G87" s="9">
        <v>236800</v>
      </c>
      <c r="H87" s="15">
        <f t="shared" si="1"/>
        <v>-3.2435275753153733E-2</v>
      </c>
    </row>
    <row r="88" spans="1:8">
      <c r="A88" s="4">
        <v>45684</v>
      </c>
      <c r="B88" s="5">
        <v>0.98</v>
      </c>
      <c r="C88" s="5">
        <v>0.99</v>
      </c>
      <c r="D88" s="5">
        <v>0.91</v>
      </c>
      <c r="E88" s="5">
        <v>0.94</v>
      </c>
      <c r="F88" s="5">
        <v>0.94</v>
      </c>
      <c r="G88" s="6">
        <v>71800</v>
      </c>
      <c r="H88" s="15">
        <f t="shared" si="1"/>
        <v>-2.1053409197832381E-2</v>
      </c>
    </row>
    <row r="89" spans="1:8">
      <c r="A89" s="7">
        <v>45681</v>
      </c>
      <c r="B89" s="8">
        <v>1.01</v>
      </c>
      <c r="C89" s="8">
        <v>1.02</v>
      </c>
      <c r="D89" s="8">
        <v>0.94</v>
      </c>
      <c r="E89" s="8">
        <v>0.96</v>
      </c>
      <c r="F89" s="8">
        <v>0.96</v>
      </c>
      <c r="G89" s="9">
        <v>334000</v>
      </c>
      <c r="H89" s="15">
        <f t="shared" si="1"/>
        <v>0</v>
      </c>
    </row>
    <row r="90" spans="1:8">
      <c r="A90" s="4">
        <v>45680</v>
      </c>
      <c r="B90" s="5">
        <v>0.9</v>
      </c>
      <c r="C90" s="5">
        <v>0.98</v>
      </c>
      <c r="D90" s="5">
        <v>0.9</v>
      </c>
      <c r="E90" s="5">
        <v>0.96</v>
      </c>
      <c r="F90" s="5">
        <v>0.96</v>
      </c>
      <c r="G90" s="6">
        <v>175300</v>
      </c>
      <c r="H90" s="15">
        <f t="shared" si="1"/>
        <v>7.5711821735696377E-2</v>
      </c>
    </row>
    <row r="91" spans="1:8">
      <c r="A91" s="7">
        <v>45679</v>
      </c>
      <c r="B91" s="8">
        <v>0.89</v>
      </c>
      <c r="C91" s="8">
        <v>0.91</v>
      </c>
      <c r="D91" s="8">
        <v>0.86</v>
      </c>
      <c r="E91" s="8">
        <v>0.89</v>
      </c>
      <c r="F91" s="8">
        <v>0.89</v>
      </c>
      <c r="G91" s="9">
        <v>122400</v>
      </c>
      <c r="H91" s="15">
        <f t="shared" si="1"/>
        <v>-1.1173300598125189E-2</v>
      </c>
    </row>
    <row r="92" spans="1:8">
      <c r="A92" s="4">
        <v>45678</v>
      </c>
      <c r="B92" s="5">
        <v>0.91</v>
      </c>
      <c r="C92" s="5">
        <v>0.91</v>
      </c>
      <c r="D92" s="5">
        <v>0.88</v>
      </c>
      <c r="E92" s="5">
        <v>0.9</v>
      </c>
      <c r="F92" s="5">
        <v>0.9</v>
      </c>
      <c r="G92" s="6">
        <v>81800</v>
      </c>
      <c r="H92" s="15">
        <f t="shared" si="1"/>
        <v>-1.1049836186584935E-2</v>
      </c>
    </row>
    <row r="93" spans="1:8">
      <c r="A93" s="7">
        <v>45674</v>
      </c>
      <c r="B93" s="8">
        <v>0.88</v>
      </c>
      <c r="C93" s="8">
        <v>0.91</v>
      </c>
      <c r="D93" s="8">
        <v>0.87</v>
      </c>
      <c r="E93" s="8">
        <v>0.91</v>
      </c>
      <c r="F93" s="8">
        <v>0.91</v>
      </c>
      <c r="G93" s="9">
        <v>84800</v>
      </c>
      <c r="H93" s="15">
        <f t="shared" si="1"/>
        <v>1.1049836186584935E-2</v>
      </c>
    </row>
    <row r="94" spans="1:8">
      <c r="A94" s="4">
        <v>45673</v>
      </c>
      <c r="B94" s="5">
        <v>0.89</v>
      </c>
      <c r="C94" s="5">
        <v>0.91</v>
      </c>
      <c r="D94" s="5">
        <v>0.87</v>
      </c>
      <c r="E94" s="5">
        <v>0.9</v>
      </c>
      <c r="F94" s="5">
        <v>0.9</v>
      </c>
      <c r="G94" s="6">
        <v>36100</v>
      </c>
      <c r="H94" s="15">
        <f t="shared" si="1"/>
        <v>1.1173300598125255E-2</v>
      </c>
    </row>
    <row r="95" spans="1:8">
      <c r="A95" s="7">
        <v>45672</v>
      </c>
      <c r="B95" s="8">
        <v>0.91</v>
      </c>
      <c r="C95" s="8">
        <v>0.91</v>
      </c>
      <c r="D95" s="8">
        <v>0.87</v>
      </c>
      <c r="E95" s="8">
        <v>0.89</v>
      </c>
      <c r="F95" s="8">
        <v>0.89</v>
      </c>
      <c r="G95" s="9">
        <v>93200</v>
      </c>
      <c r="H95" s="15">
        <f t="shared" si="1"/>
        <v>0</v>
      </c>
    </row>
    <row r="96" spans="1:8">
      <c r="A96" s="4">
        <v>45671</v>
      </c>
      <c r="B96" s="5">
        <v>0.93</v>
      </c>
      <c r="C96" s="5">
        <v>0.93</v>
      </c>
      <c r="D96" s="5">
        <v>0.88</v>
      </c>
      <c r="E96" s="5">
        <v>0.89</v>
      </c>
      <c r="F96" s="5">
        <v>0.89</v>
      </c>
      <c r="G96" s="6">
        <v>43800</v>
      </c>
      <c r="H96" s="15">
        <f t="shared" si="1"/>
        <v>-3.3152207316900509E-2</v>
      </c>
    </row>
    <row r="97" spans="1:8">
      <c r="A97" s="7">
        <v>45670</v>
      </c>
      <c r="B97" s="8">
        <v>0.92</v>
      </c>
      <c r="C97" s="8">
        <v>0.95</v>
      </c>
      <c r="D97" s="8">
        <v>0.9</v>
      </c>
      <c r="E97" s="8">
        <v>0.92</v>
      </c>
      <c r="F97" s="8">
        <v>0.92</v>
      </c>
      <c r="G97" s="9">
        <v>138900</v>
      </c>
      <c r="H97" s="15">
        <f t="shared" si="1"/>
        <v>2.1978906718775167E-2</v>
      </c>
    </row>
    <row r="98" spans="1:8">
      <c r="A98" s="4">
        <v>45667</v>
      </c>
      <c r="B98" s="5">
        <v>0.91</v>
      </c>
      <c r="C98" s="5">
        <v>0.95</v>
      </c>
      <c r="D98" s="5">
        <v>0.84</v>
      </c>
      <c r="E98" s="5">
        <v>0.9</v>
      </c>
      <c r="F98" s="5">
        <v>0.9</v>
      </c>
      <c r="G98" s="6">
        <v>102200</v>
      </c>
      <c r="H98" s="15">
        <f t="shared" si="1"/>
        <v>-1.1049836186584935E-2</v>
      </c>
    </row>
    <row r="99" spans="1:8">
      <c r="A99" s="7">
        <v>45665</v>
      </c>
      <c r="B99" s="8">
        <v>0.99</v>
      </c>
      <c r="C99" s="8">
        <v>0.99</v>
      </c>
      <c r="D99" s="8">
        <v>0.89</v>
      </c>
      <c r="E99" s="8">
        <v>0.91</v>
      </c>
      <c r="F99" s="8">
        <v>0.91</v>
      </c>
      <c r="G99" s="9">
        <v>201900</v>
      </c>
      <c r="H99" s="15">
        <f t="shared" si="1"/>
        <v>-7.4107972153721849E-2</v>
      </c>
    </row>
    <row r="100" spans="1:8">
      <c r="A100" s="4">
        <v>45664</v>
      </c>
      <c r="B100" s="5">
        <v>0.96</v>
      </c>
      <c r="C100" s="5">
        <v>0.99</v>
      </c>
      <c r="D100" s="5">
        <v>0.94</v>
      </c>
      <c r="E100" s="5">
        <v>0.98</v>
      </c>
      <c r="F100" s="5">
        <v>0.98</v>
      </c>
      <c r="G100" s="6">
        <v>126800</v>
      </c>
      <c r="H100" s="15">
        <f t="shared" si="1"/>
        <v>0</v>
      </c>
    </row>
    <row r="101" spans="1:8">
      <c r="A101" s="7">
        <v>45663</v>
      </c>
      <c r="B101" s="8">
        <v>1.02</v>
      </c>
      <c r="C101" s="8">
        <v>1.05</v>
      </c>
      <c r="D101" s="8">
        <v>0.97</v>
      </c>
      <c r="E101" s="8">
        <v>0.98</v>
      </c>
      <c r="F101" s="8">
        <v>0.98</v>
      </c>
      <c r="G101" s="9">
        <v>276300</v>
      </c>
      <c r="H101" s="15">
        <f t="shared" si="1"/>
        <v>-4.0005334613699248E-2</v>
      </c>
    </row>
    <row r="102" spans="1:8">
      <c r="A102" s="4">
        <v>45660</v>
      </c>
      <c r="B102" s="5">
        <v>1.05</v>
      </c>
      <c r="C102" s="5">
        <v>1.08</v>
      </c>
      <c r="D102" s="5">
        <v>0.97</v>
      </c>
      <c r="E102" s="5">
        <v>1.02</v>
      </c>
      <c r="F102" s="5">
        <v>1.02</v>
      </c>
      <c r="G102" s="6">
        <v>373700</v>
      </c>
      <c r="H102" s="15">
        <f t="shared" si="1"/>
        <v>-2.8987536873252298E-2</v>
      </c>
    </row>
    <row r="103" spans="1:8">
      <c r="A103" s="7">
        <v>45659</v>
      </c>
      <c r="B103" s="8">
        <v>0.95</v>
      </c>
      <c r="C103" s="8">
        <v>1.07</v>
      </c>
      <c r="D103" s="8">
        <v>0.92</v>
      </c>
      <c r="E103" s="8">
        <v>1.05</v>
      </c>
      <c r="F103" s="8">
        <v>1.05</v>
      </c>
      <c r="G103" s="9">
        <v>647900</v>
      </c>
      <c r="H103" s="15">
        <f t="shared" si="1"/>
        <v>0.10008345855698263</v>
      </c>
    </row>
    <row r="104" spans="1:8">
      <c r="A104" s="4">
        <v>45657</v>
      </c>
      <c r="B104" s="5">
        <v>0.82</v>
      </c>
      <c r="C104" s="5">
        <v>0.96</v>
      </c>
      <c r="D104" s="5">
        <v>0.82</v>
      </c>
      <c r="E104" s="5">
        <v>0.95</v>
      </c>
      <c r="F104" s="5">
        <v>0.95</v>
      </c>
      <c r="G104" s="6">
        <v>593900</v>
      </c>
      <c r="H104" s="15">
        <f t="shared" si="1"/>
        <v>0.13503628380394292</v>
      </c>
    </row>
    <row r="105" spans="1:8">
      <c r="A105" s="7">
        <v>45656</v>
      </c>
      <c r="B105" s="8">
        <v>0.8</v>
      </c>
      <c r="C105" s="8">
        <v>0.83</v>
      </c>
      <c r="D105" s="8">
        <v>0.78</v>
      </c>
      <c r="E105" s="8">
        <v>0.83</v>
      </c>
      <c r="F105" s="8">
        <v>0.83</v>
      </c>
      <c r="G105" s="9">
        <v>271900</v>
      </c>
      <c r="H105" s="15">
        <f t="shared" si="1"/>
        <v>4.9392755329576266E-2</v>
      </c>
    </row>
    <row r="106" spans="1:8">
      <c r="A106" s="4">
        <v>45653</v>
      </c>
      <c r="B106" s="5">
        <v>0.78</v>
      </c>
      <c r="C106" s="5">
        <v>0.81</v>
      </c>
      <c r="D106" s="5">
        <v>0.77</v>
      </c>
      <c r="E106" s="5">
        <v>0.79</v>
      </c>
      <c r="F106" s="5">
        <v>0.79</v>
      </c>
      <c r="G106" s="6">
        <v>152100</v>
      </c>
      <c r="H106" s="15">
        <f t="shared" si="1"/>
        <v>0</v>
      </c>
    </row>
    <row r="107" spans="1:8">
      <c r="A107" s="7">
        <v>45652</v>
      </c>
      <c r="B107" s="8">
        <v>0.8</v>
      </c>
      <c r="C107" s="8">
        <v>0.82</v>
      </c>
      <c r="D107" s="8">
        <v>0.78</v>
      </c>
      <c r="E107" s="8">
        <v>0.79</v>
      </c>
      <c r="F107" s="8">
        <v>0.79</v>
      </c>
      <c r="G107" s="9">
        <v>202200</v>
      </c>
      <c r="H107" s="15">
        <f t="shared" si="1"/>
        <v>-3.7271394797231537E-2</v>
      </c>
    </row>
    <row r="108" spans="1:8">
      <c r="A108" s="4">
        <v>45650</v>
      </c>
      <c r="B108" s="5">
        <v>0.8</v>
      </c>
      <c r="C108" s="5">
        <v>0.82</v>
      </c>
      <c r="D108" s="5">
        <v>0.79</v>
      </c>
      <c r="E108" s="5">
        <v>0.82</v>
      </c>
      <c r="F108" s="5">
        <v>0.82</v>
      </c>
      <c r="G108" s="6">
        <v>167600</v>
      </c>
      <c r="H108" s="15">
        <f t="shared" si="1"/>
        <v>3.72713947972316E-2</v>
      </c>
    </row>
    <row r="109" spans="1:8">
      <c r="A109" s="7">
        <v>45649</v>
      </c>
      <c r="B109" s="8">
        <v>0.81</v>
      </c>
      <c r="C109" s="8">
        <v>0.82</v>
      </c>
      <c r="D109" s="8">
        <v>0.76</v>
      </c>
      <c r="E109" s="8">
        <v>0.79</v>
      </c>
      <c r="F109" s="8">
        <v>0.79</v>
      </c>
      <c r="G109" s="9">
        <v>387200</v>
      </c>
      <c r="H109" s="15">
        <f t="shared" si="1"/>
        <v>-4.9392755329576356E-2</v>
      </c>
    </row>
    <row r="110" spans="1:8">
      <c r="A110" s="4">
        <v>45646</v>
      </c>
      <c r="B110" s="5">
        <v>0.89</v>
      </c>
      <c r="C110" s="5">
        <v>0.89</v>
      </c>
      <c r="D110" s="5">
        <v>0.81</v>
      </c>
      <c r="E110" s="5">
        <v>0.83</v>
      </c>
      <c r="F110" s="5">
        <v>0.83</v>
      </c>
      <c r="G110" s="6">
        <v>1036700</v>
      </c>
      <c r="H110" s="15">
        <f t="shared" si="1"/>
        <v>-2.3810648693718559E-2</v>
      </c>
    </row>
    <row r="111" spans="1:8">
      <c r="A111" s="7">
        <v>45645</v>
      </c>
      <c r="B111" s="8">
        <v>0.84</v>
      </c>
      <c r="C111" s="8">
        <v>0.89</v>
      </c>
      <c r="D111" s="8">
        <v>0.81</v>
      </c>
      <c r="E111" s="8">
        <v>0.85</v>
      </c>
      <c r="F111" s="8">
        <v>0.85</v>
      </c>
      <c r="G111" s="9">
        <v>3513500</v>
      </c>
      <c r="H111" s="15">
        <f t="shared" si="1"/>
        <v>2.3810648693718607E-2</v>
      </c>
    </row>
    <row r="112" spans="1:8">
      <c r="A112" s="4">
        <v>45644</v>
      </c>
      <c r="B112" s="5">
        <v>0.87</v>
      </c>
      <c r="C112" s="5">
        <v>0.87</v>
      </c>
      <c r="D112" s="5">
        <v>0.83</v>
      </c>
      <c r="E112" s="5">
        <v>0.83</v>
      </c>
      <c r="F112" s="5">
        <v>0.83</v>
      </c>
      <c r="G112" s="6">
        <v>57600</v>
      </c>
      <c r="H112" s="15">
        <f t="shared" si="1"/>
        <v>-4.7067510857985856E-2</v>
      </c>
    </row>
    <row r="113" spans="1:8">
      <c r="A113" s="7">
        <v>45643</v>
      </c>
      <c r="B113" s="8">
        <v>0.83</v>
      </c>
      <c r="C113" s="8">
        <v>0.88</v>
      </c>
      <c r="D113" s="8">
        <v>0.82</v>
      </c>
      <c r="E113" s="8">
        <v>0.87</v>
      </c>
      <c r="F113" s="8">
        <v>0.87</v>
      </c>
      <c r="G113" s="9">
        <v>135100</v>
      </c>
      <c r="H113" s="15">
        <f t="shared" si="1"/>
        <v>3.5091319811270193E-2</v>
      </c>
    </row>
    <row r="114" spans="1:8">
      <c r="A114" s="4">
        <v>45642</v>
      </c>
      <c r="B114" s="5">
        <v>0.84</v>
      </c>
      <c r="C114" s="5">
        <v>0.85</v>
      </c>
      <c r="D114" s="5">
        <v>0.8</v>
      </c>
      <c r="E114" s="5">
        <v>0.84</v>
      </c>
      <c r="F114" s="5">
        <v>0.84</v>
      </c>
      <c r="G114" s="6">
        <v>110200</v>
      </c>
      <c r="H114" s="15">
        <f t="shared" si="1"/>
        <v>0</v>
      </c>
    </row>
    <row r="115" spans="1:8">
      <c r="A115" s="7">
        <v>45639</v>
      </c>
      <c r="B115" s="8">
        <v>0.85</v>
      </c>
      <c r="C115" s="8">
        <v>0.85</v>
      </c>
      <c r="D115" s="8">
        <v>0.82</v>
      </c>
      <c r="E115" s="8">
        <v>0.84</v>
      </c>
      <c r="F115" s="8">
        <v>0.84</v>
      </c>
      <c r="G115" s="9">
        <v>123400</v>
      </c>
      <c r="H115" s="15">
        <f t="shared" si="1"/>
        <v>-1.1834457647002796E-2</v>
      </c>
    </row>
    <row r="116" spans="1:8">
      <c r="A116" s="4">
        <v>45638</v>
      </c>
      <c r="B116" s="5">
        <v>0.86</v>
      </c>
      <c r="C116" s="5">
        <v>0.86</v>
      </c>
      <c r="D116" s="5">
        <v>0.84</v>
      </c>
      <c r="E116" s="5">
        <v>0.85</v>
      </c>
      <c r="F116" s="5">
        <v>0.85</v>
      </c>
      <c r="G116" s="6">
        <v>130900</v>
      </c>
      <c r="H116" s="15">
        <f t="shared" si="1"/>
        <v>1.1834457647002798E-2</v>
      </c>
    </row>
    <row r="117" spans="1:8">
      <c r="A117" s="7">
        <v>45637</v>
      </c>
      <c r="B117" s="8">
        <v>0.88</v>
      </c>
      <c r="C117" s="8">
        <v>0.89</v>
      </c>
      <c r="D117" s="8">
        <v>0.8</v>
      </c>
      <c r="E117" s="8">
        <v>0.84</v>
      </c>
      <c r="F117" s="8">
        <v>0.84</v>
      </c>
      <c r="G117" s="9">
        <v>333400</v>
      </c>
      <c r="H117" s="15">
        <f t="shared" si="1"/>
        <v>-6.899287148695156E-2</v>
      </c>
    </row>
    <row r="118" spans="1:8">
      <c r="A118" s="4">
        <v>45636</v>
      </c>
      <c r="B118" s="5">
        <v>0.85</v>
      </c>
      <c r="C118" s="5">
        <v>0.92</v>
      </c>
      <c r="D118" s="5">
        <v>0.84</v>
      </c>
      <c r="E118" s="5">
        <v>0.9</v>
      </c>
      <c r="F118" s="5">
        <v>0.9</v>
      </c>
      <c r="G118" s="6">
        <v>684600</v>
      </c>
      <c r="H118" s="15">
        <f t="shared" si="1"/>
        <v>4.5462374076757413E-2</v>
      </c>
    </row>
    <row r="119" spans="1:8">
      <c r="A119" s="7">
        <v>45635</v>
      </c>
      <c r="B119" s="8">
        <v>0.87</v>
      </c>
      <c r="C119" s="8">
        <v>0.87</v>
      </c>
      <c r="D119" s="8">
        <v>0.83</v>
      </c>
      <c r="E119" s="8">
        <v>0.86</v>
      </c>
      <c r="F119" s="8">
        <v>0.86</v>
      </c>
      <c r="G119" s="9">
        <v>60900</v>
      </c>
      <c r="H119" s="15">
        <f t="shared" si="1"/>
        <v>2.3530497410194036E-2</v>
      </c>
    </row>
    <row r="120" spans="1:8">
      <c r="A120" s="4">
        <v>45632</v>
      </c>
      <c r="B120" s="5">
        <v>0.85</v>
      </c>
      <c r="C120" s="5">
        <v>0.87</v>
      </c>
      <c r="D120" s="5">
        <v>0.83</v>
      </c>
      <c r="E120" s="5">
        <v>0.84</v>
      </c>
      <c r="F120" s="5">
        <v>0.84</v>
      </c>
      <c r="G120" s="6">
        <v>101300</v>
      </c>
      <c r="H120" s="15">
        <f t="shared" si="1"/>
        <v>-1.1834457647002796E-2</v>
      </c>
    </row>
    <row r="121" spans="1:8">
      <c r="A121" s="7">
        <v>45631</v>
      </c>
      <c r="B121" s="8">
        <v>0.86</v>
      </c>
      <c r="C121" s="8">
        <v>0.86</v>
      </c>
      <c r="D121" s="8">
        <v>0.83</v>
      </c>
      <c r="E121" s="8">
        <v>0.85</v>
      </c>
      <c r="F121" s="8">
        <v>0.85</v>
      </c>
      <c r="G121" s="9">
        <v>69900</v>
      </c>
      <c r="H121" s="15">
        <f t="shared" si="1"/>
        <v>-1.1696039763191298E-2</v>
      </c>
    </row>
    <row r="122" spans="1:8">
      <c r="A122" s="4">
        <v>45630</v>
      </c>
      <c r="B122" s="5">
        <v>0.86</v>
      </c>
      <c r="C122" s="5">
        <v>0.88</v>
      </c>
      <c r="D122" s="5">
        <v>0.82</v>
      </c>
      <c r="E122" s="5">
        <v>0.86</v>
      </c>
      <c r="F122" s="5">
        <v>0.86</v>
      </c>
      <c r="G122" s="6">
        <v>85200</v>
      </c>
      <c r="H122" s="15">
        <f t="shared" si="1"/>
        <v>1.1696039763191236E-2</v>
      </c>
    </row>
    <row r="123" spans="1:8">
      <c r="A123" s="7">
        <v>45629</v>
      </c>
      <c r="B123" s="8">
        <v>0.86</v>
      </c>
      <c r="C123" s="8">
        <v>0.88</v>
      </c>
      <c r="D123" s="8">
        <v>0.83</v>
      </c>
      <c r="E123" s="8">
        <v>0.85</v>
      </c>
      <c r="F123" s="8">
        <v>0.85</v>
      </c>
      <c r="G123" s="9">
        <v>163400</v>
      </c>
      <c r="H123" s="15">
        <f t="shared" si="1"/>
        <v>-2.3256862164267235E-2</v>
      </c>
    </row>
    <row r="124" spans="1:8">
      <c r="A124" s="4">
        <v>45628</v>
      </c>
      <c r="B124" s="5">
        <v>0.88</v>
      </c>
      <c r="C124" s="5">
        <v>0.88</v>
      </c>
      <c r="D124" s="5">
        <v>0.84</v>
      </c>
      <c r="E124" s="5">
        <v>0.87</v>
      </c>
      <c r="F124" s="5">
        <v>0.87</v>
      </c>
      <c r="G124" s="6">
        <v>183200</v>
      </c>
      <c r="H124" s="15">
        <f t="shared" si="1"/>
        <v>3.5091319811270193E-2</v>
      </c>
    </row>
    <row r="125" spans="1:8">
      <c r="A125" s="7">
        <v>45625</v>
      </c>
      <c r="B125" s="8">
        <v>0.86</v>
      </c>
      <c r="C125" s="8">
        <v>0.87</v>
      </c>
      <c r="D125" s="8">
        <v>0.83</v>
      </c>
      <c r="E125" s="8">
        <v>0.84</v>
      </c>
      <c r="F125" s="8">
        <v>0.84</v>
      </c>
      <c r="G125" s="9">
        <v>52700</v>
      </c>
      <c r="H125" s="15">
        <f t="shared" si="1"/>
        <v>-2.3530497410194161E-2</v>
      </c>
    </row>
    <row r="126" spans="1:8">
      <c r="A126" s="4">
        <v>45623</v>
      </c>
      <c r="B126" s="5">
        <v>0.84</v>
      </c>
      <c r="C126" s="5">
        <v>0.87</v>
      </c>
      <c r="D126" s="5">
        <v>0.83</v>
      </c>
      <c r="E126" s="5">
        <v>0.86</v>
      </c>
      <c r="F126" s="5">
        <v>0.86</v>
      </c>
      <c r="G126" s="6">
        <v>137700</v>
      </c>
      <c r="H126" s="15">
        <f t="shared" si="1"/>
        <v>3.5506688456909817E-2</v>
      </c>
    </row>
    <row r="127" spans="1:8">
      <c r="A127" s="7">
        <v>45622</v>
      </c>
      <c r="B127" s="8">
        <v>0.84</v>
      </c>
      <c r="C127" s="8">
        <v>0.86</v>
      </c>
      <c r="D127" s="8">
        <v>0.8</v>
      </c>
      <c r="E127" s="8">
        <v>0.83</v>
      </c>
      <c r="F127" s="8">
        <v>0.83</v>
      </c>
      <c r="G127" s="9">
        <v>178000</v>
      </c>
      <c r="H127" s="15">
        <f t="shared" si="1"/>
        <v>2.4391453124159048E-2</v>
      </c>
    </row>
    <row r="128" spans="1:8">
      <c r="A128" s="4">
        <v>45621</v>
      </c>
      <c r="B128" s="5">
        <v>0.84</v>
      </c>
      <c r="C128" s="5">
        <v>0.87</v>
      </c>
      <c r="D128" s="5">
        <v>0.77</v>
      </c>
      <c r="E128" s="5">
        <v>0.81</v>
      </c>
      <c r="F128" s="5">
        <v>0.81</v>
      </c>
      <c r="G128" s="6">
        <v>447400</v>
      </c>
      <c r="H128" s="15">
        <f t="shared" si="1"/>
        <v>0</v>
      </c>
    </row>
    <row r="129" spans="1:8">
      <c r="A129" s="7">
        <v>45618</v>
      </c>
      <c r="B129" s="8">
        <v>0.69</v>
      </c>
      <c r="C129" s="8">
        <v>0.83</v>
      </c>
      <c r="D129" s="8">
        <v>0.69</v>
      </c>
      <c r="E129" s="8">
        <v>0.81</v>
      </c>
      <c r="F129" s="8">
        <v>0.81</v>
      </c>
      <c r="G129" s="9">
        <v>296800</v>
      </c>
      <c r="H129" s="15">
        <f t="shared" si="1"/>
        <v>0.16034265007517948</v>
      </c>
    </row>
    <row r="130" spans="1:8">
      <c r="A130" s="4">
        <v>45617</v>
      </c>
      <c r="B130" s="5">
        <v>0.66</v>
      </c>
      <c r="C130" s="5">
        <v>0.7</v>
      </c>
      <c r="D130" s="5">
        <v>0.64</v>
      </c>
      <c r="E130" s="5">
        <v>0.69</v>
      </c>
      <c r="F130" s="5">
        <v>0.69</v>
      </c>
      <c r="G130" s="6">
        <v>237000</v>
      </c>
      <c r="H130" s="15">
        <f t="shared" si="1"/>
        <v>1.4598799421152631E-2</v>
      </c>
    </row>
    <row r="131" spans="1:8">
      <c r="A131" s="7">
        <v>45616</v>
      </c>
      <c r="B131" s="8">
        <v>0.69</v>
      </c>
      <c r="C131" s="8">
        <v>0.69</v>
      </c>
      <c r="D131" s="8">
        <v>0.65</v>
      </c>
      <c r="E131" s="8">
        <v>0.68</v>
      </c>
      <c r="F131" s="8">
        <v>0.68</v>
      </c>
      <c r="G131" s="9">
        <v>245600</v>
      </c>
      <c r="H131" s="15">
        <f t="shared" ref="H131:H194" si="2">LN(E131/E132)</f>
        <v>-1.4598799421152523E-2</v>
      </c>
    </row>
    <row r="132" spans="1:8">
      <c r="A132" s="4">
        <v>45615</v>
      </c>
      <c r="B132" s="5">
        <v>0.7</v>
      </c>
      <c r="C132" s="5">
        <v>0.7</v>
      </c>
      <c r="D132" s="5">
        <v>0.67</v>
      </c>
      <c r="E132" s="5">
        <v>0.69</v>
      </c>
      <c r="F132" s="5">
        <v>0.69</v>
      </c>
      <c r="G132" s="6">
        <v>104400</v>
      </c>
      <c r="H132" s="15">
        <f t="shared" si="2"/>
        <v>-1.4388737452099669E-2</v>
      </c>
    </row>
    <row r="133" spans="1:8">
      <c r="A133" s="7">
        <v>45614</v>
      </c>
      <c r="B133" s="8">
        <v>0.74</v>
      </c>
      <c r="C133" s="8">
        <v>0.74</v>
      </c>
      <c r="D133" s="8">
        <v>0.68</v>
      </c>
      <c r="E133" s="8">
        <v>0.7</v>
      </c>
      <c r="F133" s="8">
        <v>0.7</v>
      </c>
      <c r="G133" s="9">
        <v>92600</v>
      </c>
      <c r="H133" s="15">
        <f t="shared" si="2"/>
        <v>-2.8170876966696335E-2</v>
      </c>
    </row>
    <row r="134" spans="1:8">
      <c r="A134" s="4">
        <v>45611</v>
      </c>
      <c r="B134" s="5">
        <v>0.76</v>
      </c>
      <c r="C134" s="5">
        <v>0.76</v>
      </c>
      <c r="D134" s="5">
        <v>0.67</v>
      </c>
      <c r="E134" s="5">
        <v>0.72</v>
      </c>
      <c r="F134" s="5">
        <v>0.72</v>
      </c>
      <c r="G134" s="6">
        <v>164600</v>
      </c>
      <c r="H134" s="15">
        <f t="shared" si="2"/>
        <v>-4.0821994520255166E-2</v>
      </c>
    </row>
    <row r="135" spans="1:8">
      <c r="A135" s="7">
        <v>45610</v>
      </c>
      <c r="B135" s="8">
        <v>0.78</v>
      </c>
      <c r="C135" s="8">
        <v>0.79</v>
      </c>
      <c r="D135" s="8">
        <v>0.7</v>
      </c>
      <c r="E135" s="8">
        <v>0.75</v>
      </c>
      <c r="F135" s="8">
        <v>0.75</v>
      </c>
      <c r="G135" s="9">
        <v>165600</v>
      </c>
      <c r="H135" s="15">
        <f t="shared" si="2"/>
        <v>0</v>
      </c>
    </row>
    <row r="136" spans="1:8">
      <c r="A136" s="4">
        <v>45609</v>
      </c>
      <c r="B136" s="5">
        <v>0.8</v>
      </c>
      <c r="C136" s="5">
        <v>0.83</v>
      </c>
      <c r="D136" s="5">
        <v>0.71</v>
      </c>
      <c r="E136" s="5">
        <v>0.75</v>
      </c>
      <c r="F136" s="5">
        <v>0.75</v>
      </c>
      <c r="G136" s="6">
        <v>289400</v>
      </c>
      <c r="H136" s="15">
        <f t="shared" si="2"/>
        <v>-3.9220713153281385E-2</v>
      </c>
    </row>
    <row r="137" spans="1:8">
      <c r="A137" s="7">
        <v>45608</v>
      </c>
      <c r="B137" s="8">
        <v>0.83</v>
      </c>
      <c r="C137" s="8">
        <v>0.84</v>
      </c>
      <c r="D137" s="8">
        <v>0.76</v>
      </c>
      <c r="E137" s="8">
        <v>0.78</v>
      </c>
      <c r="F137" s="8">
        <v>0.78</v>
      </c>
      <c r="G137" s="9">
        <v>457600</v>
      </c>
      <c r="H137" s="15">
        <f t="shared" si="2"/>
        <v>-6.2131781107006158E-2</v>
      </c>
    </row>
    <row r="138" spans="1:8">
      <c r="A138" s="4">
        <v>45607</v>
      </c>
      <c r="B138" s="5">
        <v>0.83</v>
      </c>
      <c r="C138" s="5">
        <v>0.83</v>
      </c>
      <c r="D138" s="5">
        <v>0.77</v>
      </c>
      <c r="E138" s="5">
        <v>0.83</v>
      </c>
      <c r="F138" s="5">
        <v>0.83</v>
      </c>
      <c r="G138" s="6">
        <v>228100</v>
      </c>
      <c r="H138" s="15">
        <f t="shared" si="2"/>
        <v>3.6813973122716184E-2</v>
      </c>
    </row>
    <row r="139" spans="1:8">
      <c r="A139" s="7">
        <v>45604</v>
      </c>
      <c r="B139" s="8">
        <v>0.82</v>
      </c>
      <c r="C139" s="8">
        <v>0.85</v>
      </c>
      <c r="D139" s="8">
        <v>0.79</v>
      </c>
      <c r="E139" s="8">
        <v>0.8</v>
      </c>
      <c r="F139" s="8">
        <v>0.8</v>
      </c>
      <c r="G139" s="9">
        <v>290400</v>
      </c>
      <c r="H139" s="15">
        <f t="shared" si="2"/>
        <v>-2.4692612590371411E-2</v>
      </c>
    </row>
    <row r="140" spans="1:8">
      <c r="A140" s="4">
        <v>45603</v>
      </c>
      <c r="B140" s="5">
        <v>0.94</v>
      </c>
      <c r="C140" s="5">
        <v>1.08</v>
      </c>
      <c r="D140" s="5">
        <v>0.77</v>
      </c>
      <c r="E140" s="5">
        <v>0.82</v>
      </c>
      <c r="F140" s="5">
        <v>0.82</v>
      </c>
      <c r="G140" s="6">
        <v>763000</v>
      </c>
      <c r="H140" s="15">
        <f t="shared" si="2"/>
        <v>-0.13657553500575073</v>
      </c>
    </row>
    <row r="141" spans="1:8">
      <c r="A141" s="7">
        <v>45602</v>
      </c>
      <c r="B141" s="8">
        <v>0.99</v>
      </c>
      <c r="C141" s="8">
        <v>1</v>
      </c>
      <c r="D141" s="8">
        <v>0.94</v>
      </c>
      <c r="E141" s="8">
        <v>0.94</v>
      </c>
      <c r="F141" s="8">
        <v>0.94</v>
      </c>
      <c r="G141" s="9">
        <v>169900</v>
      </c>
      <c r="H141" s="15">
        <f t="shared" si="2"/>
        <v>-4.1672696400568074E-2</v>
      </c>
    </row>
    <row r="142" spans="1:8">
      <c r="A142" s="4">
        <v>45601</v>
      </c>
      <c r="B142" s="5">
        <v>0.97</v>
      </c>
      <c r="C142" s="5">
        <v>1.02</v>
      </c>
      <c r="D142" s="5">
        <v>0.96</v>
      </c>
      <c r="E142" s="5">
        <v>0.98</v>
      </c>
      <c r="F142" s="5">
        <v>0.98</v>
      </c>
      <c r="G142" s="6">
        <v>219100</v>
      </c>
      <c r="H142" s="15">
        <f t="shared" si="2"/>
        <v>0</v>
      </c>
    </row>
    <row r="143" spans="1:8">
      <c r="A143" s="7">
        <v>45600</v>
      </c>
      <c r="B143" s="8">
        <v>0.93</v>
      </c>
      <c r="C143" s="8">
        <v>0.98</v>
      </c>
      <c r="D143" s="8">
        <v>0.93</v>
      </c>
      <c r="E143" s="8">
        <v>0.98</v>
      </c>
      <c r="F143" s="8">
        <v>0.98</v>
      </c>
      <c r="G143" s="9">
        <v>89800</v>
      </c>
      <c r="H143" s="15">
        <f t="shared" si="2"/>
        <v>3.1090587070031182E-2</v>
      </c>
    </row>
    <row r="144" spans="1:8">
      <c r="A144" s="4">
        <v>45597</v>
      </c>
      <c r="B144" s="5">
        <v>0.96</v>
      </c>
      <c r="C144" s="5">
        <v>0.96</v>
      </c>
      <c r="D144" s="5">
        <v>0.93</v>
      </c>
      <c r="E144" s="5">
        <v>0.95</v>
      </c>
      <c r="F144" s="5">
        <v>0.95</v>
      </c>
      <c r="G144" s="6">
        <v>85000</v>
      </c>
      <c r="H144" s="15">
        <f t="shared" si="2"/>
        <v>2.1277398447284879E-2</v>
      </c>
    </row>
    <row r="145" spans="1:8">
      <c r="A145" s="7">
        <v>45596</v>
      </c>
      <c r="B145" s="8">
        <v>0.96</v>
      </c>
      <c r="C145" s="8">
        <v>0.97</v>
      </c>
      <c r="D145" s="8">
        <v>0.92</v>
      </c>
      <c r="E145" s="8">
        <v>0.93</v>
      </c>
      <c r="F145" s="8">
        <v>0.93</v>
      </c>
      <c r="G145" s="9">
        <v>76500</v>
      </c>
      <c r="H145" s="15">
        <f t="shared" si="2"/>
        <v>-3.1748698314580187E-2</v>
      </c>
    </row>
    <row r="146" spans="1:8">
      <c r="A146" s="4">
        <v>45595</v>
      </c>
      <c r="B146" s="5">
        <v>0.97</v>
      </c>
      <c r="C146" s="5">
        <v>0.97</v>
      </c>
      <c r="D146" s="5">
        <v>0.94</v>
      </c>
      <c r="E146" s="5">
        <v>0.96</v>
      </c>
      <c r="F146" s="5">
        <v>0.96</v>
      </c>
      <c r="G146" s="6">
        <v>196100</v>
      </c>
      <c r="H146" s="15">
        <f t="shared" si="2"/>
        <v>0</v>
      </c>
    </row>
    <row r="147" spans="1:8">
      <c r="A147" s="7">
        <v>45594</v>
      </c>
      <c r="B147" s="8">
        <v>0.97</v>
      </c>
      <c r="C147" s="8">
        <v>0.98</v>
      </c>
      <c r="D147" s="8">
        <v>0.94</v>
      </c>
      <c r="E147" s="8">
        <v>0.96</v>
      </c>
      <c r="F147" s="8">
        <v>0.96</v>
      </c>
      <c r="G147" s="9">
        <v>141500</v>
      </c>
      <c r="H147" s="15">
        <f t="shared" si="2"/>
        <v>-1.0362787035546547E-2</v>
      </c>
    </row>
    <row r="148" spans="1:8">
      <c r="A148" s="4">
        <v>45593</v>
      </c>
      <c r="B148" s="5">
        <v>0.94</v>
      </c>
      <c r="C148" s="5">
        <v>0.97</v>
      </c>
      <c r="D148" s="5">
        <v>0.92</v>
      </c>
      <c r="E148" s="5">
        <v>0.97</v>
      </c>
      <c r="F148" s="5">
        <v>0.97</v>
      </c>
      <c r="G148" s="6">
        <v>133000</v>
      </c>
      <c r="H148" s="15">
        <f t="shared" si="2"/>
        <v>4.2111485350126848E-2</v>
      </c>
    </row>
    <row r="149" spans="1:8">
      <c r="A149" s="7">
        <v>45590</v>
      </c>
      <c r="B149" s="8">
        <v>0.93</v>
      </c>
      <c r="C149" s="8">
        <v>0.93</v>
      </c>
      <c r="D149" s="8">
        <v>0.92</v>
      </c>
      <c r="E149" s="8">
        <v>0.93</v>
      </c>
      <c r="F149" s="8">
        <v>0.93</v>
      </c>
      <c r="G149" s="9">
        <v>39000</v>
      </c>
      <c r="H149" s="15">
        <f t="shared" si="2"/>
        <v>1.0810916104215676E-2</v>
      </c>
    </row>
    <row r="150" spans="1:8">
      <c r="A150" s="4">
        <v>45589</v>
      </c>
      <c r="B150" s="5">
        <v>0.95</v>
      </c>
      <c r="C150" s="5">
        <v>0.95</v>
      </c>
      <c r="D150" s="5">
        <v>0.91</v>
      </c>
      <c r="E150" s="5">
        <v>0.92</v>
      </c>
      <c r="F150" s="5">
        <v>0.92</v>
      </c>
      <c r="G150" s="6">
        <v>205400</v>
      </c>
      <c r="H150" s="15">
        <f t="shared" si="2"/>
        <v>-2.1506205220963505E-2</v>
      </c>
    </row>
    <row r="151" spans="1:8">
      <c r="A151" s="7">
        <v>45588</v>
      </c>
      <c r="B151" s="8">
        <v>0.97</v>
      </c>
      <c r="C151" s="8">
        <v>0.97</v>
      </c>
      <c r="D151" s="8">
        <v>0.94</v>
      </c>
      <c r="E151" s="8">
        <v>0.94</v>
      </c>
      <c r="F151" s="8">
        <v>0.94</v>
      </c>
      <c r="G151" s="9">
        <v>110600</v>
      </c>
      <c r="H151" s="15">
        <f t="shared" si="2"/>
        <v>-3.1416196233378928E-2</v>
      </c>
    </row>
    <row r="152" spans="1:8">
      <c r="A152" s="4">
        <v>45587</v>
      </c>
      <c r="B152" s="5">
        <v>0.99</v>
      </c>
      <c r="C152" s="5">
        <v>0.99</v>
      </c>
      <c r="D152" s="5">
        <v>0.96</v>
      </c>
      <c r="E152" s="5">
        <v>0.97</v>
      </c>
      <c r="F152" s="5">
        <v>0.97</v>
      </c>
      <c r="G152" s="6">
        <v>61400</v>
      </c>
      <c r="H152" s="15">
        <f t="shared" si="2"/>
        <v>-2.0408871631207123E-2</v>
      </c>
    </row>
    <row r="153" spans="1:8">
      <c r="A153" s="7">
        <v>45586</v>
      </c>
      <c r="B153" s="8">
        <v>1.02</v>
      </c>
      <c r="C153" s="8">
        <v>1.02</v>
      </c>
      <c r="D153" s="8">
        <v>0.95</v>
      </c>
      <c r="E153" s="8">
        <v>0.99</v>
      </c>
      <c r="F153" s="8">
        <v>0.99</v>
      </c>
      <c r="G153" s="9">
        <v>239100</v>
      </c>
      <c r="H153" s="15">
        <f t="shared" si="2"/>
        <v>0</v>
      </c>
    </row>
    <row r="154" spans="1:8">
      <c r="A154" s="4">
        <v>45583</v>
      </c>
      <c r="B154" s="5">
        <v>0.97</v>
      </c>
      <c r="C154" s="5">
        <v>1</v>
      </c>
      <c r="D154" s="5">
        <v>0.97</v>
      </c>
      <c r="E154" s="5">
        <v>0.99</v>
      </c>
      <c r="F154" s="5">
        <v>0.99</v>
      </c>
      <c r="G154" s="6">
        <v>59000</v>
      </c>
      <c r="H154" s="15">
        <f t="shared" si="2"/>
        <v>1.0152371464017908E-2</v>
      </c>
    </row>
    <row r="155" spans="1:8">
      <c r="A155" s="7">
        <v>45582</v>
      </c>
      <c r="B155" s="8">
        <v>1</v>
      </c>
      <c r="C155" s="8">
        <v>1</v>
      </c>
      <c r="D155" s="8">
        <v>0.95</v>
      </c>
      <c r="E155" s="8">
        <v>0.98</v>
      </c>
      <c r="F155" s="8">
        <v>0.98</v>
      </c>
      <c r="G155" s="9">
        <v>222000</v>
      </c>
      <c r="H155" s="15">
        <f t="shared" si="2"/>
        <v>-2.0202707317519466E-2</v>
      </c>
    </row>
    <row r="156" spans="1:8">
      <c r="A156" s="4">
        <v>45581</v>
      </c>
      <c r="B156" s="5">
        <v>1.01</v>
      </c>
      <c r="C156" s="5">
        <v>1.01</v>
      </c>
      <c r="D156" s="5">
        <v>0.96</v>
      </c>
      <c r="E156" s="5">
        <v>1</v>
      </c>
      <c r="F156" s="5">
        <v>1</v>
      </c>
      <c r="G156" s="6">
        <v>208600</v>
      </c>
      <c r="H156" s="15">
        <f t="shared" si="2"/>
        <v>0</v>
      </c>
    </row>
    <row r="157" spans="1:8">
      <c r="A157" s="7">
        <v>45580</v>
      </c>
      <c r="B157" s="8">
        <v>1.05</v>
      </c>
      <c r="C157" s="8">
        <v>1.05</v>
      </c>
      <c r="D157" s="8">
        <v>0.98</v>
      </c>
      <c r="E157" s="8">
        <v>1</v>
      </c>
      <c r="F157" s="8">
        <v>1</v>
      </c>
      <c r="G157" s="9">
        <v>312200</v>
      </c>
      <c r="H157" s="15">
        <f t="shared" si="2"/>
        <v>-2.9558802241544391E-2</v>
      </c>
    </row>
    <row r="158" spans="1:8">
      <c r="A158" s="4">
        <v>45579</v>
      </c>
      <c r="B158" s="5">
        <v>1.03</v>
      </c>
      <c r="C158" s="5">
        <v>1.05</v>
      </c>
      <c r="D158" s="5">
        <v>1.01</v>
      </c>
      <c r="E158" s="5">
        <v>1.03</v>
      </c>
      <c r="F158" s="5">
        <v>1.03</v>
      </c>
      <c r="G158" s="6">
        <v>100400</v>
      </c>
      <c r="H158" s="15">
        <f t="shared" si="2"/>
        <v>9.7561749453646558E-3</v>
      </c>
    </row>
    <row r="159" spans="1:8">
      <c r="A159" s="7">
        <v>45576</v>
      </c>
      <c r="B159" s="8">
        <v>1.02</v>
      </c>
      <c r="C159" s="8">
        <v>1.03</v>
      </c>
      <c r="D159" s="8">
        <v>1</v>
      </c>
      <c r="E159" s="8">
        <v>1.02</v>
      </c>
      <c r="F159" s="8">
        <v>1.02</v>
      </c>
      <c r="G159" s="9">
        <v>44000</v>
      </c>
      <c r="H159" s="15">
        <f t="shared" si="2"/>
        <v>9.8522964430116395E-3</v>
      </c>
    </row>
    <row r="160" spans="1:8">
      <c r="A160" s="4">
        <v>45575</v>
      </c>
      <c r="B160" s="5">
        <v>1</v>
      </c>
      <c r="C160" s="5">
        <v>1.02</v>
      </c>
      <c r="D160" s="5">
        <v>1</v>
      </c>
      <c r="E160" s="5">
        <v>1.01</v>
      </c>
      <c r="F160" s="5">
        <v>1.01</v>
      </c>
      <c r="G160" s="6">
        <v>60000</v>
      </c>
      <c r="H160" s="15">
        <f t="shared" si="2"/>
        <v>0</v>
      </c>
    </row>
    <row r="161" spans="1:8">
      <c r="A161" s="7">
        <v>45574</v>
      </c>
      <c r="B161" s="8">
        <v>1</v>
      </c>
      <c r="C161" s="8">
        <v>1.02</v>
      </c>
      <c r="D161" s="8">
        <v>1</v>
      </c>
      <c r="E161" s="8">
        <v>1.01</v>
      </c>
      <c r="F161" s="8">
        <v>1.01</v>
      </c>
      <c r="G161" s="9">
        <v>55000</v>
      </c>
      <c r="H161" s="15">
        <f t="shared" si="2"/>
        <v>9.950330853168092E-3</v>
      </c>
    </row>
    <row r="162" spans="1:8">
      <c r="A162" s="4">
        <v>45573</v>
      </c>
      <c r="B162" s="5">
        <v>1.02</v>
      </c>
      <c r="C162" s="5">
        <v>1.03</v>
      </c>
      <c r="D162" s="5">
        <v>1</v>
      </c>
      <c r="E162" s="5">
        <v>1</v>
      </c>
      <c r="F162" s="5">
        <v>1</v>
      </c>
      <c r="G162" s="6">
        <v>119900</v>
      </c>
      <c r="H162" s="15">
        <f t="shared" si="2"/>
        <v>-1.9802627296179754E-2</v>
      </c>
    </row>
    <row r="163" spans="1:8">
      <c r="A163" s="7">
        <v>45572</v>
      </c>
      <c r="B163" s="8">
        <v>1.07</v>
      </c>
      <c r="C163" s="8">
        <v>1.07</v>
      </c>
      <c r="D163" s="8">
        <v>1.01</v>
      </c>
      <c r="E163" s="8">
        <v>1.02</v>
      </c>
      <c r="F163" s="8">
        <v>1.02</v>
      </c>
      <c r="G163" s="9">
        <v>154300</v>
      </c>
      <c r="H163" s="15">
        <f t="shared" si="2"/>
        <v>-5.7158413839948637E-2</v>
      </c>
    </row>
    <row r="164" spans="1:8">
      <c r="A164" s="4">
        <v>45569</v>
      </c>
      <c r="B164" s="5">
        <v>1.01</v>
      </c>
      <c r="C164" s="5">
        <v>1.08</v>
      </c>
      <c r="D164" s="5">
        <v>1.01</v>
      </c>
      <c r="E164" s="5">
        <v>1.08</v>
      </c>
      <c r="F164" s="5">
        <v>1.08</v>
      </c>
      <c r="G164" s="6">
        <v>247100</v>
      </c>
      <c r="H164" s="15">
        <f t="shared" si="2"/>
        <v>6.7010710282960295E-2</v>
      </c>
    </row>
    <row r="165" spans="1:8">
      <c r="A165" s="7">
        <v>45568</v>
      </c>
      <c r="B165" s="8">
        <v>0.99</v>
      </c>
      <c r="C165" s="8">
        <v>1.04</v>
      </c>
      <c r="D165" s="8">
        <v>0.99</v>
      </c>
      <c r="E165" s="8">
        <v>1.01</v>
      </c>
      <c r="F165" s="8">
        <v>1.01</v>
      </c>
      <c r="G165" s="9">
        <v>110800</v>
      </c>
      <c r="H165" s="15">
        <f t="shared" si="2"/>
        <v>9.950330853168092E-3</v>
      </c>
    </row>
    <row r="166" spans="1:8">
      <c r="A166" s="4">
        <v>45567</v>
      </c>
      <c r="B166" s="5">
        <v>1.06</v>
      </c>
      <c r="C166" s="5">
        <v>1.07</v>
      </c>
      <c r="D166" s="5">
        <v>1</v>
      </c>
      <c r="E166" s="5">
        <v>1</v>
      </c>
      <c r="F166" s="5">
        <v>1</v>
      </c>
      <c r="G166" s="6">
        <v>309600</v>
      </c>
      <c r="H166" s="15">
        <f t="shared" si="2"/>
        <v>-5.8268908123975879E-2</v>
      </c>
    </row>
    <row r="167" spans="1:8">
      <c r="A167" s="7">
        <v>45566</v>
      </c>
      <c r="B167" s="8">
        <v>1.05</v>
      </c>
      <c r="C167" s="8">
        <v>1.07</v>
      </c>
      <c r="D167" s="8">
        <v>1.02</v>
      </c>
      <c r="E167" s="8">
        <v>1.06</v>
      </c>
      <c r="F167" s="8">
        <v>1.06</v>
      </c>
      <c r="G167" s="9">
        <v>177300</v>
      </c>
      <c r="H167" s="15">
        <f t="shared" si="2"/>
        <v>0</v>
      </c>
    </row>
    <row r="168" spans="1:8">
      <c r="A168" s="4">
        <v>45565</v>
      </c>
      <c r="B168" s="5">
        <v>1.01</v>
      </c>
      <c r="C168" s="5">
        <v>1.07</v>
      </c>
      <c r="D168" s="5">
        <v>1.01</v>
      </c>
      <c r="E168" s="5">
        <v>1.06</v>
      </c>
      <c r="F168" s="5">
        <v>1.06</v>
      </c>
      <c r="G168" s="6">
        <v>190600</v>
      </c>
      <c r="H168" s="15">
        <f t="shared" si="2"/>
        <v>1.9048194970694411E-2</v>
      </c>
    </row>
    <row r="169" spans="1:8">
      <c r="A169" s="7">
        <v>45562</v>
      </c>
      <c r="B169" s="8">
        <v>1.01</v>
      </c>
      <c r="C169" s="8">
        <v>1.05</v>
      </c>
      <c r="D169" s="8">
        <v>1.01</v>
      </c>
      <c r="E169" s="8">
        <v>1.04</v>
      </c>
      <c r="F169" s="8">
        <v>1.04</v>
      </c>
      <c r="G169" s="9">
        <v>211400</v>
      </c>
      <c r="H169" s="15">
        <f t="shared" si="2"/>
        <v>2.9270382300113237E-2</v>
      </c>
    </row>
    <row r="170" spans="1:8">
      <c r="A170" s="4">
        <v>45561</v>
      </c>
      <c r="B170" s="5">
        <v>1.01</v>
      </c>
      <c r="C170" s="5">
        <v>1.05</v>
      </c>
      <c r="D170" s="5">
        <v>1.01</v>
      </c>
      <c r="E170" s="5">
        <v>1.01</v>
      </c>
      <c r="F170" s="5">
        <v>1.01</v>
      </c>
      <c r="G170" s="6">
        <v>241600</v>
      </c>
      <c r="H170" s="15">
        <f t="shared" si="2"/>
        <v>0</v>
      </c>
    </row>
    <row r="171" spans="1:8">
      <c r="A171" s="7">
        <v>45560</v>
      </c>
      <c r="B171" s="8">
        <v>1.02</v>
      </c>
      <c r="C171" s="8">
        <v>1.05</v>
      </c>
      <c r="D171" s="8">
        <v>0.99</v>
      </c>
      <c r="E171" s="8">
        <v>1.01</v>
      </c>
      <c r="F171" s="8">
        <v>1.01</v>
      </c>
      <c r="G171" s="9">
        <v>306600</v>
      </c>
      <c r="H171" s="15">
        <f t="shared" si="2"/>
        <v>-1.9608471388376313E-2</v>
      </c>
    </row>
    <row r="172" spans="1:8">
      <c r="A172" s="4">
        <v>45559</v>
      </c>
      <c r="B172" s="5">
        <v>1.04</v>
      </c>
      <c r="C172" s="5">
        <v>1.04</v>
      </c>
      <c r="D172" s="5">
        <v>0.99</v>
      </c>
      <c r="E172" s="5">
        <v>1.03</v>
      </c>
      <c r="F172" s="5">
        <v>1.03</v>
      </c>
      <c r="G172" s="6">
        <v>213300</v>
      </c>
      <c r="H172" s="15">
        <f t="shared" si="2"/>
        <v>0</v>
      </c>
    </row>
    <row r="173" spans="1:8">
      <c r="A173" s="7">
        <v>45558</v>
      </c>
      <c r="B173" s="8">
        <v>1.07</v>
      </c>
      <c r="C173" s="8">
        <v>1.07</v>
      </c>
      <c r="D173" s="8">
        <v>1.03</v>
      </c>
      <c r="E173" s="8">
        <v>1.03</v>
      </c>
      <c r="F173" s="8">
        <v>1.03</v>
      </c>
      <c r="G173" s="9">
        <v>204400</v>
      </c>
      <c r="H173" s="15">
        <f t="shared" si="2"/>
        <v>0</v>
      </c>
    </row>
    <row r="174" spans="1:8">
      <c r="A174" s="4">
        <v>45555</v>
      </c>
      <c r="B174" s="5">
        <v>1.07</v>
      </c>
      <c r="C174" s="5">
        <v>1.07</v>
      </c>
      <c r="D174" s="5">
        <v>0.95</v>
      </c>
      <c r="E174" s="5">
        <v>1.03</v>
      </c>
      <c r="F174" s="5">
        <v>1.03</v>
      </c>
      <c r="G174" s="6">
        <v>511000</v>
      </c>
      <c r="H174" s="15">
        <f t="shared" si="2"/>
        <v>-3.8099846232270404E-2</v>
      </c>
    </row>
    <row r="175" spans="1:8">
      <c r="A175" s="7">
        <v>45554</v>
      </c>
      <c r="B175" s="8">
        <v>1.1399999999999999</v>
      </c>
      <c r="C175" s="8">
        <v>1.1599999999999999</v>
      </c>
      <c r="D175" s="8">
        <v>1.06</v>
      </c>
      <c r="E175" s="8">
        <v>1.07</v>
      </c>
      <c r="F175" s="8">
        <v>1.07</v>
      </c>
      <c r="G175" s="9">
        <v>294200</v>
      </c>
      <c r="H175" s="15">
        <f t="shared" si="2"/>
        <v>-6.3369613932589136E-2</v>
      </c>
    </row>
    <row r="176" spans="1:8">
      <c r="A176" s="4">
        <v>45553</v>
      </c>
      <c r="B176" s="5">
        <v>1.1499999999999999</v>
      </c>
      <c r="C176" s="5">
        <v>1.21</v>
      </c>
      <c r="D176" s="5">
        <v>1.1000000000000001</v>
      </c>
      <c r="E176" s="5">
        <v>1.1399999999999999</v>
      </c>
      <c r="F176" s="5">
        <v>1.1399999999999999</v>
      </c>
      <c r="G176" s="6">
        <v>627000</v>
      </c>
      <c r="H176" s="15">
        <f t="shared" si="2"/>
        <v>0</v>
      </c>
    </row>
    <row r="177" spans="1:8">
      <c r="A177" s="7">
        <v>45552</v>
      </c>
      <c r="B177" s="8">
        <v>1.08</v>
      </c>
      <c r="C177" s="8">
        <v>1.1499999999999999</v>
      </c>
      <c r="D177" s="8">
        <v>1.06</v>
      </c>
      <c r="E177" s="8">
        <v>1.1399999999999999</v>
      </c>
      <c r="F177" s="8">
        <v>1.1399999999999999</v>
      </c>
      <c r="G177" s="9">
        <v>297400</v>
      </c>
      <c r="H177" s="15">
        <f t="shared" si="2"/>
        <v>5.4067221270275578E-2</v>
      </c>
    </row>
    <row r="178" spans="1:8">
      <c r="A178" s="4">
        <v>45551</v>
      </c>
      <c r="B178" s="5">
        <v>1.04</v>
      </c>
      <c r="C178" s="5">
        <v>1.1000000000000001</v>
      </c>
      <c r="D178" s="5">
        <v>1.03</v>
      </c>
      <c r="E178" s="5">
        <v>1.08</v>
      </c>
      <c r="F178" s="5">
        <v>1.08</v>
      </c>
      <c r="G178" s="6">
        <v>160200</v>
      </c>
      <c r="H178" s="15">
        <f t="shared" si="2"/>
        <v>3.7740327982847113E-2</v>
      </c>
    </row>
    <row r="179" spans="1:8">
      <c r="A179" s="7">
        <v>45548</v>
      </c>
      <c r="B179" s="8">
        <v>1.1000000000000001</v>
      </c>
      <c r="C179" s="8">
        <v>1.1000000000000001</v>
      </c>
      <c r="D179" s="8">
        <v>1.03</v>
      </c>
      <c r="E179" s="8">
        <v>1.04</v>
      </c>
      <c r="F179" s="8">
        <v>1.04</v>
      </c>
      <c r="G179" s="9">
        <v>197300</v>
      </c>
      <c r="H179" s="15">
        <f t="shared" si="2"/>
        <v>-4.6956983087771097E-2</v>
      </c>
    </row>
    <row r="180" spans="1:8">
      <c r="A180" s="4">
        <v>45547</v>
      </c>
      <c r="B180" s="5">
        <v>1.1100000000000001</v>
      </c>
      <c r="C180" s="5">
        <v>1.1100000000000001</v>
      </c>
      <c r="D180" s="5">
        <v>1.08</v>
      </c>
      <c r="E180" s="5">
        <v>1.0900000000000001</v>
      </c>
      <c r="F180" s="5">
        <v>1.0900000000000001</v>
      </c>
      <c r="G180" s="6">
        <v>91300</v>
      </c>
      <c r="H180" s="15">
        <f t="shared" si="2"/>
        <v>-1.8182319083190474E-2</v>
      </c>
    </row>
    <row r="181" spans="1:8">
      <c r="A181" s="7">
        <v>45546</v>
      </c>
      <c r="B181" s="8">
        <v>1.1000000000000001</v>
      </c>
      <c r="C181" s="8">
        <v>1.1299999999999999</v>
      </c>
      <c r="D181" s="8">
        <v>1.1000000000000001</v>
      </c>
      <c r="E181" s="8">
        <v>1.1100000000000001</v>
      </c>
      <c r="F181" s="8">
        <v>1.1100000000000001</v>
      </c>
      <c r="G181" s="9">
        <v>221700</v>
      </c>
      <c r="H181" s="15">
        <f t="shared" si="2"/>
        <v>9.0498355199178562E-3</v>
      </c>
    </row>
    <row r="182" spans="1:8">
      <c r="A182" s="4">
        <v>45545</v>
      </c>
      <c r="B182" s="5">
        <v>1.0900000000000001</v>
      </c>
      <c r="C182" s="5">
        <v>1.1499999999999999</v>
      </c>
      <c r="D182" s="5">
        <v>1.05</v>
      </c>
      <c r="E182" s="5">
        <v>1.1000000000000001</v>
      </c>
      <c r="F182" s="5">
        <v>1.1000000000000001</v>
      </c>
      <c r="G182" s="6">
        <v>265700</v>
      </c>
      <c r="H182" s="15">
        <f t="shared" si="2"/>
        <v>2.7651531330510164E-2</v>
      </c>
    </row>
    <row r="183" spans="1:8">
      <c r="A183" s="7">
        <v>45544</v>
      </c>
      <c r="B183" s="8">
        <v>1.03</v>
      </c>
      <c r="C183" s="8">
        <v>1.1000000000000001</v>
      </c>
      <c r="D183" s="8">
        <v>1.02</v>
      </c>
      <c r="E183" s="8">
        <v>1.07</v>
      </c>
      <c r="F183" s="8">
        <v>1.07</v>
      </c>
      <c r="G183" s="9">
        <v>175000</v>
      </c>
      <c r="H183" s="15">
        <f t="shared" si="2"/>
        <v>2.8437935320533625E-2</v>
      </c>
    </row>
    <row r="184" spans="1:8">
      <c r="A184" s="4">
        <v>45541</v>
      </c>
      <c r="B184" s="5">
        <v>1.02</v>
      </c>
      <c r="C184" s="5">
        <v>1.07</v>
      </c>
      <c r="D184" s="5">
        <v>0.99</v>
      </c>
      <c r="E184" s="5">
        <v>1.04</v>
      </c>
      <c r="F184" s="5">
        <v>1.04</v>
      </c>
      <c r="G184" s="6">
        <v>373500</v>
      </c>
      <c r="H184" s="15">
        <f t="shared" si="2"/>
        <v>9.6619109117368901E-3</v>
      </c>
    </row>
    <row r="185" spans="1:8">
      <c r="A185" s="7">
        <v>45540</v>
      </c>
      <c r="B185" s="8">
        <v>1.06</v>
      </c>
      <c r="C185" s="8">
        <v>1.08</v>
      </c>
      <c r="D185" s="8">
        <v>1.02</v>
      </c>
      <c r="E185" s="8">
        <v>1.03</v>
      </c>
      <c r="F185" s="8">
        <v>1.03</v>
      </c>
      <c r="G185" s="9">
        <v>173800</v>
      </c>
      <c r="H185" s="15">
        <f t="shared" si="2"/>
        <v>-1.9231361927887644E-2</v>
      </c>
    </row>
    <row r="186" spans="1:8">
      <c r="A186" s="4">
        <v>45539</v>
      </c>
      <c r="B186" s="5">
        <v>1.1200000000000001</v>
      </c>
      <c r="C186" s="5">
        <v>1.1299999999999999</v>
      </c>
      <c r="D186" s="5">
        <v>1.04</v>
      </c>
      <c r="E186" s="5">
        <v>1.05</v>
      </c>
      <c r="F186" s="5">
        <v>1.05</v>
      </c>
      <c r="G186" s="6">
        <v>304500</v>
      </c>
      <c r="H186" s="15">
        <f t="shared" si="2"/>
        <v>-7.3427468554817077E-2</v>
      </c>
    </row>
    <row r="187" spans="1:8">
      <c r="A187" s="7">
        <v>45538</v>
      </c>
      <c r="B187" s="8">
        <v>1.1499999999999999</v>
      </c>
      <c r="C187" s="8">
        <v>1.1599999999999999</v>
      </c>
      <c r="D187" s="8">
        <v>1.1200000000000001</v>
      </c>
      <c r="E187" s="8">
        <v>1.1299999999999999</v>
      </c>
      <c r="F187" s="8">
        <v>1.1299999999999999</v>
      </c>
      <c r="G187" s="9">
        <v>134800</v>
      </c>
      <c r="H187" s="15">
        <f t="shared" si="2"/>
        <v>-1.7544309650909508E-2</v>
      </c>
    </row>
    <row r="188" spans="1:8">
      <c r="A188" s="4">
        <v>45534</v>
      </c>
      <c r="B188" s="5">
        <v>1.1200000000000001</v>
      </c>
      <c r="C188" s="5">
        <v>1.17</v>
      </c>
      <c r="D188" s="5">
        <v>1.1000000000000001</v>
      </c>
      <c r="E188" s="5">
        <v>1.1499999999999999</v>
      </c>
      <c r="F188" s="5">
        <v>1.1499999999999999</v>
      </c>
      <c r="G188" s="6">
        <v>333200</v>
      </c>
      <c r="H188" s="15">
        <f t="shared" si="2"/>
        <v>5.3584246134106263E-2</v>
      </c>
    </row>
    <row r="189" spans="1:8">
      <c r="A189" s="7">
        <v>45533</v>
      </c>
      <c r="B189" s="8">
        <v>1.1399999999999999</v>
      </c>
      <c r="C189" s="8">
        <v>1.17</v>
      </c>
      <c r="D189" s="8">
        <v>1.0900000000000001</v>
      </c>
      <c r="E189" s="8">
        <v>1.0900000000000001</v>
      </c>
      <c r="F189" s="8">
        <v>1.0900000000000001</v>
      </c>
      <c r="G189" s="9">
        <v>319900</v>
      </c>
      <c r="H189" s="15">
        <f t="shared" si="2"/>
        <v>-4.4850566165351553E-2</v>
      </c>
    </row>
    <row r="190" spans="1:8">
      <c r="A190" s="4">
        <v>45532</v>
      </c>
      <c r="B190" s="5">
        <v>1.1399999999999999</v>
      </c>
      <c r="C190" s="5">
        <v>1.21</v>
      </c>
      <c r="D190" s="5">
        <v>1.1200000000000001</v>
      </c>
      <c r="E190" s="5">
        <v>1.1399999999999999</v>
      </c>
      <c r="F190" s="5">
        <v>1.1399999999999999</v>
      </c>
      <c r="G190" s="6">
        <v>261200</v>
      </c>
      <c r="H190" s="15">
        <f t="shared" si="2"/>
        <v>-1.7391742711869222E-2</v>
      </c>
    </row>
    <row r="191" spans="1:8">
      <c r="A191" s="7">
        <v>45531</v>
      </c>
      <c r="B191" s="8">
        <v>1.22</v>
      </c>
      <c r="C191" s="8">
        <v>1.25</v>
      </c>
      <c r="D191" s="8">
        <v>1.1499999999999999</v>
      </c>
      <c r="E191" s="8">
        <v>1.1599999999999999</v>
      </c>
      <c r="F191" s="8">
        <v>1.1599999999999999</v>
      </c>
      <c r="G191" s="9">
        <v>235200</v>
      </c>
      <c r="H191" s="15">
        <f t="shared" si="2"/>
        <v>-5.0430853626891967E-2</v>
      </c>
    </row>
    <row r="192" spans="1:8">
      <c r="A192" s="4">
        <v>45530</v>
      </c>
      <c r="B192" s="5">
        <v>1.26</v>
      </c>
      <c r="C192" s="5">
        <v>1.26</v>
      </c>
      <c r="D192" s="5">
        <v>1.19</v>
      </c>
      <c r="E192" s="5">
        <v>1.22</v>
      </c>
      <c r="F192" s="5">
        <v>1.22</v>
      </c>
      <c r="G192" s="6">
        <v>459500</v>
      </c>
      <c r="H192" s="15">
        <f t="shared" si="2"/>
        <v>-3.2260862218221435E-2</v>
      </c>
    </row>
    <row r="193" spans="1:8">
      <c r="A193" s="7">
        <v>45527</v>
      </c>
      <c r="B193" s="8">
        <v>1.26</v>
      </c>
      <c r="C193" s="8">
        <v>1.32</v>
      </c>
      <c r="D193" s="8">
        <v>1.21</v>
      </c>
      <c r="E193" s="8">
        <v>1.26</v>
      </c>
      <c r="F193" s="8">
        <v>1.26</v>
      </c>
      <c r="G193" s="9">
        <v>464800</v>
      </c>
      <c r="H193" s="15">
        <f t="shared" si="2"/>
        <v>7.9681696491768813E-3</v>
      </c>
    </row>
    <row r="194" spans="1:8">
      <c r="A194" s="4">
        <v>45526</v>
      </c>
      <c r="B194" s="5">
        <v>1.32</v>
      </c>
      <c r="C194" s="5">
        <v>1.39</v>
      </c>
      <c r="D194" s="5">
        <v>1.24</v>
      </c>
      <c r="E194" s="5">
        <v>1.25</v>
      </c>
      <c r="F194" s="5">
        <v>1.25</v>
      </c>
      <c r="G194" s="6">
        <v>410600</v>
      </c>
      <c r="H194" s="15">
        <f t="shared" si="2"/>
        <v>-5.4488185284069797E-2</v>
      </c>
    </row>
    <row r="195" spans="1:8">
      <c r="A195" s="7">
        <v>45525</v>
      </c>
      <c r="B195" s="8">
        <v>1.22</v>
      </c>
      <c r="C195" s="8">
        <v>1.33</v>
      </c>
      <c r="D195" s="8">
        <v>1.2</v>
      </c>
      <c r="E195" s="8">
        <v>1.32</v>
      </c>
      <c r="F195" s="8">
        <v>1.32</v>
      </c>
      <c r="G195" s="9">
        <v>711100</v>
      </c>
      <c r="H195" s="15">
        <f t="shared" ref="H195:H252" si="3">LN(E195/E196)</f>
        <v>6.2520356981334138E-2</v>
      </c>
    </row>
    <row r="196" spans="1:8">
      <c r="A196" s="4">
        <v>45524</v>
      </c>
      <c r="B196" s="5">
        <v>1.18</v>
      </c>
      <c r="C196" s="5">
        <v>1.25</v>
      </c>
      <c r="D196" s="5">
        <v>1.1399999999999999</v>
      </c>
      <c r="E196" s="5">
        <v>1.24</v>
      </c>
      <c r="F196" s="5">
        <v>1.24</v>
      </c>
      <c r="G196" s="6">
        <v>978800</v>
      </c>
      <c r="H196" s="15">
        <f t="shared" si="3"/>
        <v>2.4491020008295696E-2</v>
      </c>
    </row>
    <row r="197" spans="1:8">
      <c r="A197" s="7">
        <v>45523</v>
      </c>
      <c r="B197" s="8">
        <v>1.27</v>
      </c>
      <c r="C197" s="8">
        <v>1.39</v>
      </c>
      <c r="D197" s="8">
        <v>1.1599999999999999</v>
      </c>
      <c r="E197" s="8">
        <v>1.21</v>
      </c>
      <c r="F197" s="8">
        <v>1.21</v>
      </c>
      <c r="G197" s="9">
        <v>4645700</v>
      </c>
      <c r="H197" s="15">
        <f t="shared" si="3"/>
        <v>5.9592097202245599E-2</v>
      </c>
    </row>
    <row r="198" spans="1:8">
      <c r="A198" s="4">
        <v>45520</v>
      </c>
      <c r="B198" s="5">
        <v>1.1100000000000001</v>
      </c>
      <c r="C198" s="5">
        <v>1.1499999999999999</v>
      </c>
      <c r="D198" s="5">
        <v>1</v>
      </c>
      <c r="E198" s="5">
        <v>1.1399999999999999</v>
      </c>
      <c r="F198" s="5">
        <v>1.1399999999999999</v>
      </c>
      <c r="G198" s="6">
        <v>841600</v>
      </c>
      <c r="H198" s="15">
        <f t="shared" si="3"/>
        <v>0.131028262406404</v>
      </c>
    </row>
    <row r="199" spans="1:8">
      <c r="A199" s="7">
        <v>45519</v>
      </c>
      <c r="B199" s="8">
        <v>0.96</v>
      </c>
      <c r="C199" s="8">
        <v>1.0900000000000001</v>
      </c>
      <c r="D199" s="8">
        <v>0.93</v>
      </c>
      <c r="E199" s="8">
        <v>1</v>
      </c>
      <c r="F199" s="8">
        <v>1</v>
      </c>
      <c r="G199" s="9">
        <v>373400</v>
      </c>
      <c r="H199" s="15">
        <f t="shared" si="3"/>
        <v>4.08219945202552E-2</v>
      </c>
    </row>
    <row r="200" spans="1:8">
      <c r="A200" s="4">
        <v>45518</v>
      </c>
      <c r="B200" s="5">
        <v>1.06</v>
      </c>
      <c r="C200" s="5">
        <v>1.1100000000000001</v>
      </c>
      <c r="D200" s="5">
        <v>0.93</v>
      </c>
      <c r="E200" s="5">
        <v>0.96</v>
      </c>
      <c r="F200" s="5">
        <v>0.96</v>
      </c>
      <c r="G200" s="6">
        <v>1206600</v>
      </c>
      <c r="H200" s="15">
        <f t="shared" si="3"/>
        <v>-0.11778303565638351</v>
      </c>
    </row>
    <row r="201" spans="1:8">
      <c r="A201" s="7">
        <v>45517</v>
      </c>
      <c r="B201" s="8">
        <v>1.07</v>
      </c>
      <c r="C201" s="8">
        <v>1.1200000000000001</v>
      </c>
      <c r="D201" s="8">
        <v>1.05</v>
      </c>
      <c r="E201" s="8">
        <v>1.08</v>
      </c>
      <c r="F201" s="8">
        <v>1.08</v>
      </c>
      <c r="G201" s="9">
        <v>256100</v>
      </c>
      <c r="H201" s="15">
        <f t="shared" si="3"/>
        <v>0</v>
      </c>
    </row>
    <row r="202" spans="1:8">
      <c r="A202" s="4">
        <v>45516</v>
      </c>
      <c r="B202" s="5">
        <v>1.1000000000000001</v>
      </c>
      <c r="C202" s="5">
        <v>1.1100000000000001</v>
      </c>
      <c r="D202" s="5">
        <v>1.06</v>
      </c>
      <c r="E202" s="5">
        <v>1.08</v>
      </c>
      <c r="F202" s="5">
        <v>1.08</v>
      </c>
      <c r="G202" s="6">
        <v>229500</v>
      </c>
      <c r="H202" s="15">
        <f t="shared" si="3"/>
        <v>-9.2166551049240632E-3</v>
      </c>
    </row>
    <row r="203" spans="1:8">
      <c r="A203" s="7">
        <v>45513</v>
      </c>
      <c r="B203" s="8">
        <v>1.1100000000000001</v>
      </c>
      <c r="C203" s="8">
        <v>1.1499999999999999</v>
      </c>
      <c r="D203" s="8">
        <v>1.07</v>
      </c>
      <c r="E203" s="8">
        <v>1.0900000000000001</v>
      </c>
      <c r="F203" s="8">
        <v>1.0900000000000001</v>
      </c>
      <c r="G203" s="9">
        <v>272500</v>
      </c>
      <c r="H203" s="15">
        <f t="shared" si="3"/>
        <v>-2.715098906595086E-2</v>
      </c>
    </row>
    <row r="204" spans="1:8">
      <c r="A204" s="4">
        <v>45512</v>
      </c>
      <c r="B204" s="5">
        <v>1.06</v>
      </c>
      <c r="C204" s="5">
        <v>1.1499999999999999</v>
      </c>
      <c r="D204" s="5">
        <v>1.03</v>
      </c>
      <c r="E204" s="5">
        <v>1.1200000000000001</v>
      </c>
      <c r="F204" s="5">
        <v>1.1200000000000001</v>
      </c>
      <c r="G204" s="6">
        <v>491300</v>
      </c>
      <c r="H204" s="15">
        <f t="shared" si="3"/>
        <v>4.5670036833188481E-2</v>
      </c>
    </row>
    <row r="205" spans="1:8">
      <c r="A205" s="7">
        <v>45511</v>
      </c>
      <c r="B205" s="8">
        <v>1.1299999999999999</v>
      </c>
      <c r="C205" s="8">
        <v>1.1599999999999999</v>
      </c>
      <c r="D205" s="8">
        <v>1.03</v>
      </c>
      <c r="E205" s="8">
        <v>1.07</v>
      </c>
      <c r="F205" s="8">
        <v>1.07</v>
      </c>
      <c r="G205" s="9">
        <v>613500</v>
      </c>
      <c r="H205" s="15">
        <f t="shared" si="3"/>
        <v>-8.076135664445834E-2</v>
      </c>
    </row>
    <row r="206" spans="1:8">
      <c r="A206" s="4">
        <v>45510</v>
      </c>
      <c r="B206" s="5">
        <v>1.22</v>
      </c>
      <c r="C206" s="5">
        <v>1.23</v>
      </c>
      <c r="D206" s="5">
        <v>1.1200000000000001</v>
      </c>
      <c r="E206" s="5">
        <v>1.1599999999999999</v>
      </c>
      <c r="F206" s="5">
        <v>1.1599999999999999</v>
      </c>
      <c r="G206" s="6">
        <v>838500</v>
      </c>
      <c r="H206" s="15">
        <f t="shared" si="3"/>
        <v>-5.0430853626891967E-2</v>
      </c>
    </row>
    <row r="207" spans="1:8">
      <c r="A207" s="7">
        <v>45509</v>
      </c>
      <c r="B207" s="8">
        <v>1.1100000000000001</v>
      </c>
      <c r="C207" s="8">
        <v>1.28</v>
      </c>
      <c r="D207" s="8">
        <v>1.03</v>
      </c>
      <c r="E207" s="8">
        <v>1.22</v>
      </c>
      <c r="F207" s="8">
        <v>1.22</v>
      </c>
      <c r="G207" s="9">
        <v>1705700</v>
      </c>
      <c r="H207" s="15">
        <f t="shared" si="3"/>
        <v>7.6633226020916101E-2</v>
      </c>
    </row>
    <row r="208" spans="1:8">
      <c r="A208" s="4">
        <v>45506</v>
      </c>
      <c r="B208" s="5">
        <v>1.18</v>
      </c>
      <c r="C208" s="5">
        <v>1.25</v>
      </c>
      <c r="D208" s="5">
        <v>1.0900000000000001</v>
      </c>
      <c r="E208" s="5">
        <v>1.1299999999999999</v>
      </c>
      <c r="F208" s="5">
        <v>1.1299999999999999</v>
      </c>
      <c r="G208" s="6">
        <v>1984800</v>
      </c>
      <c r="H208" s="15">
        <f t="shared" si="3"/>
        <v>-0.17045198123857094</v>
      </c>
    </row>
    <row r="209" spans="1:8">
      <c r="A209" s="7">
        <v>45505</v>
      </c>
      <c r="B209" s="8">
        <v>1.44</v>
      </c>
      <c r="C209" s="8">
        <v>1.46</v>
      </c>
      <c r="D209" s="8">
        <v>1.25</v>
      </c>
      <c r="E209" s="8">
        <v>1.34</v>
      </c>
      <c r="F209" s="8">
        <v>1.34</v>
      </c>
      <c r="G209" s="9">
        <v>3571000</v>
      </c>
      <c r="H209" s="15">
        <f t="shared" si="3"/>
        <v>-7.4349784875180902E-3</v>
      </c>
    </row>
    <row r="210" spans="1:8">
      <c r="A210" s="4">
        <v>45504</v>
      </c>
      <c r="B210" s="5">
        <v>1.73</v>
      </c>
      <c r="C210" s="5">
        <v>1.85</v>
      </c>
      <c r="D210" s="5">
        <v>1.22</v>
      </c>
      <c r="E210" s="5">
        <v>1.35</v>
      </c>
      <c r="F210" s="5">
        <v>1.35</v>
      </c>
      <c r="G210" s="6">
        <v>16256500</v>
      </c>
      <c r="H210" s="15">
        <f t="shared" si="3"/>
        <v>-0.89986019047805899</v>
      </c>
    </row>
    <row r="211" spans="1:8">
      <c r="A211" s="7">
        <v>45503</v>
      </c>
      <c r="B211" s="8">
        <v>3.36</v>
      </c>
      <c r="C211" s="8">
        <v>3.65</v>
      </c>
      <c r="D211" s="8">
        <v>2.72</v>
      </c>
      <c r="E211" s="8">
        <v>3.32</v>
      </c>
      <c r="F211" s="8">
        <v>3.32</v>
      </c>
      <c r="G211" s="9">
        <v>141236300</v>
      </c>
      <c r="H211" s="15">
        <f t="shared" si="3"/>
        <v>1.0260114758049592</v>
      </c>
    </row>
    <row r="212" spans="1:8">
      <c r="A212" s="4">
        <v>45502</v>
      </c>
      <c r="B212" s="5">
        <v>1.1399999999999999</v>
      </c>
      <c r="C212" s="5">
        <v>1.2</v>
      </c>
      <c r="D212" s="5">
        <v>1.1399999999999999</v>
      </c>
      <c r="E212" s="5">
        <v>1.19</v>
      </c>
      <c r="F212" s="5">
        <v>1.19</v>
      </c>
      <c r="G212" s="6">
        <v>7970400</v>
      </c>
      <c r="H212" s="15">
        <f t="shared" si="3"/>
        <v>3.4191364748279343E-2</v>
      </c>
    </row>
    <row r="213" spans="1:8">
      <c r="A213" s="7">
        <v>45499</v>
      </c>
      <c r="B213" s="8">
        <v>1.19</v>
      </c>
      <c r="C213" s="8">
        <v>1.19</v>
      </c>
      <c r="D213" s="8">
        <v>1.1000000000000001</v>
      </c>
      <c r="E213" s="8">
        <v>1.1499999999999999</v>
      </c>
      <c r="F213" s="8">
        <v>1.1499999999999999</v>
      </c>
      <c r="G213" s="9">
        <v>129000</v>
      </c>
      <c r="H213" s="15">
        <f t="shared" si="3"/>
        <v>-1.7241806434506103E-2</v>
      </c>
    </row>
    <row r="214" spans="1:8">
      <c r="A214" s="4">
        <v>45498</v>
      </c>
      <c r="B214" s="5">
        <v>1.2</v>
      </c>
      <c r="C214" s="5">
        <v>1.21</v>
      </c>
      <c r="D214" s="5">
        <v>1.1499999999999999</v>
      </c>
      <c r="E214" s="5">
        <v>1.17</v>
      </c>
      <c r="F214" s="5">
        <v>1.17</v>
      </c>
      <c r="G214" s="6">
        <v>90000</v>
      </c>
      <c r="H214" s="15">
        <f t="shared" si="3"/>
        <v>-3.3616610798984974E-2</v>
      </c>
    </row>
    <row r="215" spans="1:8">
      <c r="A215" s="7">
        <v>45497</v>
      </c>
      <c r="B215" s="8">
        <v>1.22</v>
      </c>
      <c r="C215" s="8">
        <v>1.44</v>
      </c>
      <c r="D215" s="8">
        <v>1.2</v>
      </c>
      <c r="E215" s="8">
        <v>1.21</v>
      </c>
      <c r="F215" s="8">
        <v>1.21</v>
      </c>
      <c r="G215" s="9">
        <v>65300</v>
      </c>
      <c r="H215" s="15">
        <f t="shared" si="3"/>
        <v>-3.2523191705560062E-2</v>
      </c>
    </row>
    <row r="216" spans="1:8">
      <c r="A216" s="4">
        <v>45496</v>
      </c>
      <c r="B216" s="5">
        <v>1.38</v>
      </c>
      <c r="C216" s="5">
        <v>1.38</v>
      </c>
      <c r="D216" s="5">
        <v>1.25</v>
      </c>
      <c r="E216" s="5">
        <v>1.25</v>
      </c>
      <c r="F216" s="5">
        <v>1.25</v>
      </c>
      <c r="G216" s="6">
        <v>86700</v>
      </c>
      <c r="H216" s="15">
        <f t="shared" si="3"/>
        <v>-9.8939947854903537E-2</v>
      </c>
    </row>
    <row r="217" spans="1:8">
      <c r="A217" s="7">
        <v>45495</v>
      </c>
      <c r="B217" s="8">
        <v>1.31</v>
      </c>
      <c r="C217" s="8">
        <v>1.4</v>
      </c>
      <c r="D217" s="8">
        <v>1.27</v>
      </c>
      <c r="E217" s="8">
        <v>1.38</v>
      </c>
      <c r="F217" s="8">
        <v>1.38</v>
      </c>
      <c r="G217" s="9">
        <v>85200</v>
      </c>
      <c r="H217" s="15">
        <f t="shared" si="3"/>
        <v>9.8939947854903454E-2</v>
      </c>
    </row>
    <row r="218" spans="1:8">
      <c r="A218" s="4">
        <v>45492</v>
      </c>
      <c r="B218" s="5">
        <v>1.42</v>
      </c>
      <c r="C218" s="5">
        <v>1.46</v>
      </c>
      <c r="D218" s="5">
        <v>1.25</v>
      </c>
      <c r="E218" s="5">
        <v>1.25</v>
      </c>
      <c r="F218" s="5">
        <v>1.25</v>
      </c>
      <c r="G218" s="6">
        <v>62100</v>
      </c>
      <c r="H218" s="15">
        <f t="shared" si="3"/>
        <v>-0.14149956227369948</v>
      </c>
    </row>
    <row r="219" spans="1:8">
      <c r="A219" s="7">
        <v>45491</v>
      </c>
      <c r="B219" s="8">
        <v>1.45</v>
      </c>
      <c r="C219" s="8">
        <v>1.45</v>
      </c>
      <c r="D219" s="8">
        <v>1.41</v>
      </c>
      <c r="E219" s="8">
        <v>1.44</v>
      </c>
      <c r="F219" s="8">
        <v>1.44</v>
      </c>
      <c r="G219" s="9">
        <v>10600</v>
      </c>
      <c r="H219" s="15">
        <f t="shared" si="3"/>
        <v>-6.9204428445737952E-3</v>
      </c>
    </row>
    <row r="220" spans="1:8">
      <c r="A220" s="4">
        <v>45490</v>
      </c>
      <c r="B220" s="5">
        <v>1.4</v>
      </c>
      <c r="C220" s="5">
        <v>1.53</v>
      </c>
      <c r="D220" s="5">
        <v>1.4</v>
      </c>
      <c r="E220" s="5">
        <v>1.45</v>
      </c>
      <c r="F220" s="5">
        <v>1.45</v>
      </c>
      <c r="G220" s="6">
        <v>94000</v>
      </c>
      <c r="H220" s="15">
        <f t="shared" si="3"/>
        <v>2.7973852042406162E-2</v>
      </c>
    </row>
    <row r="221" spans="1:8">
      <c r="A221" s="7">
        <v>45489</v>
      </c>
      <c r="B221" s="8">
        <v>1.4</v>
      </c>
      <c r="C221" s="8">
        <v>1.42</v>
      </c>
      <c r="D221" s="8">
        <v>1.4</v>
      </c>
      <c r="E221" s="8">
        <v>1.41</v>
      </c>
      <c r="F221" s="8">
        <v>1.41</v>
      </c>
      <c r="G221" s="9">
        <v>19100</v>
      </c>
      <c r="H221" s="15">
        <f t="shared" si="3"/>
        <v>-2.1053409197832381E-2</v>
      </c>
    </row>
    <row r="222" spans="1:8">
      <c r="A222" s="4">
        <v>45488</v>
      </c>
      <c r="B222" s="5">
        <v>1.43</v>
      </c>
      <c r="C222" s="5">
        <v>1.45</v>
      </c>
      <c r="D222" s="5">
        <v>1.37</v>
      </c>
      <c r="E222" s="5">
        <v>1.44</v>
      </c>
      <c r="F222" s="5">
        <v>1.44</v>
      </c>
      <c r="G222" s="6">
        <v>20300</v>
      </c>
      <c r="H222" s="15">
        <f t="shared" si="3"/>
        <v>6.9686693160934355E-3</v>
      </c>
    </row>
    <row r="223" spans="1:8">
      <c r="A223" s="7">
        <v>45485</v>
      </c>
      <c r="B223" s="8">
        <v>1.45</v>
      </c>
      <c r="C223" s="8">
        <v>1.45</v>
      </c>
      <c r="D223" s="8">
        <v>1.4</v>
      </c>
      <c r="E223" s="8">
        <v>1.43</v>
      </c>
      <c r="F223" s="8">
        <v>1.43</v>
      </c>
      <c r="G223" s="9">
        <v>24100</v>
      </c>
      <c r="H223" s="15">
        <f t="shared" si="3"/>
        <v>0</v>
      </c>
    </row>
    <row r="224" spans="1:8">
      <c r="A224" s="4">
        <v>45484</v>
      </c>
      <c r="B224" s="5">
        <v>1.36</v>
      </c>
      <c r="C224" s="5">
        <v>1.46</v>
      </c>
      <c r="D224" s="5">
        <v>1.36</v>
      </c>
      <c r="E224" s="5">
        <v>1.43</v>
      </c>
      <c r="F224" s="5">
        <v>1.43</v>
      </c>
      <c r="G224" s="6">
        <v>23600</v>
      </c>
      <c r="H224" s="15">
        <f t="shared" si="3"/>
        <v>6.5004830308995787E-2</v>
      </c>
    </row>
    <row r="225" spans="1:8">
      <c r="A225" s="7">
        <v>45483</v>
      </c>
      <c r="B225" s="8">
        <v>1.34</v>
      </c>
      <c r="C225" s="8">
        <v>1.37</v>
      </c>
      <c r="D225" s="8">
        <v>1.33</v>
      </c>
      <c r="E225" s="8">
        <v>1.34</v>
      </c>
      <c r="F225" s="8">
        <v>1.34</v>
      </c>
      <c r="G225" s="9">
        <v>22700</v>
      </c>
      <c r="H225" s="15">
        <f t="shared" si="3"/>
        <v>0</v>
      </c>
    </row>
    <row r="226" spans="1:8">
      <c r="A226" s="4">
        <v>45482</v>
      </c>
      <c r="B226" s="5">
        <v>1.32</v>
      </c>
      <c r="C226" s="5">
        <v>1.36</v>
      </c>
      <c r="D226" s="5">
        <v>1.32</v>
      </c>
      <c r="E226" s="5">
        <v>1.34</v>
      </c>
      <c r="F226" s="5">
        <v>1.34</v>
      </c>
      <c r="G226" s="6">
        <v>8200</v>
      </c>
      <c r="H226" s="15">
        <f t="shared" si="3"/>
        <v>-7.4349784875180902E-3</v>
      </c>
    </row>
    <row r="227" spans="1:8">
      <c r="A227" s="7">
        <v>45481</v>
      </c>
      <c r="B227" s="8">
        <v>1.4</v>
      </c>
      <c r="C227" s="8">
        <v>1.4</v>
      </c>
      <c r="D227" s="8">
        <v>1.25</v>
      </c>
      <c r="E227" s="8">
        <v>1.35</v>
      </c>
      <c r="F227" s="8">
        <v>1.35</v>
      </c>
      <c r="G227" s="9">
        <v>25200</v>
      </c>
      <c r="H227" s="15">
        <f t="shared" si="3"/>
        <v>-7.3801072976225337E-3</v>
      </c>
    </row>
    <row r="228" spans="1:8">
      <c r="A228" s="4">
        <v>45478</v>
      </c>
      <c r="B228" s="5">
        <v>1.19</v>
      </c>
      <c r="C228" s="5">
        <v>1.46</v>
      </c>
      <c r="D228" s="5">
        <v>1.19</v>
      </c>
      <c r="E228" s="5">
        <v>1.36</v>
      </c>
      <c r="F228" s="5">
        <v>1.36</v>
      </c>
      <c r="G228" s="6">
        <v>115500</v>
      </c>
      <c r="H228" s="15">
        <f t="shared" si="3"/>
        <v>0.10863384100279556</v>
      </c>
    </row>
    <row r="229" spans="1:8">
      <c r="A229" s="7">
        <v>45476</v>
      </c>
      <c r="B229" s="8">
        <v>1.23</v>
      </c>
      <c r="C229" s="8">
        <v>1.23</v>
      </c>
      <c r="D229" s="8">
        <v>1.18</v>
      </c>
      <c r="E229" s="8">
        <v>1.22</v>
      </c>
      <c r="F229" s="8">
        <v>1.22</v>
      </c>
      <c r="G229" s="9">
        <v>3600</v>
      </c>
      <c r="H229" s="15">
        <f t="shared" si="3"/>
        <v>-1.6260520871780291E-2</v>
      </c>
    </row>
    <row r="230" spans="1:8">
      <c r="A230" s="4">
        <v>45475</v>
      </c>
      <c r="B230" s="5">
        <v>1.25</v>
      </c>
      <c r="C230" s="5">
        <v>1.33</v>
      </c>
      <c r="D230" s="5">
        <v>1.24</v>
      </c>
      <c r="E230" s="5">
        <v>1.24</v>
      </c>
      <c r="F230" s="5">
        <v>1.24</v>
      </c>
      <c r="G230" s="6">
        <v>21600</v>
      </c>
      <c r="H230" s="15">
        <f t="shared" si="3"/>
        <v>-1.6000341346441189E-2</v>
      </c>
    </row>
    <row r="231" spans="1:8">
      <c r="A231" s="7">
        <v>45474</v>
      </c>
      <c r="B231" s="8">
        <v>1.24</v>
      </c>
      <c r="C231" s="8">
        <v>1.28</v>
      </c>
      <c r="D231" s="8">
        <v>1.1399999999999999</v>
      </c>
      <c r="E231" s="8">
        <v>1.26</v>
      </c>
      <c r="F231" s="8">
        <v>1.26</v>
      </c>
      <c r="G231" s="9">
        <v>26000</v>
      </c>
      <c r="H231" s="15">
        <f t="shared" si="3"/>
        <v>8.2691715845113409E-2</v>
      </c>
    </row>
    <row r="232" spans="1:8">
      <c r="A232" s="4">
        <v>45471</v>
      </c>
      <c r="B232" s="5">
        <v>1.1299999999999999</v>
      </c>
      <c r="C232" s="5">
        <v>1.2</v>
      </c>
      <c r="D232" s="5">
        <v>1.1299999999999999</v>
      </c>
      <c r="E232" s="5">
        <v>1.1599999999999999</v>
      </c>
      <c r="F232" s="5">
        <v>1.1599999999999999</v>
      </c>
      <c r="G232" s="6">
        <v>21300</v>
      </c>
      <c r="H232" s="15">
        <f t="shared" si="3"/>
        <v>2.6202372394024117E-2</v>
      </c>
    </row>
    <row r="233" spans="1:8">
      <c r="A233" s="7">
        <v>45470</v>
      </c>
      <c r="B233" s="8">
        <v>1.1399999999999999</v>
      </c>
      <c r="C233" s="8">
        <v>1.1499999999999999</v>
      </c>
      <c r="D233" s="8">
        <v>1.1000000000000001</v>
      </c>
      <c r="E233" s="8">
        <v>1.1299999999999999</v>
      </c>
      <c r="F233" s="8">
        <v>1.1299999999999999</v>
      </c>
      <c r="G233" s="9">
        <v>13600</v>
      </c>
      <c r="H233" s="15">
        <f t="shared" si="3"/>
        <v>1.7857617400006253E-2</v>
      </c>
    </row>
    <row r="234" spans="1:8">
      <c r="A234" s="4">
        <v>45469</v>
      </c>
      <c r="B234" s="5">
        <v>1.1399999999999999</v>
      </c>
      <c r="C234" s="5">
        <v>1.1499999999999999</v>
      </c>
      <c r="D234" s="5">
        <v>1.1100000000000001</v>
      </c>
      <c r="E234" s="5">
        <v>1.1100000000000001</v>
      </c>
      <c r="F234" s="5">
        <v>1.1100000000000001</v>
      </c>
      <c r="G234" s="6">
        <v>4900</v>
      </c>
      <c r="H234" s="15">
        <f t="shared" si="3"/>
        <v>9.0498355199178562E-3</v>
      </c>
    </row>
    <row r="235" spans="1:8">
      <c r="A235" s="7">
        <v>45468</v>
      </c>
      <c r="B235" s="8">
        <v>1.08</v>
      </c>
      <c r="C235" s="8">
        <v>1.1399999999999999</v>
      </c>
      <c r="D235" s="8">
        <v>1.08</v>
      </c>
      <c r="E235" s="8">
        <v>1.1000000000000001</v>
      </c>
      <c r="F235" s="8">
        <v>1.1000000000000001</v>
      </c>
      <c r="G235" s="9">
        <v>10500</v>
      </c>
      <c r="H235" s="15">
        <f t="shared" si="3"/>
        <v>2.7651531330510164E-2</v>
      </c>
    </row>
    <row r="236" spans="1:8">
      <c r="A236" s="4">
        <v>45467</v>
      </c>
      <c r="B236" s="5">
        <v>1.1399999999999999</v>
      </c>
      <c r="C236" s="5">
        <v>1.1599999999999999</v>
      </c>
      <c r="D236" s="5">
        <v>1.05</v>
      </c>
      <c r="E236" s="5">
        <v>1.07</v>
      </c>
      <c r="F236" s="5">
        <v>1.07</v>
      </c>
      <c r="G236" s="6">
        <v>55000</v>
      </c>
      <c r="H236" s="15">
        <f t="shared" si="3"/>
        <v>-4.5670036833188439E-2</v>
      </c>
    </row>
    <row r="237" spans="1:8">
      <c r="A237" s="7">
        <v>45464</v>
      </c>
      <c r="B237" s="8">
        <v>1.06</v>
      </c>
      <c r="C237" s="8">
        <v>1.1200000000000001</v>
      </c>
      <c r="D237" s="8">
        <v>1.03</v>
      </c>
      <c r="E237" s="8">
        <v>1.1200000000000001</v>
      </c>
      <c r="F237" s="8">
        <v>1.1200000000000001</v>
      </c>
      <c r="G237" s="9">
        <v>40800</v>
      </c>
      <c r="H237" s="15">
        <f t="shared" si="3"/>
        <v>5.5059777183027389E-2</v>
      </c>
    </row>
    <row r="238" spans="1:8">
      <c r="A238" s="4">
        <v>45463</v>
      </c>
      <c r="B238" s="5">
        <v>1.05</v>
      </c>
      <c r="C238" s="5">
        <v>1.1000000000000001</v>
      </c>
      <c r="D238" s="5">
        <v>1.05</v>
      </c>
      <c r="E238" s="5">
        <v>1.06</v>
      </c>
      <c r="F238" s="5">
        <v>1.06</v>
      </c>
      <c r="G238" s="6">
        <v>16400</v>
      </c>
      <c r="H238" s="15">
        <f t="shared" si="3"/>
        <v>-9.3897403498390316E-3</v>
      </c>
    </row>
    <row r="239" spans="1:8">
      <c r="A239" s="7">
        <v>45461</v>
      </c>
      <c r="B239" s="8">
        <v>1.1000000000000001</v>
      </c>
      <c r="C239" s="8">
        <v>1.1499999999999999</v>
      </c>
      <c r="D239" s="8">
        <v>1.06</v>
      </c>
      <c r="E239" s="8">
        <v>1.07</v>
      </c>
      <c r="F239" s="8">
        <v>1.07</v>
      </c>
      <c r="G239" s="9">
        <v>15400</v>
      </c>
      <c r="H239" s="15">
        <f t="shared" si="3"/>
        <v>-1.8519047767237527E-2</v>
      </c>
    </row>
    <row r="240" spans="1:8">
      <c r="A240" s="4">
        <v>45460</v>
      </c>
      <c r="B240" s="5">
        <v>1.17</v>
      </c>
      <c r="C240" s="5">
        <v>1.17</v>
      </c>
      <c r="D240" s="5">
        <v>1.0900000000000001</v>
      </c>
      <c r="E240" s="5">
        <v>1.0900000000000001</v>
      </c>
      <c r="F240" s="5">
        <v>1.0900000000000001</v>
      </c>
      <c r="G240" s="6">
        <v>38600</v>
      </c>
      <c r="H240" s="15">
        <f t="shared" si="3"/>
        <v>-2.715098906595086E-2</v>
      </c>
    </row>
    <row r="241" spans="1:8">
      <c r="A241" s="7">
        <v>45457</v>
      </c>
      <c r="B241" s="8">
        <v>1.17</v>
      </c>
      <c r="C241" s="8">
        <v>1.19</v>
      </c>
      <c r="D241" s="8">
        <v>1.1000000000000001</v>
      </c>
      <c r="E241" s="8">
        <v>1.1200000000000001</v>
      </c>
      <c r="F241" s="8">
        <v>1.1200000000000001</v>
      </c>
      <c r="G241" s="9">
        <v>14300</v>
      </c>
      <c r="H241" s="15">
        <f t="shared" si="3"/>
        <v>-6.899287148695131E-2</v>
      </c>
    </row>
    <row r="242" spans="1:8">
      <c r="A242" s="4">
        <v>45456</v>
      </c>
      <c r="B242" s="5">
        <v>1.22</v>
      </c>
      <c r="C242" s="5">
        <v>1.22</v>
      </c>
      <c r="D242" s="5">
        <v>1.17</v>
      </c>
      <c r="E242" s="5">
        <v>1.2</v>
      </c>
      <c r="F242" s="5">
        <v>1.2</v>
      </c>
      <c r="G242" s="6">
        <v>11500</v>
      </c>
      <c r="H242" s="15">
        <f t="shared" si="3"/>
        <v>-1.6529301951210582E-2</v>
      </c>
    </row>
    <row r="243" spans="1:8">
      <c r="A243" s="7">
        <v>45455</v>
      </c>
      <c r="B243" s="8">
        <v>1.27</v>
      </c>
      <c r="C243" s="8">
        <v>1.27</v>
      </c>
      <c r="D243" s="8">
        <v>1.2</v>
      </c>
      <c r="E243" s="8">
        <v>1.22</v>
      </c>
      <c r="F243" s="8">
        <v>1.22</v>
      </c>
      <c r="G243" s="9">
        <v>16600</v>
      </c>
      <c r="H243" s="15">
        <f t="shared" si="3"/>
        <v>-4.8009219186360606E-2</v>
      </c>
    </row>
    <row r="244" spans="1:8">
      <c r="A244" s="4">
        <v>45454</v>
      </c>
      <c r="B244" s="5">
        <v>1.18</v>
      </c>
      <c r="C244" s="5">
        <v>1.28</v>
      </c>
      <c r="D244" s="5">
        <v>1.1200000000000001</v>
      </c>
      <c r="E244" s="5">
        <v>1.28</v>
      </c>
      <c r="F244" s="5">
        <v>1.28</v>
      </c>
      <c r="G244" s="6">
        <v>26800</v>
      </c>
      <c r="H244" s="15">
        <f t="shared" si="3"/>
        <v>0.10709813555636712</v>
      </c>
    </row>
    <row r="245" spans="1:8">
      <c r="A245" s="7">
        <v>45453</v>
      </c>
      <c r="B245" s="8">
        <v>1.28</v>
      </c>
      <c r="C245" s="8">
        <v>1.28</v>
      </c>
      <c r="D245" s="8">
        <v>1.1499999999999999</v>
      </c>
      <c r="E245" s="8">
        <v>1.1499999999999999</v>
      </c>
      <c r="F245" s="8">
        <v>1.1499999999999999</v>
      </c>
      <c r="G245" s="9">
        <v>24900</v>
      </c>
      <c r="H245" s="15">
        <f t="shared" si="3"/>
        <v>-9.9254958095341267E-2</v>
      </c>
    </row>
    <row r="246" spans="1:8">
      <c r="A246" s="4">
        <v>45450</v>
      </c>
      <c r="B246" s="5">
        <v>1.31</v>
      </c>
      <c r="C246" s="5">
        <v>1.32</v>
      </c>
      <c r="D246" s="5">
        <v>1.1499999999999999</v>
      </c>
      <c r="E246" s="5">
        <v>1.27</v>
      </c>
      <c r="F246" s="5">
        <v>1.27</v>
      </c>
      <c r="G246" s="6">
        <v>60800</v>
      </c>
      <c r="H246" s="15">
        <f t="shared" si="3"/>
        <v>-3.8614836127779661E-2</v>
      </c>
    </row>
    <row r="247" spans="1:8">
      <c r="A247" s="7">
        <v>45449</v>
      </c>
      <c r="B247" s="8">
        <v>1.34</v>
      </c>
      <c r="C247" s="8">
        <v>1.34</v>
      </c>
      <c r="D247" s="8">
        <v>1.31</v>
      </c>
      <c r="E247" s="8">
        <v>1.32</v>
      </c>
      <c r="F247" s="8">
        <v>1.32</v>
      </c>
      <c r="G247" s="9">
        <v>8400</v>
      </c>
      <c r="H247" s="15">
        <f t="shared" si="3"/>
        <v>-1.5037877364540559E-2</v>
      </c>
    </row>
    <row r="248" spans="1:8">
      <c r="A248" s="4">
        <v>45448</v>
      </c>
      <c r="B248" s="5">
        <v>1.39</v>
      </c>
      <c r="C248" s="5">
        <v>1.39</v>
      </c>
      <c r="D248" s="5">
        <v>1.33</v>
      </c>
      <c r="E248" s="5">
        <v>1.34</v>
      </c>
      <c r="F248" s="5">
        <v>1.34</v>
      </c>
      <c r="G248" s="6">
        <v>23600</v>
      </c>
      <c r="H248" s="15">
        <f t="shared" si="3"/>
        <v>7.4906717291576587E-3</v>
      </c>
    </row>
    <row r="249" spans="1:8">
      <c r="A249" s="7">
        <v>45447</v>
      </c>
      <c r="B249" s="8">
        <v>1.37</v>
      </c>
      <c r="C249" s="8">
        <v>1.38</v>
      </c>
      <c r="D249" s="8">
        <v>1.31</v>
      </c>
      <c r="E249" s="8">
        <v>1.33</v>
      </c>
      <c r="F249" s="8">
        <v>1.33</v>
      </c>
      <c r="G249" s="9">
        <v>9700</v>
      </c>
      <c r="H249" s="15">
        <f t="shared" si="3"/>
        <v>-7.249550203815347E-2</v>
      </c>
    </row>
    <row r="250" spans="1:8">
      <c r="A250" s="4">
        <v>45446</v>
      </c>
      <c r="B250" s="5">
        <v>1.43</v>
      </c>
      <c r="C250" s="5">
        <v>1.45</v>
      </c>
      <c r="D250" s="5">
        <v>1.39</v>
      </c>
      <c r="E250" s="5">
        <v>1.43</v>
      </c>
      <c r="F250" s="5">
        <v>1.43</v>
      </c>
      <c r="G250" s="6">
        <v>22100</v>
      </c>
      <c r="H250" s="15">
        <f t="shared" si="3"/>
        <v>-6.9686693160933158E-3</v>
      </c>
    </row>
    <row r="251" spans="1:8">
      <c r="A251" s="4">
        <v>45079</v>
      </c>
      <c r="B251" s="11">
        <v>1.46</v>
      </c>
      <c r="C251" s="11">
        <v>1.48</v>
      </c>
      <c r="D251" s="11">
        <v>1.43</v>
      </c>
      <c r="E251" s="11">
        <v>1.44</v>
      </c>
      <c r="F251" s="11">
        <v>1.44</v>
      </c>
      <c r="G251" s="12">
        <v>13100</v>
      </c>
      <c r="H251" s="15">
        <f t="shared" si="3"/>
        <v>0.14149956227369942</v>
      </c>
    </row>
    <row r="252" spans="1:8">
      <c r="A252" s="7">
        <v>45078</v>
      </c>
      <c r="B252" s="5">
        <v>1.21</v>
      </c>
      <c r="C252" s="5">
        <v>1.25</v>
      </c>
      <c r="D252" s="5">
        <v>1.19</v>
      </c>
      <c r="E252" s="5">
        <v>1.25</v>
      </c>
      <c r="F252" s="5">
        <v>1.25</v>
      </c>
      <c r="G252" s="6">
        <v>10800</v>
      </c>
      <c r="H252" s="15">
        <f t="shared" si="3"/>
        <v>6.6139802504544987E-2</v>
      </c>
    </row>
    <row r="253" spans="1:8">
      <c r="B253" s="8">
        <v>1.22</v>
      </c>
      <c r="C253" s="8">
        <v>1.27</v>
      </c>
      <c r="D253" s="8">
        <v>1.17</v>
      </c>
      <c r="E253" s="8">
        <v>1.17</v>
      </c>
      <c r="F253" s="8">
        <v>1.17</v>
      </c>
      <c r="G253" s="9">
        <v>53200</v>
      </c>
    </row>
  </sheetData>
  <sortState xmlns:xlrd2="http://schemas.microsoft.com/office/spreadsheetml/2017/richdata2" ref="A2:H253">
    <sortCondition descending="1" ref="A2:A253"/>
  </sortState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D6181ED4-ACED-478A-A4E3-B8BACE8AF394}">
            <xm:f>'VaR and ES'!$K$13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H2:H252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</vt:lpstr>
      <vt:lpstr>monte carlo</vt:lpstr>
      <vt:lpstr>VaR and ES</vt:lpstr>
      <vt:lpstr>now-backtest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 Minh</dc:creator>
  <cp:lastModifiedBy>Nguyen Quang Minh</cp:lastModifiedBy>
  <dcterms:created xsi:type="dcterms:W3CDTF">2025-06-01T10:45:29Z</dcterms:created>
  <dcterms:modified xsi:type="dcterms:W3CDTF">2025-06-01T12:53:43Z</dcterms:modified>
</cp:coreProperties>
</file>