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67AEAB1-D9C4-4DE7-AEBF-1374D3DA0A13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B14" i="1"/>
  <c r="C14" i="1"/>
  <c r="D14" i="1"/>
  <c r="E14" i="1"/>
  <c r="K13" i="1"/>
  <c r="K14" i="1" s="1"/>
</calcChain>
</file>

<file path=xl/sharedStrings.xml><?xml version="1.0" encoding="utf-8"?>
<sst xmlns="http://schemas.openxmlformats.org/spreadsheetml/2006/main" count="18" uniqueCount="18">
  <si>
    <t>mean</t>
    <phoneticPr fontId="1" type="noConversion"/>
  </si>
  <si>
    <t>gamma</t>
    <phoneticPr fontId="1" type="noConversion"/>
  </si>
  <si>
    <t>round1</t>
    <phoneticPr fontId="1" type="noConversion"/>
  </si>
  <si>
    <t>round2</t>
  </si>
  <si>
    <t>round3</t>
  </si>
  <si>
    <t>round4</t>
  </si>
  <si>
    <t>round5</t>
  </si>
  <si>
    <t>round6</t>
  </si>
  <si>
    <t>round7</t>
  </si>
  <si>
    <t>round8</t>
  </si>
  <si>
    <t>round9</t>
  </si>
  <si>
    <t>round10</t>
  </si>
  <si>
    <t>qubit</t>
    <phoneticPr fontId="1" type="noConversion"/>
  </si>
  <si>
    <t>列1</t>
  </si>
  <si>
    <t>列2</t>
  </si>
  <si>
    <t>列3</t>
  </si>
  <si>
    <t>列4</t>
  </si>
  <si>
    <t>列5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</si>
</sst>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Unweighted Regular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Sheet1!$C$16:$C$19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0.81202623620439107</c:v>
                </c:pt>
                <c:pt idx="1">
                  <c:v>0.81546286477357532</c:v>
                </c:pt>
                <c:pt idx="2">
                  <c:v>0.83166411374258675</c:v>
                </c:pt>
                <c:pt idx="3">
                  <c:v>0.82626369741958294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0-4623-AFA7-EADA2BC4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26784"/>
        <c:axId val="1264481008"/>
      </c:scatterChart>
      <c:valAx>
        <c:axId val="1264326784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481008"/>
        <c:crosses val="autoZero"/>
        <c:crossBetween val="midCat"/>
        <c:majorUnit val="2"/>
      </c:valAx>
      <c:valAx>
        <c:axId val="12644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22</xdr:row>
      <xdr:rowOff>19050</xdr:rowOff>
    </xdr:from>
    <xdr:to>
      <xdr:col>10</xdr:col>
      <xdr:colOff>251460</xdr:colOff>
      <xdr:row>37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EBAB51-E79A-48F6-B646-6D229E972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23FA0-7759-448D-A14D-7A6530F8AFB6}" name="表2" displayName="表2" ref="A1:E14" totalsRowShown="0" dataDxfId="0">
  <autoFilter ref="A1:E14" xr:uid="{367F2659-C58D-4195-8959-52B7ABBE0DBE}"/>
  <tableColumns count="5">
    <tableColumn id="1" xr3:uid="{30350D9D-7D84-44F8-8E8B-AB8AE99440D5}" name="列1" dataDxfId="5"/>
    <tableColumn id="2" xr3:uid="{0F7BBDA8-0987-455C-AEFB-094EA42549B4}" name="列2" dataDxfId="4"/>
    <tableColumn id="3" xr3:uid="{AAB3E51C-2F77-41AD-BD61-80AF0546A4A9}" name="列3" dataDxfId="3"/>
    <tableColumn id="4" xr3:uid="{095BE0CE-9CB3-42E8-A47A-C9A56761A8A8}" name="列4" dataDxfId="2"/>
    <tableColumn id="5" xr3:uid="{B4D997E5-9C5F-4BB5-9953-6156B0C92154}" name="列5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4" sqref="F4"/>
    </sheetView>
  </sheetViews>
  <sheetFormatPr defaultRowHeight="13.8" x14ac:dyDescent="0.25"/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ht="22.8" customHeight="1" x14ac:dyDescent="0.25">
      <c r="A2" s="2" t="s">
        <v>12</v>
      </c>
      <c r="B2" s="2">
        <v>8</v>
      </c>
      <c r="C2" s="2">
        <v>10</v>
      </c>
      <c r="D2" s="2">
        <v>12</v>
      </c>
      <c r="E2" s="2">
        <v>15</v>
      </c>
      <c r="K2">
        <v>15</v>
      </c>
    </row>
    <row r="3" spans="1:11" x14ac:dyDescent="0.25">
      <c r="A3" s="2" t="s">
        <v>2</v>
      </c>
      <c r="B3" s="2">
        <v>162</v>
      </c>
      <c r="C3" s="2">
        <v>172</v>
      </c>
      <c r="D3" s="2">
        <v>177</v>
      </c>
      <c r="E3" s="2">
        <v>168</v>
      </c>
      <c r="K3">
        <v>170</v>
      </c>
    </row>
    <row r="4" spans="1:11" x14ac:dyDescent="0.25">
      <c r="A4" s="2" t="s">
        <v>3</v>
      </c>
      <c r="B4" s="2">
        <v>173</v>
      </c>
      <c r="C4" s="2">
        <v>164</v>
      </c>
      <c r="D4" s="2">
        <v>170</v>
      </c>
      <c r="E4" s="2">
        <v>168</v>
      </c>
      <c r="K4">
        <v>166</v>
      </c>
    </row>
    <row r="5" spans="1:11" x14ac:dyDescent="0.25">
      <c r="A5" s="2" t="s">
        <v>4</v>
      </c>
      <c r="B5" s="2">
        <v>167</v>
      </c>
      <c r="C5" s="2">
        <v>159</v>
      </c>
      <c r="D5" s="2">
        <v>165</v>
      </c>
      <c r="E5" s="2">
        <v>170</v>
      </c>
      <c r="K5">
        <v>175</v>
      </c>
    </row>
    <row r="6" spans="1:11" x14ac:dyDescent="0.25">
      <c r="A6" s="2" t="s">
        <v>5</v>
      </c>
      <c r="B6" s="2">
        <v>164</v>
      </c>
      <c r="C6" s="2">
        <v>172</v>
      </c>
      <c r="D6" s="2">
        <v>171</v>
      </c>
      <c r="E6" s="2">
        <v>168</v>
      </c>
      <c r="K6">
        <v>167</v>
      </c>
    </row>
    <row r="7" spans="1:11" x14ac:dyDescent="0.25">
      <c r="A7" s="2" t="s">
        <v>6</v>
      </c>
      <c r="B7" s="2">
        <v>166</v>
      </c>
      <c r="C7" s="2">
        <v>164</v>
      </c>
      <c r="D7" s="2">
        <v>164</v>
      </c>
      <c r="E7" s="2">
        <v>163</v>
      </c>
      <c r="K7">
        <v>162</v>
      </c>
    </row>
    <row r="8" spans="1:11" x14ac:dyDescent="0.25">
      <c r="A8" s="2" t="s">
        <v>7</v>
      </c>
      <c r="B8" s="2">
        <v>170</v>
      </c>
      <c r="C8" s="2">
        <v>170</v>
      </c>
      <c r="D8" s="2">
        <v>170</v>
      </c>
      <c r="E8" s="2">
        <v>171</v>
      </c>
      <c r="K8">
        <v>171</v>
      </c>
    </row>
    <row r="9" spans="1:11" x14ac:dyDescent="0.25">
      <c r="A9" s="2" t="s">
        <v>8</v>
      </c>
      <c r="B9" s="2">
        <v>166</v>
      </c>
      <c r="C9" s="2">
        <v>171</v>
      </c>
      <c r="D9" s="2">
        <v>178</v>
      </c>
      <c r="E9" s="2">
        <v>170</v>
      </c>
      <c r="K9">
        <v>165</v>
      </c>
    </row>
    <row r="10" spans="1:11" x14ac:dyDescent="0.25">
      <c r="A10" s="2" t="s">
        <v>9</v>
      </c>
      <c r="B10" s="2">
        <v>161</v>
      </c>
      <c r="C10" s="2">
        <v>164</v>
      </c>
      <c r="D10" s="2">
        <v>163</v>
      </c>
      <c r="E10" s="2">
        <v>161</v>
      </c>
      <c r="K10">
        <v>164</v>
      </c>
    </row>
    <row r="11" spans="1:11" x14ac:dyDescent="0.25">
      <c r="A11" s="2" t="s">
        <v>10</v>
      </c>
      <c r="B11" s="2">
        <v>164</v>
      </c>
      <c r="C11" s="2">
        <v>159</v>
      </c>
      <c r="D11" s="2">
        <v>171</v>
      </c>
      <c r="E11" s="2">
        <v>173</v>
      </c>
      <c r="K11">
        <v>167</v>
      </c>
    </row>
    <row r="12" spans="1:11" x14ac:dyDescent="0.25">
      <c r="A12" s="2" t="s">
        <v>11</v>
      </c>
      <c r="B12" s="2">
        <v>161</v>
      </c>
      <c r="C12" s="2">
        <v>166</v>
      </c>
      <c r="D12" s="2">
        <v>165</v>
      </c>
      <c r="E12" s="2">
        <v>171</v>
      </c>
      <c r="F12">
        <v>203.68799999999999</v>
      </c>
      <c r="G12">
        <v>203.68799999999999</v>
      </c>
      <c r="H12">
        <v>203.68799999999999</v>
      </c>
      <c r="I12">
        <v>203.68799999999999</v>
      </c>
      <c r="J12">
        <v>203.68799999999999</v>
      </c>
      <c r="K12">
        <v>163</v>
      </c>
    </row>
    <row r="13" spans="1:11" x14ac:dyDescent="0.25">
      <c r="A13" s="2" t="s">
        <v>0</v>
      </c>
      <c r="B13" s="2">
        <f>AVERAGE(B3:B12)</f>
        <v>165.4</v>
      </c>
      <c r="C13" s="2">
        <f>AVERAGE(C3:C12)</f>
        <v>166.1</v>
      </c>
      <c r="D13" s="2">
        <f>AVERAGE(D3:D12)</f>
        <v>169.4</v>
      </c>
      <c r="E13" s="2">
        <f>AVERAGE(E3:E12)</f>
        <v>168.3</v>
      </c>
      <c r="K13">
        <f>AVERAGE(K3:K12)</f>
        <v>167</v>
      </c>
    </row>
    <row r="14" spans="1:11" x14ac:dyDescent="0.25">
      <c r="A14" s="2" t="s">
        <v>1</v>
      </c>
      <c r="B14" s="2">
        <f>B13/F12</f>
        <v>0.81202623620439107</v>
      </c>
      <c r="C14" s="2">
        <f>C13/G12</f>
        <v>0.81546286477357532</v>
      </c>
      <c r="D14" s="2">
        <f>D13/H12</f>
        <v>0.83166411374258675</v>
      </c>
      <c r="E14" s="2">
        <f>E13/J12</f>
        <v>0.82626369741958294</v>
      </c>
      <c r="K14">
        <f>K13/I12</f>
        <v>0.8198813872196693</v>
      </c>
    </row>
    <row r="15" spans="1:11" x14ac:dyDescent="0.25">
      <c r="B15" s="1"/>
    </row>
    <row r="16" spans="1:11" x14ac:dyDescent="0.25">
      <c r="C16">
        <v>8</v>
      </c>
      <c r="D16">
        <v>0.81202623620439107</v>
      </c>
    </row>
    <row r="17" spans="3:4" x14ac:dyDescent="0.25">
      <c r="C17">
        <v>10</v>
      </c>
      <c r="D17">
        <v>0.81546286477357532</v>
      </c>
    </row>
    <row r="18" spans="3:4" x14ac:dyDescent="0.25">
      <c r="C18">
        <v>12</v>
      </c>
      <c r="D18">
        <v>0.83166411374258675</v>
      </c>
    </row>
    <row r="19" spans="3:4" x14ac:dyDescent="0.25">
      <c r="C19">
        <v>15</v>
      </c>
      <c r="D19">
        <v>0.82626369741958294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2023-02-02T20:12:15Z</dcterms:modified>
</cp:coreProperties>
</file>