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My desktop\Ipython files\instance_f8_50\"/>
    </mc:Choice>
  </mc:AlternateContent>
  <xr:revisionPtr revIDLastSave="0" documentId="13_ncr:1_{74B52CC8-743A-4FA2-B438-16DB7D6658AA}" xr6:coauthVersionLast="47" xr6:coauthVersionMax="47" xr10:uidLastSave="{00000000-0000-0000-0000-000000000000}"/>
  <bookViews>
    <workbookView xWindow="11145" yWindow="1575" windowWidth="24390" windowHeight="21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" i="1"/>
</calcChain>
</file>

<file path=xl/sharedStrings.xml><?xml version="1.0" encoding="utf-8"?>
<sst xmlns="http://schemas.openxmlformats.org/spreadsheetml/2006/main" count="23" uniqueCount="7">
  <si>
    <t>Random</t>
  </si>
  <si>
    <t>Deter</t>
  </si>
  <si>
    <t>Method</t>
  </si>
  <si>
    <t xml:space="preserve"> 10 instances</t>
  </si>
  <si>
    <t>average</t>
  </si>
  <si>
    <t>standard deviation/N</t>
  </si>
  <si>
    <t>edge P (N=50)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</si>
</sst>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Fill="1" applyBorder="1"/>
    <xf numFmtId="0" fontId="4" fillId="0" borderId="3" xfId="0" applyFont="1" applyFill="1" applyBorder="1"/>
    <xf numFmtId="0" fontId="4" fillId="0" borderId="2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3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3C3C"/>
      <color rgb="FFFF2F2F"/>
      <color rgb="FFFF8181"/>
      <color rgb="FFFF5B5B"/>
      <color rgb="FFFF9966"/>
      <color rgb="FF33CCFF"/>
      <color rgb="FF00CC00"/>
      <color rgb="FF00FF00"/>
      <color rgb="FF66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5" workbookViewId="0">
      <selection activeCell="K43" sqref="K43"/>
    </sheetView>
  </sheetViews>
  <sheetFormatPr defaultRowHeight="18.75" x14ac:dyDescent="0.25"/>
  <cols>
    <col min="1" max="1" width="12.7109375" style="2" customWidth="1"/>
    <col min="2" max="2" width="13.28515625" style="1" customWidth="1"/>
    <col min="3" max="12" width="9.140625" style="3"/>
    <col min="13" max="13" width="13" style="12" customWidth="1"/>
    <col min="14" max="14" width="19.42578125" customWidth="1"/>
  </cols>
  <sheetData>
    <row r="1" spans="1:14" ht="48.75" customHeight="1" thickBot="1" x14ac:dyDescent="0.3">
      <c r="A1" s="5" t="s">
        <v>6</v>
      </c>
      <c r="B1" s="4" t="s">
        <v>2</v>
      </c>
      <c r="C1" s="22" t="s">
        <v>3</v>
      </c>
      <c r="D1" s="22"/>
      <c r="E1" s="22"/>
      <c r="F1" s="22"/>
      <c r="G1" s="22"/>
      <c r="H1" s="22"/>
      <c r="I1" s="22"/>
      <c r="J1" s="22"/>
      <c r="K1" s="22"/>
      <c r="L1" s="22"/>
      <c r="M1" s="13" t="s">
        <v>4</v>
      </c>
      <c r="N1" s="14" t="s">
        <v>5</v>
      </c>
    </row>
    <row r="2" spans="1:14" x14ac:dyDescent="0.25">
      <c r="A2" s="24">
        <v>0.1</v>
      </c>
      <c r="B2" s="9">
        <v>1</v>
      </c>
      <c r="C2" s="6">
        <v>-35.5</v>
      </c>
      <c r="D2" s="6">
        <v>-36</v>
      </c>
      <c r="E2" s="6">
        <v>-31.5</v>
      </c>
      <c r="F2" s="6">
        <v>-33.5</v>
      </c>
      <c r="G2" s="6">
        <v>-33.5</v>
      </c>
      <c r="H2" s="6">
        <v>-33</v>
      </c>
      <c r="I2" s="6">
        <v>-31.5</v>
      </c>
      <c r="J2" s="6">
        <v>-37</v>
      </c>
      <c r="K2" s="6">
        <v>-31</v>
      </c>
      <c r="L2" s="6">
        <v>-35</v>
      </c>
      <c r="M2" s="19">
        <f>AVERAGE(C2:L2)</f>
        <v>-33.75</v>
      </c>
      <c r="N2" s="15">
        <f>_xlfn.STDEV.P(C2:L2)/50</f>
        <v>3.9306488014067088E-2</v>
      </c>
    </row>
    <row r="3" spans="1:14" x14ac:dyDescent="0.25">
      <c r="A3" s="23"/>
      <c r="B3" s="9">
        <v>10</v>
      </c>
      <c r="C3" s="6">
        <v>-38.5</v>
      </c>
      <c r="D3" s="6">
        <v>-36</v>
      </c>
      <c r="E3" s="6">
        <v>-36.5</v>
      </c>
      <c r="F3" s="6">
        <v>-33.5</v>
      </c>
      <c r="G3" s="6">
        <v>-38.5</v>
      </c>
      <c r="H3" s="6">
        <v>-36</v>
      </c>
      <c r="I3" s="6">
        <v>-39.5</v>
      </c>
      <c r="J3" s="6">
        <v>-39</v>
      </c>
      <c r="K3" s="6">
        <v>-38</v>
      </c>
      <c r="L3" s="6">
        <v>-39</v>
      </c>
      <c r="M3" s="20">
        <f t="shared" ref="M3:M64" si="0">AVERAGE(C3:L3)</f>
        <v>-37.450000000000003</v>
      </c>
      <c r="N3" s="16">
        <f t="shared" ref="N3:N64" si="1">_xlfn.STDEV.P(C3:L3)/50</f>
        <v>3.5902646142032486E-2</v>
      </c>
    </row>
    <row r="4" spans="1:14" x14ac:dyDescent="0.25">
      <c r="A4" s="23"/>
      <c r="B4" s="9">
        <v>100</v>
      </c>
      <c r="C4" s="6">
        <v>-39.5</v>
      </c>
      <c r="D4" s="6">
        <v>-36</v>
      </c>
      <c r="E4" s="6">
        <v>-37.5</v>
      </c>
      <c r="F4" s="6">
        <v>-34.5</v>
      </c>
      <c r="G4" s="6">
        <v>-38.5</v>
      </c>
      <c r="H4" s="6">
        <v>-36</v>
      </c>
      <c r="I4" s="6">
        <v>-39.5</v>
      </c>
      <c r="J4" s="6">
        <v>-39</v>
      </c>
      <c r="K4" s="6">
        <v>-38</v>
      </c>
      <c r="L4" s="6">
        <v>-39</v>
      </c>
      <c r="M4" s="20">
        <f t="shared" si="0"/>
        <v>-37.75</v>
      </c>
      <c r="N4" s="16">
        <f t="shared" si="1"/>
        <v>3.263433774416144E-2</v>
      </c>
    </row>
    <row r="5" spans="1:14" x14ac:dyDescent="0.25">
      <c r="A5" s="23"/>
      <c r="B5" s="9">
        <v>1000</v>
      </c>
      <c r="C5" s="6">
        <v>-39.5</v>
      </c>
      <c r="D5" s="6">
        <v>-36</v>
      </c>
      <c r="E5" s="6">
        <v>-37.5</v>
      </c>
      <c r="F5" s="6">
        <v>-34.5</v>
      </c>
      <c r="G5" s="6">
        <v>-38.5</v>
      </c>
      <c r="H5" s="6">
        <v>-36</v>
      </c>
      <c r="I5" s="6">
        <v>-39.5</v>
      </c>
      <c r="J5" s="6">
        <v>-39</v>
      </c>
      <c r="K5" s="6">
        <v>-38</v>
      </c>
      <c r="L5" s="6">
        <v>-39</v>
      </c>
      <c r="M5" s="20">
        <f t="shared" si="0"/>
        <v>-37.75</v>
      </c>
      <c r="N5" s="16">
        <f t="shared" si="1"/>
        <v>3.263433774416144E-2</v>
      </c>
    </row>
    <row r="6" spans="1:14" ht="19.5" thickBot="1" x14ac:dyDescent="0.3">
      <c r="A6" s="23"/>
      <c r="B6" s="10">
        <v>10000</v>
      </c>
      <c r="C6" s="7">
        <v>-40.5</v>
      </c>
      <c r="D6" s="7">
        <v>-37</v>
      </c>
      <c r="E6" s="7">
        <v>-37.5</v>
      </c>
      <c r="F6" s="7">
        <v>-34.5</v>
      </c>
      <c r="G6" s="7">
        <v>-38.5</v>
      </c>
      <c r="H6" s="7">
        <v>-36</v>
      </c>
      <c r="I6" s="7">
        <v>-39.5</v>
      </c>
      <c r="J6" s="7">
        <v>-39</v>
      </c>
      <c r="K6" s="7">
        <v>-38</v>
      </c>
      <c r="L6" s="7">
        <v>-39</v>
      </c>
      <c r="M6" s="18">
        <f t="shared" si="0"/>
        <v>-37.950000000000003</v>
      </c>
      <c r="N6" s="17">
        <f t="shared" si="1"/>
        <v>3.360059523282289E-2</v>
      </c>
    </row>
    <row r="7" spans="1:14" x14ac:dyDescent="0.25">
      <c r="A7" s="23"/>
      <c r="B7" s="9" t="s">
        <v>0</v>
      </c>
      <c r="C7" s="6">
        <v>-36.5</v>
      </c>
      <c r="D7" s="6">
        <v>-37</v>
      </c>
      <c r="E7" s="6">
        <v>-35.5</v>
      </c>
      <c r="F7" s="6">
        <v>-32.5</v>
      </c>
      <c r="G7" s="6">
        <v>-35.5</v>
      </c>
      <c r="H7" s="6">
        <v>-36</v>
      </c>
      <c r="I7" s="6">
        <v>-30.5</v>
      </c>
      <c r="J7" s="6">
        <v>-37</v>
      </c>
      <c r="K7" s="6">
        <v>-36</v>
      </c>
      <c r="L7" s="6">
        <v>-35</v>
      </c>
      <c r="M7" s="19">
        <f t="shared" si="0"/>
        <v>-35.15</v>
      </c>
      <c r="N7" s="15">
        <f t="shared" si="1"/>
        <v>3.9509492530276823E-2</v>
      </c>
    </row>
    <row r="8" spans="1:14" ht="19.5" thickBot="1" x14ac:dyDescent="0.3">
      <c r="A8" s="23"/>
      <c r="B8" s="10" t="s">
        <v>1</v>
      </c>
      <c r="C8" s="7">
        <v>-39.5</v>
      </c>
      <c r="D8" s="7">
        <v>-37</v>
      </c>
      <c r="E8" s="7">
        <v>-37.5</v>
      </c>
      <c r="F8" s="7">
        <v>-33.5</v>
      </c>
      <c r="G8" s="7">
        <v>-37.5</v>
      </c>
      <c r="H8" s="7">
        <v>-36</v>
      </c>
      <c r="I8" s="7">
        <v>-39.5</v>
      </c>
      <c r="J8" s="7">
        <v>-39</v>
      </c>
      <c r="K8" s="7">
        <v>-38</v>
      </c>
      <c r="L8" s="7">
        <v>-40</v>
      </c>
      <c r="M8" s="18">
        <f t="shared" si="0"/>
        <v>-37.75</v>
      </c>
      <c r="N8" s="17">
        <f t="shared" si="1"/>
        <v>3.721558813185679E-2</v>
      </c>
    </row>
    <row r="9" spans="1:14" x14ac:dyDescent="0.25">
      <c r="A9" s="23">
        <v>0.2</v>
      </c>
      <c r="B9" s="11">
        <v>1</v>
      </c>
      <c r="C9" s="8">
        <v>-45.5</v>
      </c>
      <c r="D9" s="8">
        <v>-47</v>
      </c>
      <c r="E9" s="8">
        <v>-38</v>
      </c>
      <c r="F9" s="8">
        <v>-47</v>
      </c>
      <c r="G9" s="8">
        <v>-50</v>
      </c>
      <c r="H9" s="8">
        <v>-55</v>
      </c>
      <c r="I9" s="8">
        <v>-45.5</v>
      </c>
      <c r="J9" s="8">
        <v>-54</v>
      </c>
      <c r="K9" s="8">
        <v>-46</v>
      </c>
      <c r="L9" s="8">
        <v>-40.5</v>
      </c>
      <c r="M9" s="19">
        <f t="shared" si="0"/>
        <v>-46.85</v>
      </c>
      <c r="N9" s="15">
        <f t="shared" si="1"/>
        <v>0.10010494493280539</v>
      </c>
    </row>
    <row r="10" spans="1:14" x14ac:dyDescent="0.25">
      <c r="A10" s="23"/>
      <c r="B10" s="9">
        <v>10</v>
      </c>
      <c r="C10" s="6">
        <v>-48.5</v>
      </c>
      <c r="D10" s="6">
        <v>-53</v>
      </c>
      <c r="E10" s="6">
        <v>-47</v>
      </c>
      <c r="F10" s="6">
        <v>-51</v>
      </c>
      <c r="G10" s="6">
        <v>-49</v>
      </c>
      <c r="H10" s="6">
        <v>-56</v>
      </c>
      <c r="I10" s="6">
        <v>-50.5</v>
      </c>
      <c r="J10" s="6">
        <v>-54</v>
      </c>
      <c r="K10" s="6">
        <v>-49</v>
      </c>
      <c r="L10" s="6">
        <v>-51.5</v>
      </c>
      <c r="M10" s="20">
        <f t="shared" si="0"/>
        <v>-50.95</v>
      </c>
      <c r="N10" s="16">
        <f t="shared" si="1"/>
        <v>5.2430906915673321E-2</v>
      </c>
    </row>
    <row r="11" spans="1:14" x14ac:dyDescent="0.25">
      <c r="A11" s="23"/>
      <c r="B11" s="9">
        <v>100</v>
      </c>
      <c r="C11" s="6">
        <v>-50.5</v>
      </c>
      <c r="D11" s="6">
        <v>-53</v>
      </c>
      <c r="E11" s="6">
        <v>-48</v>
      </c>
      <c r="F11" s="6">
        <v>-52</v>
      </c>
      <c r="G11" s="6">
        <v>-52</v>
      </c>
      <c r="H11" s="6">
        <v>-57</v>
      </c>
      <c r="I11" s="6">
        <v>-50.5</v>
      </c>
      <c r="J11" s="6">
        <v>-54</v>
      </c>
      <c r="K11" s="6">
        <v>-49</v>
      </c>
      <c r="L11" s="6">
        <v>-52.5</v>
      </c>
      <c r="M11" s="20">
        <f t="shared" si="0"/>
        <v>-51.85</v>
      </c>
      <c r="N11" s="16">
        <f t="shared" si="1"/>
        <v>4.8795491595023409E-2</v>
      </c>
    </row>
    <row r="12" spans="1:14" x14ac:dyDescent="0.25">
      <c r="A12" s="23"/>
      <c r="B12" s="9">
        <v>1000</v>
      </c>
      <c r="C12" s="6">
        <v>-50.5</v>
      </c>
      <c r="D12" s="6">
        <v>-53</v>
      </c>
      <c r="E12" s="6">
        <v>-48</v>
      </c>
      <c r="F12" s="6">
        <v>-52</v>
      </c>
      <c r="G12" s="6">
        <v>-52</v>
      </c>
      <c r="H12" s="6">
        <v>-57</v>
      </c>
      <c r="I12" s="6">
        <v>-50.5</v>
      </c>
      <c r="J12" s="6">
        <v>-54</v>
      </c>
      <c r="K12" s="6">
        <v>-49</v>
      </c>
      <c r="L12" s="6">
        <v>-52.5</v>
      </c>
      <c r="M12" s="20">
        <f t="shared" si="0"/>
        <v>-51.85</v>
      </c>
      <c r="N12" s="16">
        <f t="shared" si="1"/>
        <v>4.8795491595023409E-2</v>
      </c>
    </row>
    <row r="13" spans="1:14" ht="19.5" thickBot="1" x14ac:dyDescent="0.3">
      <c r="A13" s="23"/>
      <c r="B13" s="10">
        <v>10000</v>
      </c>
      <c r="C13" s="7">
        <v>-50.5</v>
      </c>
      <c r="D13" s="7">
        <v>-53</v>
      </c>
      <c r="E13" s="7">
        <v>-48</v>
      </c>
      <c r="F13" s="7">
        <v>-52</v>
      </c>
      <c r="G13" s="7">
        <v>-52</v>
      </c>
      <c r="H13" s="7">
        <v>-57</v>
      </c>
      <c r="I13" s="7">
        <v>-50.5</v>
      </c>
      <c r="J13" s="7">
        <v>-54</v>
      </c>
      <c r="K13" s="7">
        <v>-49</v>
      </c>
      <c r="L13" s="7">
        <v>-52.5</v>
      </c>
      <c r="M13" s="18">
        <f t="shared" si="0"/>
        <v>-51.85</v>
      </c>
      <c r="N13" s="17">
        <f t="shared" si="1"/>
        <v>4.8795491595023409E-2</v>
      </c>
    </row>
    <row r="14" spans="1:14" x14ac:dyDescent="0.25">
      <c r="A14" s="23"/>
      <c r="B14" s="9" t="s">
        <v>0</v>
      </c>
      <c r="C14" s="6">
        <v>-47.5</v>
      </c>
      <c r="D14" s="6">
        <v>-45</v>
      </c>
      <c r="E14" s="6">
        <v>-42</v>
      </c>
      <c r="F14" s="6">
        <v>-46</v>
      </c>
      <c r="G14" s="6">
        <v>-46</v>
      </c>
      <c r="H14" s="6">
        <v>-50</v>
      </c>
      <c r="I14" s="6">
        <v>-42.5</v>
      </c>
      <c r="J14" s="6">
        <v>-45</v>
      </c>
      <c r="K14" s="6">
        <v>-48</v>
      </c>
      <c r="L14" s="6">
        <v>-51.5</v>
      </c>
      <c r="M14" s="19">
        <f t="shared" si="0"/>
        <v>-46.35</v>
      </c>
      <c r="N14" s="15">
        <f t="shared" si="1"/>
        <v>5.7105166141076941E-2</v>
      </c>
    </row>
    <row r="15" spans="1:14" ht="19.5" thickBot="1" x14ac:dyDescent="0.3">
      <c r="A15" s="23"/>
      <c r="B15" s="10" t="s">
        <v>1</v>
      </c>
      <c r="C15" s="7">
        <v>-50.5</v>
      </c>
      <c r="D15" s="7">
        <v>-53</v>
      </c>
      <c r="E15" s="7">
        <v>-48</v>
      </c>
      <c r="F15" s="7">
        <v>-52</v>
      </c>
      <c r="G15" s="7">
        <v>-52</v>
      </c>
      <c r="H15" s="7">
        <v>-57</v>
      </c>
      <c r="I15" s="7">
        <v>-50.5</v>
      </c>
      <c r="J15" s="7">
        <v>-54</v>
      </c>
      <c r="K15" s="7">
        <v>-49</v>
      </c>
      <c r="L15" s="7">
        <v>-52.5</v>
      </c>
      <c r="M15" s="18">
        <f t="shared" si="0"/>
        <v>-51.85</v>
      </c>
      <c r="N15" s="17">
        <f t="shared" si="1"/>
        <v>4.8795491595023409E-2</v>
      </c>
    </row>
    <row r="16" spans="1:14" x14ac:dyDescent="0.25">
      <c r="A16" s="23">
        <v>0.3</v>
      </c>
      <c r="B16" s="11">
        <v>1</v>
      </c>
      <c r="C16" s="8">
        <v>-55.5</v>
      </c>
      <c r="D16" s="8">
        <v>-49.5</v>
      </c>
      <c r="E16" s="8">
        <v>-46.5</v>
      </c>
      <c r="F16" s="8">
        <v>-44</v>
      </c>
      <c r="G16" s="8">
        <v>-53.5</v>
      </c>
      <c r="H16" s="8">
        <v>-50.5</v>
      </c>
      <c r="I16" s="8">
        <v>-55</v>
      </c>
      <c r="J16" s="8">
        <v>-44.5</v>
      </c>
      <c r="K16" s="8">
        <v>-56</v>
      </c>
      <c r="L16" s="8">
        <v>-49.5</v>
      </c>
      <c r="M16" s="19">
        <f t="shared" si="0"/>
        <v>-50.45</v>
      </c>
      <c r="N16" s="15">
        <f t="shared" si="1"/>
        <v>8.5023526155999909E-2</v>
      </c>
    </row>
    <row r="17" spans="1:14" x14ac:dyDescent="0.25">
      <c r="A17" s="23"/>
      <c r="B17" s="9">
        <v>10</v>
      </c>
      <c r="C17" s="6">
        <v>-59.5</v>
      </c>
      <c r="D17" s="6">
        <v>-55.5</v>
      </c>
      <c r="E17" s="6">
        <v>-55.5</v>
      </c>
      <c r="F17" s="6">
        <v>-67</v>
      </c>
      <c r="G17" s="6">
        <v>-61.5</v>
      </c>
      <c r="H17" s="6">
        <v>-59.5</v>
      </c>
      <c r="I17" s="6">
        <v>-63</v>
      </c>
      <c r="J17" s="6">
        <v>-58.5</v>
      </c>
      <c r="K17" s="6">
        <v>-60</v>
      </c>
      <c r="L17" s="6">
        <v>-53.5</v>
      </c>
      <c r="M17" s="20">
        <f t="shared" si="0"/>
        <v>-59.35</v>
      </c>
      <c r="N17" s="16">
        <f t="shared" si="1"/>
        <v>7.5239617223906707E-2</v>
      </c>
    </row>
    <row r="18" spans="1:14" x14ac:dyDescent="0.25">
      <c r="A18" s="23"/>
      <c r="B18" s="9">
        <v>100</v>
      </c>
      <c r="C18" s="6">
        <v>-61.5</v>
      </c>
      <c r="D18" s="6">
        <v>-56.5</v>
      </c>
      <c r="E18" s="6">
        <v>-54.5</v>
      </c>
      <c r="F18" s="6">
        <v>-67</v>
      </c>
      <c r="G18" s="6">
        <v>-61.5</v>
      </c>
      <c r="H18" s="6">
        <v>-59.5</v>
      </c>
      <c r="I18" s="6">
        <v>-63</v>
      </c>
      <c r="J18" s="6">
        <v>-58.5</v>
      </c>
      <c r="K18" s="6">
        <v>-60</v>
      </c>
      <c r="L18" s="6">
        <v>-54.5</v>
      </c>
      <c r="M18" s="20">
        <f t="shared" si="0"/>
        <v>-59.65</v>
      </c>
      <c r="N18" s="16">
        <f t="shared" si="1"/>
        <v>7.3898579147369262E-2</v>
      </c>
    </row>
    <row r="19" spans="1:14" x14ac:dyDescent="0.25">
      <c r="A19" s="23"/>
      <c r="B19" s="9">
        <v>1000</v>
      </c>
      <c r="C19" s="6">
        <v>-61.5</v>
      </c>
      <c r="D19" s="6">
        <v>-57.5</v>
      </c>
      <c r="E19" s="6">
        <v>-55.5</v>
      </c>
      <c r="F19" s="6">
        <v>-67</v>
      </c>
      <c r="G19" s="6">
        <v>-61.5</v>
      </c>
      <c r="H19" s="6">
        <v>-59.5</v>
      </c>
      <c r="I19" s="6">
        <v>-63</v>
      </c>
      <c r="J19" s="6">
        <v>-59.5</v>
      </c>
      <c r="K19" s="6">
        <v>-60</v>
      </c>
      <c r="L19" s="6">
        <v>-56.5</v>
      </c>
      <c r="M19" s="20">
        <f t="shared" si="0"/>
        <v>-60.15</v>
      </c>
      <c r="N19" s="16">
        <f t="shared" si="1"/>
        <v>6.3725975865419282E-2</v>
      </c>
    </row>
    <row r="20" spans="1:14" ht="19.5" thickBot="1" x14ac:dyDescent="0.3">
      <c r="A20" s="23"/>
      <c r="B20" s="10">
        <v>10000</v>
      </c>
      <c r="C20" s="7">
        <v>-61.5</v>
      </c>
      <c r="D20" s="7">
        <v>-57.5</v>
      </c>
      <c r="E20" s="7">
        <v>-55.5</v>
      </c>
      <c r="F20" s="7">
        <v>-67</v>
      </c>
      <c r="G20" s="7">
        <v>-61.5</v>
      </c>
      <c r="H20" s="7">
        <v>-59.5</v>
      </c>
      <c r="I20" s="7">
        <v>-63</v>
      </c>
      <c r="J20" s="7">
        <v>-59.5</v>
      </c>
      <c r="K20" s="7">
        <v>-60</v>
      </c>
      <c r="L20" s="7">
        <v>-58.5</v>
      </c>
      <c r="M20" s="18">
        <f t="shared" si="0"/>
        <v>-60.35</v>
      </c>
      <c r="N20" s="17">
        <f t="shared" si="1"/>
        <v>6.0174745533321528E-2</v>
      </c>
    </row>
    <row r="21" spans="1:14" x14ac:dyDescent="0.25">
      <c r="A21" s="23"/>
      <c r="B21" s="9" t="s">
        <v>0</v>
      </c>
      <c r="C21" s="6">
        <v>-60.5</v>
      </c>
      <c r="D21" s="6">
        <v>-54.5</v>
      </c>
      <c r="E21" s="6">
        <v>-48.5</v>
      </c>
      <c r="F21" s="6">
        <v>-59</v>
      </c>
      <c r="G21" s="6">
        <v>-55.5</v>
      </c>
      <c r="H21" s="6">
        <v>-53.5</v>
      </c>
      <c r="I21" s="6">
        <v>-52</v>
      </c>
      <c r="J21" s="6">
        <v>-53.5</v>
      </c>
      <c r="K21" s="6">
        <v>-51</v>
      </c>
      <c r="L21" s="6">
        <v>-49.5</v>
      </c>
      <c r="M21" s="19">
        <f t="shared" si="0"/>
        <v>-53.75</v>
      </c>
      <c r="N21" s="15">
        <f t="shared" si="1"/>
        <v>7.2972597596632119E-2</v>
      </c>
    </row>
    <row r="22" spans="1:14" ht="19.5" thickBot="1" x14ac:dyDescent="0.3">
      <c r="A22" s="23"/>
      <c r="B22" s="10" t="s">
        <v>1</v>
      </c>
      <c r="C22" s="7">
        <v>-61.5</v>
      </c>
      <c r="D22" s="7">
        <v>-56.5</v>
      </c>
      <c r="E22" s="7">
        <v>-54.5</v>
      </c>
      <c r="F22" s="7">
        <v>-67</v>
      </c>
      <c r="G22" s="7">
        <v>-61.5</v>
      </c>
      <c r="H22" s="7">
        <v>-59.5</v>
      </c>
      <c r="I22" s="7">
        <v>-63</v>
      </c>
      <c r="J22" s="7">
        <v>-59.5</v>
      </c>
      <c r="K22" s="7">
        <v>-59</v>
      </c>
      <c r="L22" s="7">
        <v>-58.5</v>
      </c>
      <c r="M22" s="18">
        <f t="shared" si="0"/>
        <v>-60.05</v>
      </c>
      <c r="N22" s="17">
        <f t="shared" si="1"/>
        <v>6.5946948375190176E-2</v>
      </c>
    </row>
    <row r="23" spans="1:14" x14ac:dyDescent="0.25">
      <c r="A23" s="23">
        <v>0.4</v>
      </c>
      <c r="B23" s="11">
        <v>1</v>
      </c>
      <c r="C23" s="8">
        <v>-48.5</v>
      </c>
      <c r="D23" s="8">
        <v>-53</v>
      </c>
      <c r="E23" s="8">
        <v>-51.5</v>
      </c>
      <c r="F23" s="8">
        <v>-58</v>
      </c>
      <c r="G23" s="8">
        <v>-66</v>
      </c>
      <c r="H23" s="8">
        <v>-47.5</v>
      </c>
      <c r="I23" s="8">
        <v>-48.5</v>
      </c>
      <c r="J23" s="8">
        <v>-61.5</v>
      </c>
      <c r="K23" s="8">
        <v>-54</v>
      </c>
      <c r="L23" s="8">
        <v>-65.5</v>
      </c>
      <c r="M23" s="19">
        <f t="shared" si="0"/>
        <v>-55.4</v>
      </c>
      <c r="N23" s="15">
        <f t="shared" si="1"/>
        <v>0.13249905660041508</v>
      </c>
    </row>
    <row r="24" spans="1:14" x14ac:dyDescent="0.25">
      <c r="A24" s="23"/>
      <c r="B24" s="9">
        <v>10</v>
      </c>
      <c r="C24" s="6">
        <v>-67.5</v>
      </c>
      <c r="D24" s="6">
        <v>-59</v>
      </c>
      <c r="E24" s="6">
        <v>-57.5</v>
      </c>
      <c r="F24" s="6">
        <v>-61</v>
      </c>
      <c r="G24" s="6">
        <v>-67</v>
      </c>
      <c r="H24" s="6">
        <v>-60.5</v>
      </c>
      <c r="I24" s="6">
        <v>-57.5</v>
      </c>
      <c r="J24" s="6">
        <v>-63.5</v>
      </c>
      <c r="K24" s="6">
        <v>-61</v>
      </c>
      <c r="L24" s="6">
        <v>-66.5</v>
      </c>
      <c r="M24" s="20">
        <f t="shared" si="0"/>
        <v>-62.1</v>
      </c>
      <c r="N24" s="16">
        <f t="shared" si="1"/>
        <v>7.2498275841567428E-2</v>
      </c>
    </row>
    <row r="25" spans="1:14" x14ac:dyDescent="0.25">
      <c r="A25" s="23"/>
      <c r="B25" s="9">
        <v>100</v>
      </c>
      <c r="C25" s="6">
        <v>-67.5</v>
      </c>
      <c r="D25" s="6">
        <v>-62</v>
      </c>
      <c r="E25" s="6">
        <v>-62.5</v>
      </c>
      <c r="F25" s="6">
        <v>-63</v>
      </c>
      <c r="G25" s="6">
        <v>-68</v>
      </c>
      <c r="H25" s="6">
        <v>-64.5</v>
      </c>
      <c r="I25" s="6">
        <v>-59.5</v>
      </c>
      <c r="J25" s="6">
        <v>-64.5</v>
      </c>
      <c r="K25" s="6">
        <v>-63</v>
      </c>
      <c r="L25" s="6">
        <v>-66.5</v>
      </c>
      <c r="M25" s="20">
        <f t="shared" si="0"/>
        <v>-64.099999999999994</v>
      </c>
      <c r="N25" s="16">
        <f t="shared" si="1"/>
        <v>5.0358713248056679E-2</v>
      </c>
    </row>
    <row r="26" spans="1:14" x14ac:dyDescent="0.25">
      <c r="A26" s="23"/>
      <c r="B26" s="9">
        <v>1000</v>
      </c>
      <c r="C26" s="6">
        <v>-68.5</v>
      </c>
      <c r="D26" s="6">
        <v>-63</v>
      </c>
      <c r="E26" s="6">
        <v>-62.5</v>
      </c>
      <c r="F26" s="6">
        <v>-64</v>
      </c>
      <c r="G26" s="6">
        <v>-68</v>
      </c>
      <c r="H26" s="6">
        <v>-65.5</v>
      </c>
      <c r="I26" s="6">
        <v>-59.5</v>
      </c>
      <c r="J26" s="6">
        <v>-64.5</v>
      </c>
      <c r="K26" s="6">
        <v>-64</v>
      </c>
      <c r="L26" s="6">
        <v>-66.5</v>
      </c>
      <c r="M26" s="20">
        <f t="shared" si="0"/>
        <v>-64.599999999999994</v>
      </c>
      <c r="N26" s="16">
        <f t="shared" si="1"/>
        <v>5.0950956811427986E-2</v>
      </c>
    </row>
    <row r="27" spans="1:14" ht="19.5" thickBot="1" x14ac:dyDescent="0.3">
      <c r="A27" s="23"/>
      <c r="B27" s="10">
        <v>10000</v>
      </c>
      <c r="C27" s="7">
        <v>-68.5</v>
      </c>
      <c r="D27" s="7">
        <v>-63</v>
      </c>
      <c r="E27" s="7">
        <v>-62.5</v>
      </c>
      <c r="F27" s="7">
        <v>-64</v>
      </c>
      <c r="G27" s="7">
        <v>-68</v>
      </c>
      <c r="H27" s="7">
        <v>-65.5</v>
      </c>
      <c r="I27" s="7">
        <v>-60.5</v>
      </c>
      <c r="J27" s="7">
        <v>-64.5</v>
      </c>
      <c r="K27" s="7">
        <v>-64</v>
      </c>
      <c r="L27" s="7">
        <v>-66.5</v>
      </c>
      <c r="M27" s="18">
        <f t="shared" si="0"/>
        <v>-64.7</v>
      </c>
      <c r="N27" s="17">
        <f t="shared" si="1"/>
        <v>4.7159304490206388E-2</v>
      </c>
    </row>
    <row r="28" spans="1:14" x14ac:dyDescent="0.25">
      <c r="A28" s="23"/>
      <c r="B28" s="9" t="s">
        <v>0</v>
      </c>
      <c r="C28" s="6">
        <v>-61.5</v>
      </c>
      <c r="D28" s="6">
        <v>-59</v>
      </c>
      <c r="E28" s="6">
        <v>-63.5</v>
      </c>
      <c r="F28" s="6">
        <v>-57</v>
      </c>
      <c r="G28" s="6">
        <v>-64</v>
      </c>
      <c r="H28" s="6">
        <v>-62.5</v>
      </c>
      <c r="I28" s="6">
        <v>-56.5</v>
      </c>
      <c r="J28" s="6">
        <v>-55.5</v>
      </c>
      <c r="K28" s="6">
        <v>-58</v>
      </c>
      <c r="L28" s="6">
        <v>-60.5</v>
      </c>
      <c r="M28" s="19">
        <f t="shared" si="0"/>
        <v>-59.8</v>
      </c>
      <c r="N28" s="15">
        <f t="shared" si="1"/>
        <v>5.7654141221598294E-2</v>
      </c>
    </row>
    <row r="29" spans="1:14" ht="19.5" thickBot="1" x14ac:dyDescent="0.3">
      <c r="A29" s="23"/>
      <c r="B29" s="10" t="s">
        <v>1</v>
      </c>
      <c r="C29" s="7">
        <v>-68.5</v>
      </c>
      <c r="D29" s="7">
        <v>-62</v>
      </c>
      <c r="E29" s="7">
        <v>-63.5</v>
      </c>
      <c r="F29" s="7">
        <v>-63</v>
      </c>
      <c r="G29" s="7">
        <v>-68</v>
      </c>
      <c r="H29" s="7">
        <v>-65.5</v>
      </c>
      <c r="I29" s="7">
        <v>-60.5</v>
      </c>
      <c r="J29" s="7">
        <v>-64.5</v>
      </c>
      <c r="K29" s="7">
        <v>-63</v>
      </c>
      <c r="L29" s="7">
        <v>-66.5</v>
      </c>
      <c r="M29" s="18">
        <f t="shared" si="0"/>
        <v>-64.5</v>
      </c>
      <c r="N29" s="17">
        <f t="shared" si="1"/>
        <v>4.9396356140913873E-2</v>
      </c>
    </row>
    <row r="30" spans="1:14" x14ac:dyDescent="0.25">
      <c r="A30" s="23">
        <v>0.5</v>
      </c>
      <c r="B30" s="11">
        <v>1</v>
      </c>
      <c r="C30" s="8">
        <v>-49</v>
      </c>
      <c r="D30" s="8">
        <v>-62.5</v>
      </c>
      <c r="E30" s="8">
        <v>-69</v>
      </c>
      <c r="F30" s="8">
        <v>-55</v>
      </c>
      <c r="G30" s="8">
        <v>-53</v>
      </c>
      <c r="H30" s="8">
        <v>-50.5</v>
      </c>
      <c r="I30" s="8">
        <v>-67.5</v>
      </c>
      <c r="J30" s="8">
        <v>-57.5</v>
      </c>
      <c r="K30" s="8">
        <v>-43.5</v>
      </c>
      <c r="L30" s="8">
        <v>-43.5</v>
      </c>
      <c r="M30" s="19">
        <f t="shared" si="0"/>
        <v>-55.1</v>
      </c>
      <c r="N30" s="15">
        <f t="shared" si="1"/>
        <v>0.17197674261364529</v>
      </c>
    </row>
    <row r="31" spans="1:14" x14ac:dyDescent="0.25">
      <c r="A31" s="23"/>
      <c r="B31" s="9">
        <v>10</v>
      </c>
      <c r="C31" s="6">
        <v>-66</v>
      </c>
      <c r="D31" s="6">
        <v>-63.5</v>
      </c>
      <c r="E31" s="6">
        <v>-67</v>
      </c>
      <c r="F31" s="6">
        <v>-65</v>
      </c>
      <c r="G31" s="6">
        <v>-61</v>
      </c>
      <c r="H31" s="6">
        <v>-60.5</v>
      </c>
      <c r="I31" s="6">
        <v>-67.5</v>
      </c>
      <c r="J31" s="6">
        <v>-64.5</v>
      </c>
      <c r="K31" s="6">
        <v>-58.5</v>
      </c>
      <c r="L31" s="6">
        <v>-64.5</v>
      </c>
      <c r="M31" s="20">
        <f t="shared" si="0"/>
        <v>-63.8</v>
      </c>
      <c r="N31" s="16">
        <f t="shared" si="1"/>
        <v>5.5892754449928479E-2</v>
      </c>
    </row>
    <row r="32" spans="1:14" x14ac:dyDescent="0.25">
      <c r="A32" s="23"/>
      <c r="B32" s="9">
        <v>100</v>
      </c>
      <c r="C32" s="6">
        <v>-69</v>
      </c>
      <c r="D32" s="6">
        <v>-66.5</v>
      </c>
      <c r="E32" s="6">
        <v>-71</v>
      </c>
      <c r="F32" s="6">
        <v>-67</v>
      </c>
      <c r="G32" s="6">
        <v>-62</v>
      </c>
      <c r="H32" s="6">
        <v>-62.5</v>
      </c>
      <c r="I32" s="6">
        <v>-67.5</v>
      </c>
      <c r="J32" s="6">
        <v>-66.5</v>
      </c>
      <c r="K32" s="6">
        <v>-64.5</v>
      </c>
      <c r="L32" s="6">
        <v>-65.5</v>
      </c>
      <c r="M32" s="20">
        <f t="shared" si="0"/>
        <v>-66.2</v>
      </c>
      <c r="N32" s="16">
        <f t="shared" si="1"/>
        <v>5.2191953402799564E-2</v>
      </c>
    </row>
    <row r="33" spans="1:14" x14ac:dyDescent="0.25">
      <c r="A33" s="23"/>
      <c r="B33" s="9">
        <v>1000</v>
      </c>
      <c r="C33" s="6">
        <v>-69</v>
      </c>
      <c r="D33" s="6">
        <v>-67.5</v>
      </c>
      <c r="E33" s="6">
        <v>-71</v>
      </c>
      <c r="F33" s="6">
        <v>-68</v>
      </c>
      <c r="G33" s="6">
        <v>-64</v>
      </c>
      <c r="H33" s="6">
        <v>-62.5</v>
      </c>
      <c r="I33" s="6">
        <v>-67.5</v>
      </c>
      <c r="J33" s="6">
        <v>-67.5</v>
      </c>
      <c r="K33" s="6">
        <v>-64.5</v>
      </c>
      <c r="L33" s="6">
        <v>-66.5</v>
      </c>
      <c r="M33" s="20">
        <f t="shared" si="0"/>
        <v>-66.8</v>
      </c>
      <c r="N33" s="16">
        <f t="shared" si="1"/>
        <v>4.7791212581394078E-2</v>
      </c>
    </row>
    <row r="34" spans="1:14" ht="19.5" thickBot="1" x14ac:dyDescent="0.3">
      <c r="A34" s="23"/>
      <c r="B34" s="10">
        <v>10000</v>
      </c>
      <c r="C34" s="7">
        <v>-70</v>
      </c>
      <c r="D34" s="7">
        <v>-67.5</v>
      </c>
      <c r="E34" s="7">
        <v>-71</v>
      </c>
      <c r="F34" s="7">
        <v>-68</v>
      </c>
      <c r="G34" s="7">
        <v>-64</v>
      </c>
      <c r="H34" s="7">
        <v>-62.5</v>
      </c>
      <c r="I34" s="7">
        <v>-67.5</v>
      </c>
      <c r="J34" s="7">
        <v>-67.5</v>
      </c>
      <c r="K34" s="7">
        <v>-64.5</v>
      </c>
      <c r="L34" s="7">
        <v>-66.5</v>
      </c>
      <c r="M34" s="18">
        <f t="shared" si="0"/>
        <v>-66.900000000000006</v>
      </c>
      <c r="N34" s="17">
        <f t="shared" si="1"/>
        <v>4.9959983987187186E-2</v>
      </c>
    </row>
    <row r="35" spans="1:14" x14ac:dyDescent="0.25">
      <c r="A35" s="23"/>
      <c r="B35" s="9" t="s">
        <v>0</v>
      </c>
      <c r="C35" s="6">
        <v>-58</v>
      </c>
      <c r="D35" s="6">
        <v>-58.5</v>
      </c>
      <c r="E35" s="6">
        <v>-71</v>
      </c>
      <c r="F35" s="6">
        <v>-63</v>
      </c>
      <c r="G35" s="6">
        <v>-62</v>
      </c>
      <c r="H35" s="6">
        <v>-56.5</v>
      </c>
      <c r="I35" s="6">
        <v>-61.5</v>
      </c>
      <c r="J35" s="6">
        <v>-64.5</v>
      </c>
      <c r="K35" s="6">
        <v>-59.5</v>
      </c>
      <c r="L35" s="6">
        <v>-60.5</v>
      </c>
      <c r="M35" s="19">
        <f t="shared" si="0"/>
        <v>-61.5</v>
      </c>
      <c r="N35" s="15">
        <f t="shared" si="1"/>
        <v>7.8230428862431783E-2</v>
      </c>
    </row>
    <row r="36" spans="1:14" ht="19.5" thickBot="1" x14ac:dyDescent="0.3">
      <c r="A36" s="23"/>
      <c r="B36" s="10" t="s">
        <v>1</v>
      </c>
      <c r="C36" s="7">
        <v>-70</v>
      </c>
      <c r="D36" s="7">
        <v>-67.5</v>
      </c>
      <c r="E36" s="7">
        <v>-71</v>
      </c>
      <c r="F36" s="7">
        <v>-66</v>
      </c>
      <c r="G36" s="7">
        <v>-64</v>
      </c>
      <c r="H36" s="7">
        <v>-63.5</v>
      </c>
      <c r="I36" s="7">
        <v>-67.5</v>
      </c>
      <c r="J36" s="7">
        <v>-66.5</v>
      </c>
      <c r="K36" s="7">
        <v>-64.5</v>
      </c>
      <c r="L36" s="7">
        <v>-66.5</v>
      </c>
      <c r="M36" s="18">
        <f t="shared" si="0"/>
        <v>-66.7</v>
      </c>
      <c r="N36" s="17">
        <f t="shared" si="1"/>
        <v>4.6303347611160894E-2</v>
      </c>
    </row>
    <row r="37" spans="1:14" x14ac:dyDescent="0.25">
      <c r="A37" s="23">
        <v>0.6</v>
      </c>
      <c r="B37" s="11">
        <v>1</v>
      </c>
      <c r="C37" s="8">
        <v>-56</v>
      </c>
      <c r="D37" s="8">
        <v>-54</v>
      </c>
      <c r="E37" s="8">
        <v>-60.5</v>
      </c>
      <c r="F37" s="8">
        <v>-51</v>
      </c>
      <c r="G37" s="8">
        <v>-55</v>
      </c>
      <c r="H37" s="8">
        <v>-60.5</v>
      </c>
      <c r="I37" s="8">
        <v>-61.5</v>
      </c>
      <c r="J37" s="8">
        <v>-47</v>
      </c>
      <c r="K37" s="8">
        <v>-46</v>
      </c>
      <c r="L37" s="8">
        <v>-63</v>
      </c>
      <c r="M37" s="19">
        <f t="shared" si="0"/>
        <v>-55.45</v>
      </c>
      <c r="N37" s="15">
        <f t="shared" si="1"/>
        <v>0.11449454135459909</v>
      </c>
    </row>
    <row r="38" spans="1:14" x14ac:dyDescent="0.25">
      <c r="A38" s="23"/>
      <c r="B38" s="9">
        <v>10</v>
      </c>
      <c r="C38" s="6">
        <v>-65</v>
      </c>
      <c r="D38" s="6">
        <v>-60</v>
      </c>
      <c r="E38" s="6">
        <v>-64.5</v>
      </c>
      <c r="F38" s="6">
        <v>-64</v>
      </c>
      <c r="G38" s="6">
        <v>-62</v>
      </c>
      <c r="H38" s="6">
        <v>-68.5</v>
      </c>
      <c r="I38" s="6">
        <v>-63.5</v>
      </c>
      <c r="J38" s="6">
        <v>-60</v>
      </c>
      <c r="K38" s="6">
        <v>-61</v>
      </c>
      <c r="L38" s="6">
        <v>-66</v>
      </c>
      <c r="M38" s="20">
        <f t="shared" si="0"/>
        <v>-63.45</v>
      </c>
      <c r="N38" s="16">
        <f t="shared" si="1"/>
        <v>5.2048054718692421E-2</v>
      </c>
    </row>
    <row r="39" spans="1:14" x14ac:dyDescent="0.25">
      <c r="A39" s="23"/>
      <c r="B39" s="9">
        <v>100</v>
      </c>
      <c r="C39" s="6">
        <v>-65</v>
      </c>
      <c r="D39" s="6">
        <v>-65</v>
      </c>
      <c r="E39" s="6">
        <v>-64.5</v>
      </c>
      <c r="F39" s="6">
        <v>-64</v>
      </c>
      <c r="G39" s="6">
        <v>-64</v>
      </c>
      <c r="H39" s="6">
        <v>-68.5</v>
      </c>
      <c r="I39" s="6">
        <v>-65.5</v>
      </c>
      <c r="J39" s="6">
        <v>-63</v>
      </c>
      <c r="K39" s="6">
        <v>-66</v>
      </c>
      <c r="L39" s="6">
        <v>-66</v>
      </c>
      <c r="M39" s="20">
        <f t="shared" si="0"/>
        <v>-65.150000000000006</v>
      </c>
      <c r="N39" s="16">
        <f t="shared" si="1"/>
        <v>2.8653097563788803E-2</v>
      </c>
    </row>
    <row r="40" spans="1:14" x14ac:dyDescent="0.25">
      <c r="A40" s="23"/>
      <c r="B40" s="9">
        <v>1000</v>
      </c>
      <c r="C40" s="6">
        <v>-65</v>
      </c>
      <c r="D40" s="6">
        <v>-65</v>
      </c>
      <c r="E40" s="6">
        <v>-65.5</v>
      </c>
      <c r="F40" s="6">
        <v>-66</v>
      </c>
      <c r="G40" s="6">
        <v>-66</v>
      </c>
      <c r="H40" s="6">
        <v>-68.5</v>
      </c>
      <c r="I40" s="6">
        <v>-66.5</v>
      </c>
      <c r="J40" s="6">
        <v>-63</v>
      </c>
      <c r="K40" s="6">
        <v>-66</v>
      </c>
      <c r="L40" s="6">
        <v>-66</v>
      </c>
      <c r="M40" s="20">
        <f t="shared" si="0"/>
        <v>-65.75</v>
      </c>
      <c r="N40" s="16">
        <f t="shared" si="1"/>
        <v>2.6172504656604801E-2</v>
      </c>
    </row>
    <row r="41" spans="1:14" ht="19.5" thickBot="1" x14ac:dyDescent="0.3">
      <c r="A41" s="23"/>
      <c r="B41" s="10">
        <v>10000</v>
      </c>
      <c r="C41" s="7">
        <v>-66</v>
      </c>
      <c r="D41" s="7">
        <v>-65</v>
      </c>
      <c r="E41" s="7">
        <v>-65.5</v>
      </c>
      <c r="F41" s="7">
        <v>-66</v>
      </c>
      <c r="G41" s="7">
        <v>-66</v>
      </c>
      <c r="H41" s="7">
        <v>-68.5</v>
      </c>
      <c r="I41" s="7">
        <v>-66.5</v>
      </c>
      <c r="J41" s="7">
        <v>-63</v>
      </c>
      <c r="K41" s="7">
        <v>-66</v>
      </c>
      <c r="L41" s="7">
        <v>-66</v>
      </c>
      <c r="M41" s="18">
        <f t="shared" si="0"/>
        <v>-65.849999999999994</v>
      </c>
      <c r="N41" s="17">
        <f t="shared" si="1"/>
        <v>2.5709920264364881E-2</v>
      </c>
    </row>
    <row r="42" spans="1:14" x14ac:dyDescent="0.25">
      <c r="A42" s="23"/>
      <c r="B42" s="9" t="s">
        <v>0</v>
      </c>
      <c r="C42" s="6">
        <v>-64</v>
      </c>
      <c r="D42" s="6">
        <v>-58</v>
      </c>
      <c r="E42" s="6">
        <v>-61.5</v>
      </c>
      <c r="F42" s="6">
        <v>-60</v>
      </c>
      <c r="G42" s="6">
        <v>-61</v>
      </c>
      <c r="H42" s="6">
        <v>-60.5</v>
      </c>
      <c r="I42" s="6">
        <v>-61.5</v>
      </c>
      <c r="J42" s="6">
        <v>-56</v>
      </c>
      <c r="K42" s="6">
        <v>-58</v>
      </c>
      <c r="L42" s="6">
        <v>-66</v>
      </c>
      <c r="M42" s="19">
        <f t="shared" si="0"/>
        <v>-60.65</v>
      </c>
      <c r="N42" s="15">
        <f t="shared" si="1"/>
        <v>5.5686623169303416E-2</v>
      </c>
    </row>
    <row r="43" spans="1:14" ht="19.5" thickBot="1" x14ac:dyDescent="0.3">
      <c r="A43" s="23"/>
      <c r="B43" s="10" t="s">
        <v>1</v>
      </c>
      <c r="C43" s="7">
        <v>-65</v>
      </c>
      <c r="D43" s="7">
        <v>-64</v>
      </c>
      <c r="E43" s="7">
        <v>-63.5</v>
      </c>
      <c r="F43" s="7">
        <v>-66</v>
      </c>
      <c r="G43" s="7">
        <v>-66</v>
      </c>
      <c r="H43" s="7">
        <v>-68.5</v>
      </c>
      <c r="I43" s="7">
        <v>-66.5</v>
      </c>
      <c r="J43" s="7">
        <v>-63</v>
      </c>
      <c r="K43" s="21">
        <v>-62</v>
      </c>
      <c r="L43" s="7">
        <v>-66</v>
      </c>
      <c r="M43" s="18">
        <f t="shared" si="0"/>
        <v>-65.05</v>
      </c>
      <c r="N43" s="17">
        <f t="shared" si="1"/>
        <v>3.6728735344413913E-2</v>
      </c>
    </row>
    <row r="44" spans="1:14" x14ac:dyDescent="0.25">
      <c r="A44" s="23">
        <v>0.7</v>
      </c>
      <c r="B44" s="11">
        <v>1</v>
      </c>
      <c r="C44" s="8">
        <v>-61</v>
      </c>
      <c r="D44" s="8">
        <v>-56</v>
      </c>
      <c r="E44" s="8">
        <v>-65.5</v>
      </c>
      <c r="F44" s="8">
        <v>-52</v>
      </c>
      <c r="G44" s="8">
        <v>-64</v>
      </c>
      <c r="H44" s="8">
        <v>-51</v>
      </c>
      <c r="I44" s="8">
        <v>-43.5</v>
      </c>
      <c r="J44" s="8">
        <v>-48</v>
      </c>
      <c r="K44" s="8">
        <v>-53.5</v>
      </c>
      <c r="L44" s="8">
        <v>-58.5</v>
      </c>
      <c r="M44" s="19">
        <f t="shared" si="0"/>
        <v>-55.3</v>
      </c>
      <c r="N44" s="15">
        <f t="shared" si="1"/>
        <v>0.13388054376943651</v>
      </c>
    </row>
    <row r="45" spans="1:14" x14ac:dyDescent="0.25">
      <c r="A45" s="23"/>
      <c r="B45" s="9">
        <v>10</v>
      </c>
      <c r="C45" s="6">
        <v>-65</v>
      </c>
      <c r="D45" s="6">
        <v>-61</v>
      </c>
      <c r="E45" s="6">
        <v>-64.5</v>
      </c>
      <c r="F45" s="6">
        <v>-60</v>
      </c>
      <c r="G45" s="6">
        <v>-64</v>
      </c>
      <c r="H45" s="6">
        <v>-58</v>
      </c>
      <c r="I45" s="6">
        <v>-56.5</v>
      </c>
      <c r="J45" s="6">
        <v>-61</v>
      </c>
      <c r="K45" s="6">
        <v>-69.5</v>
      </c>
      <c r="L45" s="6">
        <v>-66.5</v>
      </c>
      <c r="M45" s="20">
        <f t="shared" si="0"/>
        <v>-62.6</v>
      </c>
      <c r="N45" s="16">
        <f t="shared" si="1"/>
        <v>7.6000000000000012E-2</v>
      </c>
    </row>
    <row r="46" spans="1:14" x14ac:dyDescent="0.25">
      <c r="A46" s="23"/>
      <c r="B46" s="9">
        <v>100</v>
      </c>
      <c r="C46" s="6">
        <v>-65</v>
      </c>
      <c r="D46" s="6">
        <v>-68</v>
      </c>
      <c r="E46" s="6">
        <v>-67.5</v>
      </c>
      <c r="F46" s="6">
        <v>-63</v>
      </c>
      <c r="G46" s="6">
        <v>-66</v>
      </c>
      <c r="H46" s="6">
        <v>-61</v>
      </c>
      <c r="I46" s="6">
        <v>-61.5</v>
      </c>
      <c r="J46" s="6">
        <v>-64</v>
      </c>
      <c r="K46" s="6">
        <v>-68.5</v>
      </c>
      <c r="L46" s="6">
        <v>-69.5</v>
      </c>
      <c r="M46" s="20">
        <f t="shared" si="0"/>
        <v>-65.400000000000006</v>
      </c>
      <c r="N46" s="16">
        <f t="shared" si="1"/>
        <v>5.67097875150313E-2</v>
      </c>
    </row>
    <row r="47" spans="1:14" x14ac:dyDescent="0.25">
      <c r="A47" s="23"/>
      <c r="B47" s="9">
        <v>1000</v>
      </c>
      <c r="C47" s="6">
        <v>-66</v>
      </c>
      <c r="D47" s="6">
        <v>-68</v>
      </c>
      <c r="E47" s="6">
        <v>-67.5</v>
      </c>
      <c r="F47" s="6">
        <v>-63</v>
      </c>
      <c r="G47" s="6">
        <v>-66</v>
      </c>
      <c r="H47" s="6">
        <v>-61</v>
      </c>
      <c r="I47" s="6">
        <v>-62.5</v>
      </c>
      <c r="J47" s="6">
        <v>-64</v>
      </c>
      <c r="K47" s="6">
        <v>-69.5</v>
      </c>
      <c r="L47" s="6">
        <v>-69.5</v>
      </c>
      <c r="M47" s="20">
        <f t="shared" si="0"/>
        <v>-65.7</v>
      </c>
      <c r="N47" s="16">
        <f t="shared" si="1"/>
        <v>5.6603886792339624E-2</v>
      </c>
    </row>
    <row r="48" spans="1:14" ht="19.5" thickBot="1" x14ac:dyDescent="0.3">
      <c r="A48" s="23"/>
      <c r="B48" s="10">
        <v>10000</v>
      </c>
      <c r="C48" s="7">
        <v>-66</v>
      </c>
      <c r="D48" s="7">
        <v>-68</v>
      </c>
      <c r="E48" s="7">
        <v>-67.5</v>
      </c>
      <c r="F48" s="7">
        <v>-64</v>
      </c>
      <c r="G48" s="7">
        <v>-66</v>
      </c>
      <c r="H48" s="7">
        <v>-61</v>
      </c>
      <c r="I48" s="7">
        <v>-62.5</v>
      </c>
      <c r="J48" s="7">
        <v>-64</v>
      </c>
      <c r="K48" s="7">
        <v>-69.5</v>
      </c>
      <c r="L48" s="7">
        <v>-70.5</v>
      </c>
      <c r="M48" s="18">
        <f t="shared" si="0"/>
        <v>-65.900000000000006</v>
      </c>
      <c r="N48" s="17">
        <f t="shared" si="1"/>
        <v>5.7930993431840952E-2</v>
      </c>
    </row>
    <row r="49" spans="1:14" x14ac:dyDescent="0.25">
      <c r="A49" s="23"/>
      <c r="B49" s="9" t="s">
        <v>0</v>
      </c>
      <c r="C49" s="6">
        <v>-59</v>
      </c>
      <c r="D49" s="6">
        <v>-65</v>
      </c>
      <c r="E49" s="6">
        <v>-67.5</v>
      </c>
      <c r="F49" s="6">
        <v>-62</v>
      </c>
      <c r="G49" s="6">
        <v>-60</v>
      </c>
      <c r="H49" s="6">
        <v>-54</v>
      </c>
      <c r="I49" s="6">
        <v>-54.5</v>
      </c>
      <c r="J49" s="6">
        <v>-62</v>
      </c>
      <c r="K49" s="6">
        <v>-66.5</v>
      </c>
      <c r="L49" s="6">
        <v>-62.5</v>
      </c>
      <c r="M49" s="19">
        <f t="shared" si="0"/>
        <v>-61.3</v>
      </c>
      <c r="N49" s="15">
        <f t="shared" si="1"/>
        <v>8.6740993768805744E-2</v>
      </c>
    </row>
    <row r="50" spans="1:14" ht="19.5" thickBot="1" x14ac:dyDescent="0.3">
      <c r="A50" s="23"/>
      <c r="B50" s="10" t="s">
        <v>1</v>
      </c>
      <c r="C50" s="7">
        <v>-66</v>
      </c>
      <c r="D50" s="7">
        <v>-65</v>
      </c>
      <c r="E50" s="7">
        <v>-67.5</v>
      </c>
      <c r="F50" s="7">
        <v>-63</v>
      </c>
      <c r="G50" s="7">
        <v>-66</v>
      </c>
      <c r="H50" s="7">
        <v>-63</v>
      </c>
      <c r="I50" s="7">
        <v>-62.5</v>
      </c>
      <c r="J50" s="7">
        <v>-64</v>
      </c>
      <c r="K50" s="7">
        <v>-69.5</v>
      </c>
      <c r="L50" s="7">
        <v>-69.5</v>
      </c>
      <c r="M50" s="18">
        <f t="shared" si="0"/>
        <v>-65.599999999999994</v>
      </c>
      <c r="N50" s="17">
        <f t="shared" si="1"/>
        <v>4.9152822909778029E-2</v>
      </c>
    </row>
    <row r="51" spans="1:14" x14ac:dyDescent="0.25">
      <c r="A51" s="23">
        <v>0.8</v>
      </c>
      <c r="B51" s="11">
        <v>1</v>
      </c>
      <c r="C51" s="8">
        <v>-51</v>
      </c>
      <c r="D51" s="8">
        <v>-45</v>
      </c>
      <c r="E51" s="8">
        <v>-51</v>
      </c>
      <c r="F51" s="8">
        <v>-51</v>
      </c>
      <c r="G51" s="8">
        <v>-51</v>
      </c>
      <c r="H51" s="8">
        <v>-51.5</v>
      </c>
      <c r="I51" s="8">
        <v>-54.5</v>
      </c>
      <c r="J51" s="8">
        <v>-53.5</v>
      </c>
      <c r="K51" s="8">
        <v>-51</v>
      </c>
      <c r="L51" s="8">
        <v>-51.5</v>
      </c>
      <c r="M51" s="19">
        <f t="shared" si="0"/>
        <v>-51.1</v>
      </c>
      <c r="N51" s="15">
        <f t="shared" si="1"/>
        <v>4.6861498055439918E-2</v>
      </c>
    </row>
    <row r="52" spans="1:14" x14ac:dyDescent="0.25">
      <c r="A52" s="23"/>
      <c r="B52" s="9">
        <v>10</v>
      </c>
      <c r="C52" s="6">
        <v>-57</v>
      </c>
      <c r="D52" s="6">
        <v>-53</v>
      </c>
      <c r="E52" s="6">
        <v>-57</v>
      </c>
      <c r="F52" s="6">
        <v>-55</v>
      </c>
      <c r="G52" s="6">
        <v>-53</v>
      </c>
      <c r="H52" s="6">
        <v>-59.5</v>
      </c>
      <c r="I52" s="6">
        <v>-53.5</v>
      </c>
      <c r="J52" s="6">
        <v>-56.5</v>
      </c>
      <c r="K52" s="6">
        <v>-55</v>
      </c>
      <c r="L52" s="6">
        <v>-52.5</v>
      </c>
      <c r="M52" s="20">
        <f t="shared" si="0"/>
        <v>-55.2</v>
      </c>
      <c r="N52" s="16">
        <f t="shared" si="1"/>
        <v>4.3174066289845797E-2</v>
      </c>
    </row>
    <row r="53" spans="1:14" x14ac:dyDescent="0.25">
      <c r="A53" s="23"/>
      <c r="B53" s="9">
        <v>100</v>
      </c>
      <c r="C53" s="6">
        <v>-59</v>
      </c>
      <c r="D53" s="6">
        <v>-56</v>
      </c>
      <c r="E53" s="6">
        <v>-58</v>
      </c>
      <c r="F53" s="6">
        <v>-57</v>
      </c>
      <c r="G53" s="6">
        <v>-55</v>
      </c>
      <c r="H53" s="6">
        <v>-60.5</v>
      </c>
      <c r="I53" s="6">
        <v>-56.5</v>
      </c>
      <c r="J53" s="6">
        <v>-58.5</v>
      </c>
      <c r="K53" s="6">
        <v>-59</v>
      </c>
      <c r="L53" s="6">
        <v>-59.5</v>
      </c>
      <c r="M53" s="20">
        <f t="shared" si="0"/>
        <v>-57.9</v>
      </c>
      <c r="N53" s="16">
        <f t="shared" si="1"/>
        <v>3.2802438933713457E-2</v>
      </c>
    </row>
    <row r="54" spans="1:14" x14ac:dyDescent="0.25">
      <c r="A54" s="23"/>
      <c r="B54" s="9">
        <v>1000</v>
      </c>
      <c r="C54" s="6">
        <v>-59</v>
      </c>
      <c r="D54" s="6">
        <v>-56</v>
      </c>
      <c r="E54" s="6">
        <v>-59</v>
      </c>
      <c r="F54" s="6">
        <v>-57</v>
      </c>
      <c r="G54" s="6">
        <v>-56</v>
      </c>
      <c r="H54" s="6">
        <v>-60.5</v>
      </c>
      <c r="I54" s="6">
        <v>-57.5</v>
      </c>
      <c r="J54" s="6">
        <v>-58.5</v>
      </c>
      <c r="K54" s="6">
        <v>-59</v>
      </c>
      <c r="L54" s="6">
        <v>-59.5</v>
      </c>
      <c r="M54" s="20">
        <f t="shared" si="0"/>
        <v>-58.2</v>
      </c>
      <c r="N54" s="16">
        <f t="shared" si="1"/>
        <v>2.870540018881465E-2</v>
      </c>
    </row>
    <row r="55" spans="1:14" ht="19.5" thickBot="1" x14ac:dyDescent="0.3">
      <c r="A55" s="23"/>
      <c r="B55" s="10">
        <v>10000</v>
      </c>
      <c r="C55" s="7">
        <v>-59</v>
      </c>
      <c r="D55" s="7">
        <v>-56</v>
      </c>
      <c r="E55" s="7">
        <v>-59</v>
      </c>
      <c r="F55" s="7">
        <v>-57</v>
      </c>
      <c r="G55" s="7">
        <v>-57</v>
      </c>
      <c r="H55" s="7">
        <v>-60.5</v>
      </c>
      <c r="I55" s="7">
        <v>-57.5</v>
      </c>
      <c r="J55" s="7">
        <v>-58.5</v>
      </c>
      <c r="K55" s="7">
        <v>-59</v>
      </c>
      <c r="L55" s="7">
        <v>-60.5</v>
      </c>
      <c r="M55" s="18">
        <f t="shared" si="0"/>
        <v>-58.4</v>
      </c>
      <c r="N55" s="17">
        <f t="shared" si="1"/>
        <v>2.8565713714171399E-2</v>
      </c>
    </row>
    <row r="56" spans="1:14" x14ac:dyDescent="0.25">
      <c r="A56" s="23"/>
      <c r="B56" s="9" t="s">
        <v>0</v>
      </c>
      <c r="C56" s="6">
        <v>-56</v>
      </c>
      <c r="D56" s="6">
        <v>-54</v>
      </c>
      <c r="E56" s="6">
        <v>-57</v>
      </c>
      <c r="F56" s="6">
        <v>-54</v>
      </c>
      <c r="G56" s="6">
        <v>-51</v>
      </c>
      <c r="H56" s="6">
        <v>-56.5</v>
      </c>
      <c r="I56" s="6">
        <v>-53.5</v>
      </c>
      <c r="J56" s="6">
        <v>-54.5</v>
      </c>
      <c r="K56" s="6">
        <v>-53</v>
      </c>
      <c r="L56" s="6">
        <v>-59.5</v>
      </c>
      <c r="M56" s="19">
        <f t="shared" si="0"/>
        <v>-54.9</v>
      </c>
      <c r="N56" s="15">
        <f t="shared" si="1"/>
        <v>4.5563142999578074E-2</v>
      </c>
    </row>
    <row r="57" spans="1:14" ht="19.5" thickBot="1" x14ac:dyDescent="0.3">
      <c r="A57" s="23"/>
      <c r="B57" s="10" t="s">
        <v>1</v>
      </c>
      <c r="C57" s="7">
        <v>-59</v>
      </c>
      <c r="D57" s="7">
        <v>-57</v>
      </c>
      <c r="E57" s="7">
        <v>-59</v>
      </c>
      <c r="F57" s="7">
        <v>-56</v>
      </c>
      <c r="G57" s="7">
        <v>-55</v>
      </c>
      <c r="H57" s="7">
        <v>-59.5</v>
      </c>
      <c r="I57" s="7">
        <v>-57.5</v>
      </c>
      <c r="J57" s="7">
        <v>-58.5</v>
      </c>
      <c r="K57" s="7">
        <v>-58</v>
      </c>
      <c r="L57" s="7">
        <v>-60.5</v>
      </c>
      <c r="M57" s="18">
        <f t="shared" si="0"/>
        <v>-58</v>
      </c>
      <c r="N57" s="17">
        <f t="shared" si="1"/>
        <v>3.1622776601683798E-2</v>
      </c>
    </row>
    <row r="58" spans="1:14" x14ac:dyDescent="0.25">
      <c r="A58" s="23">
        <v>0.9</v>
      </c>
      <c r="B58" s="11">
        <v>1</v>
      </c>
      <c r="C58" s="8">
        <v>-34</v>
      </c>
      <c r="D58" s="8">
        <v>-28</v>
      </c>
      <c r="E58" s="8">
        <v>-34.5</v>
      </c>
      <c r="F58" s="8">
        <v>-50</v>
      </c>
      <c r="G58" s="8">
        <v>-38</v>
      </c>
      <c r="H58" s="8">
        <v>-36</v>
      </c>
      <c r="I58" s="8">
        <v>-40</v>
      </c>
      <c r="J58" s="8">
        <v>-38.5</v>
      </c>
      <c r="K58" s="8">
        <v>-10.5</v>
      </c>
      <c r="L58" s="8">
        <v>-36</v>
      </c>
      <c r="M58" s="19">
        <f t="shared" si="0"/>
        <v>-34.549999999999997</v>
      </c>
      <c r="N58" s="15">
        <f t="shared" si="1"/>
        <v>0.19201302039184739</v>
      </c>
    </row>
    <row r="59" spans="1:14" x14ac:dyDescent="0.25">
      <c r="A59" s="23"/>
      <c r="B59" s="9">
        <v>10</v>
      </c>
      <c r="C59" s="6">
        <v>-43</v>
      </c>
      <c r="D59" s="6">
        <v>-44</v>
      </c>
      <c r="E59" s="6">
        <v>-44.5</v>
      </c>
      <c r="F59" s="6">
        <v>-53</v>
      </c>
      <c r="G59" s="6">
        <v>-44</v>
      </c>
      <c r="H59" s="6">
        <v>-45</v>
      </c>
      <c r="I59" s="6">
        <v>-40</v>
      </c>
      <c r="J59" s="6">
        <v>-49.5</v>
      </c>
      <c r="K59" s="6">
        <v>-44.5</v>
      </c>
      <c r="L59" s="6">
        <v>-46</v>
      </c>
      <c r="M59" s="20">
        <f t="shared" si="0"/>
        <v>-45.35</v>
      </c>
      <c r="N59" s="16">
        <f t="shared" si="1"/>
        <v>6.7977937597429358E-2</v>
      </c>
    </row>
    <row r="60" spans="1:14" x14ac:dyDescent="0.25">
      <c r="A60" s="23"/>
      <c r="B60" s="9">
        <v>100</v>
      </c>
      <c r="C60" s="6">
        <v>-45</v>
      </c>
      <c r="D60" s="6">
        <v>-44</v>
      </c>
      <c r="E60" s="6">
        <v>-46.5</v>
      </c>
      <c r="F60" s="6">
        <v>-53</v>
      </c>
      <c r="G60" s="6">
        <v>-47</v>
      </c>
      <c r="H60" s="6">
        <v>-49</v>
      </c>
      <c r="I60" s="6">
        <v>-41</v>
      </c>
      <c r="J60" s="6">
        <v>-49.5</v>
      </c>
      <c r="K60" s="6">
        <v>-44.5</v>
      </c>
      <c r="L60" s="6">
        <v>-46</v>
      </c>
      <c r="M60" s="20">
        <f t="shared" si="0"/>
        <v>-46.55</v>
      </c>
      <c r="N60" s="16">
        <f t="shared" si="1"/>
        <v>6.3474404290233405E-2</v>
      </c>
    </row>
    <row r="61" spans="1:14" x14ac:dyDescent="0.25">
      <c r="A61" s="23"/>
      <c r="B61" s="9">
        <v>1000</v>
      </c>
      <c r="C61" s="6">
        <v>-46</v>
      </c>
      <c r="D61" s="6">
        <v>-45</v>
      </c>
      <c r="E61" s="6">
        <v>-46.5</v>
      </c>
      <c r="F61" s="6">
        <v>-53</v>
      </c>
      <c r="G61" s="6">
        <v>-47</v>
      </c>
      <c r="H61" s="6">
        <v>-49</v>
      </c>
      <c r="I61" s="6">
        <v>-41</v>
      </c>
      <c r="J61" s="6">
        <v>-49.5</v>
      </c>
      <c r="K61" s="6">
        <v>-44.5</v>
      </c>
      <c r="L61" s="6">
        <v>-46</v>
      </c>
      <c r="M61" s="20">
        <f t="shared" si="0"/>
        <v>-46.75</v>
      </c>
      <c r="N61" s="16">
        <f t="shared" si="1"/>
        <v>6.1359595826569781E-2</v>
      </c>
    </row>
    <row r="62" spans="1:14" ht="19.5" thickBot="1" x14ac:dyDescent="0.3">
      <c r="A62" s="23"/>
      <c r="B62" s="10">
        <v>10000</v>
      </c>
      <c r="C62" s="7">
        <v>-46</v>
      </c>
      <c r="D62" s="7">
        <v>-46</v>
      </c>
      <c r="E62" s="7">
        <v>-46.5</v>
      </c>
      <c r="F62" s="7">
        <v>-53</v>
      </c>
      <c r="G62" s="7">
        <v>-47</v>
      </c>
      <c r="H62" s="7">
        <v>-49</v>
      </c>
      <c r="I62" s="7">
        <v>-41</v>
      </c>
      <c r="J62" s="7">
        <v>-49.5</v>
      </c>
      <c r="K62" s="7">
        <v>-45.5</v>
      </c>
      <c r="L62" s="7">
        <v>-46</v>
      </c>
      <c r="M62" s="18">
        <f t="shared" si="0"/>
        <v>-46.95</v>
      </c>
      <c r="N62" s="17">
        <f t="shared" si="1"/>
        <v>5.9236812878479546E-2</v>
      </c>
    </row>
    <row r="63" spans="1:14" x14ac:dyDescent="0.25">
      <c r="A63" s="23"/>
      <c r="B63" s="9" t="s">
        <v>0</v>
      </c>
      <c r="C63" s="6">
        <v>-39</v>
      </c>
      <c r="D63" s="6">
        <v>-42</v>
      </c>
      <c r="E63" s="6">
        <v>-39.5</v>
      </c>
      <c r="F63" s="6">
        <v>-53</v>
      </c>
      <c r="G63" s="6">
        <v>-45</v>
      </c>
      <c r="H63" s="6">
        <v>-49</v>
      </c>
      <c r="I63" s="6">
        <v>-40</v>
      </c>
      <c r="J63" s="6">
        <v>-49.5</v>
      </c>
      <c r="K63" s="6">
        <v>-39.5</v>
      </c>
      <c r="L63" s="6">
        <v>-46</v>
      </c>
      <c r="M63" s="19">
        <f t="shared" si="0"/>
        <v>-44.25</v>
      </c>
      <c r="N63" s="15">
        <f t="shared" si="1"/>
        <v>9.5105204904884152E-2</v>
      </c>
    </row>
    <row r="64" spans="1:14" ht="19.5" thickBot="1" x14ac:dyDescent="0.3">
      <c r="A64" s="23"/>
      <c r="B64" s="10" t="s">
        <v>1</v>
      </c>
      <c r="C64" s="7">
        <v>-46</v>
      </c>
      <c r="D64" s="7">
        <v>-45</v>
      </c>
      <c r="E64" s="7">
        <v>-46.5</v>
      </c>
      <c r="F64" s="7">
        <v>-53</v>
      </c>
      <c r="G64" s="7">
        <v>-47</v>
      </c>
      <c r="H64" s="7">
        <v>-49</v>
      </c>
      <c r="I64" s="7">
        <v>-42</v>
      </c>
      <c r="J64" s="7">
        <v>-49.5</v>
      </c>
      <c r="K64" s="7">
        <v>-45.5</v>
      </c>
      <c r="L64" s="7">
        <v>-46</v>
      </c>
      <c r="M64" s="18">
        <f t="shared" si="0"/>
        <v>-46.95</v>
      </c>
      <c r="N64" s="17">
        <f t="shared" si="1"/>
        <v>5.6471231613981994E-2</v>
      </c>
    </row>
  </sheetData>
  <mergeCells count="10">
    <mergeCell ref="C1:L1"/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2024-09-13T23:54:21Z</dcterms:modified>
</cp:coreProperties>
</file>