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data/"/>
    </mc:Choice>
  </mc:AlternateContent>
  <xr:revisionPtr revIDLastSave="0" documentId="13_ncr:1_{F850F64C-8706-8347-A38A-3083F5EA7D2D}" xr6:coauthVersionLast="47" xr6:coauthVersionMax="47" xr10:uidLastSave="{00000000-0000-0000-0000-000000000000}"/>
  <bookViews>
    <workbookView xWindow="80" yWindow="500" windowWidth="23780" windowHeight="16280" xr2:uid="{00000000-000D-0000-FFFF-FFFF00000000}"/>
  </bookViews>
  <sheets>
    <sheet name="Sheet1" sheetId="1" r:id="rId1"/>
  </sheets>
  <definedNames>
    <definedName name="_xlnm._FilterDatabase" localSheetId="0" hidden="1">Sheet1!$A$1:$S$772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E8" i="1" s="1"/>
  <c r="D9" i="1"/>
  <c r="E9" i="1" s="1"/>
  <c r="D10" i="1"/>
  <c r="D11" i="1"/>
  <c r="D12" i="1"/>
  <c r="D13" i="1"/>
  <c r="D14" i="1"/>
  <c r="D15" i="1"/>
  <c r="D16" i="1"/>
  <c r="E16" i="1" s="1"/>
  <c r="D17" i="1"/>
  <c r="E17" i="1" s="1"/>
  <c r="D18" i="1"/>
  <c r="D19" i="1"/>
  <c r="D20" i="1"/>
  <c r="D21" i="1"/>
  <c r="D22" i="1"/>
  <c r="D23" i="1"/>
  <c r="E23" i="1" s="1"/>
  <c r="D24" i="1"/>
  <c r="E24" i="1" s="1"/>
  <c r="D25" i="1"/>
  <c r="E25" i="1" s="1"/>
  <c r="D26" i="1"/>
  <c r="D27" i="1"/>
  <c r="D28" i="1"/>
  <c r="D29" i="1"/>
  <c r="D30" i="1"/>
  <c r="D31" i="1"/>
  <c r="D32" i="1"/>
  <c r="E32" i="1" s="1"/>
  <c r="D33" i="1"/>
  <c r="E33" i="1" s="1"/>
  <c r="D34" i="1"/>
  <c r="D35" i="1"/>
  <c r="D36" i="1"/>
  <c r="D37" i="1"/>
  <c r="D38" i="1"/>
  <c r="D39" i="1"/>
  <c r="D40" i="1"/>
  <c r="E40" i="1" s="1"/>
  <c r="D41" i="1"/>
  <c r="D42" i="1"/>
  <c r="D43" i="1"/>
  <c r="D44" i="1"/>
  <c r="D45" i="1"/>
  <c r="D46" i="1"/>
  <c r="E46" i="1" s="1"/>
  <c r="D47" i="1"/>
  <c r="E47" i="1" s="1"/>
  <c r="D48" i="1"/>
  <c r="E48" i="1" s="1"/>
  <c r="D49" i="1"/>
  <c r="E49" i="1" s="1"/>
  <c r="D50" i="1"/>
  <c r="D51" i="1"/>
  <c r="D52" i="1"/>
  <c r="D53" i="1"/>
  <c r="D54" i="1"/>
  <c r="D55" i="1"/>
  <c r="D56" i="1"/>
  <c r="E56" i="1" s="1"/>
  <c r="D57" i="1"/>
  <c r="E57" i="1" s="1"/>
  <c r="D58" i="1"/>
  <c r="D59" i="1"/>
  <c r="D60" i="1"/>
  <c r="D61" i="1"/>
  <c r="D62" i="1"/>
  <c r="E62" i="1" s="1"/>
  <c r="D63" i="1"/>
  <c r="D64" i="1"/>
  <c r="D65" i="1"/>
  <c r="E65" i="1" s="1"/>
  <c r="D66" i="1"/>
  <c r="D67" i="1"/>
  <c r="D68" i="1"/>
  <c r="D69" i="1"/>
  <c r="D70" i="1"/>
  <c r="D71" i="1"/>
  <c r="D72" i="1"/>
  <c r="E72" i="1" s="1"/>
  <c r="D73" i="1"/>
  <c r="D74" i="1"/>
  <c r="D75" i="1"/>
  <c r="D76" i="1"/>
  <c r="D77" i="1"/>
  <c r="D78" i="1"/>
  <c r="D79" i="1"/>
  <c r="E79" i="1" s="1"/>
  <c r="D80" i="1"/>
  <c r="E80" i="1" s="1"/>
  <c r="D81" i="1"/>
  <c r="D82" i="1"/>
  <c r="D83" i="1"/>
  <c r="D84" i="1"/>
  <c r="D85" i="1"/>
  <c r="D86" i="1"/>
  <c r="E86" i="1" s="1"/>
  <c r="D87" i="1"/>
  <c r="E87" i="1" s="1"/>
  <c r="D88" i="1"/>
  <c r="E88" i="1" s="1"/>
  <c r="D89" i="1"/>
  <c r="D90" i="1"/>
  <c r="D91" i="1"/>
  <c r="D92" i="1"/>
  <c r="D93" i="1"/>
  <c r="D94" i="1"/>
  <c r="E94" i="1" s="1"/>
  <c r="D95" i="1"/>
  <c r="D96" i="1"/>
  <c r="E96" i="1" s="1"/>
  <c r="D97" i="1"/>
  <c r="E97" i="1" s="1"/>
  <c r="D98" i="1"/>
  <c r="D99" i="1"/>
  <c r="D100" i="1"/>
  <c r="D101" i="1"/>
  <c r="D102" i="1"/>
  <c r="D103" i="1"/>
  <c r="D104" i="1"/>
  <c r="E104" i="1" s="1"/>
  <c r="D105" i="1"/>
  <c r="E105" i="1" s="1"/>
  <c r="D106" i="1"/>
  <c r="D107" i="1"/>
  <c r="D108" i="1"/>
  <c r="D109" i="1"/>
  <c r="D110" i="1"/>
  <c r="D111" i="1"/>
  <c r="D112" i="1"/>
  <c r="E112" i="1" s="1"/>
  <c r="D113" i="1"/>
  <c r="E113" i="1" s="1"/>
  <c r="D114" i="1"/>
  <c r="D115" i="1"/>
  <c r="D116" i="1"/>
  <c r="D117" i="1"/>
  <c r="D118" i="1"/>
  <c r="E118" i="1" s="1"/>
  <c r="D119" i="1"/>
  <c r="D120" i="1"/>
  <c r="E120" i="1" s="1"/>
  <c r="D121" i="1"/>
  <c r="E121" i="1" s="1"/>
  <c r="D122" i="1"/>
  <c r="D123" i="1"/>
  <c r="D124" i="1"/>
  <c r="D125" i="1"/>
  <c r="D126" i="1"/>
  <c r="D127" i="1"/>
  <c r="D128" i="1"/>
  <c r="E128" i="1" s="1"/>
  <c r="D129" i="1"/>
  <c r="D130" i="1"/>
  <c r="D131" i="1"/>
  <c r="D132" i="1"/>
  <c r="D133" i="1"/>
  <c r="D134" i="1"/>
  <c r="E134" i="1" s="1"/>
  <c r="D135" i="1"/>
  <c r="E135" i="1" s="1"/>
  <c r="D136" i="1"/>
  <c r="E136" i="1" s="1"/>
  <c r="D137" i="1"/>
  <c r="D138" i="1"/>
  <c r="D139" i="1"/>
  <c r="D140" i="1"/>
  <c r="D141" i="1"/>
  <c r="D142" i="1"/>
  <c r="D143" i="1"/>
  <c r="D144" i="1"/>
  <c r="E144" i="1" s="1"/>
  <c r="D145" i="1"/>
  <c r="D146" i="1"/>
  <c r="D147" i="1"/>
  <c r="D148" i="1"/>
  <c r="D149" i="1"/>
  <c r="D150" i="1"/>
  <c r="D151" i="1"/>
  <c r="E151" i="1" s="1"/>
  <c r="D152" i="1"/>
  <c r="E152" i="1" s="1"/>
  <c r="D153" i="1"/>
  <c r="E153" i="1" s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E168" i="1" s="1"/>
  <c r="D169" i="1"/>
  <c r="E169" i="1" s="1"/>
  <c r="D170" i="1"/>
  <c r="D171" i="1"/>
  <c r="D172" i="1"/>
  <c r="D173" i="1"/>
  <c r="D174" i="1"/>
  <c r="E174" i="1" s="1"/>
  <c r="D175" i="1"/>
  <c r="D176" i="1"/>
  <c r="E176" i="1" s="1"/>
  <c r="D177" i="1"/>
  <c r="E177" i="1" s="1"/>
  <c r="D178" i="1"/>
  <c r="D179" i="1"/>
  <c r="D180" i="1"/>
  <c r="D181" i="1"/>
  <c r="D182" i="1"/>
  <c r="E182" i="1" s="1"/>
  <c r="D183" i="1"/>
  <c r="D184" i="1"/>
  <c r="E184" i="1" s="1"/>
  <c r="D185" i="1"/>
  <c r="D186" i="1"/>
  <c r="D187" i="1"/>
  <c r="D188" i="1"/>
  <c r="D189" i="1"/>
  <c r="D190" i="1"/>
  <c r="D191" i="1"/>
  <c r="E191" i="1" s="1"/>
  <c r="D192" i="1"/>
  <c r="E192" i="1" s="1"/>
  <c r="D193" i="1"/>
  <c r="D194" i="1"/>
  <c r="D195" i="1"/>
  <c r="D196" i="1"/>
  <c r="D197" i="1"/>
  <c r="D198" i="1"/>
  <c r="E198" i="1" s="1"/>
  <c r="D199" i="1"/>
  <c r="D200" i="1"/>
  <c r="E200" i="1" s="1"/>
  <c r="D201" i="1"/>
  <c r="D202" i="1"/>
  <c r="D203" i="1"/>
  <c r="D204" i="1"/>
  <c r="D205" i="1"/>
  <c r="D206" i="1"/>
  <c r="E206" i="1" s="1"/>
  <c r="D207" i="1"/>
  <c r="D208" i="1"/>
  <c r="E208" i="1" s="1"/>
  <c r="D209" i="1"/>
  <c r="E209" i="1" s="1"/>
  <c r="D210" i="1"/>
  <c r="D211" i="1"/>
  <c r="D212" i="1"/>
  <c r="D213" i="1"/>
  <c r="D214" i="1"/>
  <c r="E214" i="1" s="1"/>
  <c r="D215" i="1"/>
  <c r="D216" i="1"/>
  <c r="E216" i="1" s="1"/>
  <c r="D217" i="1"/>
  <c r="D218" i="1"/>
  <c r="D219" i="1"/>
  <c r="D220" i="1"/>
  <c r="D221" i="1"/>
  <c r="D222" i="1"/>
  <c r="E222" i="1" s="1"/>
  <c r="D223" i="1"/>
  <c r="E223" i="1" s="1"/>
  <c r="D224" i="1"/>
  <c r="E224" i="1" s="1"/>
  <c r="D225" i="1"/>
  <c r="D226" i="1"/>
  <c r="D227" i="1"/>
  <c r="D228" i="1"/>
  <c r="D229" i="1"/>
  <c r="D230" i="1"/>
  <c r="E230" i="1" s="1"/>
  <c r="D231" i="1"/>
  <c r="D232" i="1"/>
  <c r="E232" i="1" s="1"/>
  <c r="D233" i="1"/>
  <c r="E233" i="1" s="1"/>
  <c r="D234" i="1"/>
  <c r="D235" i="1"/>
  <c r="D236" i="1"/>
  <c r="D237" i="1"/>
  <c r="D238" i="1"/>
  <c r="E238" i="1" s="1"/>
  <c r="D239" i="1"/>
  <c r="E239" i="1" s="1"/>
  <c r="D240" i="1"/>
  <c r="D241" i="1"/>
  <c r="E241" i="1" s="1"/>
  <c r="D242" i="1"/>
  <c r="D243" i="1"/>
  <c r="D244" i="1"/>
  <c r="D245" i="1"/>
  <c r="D246" i="1"/>
  <c r="D247" i="1"/>
  <c r="D248" i="1"/>
  <c r="E248" i="1" s="1"/>
  <c r="D249" i="1"/>
  <c r="E249" i="1" s="1"/>
  <c r="D250" i="1"/>
  <c r="D251" i="1"/>
  <c r="D252" i="1"/>
  <c r="D253" i="1"/>
  <c r="D254" i="1"/>
  <c r="E254" i="1" s="1"/>
  <c r="D255" i="1"/>
  <c r="E255" i="1" s="1"/>
  <c r="D256" i="1"/>
  <c r="E256" i="1" s="1"/>
  <c r="D257" i="1"/>
  <c r="D258" i="1"/>
  <c r="D259" i="1"/>
  <c r="D260" i="1"/>
  <c r="D261" i="1"/>
  <c r="D262" i="1"/>
  <c r="D263" i="1"/>
  <c r="E263" i="1" s="1"/>
  <c r="D264" i="1"/>
  <c r="D265" i="1"/>
  <c r="E265" i="1" s="1"/>
  <c r="D266" i="1"/>
  <c r="D267" i="1"/>
  <c r="D268" i="1"/>
  <c r="D269" i="1"/>
  <c r="D270" i="1"/>
  <c r="D271" i="1"/>
  <c r="D272" i="1"/>
  <c r="E272" i="1" s="1"/>
  <c r="D273" i="1"/>
  <c r="E273" i="1" s="1"/>
  <c r="D274" i="1"/>
  <c r="D275" i="1"/>
  <c r="D276" i="1"/>
  <c r="D277" i="1"/>
  <c r="D278" i="1"/>
  <c r="D279" i="1"/>
  <c r="D280" i="1"/>
  <c r="E280" i="1" s="1"/>
  <c r="D281" i="1"/>
  <c r="E281" i="1" s="1"/>
  <c r="D282" i="1"/>
  <c r="D283" i="1"/>
  <c r="D284" i="1"/>
  <c r="D285" i="1"/>
  <c r="D286" i="1"/>
  <c r="E286" i="1" s="1"/>
  <c r="D287" i="1"/>
  <c r="D288" i="1"/>
  <c r="E288" i="1" s="1"/>
  <c r="D289" i="1"/>
  <c r="D290" i="1"/>
  <c r="D291" i="1"/>
  <c r="D292" i="1"/>
  <c r="D293" i="1"/>
  <c r="D294" i="1"/>
  <c r="E294" i="1" s="1"/>
  <c r="D295" i="1"/>
  <c r="D296" i="1"/>
  <c r="E296" i="1" s="1"/>
  <c r="D297" i="1"/>
  <c r="D298" i="1"/>
  <c r="D299" i="1"/>
  <c r="D300" i="1"/>
  <c r="D301" i="1"/>
  <c r="D302" i="1"/>
  <c r="E302" i="1" s="1"/>
  <c r="D303" i="1"/>
  <c r="D304" i="1"/>
  <c r="E304" i="1" s="1"/>
  <c r="D305" i="1"/>
  <c r="D306" i="1"/>
  <c r="D307" i="1"/>
  <c r="D308" i="1"/>
  <c r="D309" i="1"/>
  <c r="D310" i="1"/>
  <c r="E310" i="1" s="1"/>
  <c r="D311" i="1"/>
  <c r="D312" i="1"/>
  <c r="E312" i="1" s="1"/>
  <c r="D313" i="1"/>
  <c r="D314" i="1"/>
  <c r="D315" i="1"/>
  <c r="D316" i="1"/>
  <c r="D317" i="1"/>
  <c r="D318" i="1"/>
  <c r="E318" i="1" s="1"/>
  <c r="D319" i="1"/>
  <c r="D320" i="1"/>
  <c r="E320" i="1" s="1"/>
  <c r="D321" i="1"/>
  <c r="D322" i="1"/>
  <c r="D323" i="1"/>
  <c r="D324" i="1"/>
  <c r="D325" i="1"/>
  <c r="D326" i="1"/>
  <c r="D327" i="1"/>
  <c r="D328" i="1"/>
  <c r="E328" i="1" s="1"/>
  <c r="D329" i="1"/>
  <c r="E329" i="1" s="1"/>
  <c r="D330" i="1"/>
  <c r="D331" i="1"/>
  <c r="D332" i="1"/>
  <c r="D333" i="1"/>
  <c r="D334" i="1"/>
  <c r="E334" i="1" s="1"/>
  <c r="D335" i="1"/>
  <c r="D336" i="1"/>
  <c r="E336" i="1" s="1"/>
  <c r="D337" i="1"/>
  <c r="D338" i="1"/>
  <c r="D339" i="1"/>
  <c r="D340" i="1"/>
  <c r="D341" i="1"/>
  <c r="D342" i="1"/>
  <c r="E342" i="1" s="1"/>
  <c r="D343" i="1"/>
  <c r="E343" i="1" s="1"/>
  <c r="D344" i="1"/>
  <c r="E344" i="1" s="1"/>
  <c r="D345" i="1"/>
  <c r="D346" i="1"/>
  <c r="D347" i="1"/>
  <c r="D348" i="1"/>
  <c r="D349" i="1"/>
  <c r="D350" i="1"/>
  <c r="E350" i="1" s="1"/>
  <c r="D351" i="1"/>
  <c r="D352" i="1"/>
  <c r="E352" i="1" s="1"/>
  <c r="D353" i="1"/>
  <c r="E353" i="1" s="1"/>
  <c r="D354" i="1"/>
  <c r="D355" i="1"/>
  <c r="D356" i="1"/>
  <c r="D357" i="1"/>
  <c r="D358" i="1"/>
  <c r="E358" i="1" s="1"/>
  <c r="D359" i="1"/>
  <c r="E359" i="1" s="1"/>
  <c r="D360" i="1"/>
  <c r="E360" i="1" s="1"/>
  <c r="D361" i="1"/>
  <c r="D362" i="1"/>
  <c r="D363" i="1"/>
  <c r="D364" i="1"/>
  <c r="D365" i="1"/>
  <c r="D366" i="1"/>
  <c r="D367" i="1"/>
  <c r="E367" i="1" s="1"/>
  <c r="D368" i="1"/>
  <c r="E368" i="1" s="1"/>
  <c r="D369" i="1"/>
  <c r="E369" i="1" s="1"/>
  <c r="D370" i="1"/>
  <c r="D371" i="1"/>
  <c r="D372" i="1"/>
  <c r="D373" i="1"/>
  <c r="D374" i="1"/>
  <c r="E374" i="1" s="1"/>
  <c r="D375" i="1"/>
  <c r="E375" i="1" s="1"/>
  <c r="D376" i="1"/>
  <c r="E376" i="1" s="1"/>
  <c r="D377" i="1"/>
  <c r="D378" i="1"/>
  <c r="D379" i="1"/>
  <c r="D380" i="1"/>
  <c r="D381" i="1"/>
  <c r="D382" i="1"/>
  <c r="E382" i="1" s="1"/>
  <c r="D383" i="1"/>
  <c r="E383" i="1" s="1"/>
  <c r="D384" i="1"/>
  <c r="E384" i="1" s="1"/>
  <c r="D385" i="1"/>
  <c r="D386" i="1"/>
  <c r="D387" i="1"/>
  <c r="D388" i="1"/>
  <c r="D389" i="1"/>
  <c r="D390" i="1"/>
  <c r="E390" i="1" s="1"/>
  <c r="D391" i="1"/>
  <c r="E391" i="1" s="1"/>
  <c r="D392" i="1"/>
  <c r="E392" i="1" s="1"/>
  <c r="D393" i="1"/>
  <c r="D394" i="1"/>
  <c r="D395" i="1"/>
  <c r="D396" i="1"/>
  <c r="D397" i="1"/>
  <c r="D398" i="1"/>
  <c r="E398" i="1" s="1"/>
  <c r="D399" i="1"/>
  <c r="E399" i="1" s="1"/>
  <c r="D400" i="1"/>
  <c r="E400" i="1" s="1"/>
  <c r="D401" i="1"/>
  <c r="D402" i="1"/>
  <c r="D403" i="1"/>
  <c r="D404" i="1"/>
  <c r="D405" i="1"/>
  <c r="D406" i="1"/>
  <c r="E406" i="1" s="1"/>
  <c r="D407" i="1"/>
  <c r="E407" i="1" s="1"/>
  <c r="D408" i="1"/>
  <c r="E408" i="1" s="1"/>
  <c r="D409" i="1"/>
  <c r="D410" i="1"/>
  <c r="D411" i="1"/>
  <c r="D412" i="1"/>
  <c r="D413" i="1"/>
  <c r="D414" i="1"/>
  <c r="E414" i="1" s="1"/>
  <c r="D415" i="1"/>
  <c r="E415" i="1" s="1"/>
  <c r="D416" i="1"/>
  <c r="E416" i="1" s="1"/>
  <c r="D417" i="1"/>
  <c r="D418" i="1"/>
  <c r="D419" i="1"/>
  <c r="D420" i="1"/>
  <c r="D421" i="1"/>
  <c r="D422" i="1"/>
  <c r="E422" i="1" s="1"/>
  <c r="D423" i="1"/>
  <c r="E423" i="1" s="1"/>
  <c r="D424" i="1"/>
  <c r="E424" i="1" s="1"/>
  <c r="D425" i="1"/>
  <c r="D426" i="1"/>
  <c r="D427" i="1"/>
  <c r="D428" i="1"/>
  <c r="D429" i="1"/>
  <c r="D430" i="1"/>
  <c r="E430" i="1" s="1"/>
  <c r="D431" i="1"/>
  <c r="E431" i="1" s="1"/>
  <c r="D432" i="1"/>
  <c r="E432" i="1" s="1"/>
  <c r="D433" i="1"/>
  <c r="D434" i="1"/>
  <c r="D435" i="1"/>
  <c r="D436" i="1"/>
  <c r="D437" i="1"/>
  <c r="D438" i="1"/>
  <c r="E438" i="1" s="1"/>
  <c r="D439" i="1"/>
  <c r="E439" i="1" s="1"/>
  <c r="D440" i="1"/>
  <c r="E440" i="1" s="1"/>
  <c r="D441" i="1"/>
  <c r="D442" i="1"/>
  <c r="D443" i="1"/>
  <c r="D444" i="1"/>
  <c r="D445" i="1"/>
  <c r="D446" i="1"/>
  <c r="E446" i="1" s="1"/>
  <c r="D447" i="1"/>
  <c r="E447" i="1" s="1"/>
  <c r="D448" i="1"/>
  <c r="E448" i="1" s="1"/>
  <c r="D449" i="1"/>
  <c r="D450" i="1"/>
  <c r="D451" i="1"/>
  <c r="D452" i="1"/>
  <c r="D453" i="1"/>
  <c r="D454" i="1"/>
  <c r="E454" i="1" s="1"/>
  <c r="D455" i="1"/>
  <c r="E455" i="1" s="1"/>
  <c r="D456" i="1"/>
  <c r="E456" i="1" s="1"/>
  <c r="D457" i="1"/>
  <c r="E457" i="1" s="1"/>
  <c r="D458" i="1"/>
  <c r="D459" i="1"/>
  <c r="D460" i="1"/>
  <c r="D461" i="1"/>
  <c r="D462" i="1"/>
  <c r="E462" i="1" s="1"/>
  <c r="D463" i="1"/>
  <c r="E463" i="1" s="1"/>
  <c r="D464" i="1"/>
  <c r="E464" i="1" s="1"/>
  <c r="D465" i="1"/>
  <c r="E465" i="1" s="1"/>
  <c r="D466" i="1"/>
  <c r="D467" i="1"/>
  <c r="D468" i="1"/>
  <c r="D469" i="1"/>
  <c r="D470" i="1"/>
  <c r="E470" i="1" s="1"/>
  <c r="D471" i="1"/>
  <c r="E471" i="1" s="1"/>
  <c r="D472" i="1"/>
  <c r="E472" i="1" s="1"/>
  <c r="D473" i="1"/>
  <c r="E473" i="1" s="1"/>
  <c r="D474" i="1"/>
  <c r="D475" i="1"/>
  <c r="D476" i="1"/>
  <c r="D477" i="1"/>
  <c r="D478" i="1"/>
  <c r="E478" i="1" s="1"/>
  <c r="D479" i="1"/>
  <c r="E479" i="1" s="1"/>
  <c r="D480" i="1"/>
  <c r="E480" i="1" s="1"/>
  <c r="D481" i="1"/>
  <c r="E481" i="1" s="1"/>
  <c r="D482" i="1"/>
  <c r="D483" i="1"/>
  <c r="D484" i="1"/>
  <c r="D485" i="1"/>
  <c r="D486" i="1"/>
  <c r="E486" i="1" s="1"/>
  <c r="D487" i="1"/>
  <c r="E487" i="1" s="1"/>
  <c r="D488" i="1"/>
  <c r="E488" i="1" s="1"/>
  <c r="D489" i="1"/>
  <c r="E489" i="1" s="1"/>
  <c r="D490" i="1"/>
  <c r="D491" i="1"/>
  <c r="D492" i="1"/>
  <c r="D493" i="1"/>
  <c r="D494" i="1"/>
  <c r="E494" i="1" s="1"/>
  <c r="D495" i="1"/>
  <c r="E495" i="1" s="1"/>
  <c r="D496" i="1"/>
  <c r="E496" i="1" s="1"/>
  <c r="D497" i="1"/>
  <c r="E497" i="1" s="1"/>
  <c r="D498" i="1"/>
  <c r="D499" i="1"/>
  <c r="D500" i="1"/>
  <c r="D501" i="1"/>
  <c r="D502" i="1"/>
  <c r="D503" i="1"/>
  <c r="E503" i="1" s="1"/>
  <c r="D504" i="1"/>
  <c r="E504" i="1" s="1"/>
  <c r="D505" i="1"/>
  <c r="E505" i="1" s="1"/>
  <c r="D506" i="1"/>
  <c r="D507" i="1"/>
  <c r="D508" i="1"/>
  <c r="D509" i="1"/>
  <c r="D510" i="1"/>
  <c r="E510" i="1" s="1"/>
  <c r="D511" i="1"/>
  <c r="E511" i="1" s="1"/>
  <c r="D512" i="1"/>
  <c r="E512" i="1" s="1"/>
  <c r="D513" i="1"/>
  <c r="E513" i="1" s="1"/>
  <c r="D514" i="1"/>
  <c r="D515" i="1"/>
  <c r="D516" i="1"/>
  <c r="D517" i="1"/>
  <c r="D518" i="1"/>
  <c r="E518" i="1" s="1"/>
  <c r="D519" i="1"/>
  <c r="E519" i="1" s="1"/>
  <c r="D520" i="1"/>
  <c r="E520" i="1" s="1"/>
  <c r="D521" i="1"/>
  <c r="E521" i="1" s="1"/>
  <c r="D522" i="1"/>
  <c r="D523" i="1"/>
  <c r="D524" i="1"/>
  <c r="D525" i="1"/>
  <c r="D526" i="1"/>
  <c r="E526" i="1" s="1"/>
  <c r="D527" i="1"/>
  <c r="E527" i="1" s="1"/>
  <c r="D528" i="1"/>
  <c r="E528" i="1" s="1"/>
  <c r="D529" i="1"/>
  <c r="E529" i="1" s="1"/>
  <c r="D530" i="1"/>
  <c r="D531" i="1"/>
  <c r="D532" i="1"/>
  <c r="D533" i="1"/>
  <c r="D534" i="1"/>
  <c r="E534" i="1" s="1"/>
  <c r="D535" i="1"/>
  <c r="E535" i="1" s="1"/>
  <c r="D536" i="1"/>
  <c r="E536" i="1" s="1"/>
  <c r="D537" i="1"/>
  <c r="E537" i="1" s="1"/>
  <c r="D538" i="1"/>
  <c r="D539" i="1"/>
  <c r="D540" i="1"/>
  <c r="D541" i="1"/>
  <c r="D542" i="1"/>
  <c r="D543" i="1"/>
  <c r="E543" i="1" s="1"/>
  <c r="D544" i="1"/>
  <c r="E544" i="1" s="1"/>
  <c r="D545" i="1"/>
  <c r="E545" i="1" s="1"/>
  <c r="D546" i="1"/>
  <c r="D547" i="1"/>
  <c r="D548" i="1"/>
  <c r="D549" i="1"/>
  <c r="D550" i="1"/>
  <c r="E550" i="1" s="1"/>
  <c r="D551" i="1"/>
  <c r="E551" i="1" s="1"/>
  <c r="D552" i="1"/>
  <c r="E552" i="1" s="1"/>
  <c r="D553" i="1"/>
  <c r="E553" i="1" s="1"/>
  <c r="D554" i="1"/>
  <c r="D555" i="1"/>
  <c r="D556" i="1"/>
  <c r="D557" i="1"/>
  <c r="D558" i="1"/>
  <c r="E558" i="1" s="1"/>
  <c r="D559" i="1"/>
  <c r="E559" i="1" s="1"/>
  <c r="D560" i="1"/>
  <c r="E560" i="1" s="1"/>
  <c r="D561" i="1"/>
  <c r="E561" i="1" s="1"/>
  <c r="D562" i="1"/>
  <c r="D563" i="1"/>
  <c r="D564" i="1"/>
  <c r="D565" i="1"/>
  <c r="D566" i="1"/>
  <c r="E566" i="1" s="1"/>
  <c r="D567" i="1"/>
  <c r="E567" i="1" s="1"/>
  <c r="D568" i="1"/>
  <c r="E568" i="1" s="1"/>
  <c r="D569" i="1"/>
  <c r="E569" i="1" s="1"/>
  <c r="D570" i="1"/>
  <c r="D571" i="1"/>
  <c r="D572" i="1"/>
  <c r="D573" i="1"/>
  <c r="D574" i="1"/>
  <c r="E574" i="1" s="1"/>
  <c r="D575" i="1"/>
  <c r="E575" i="1" s="1"/>
  <c r="D576" i="1"/>
  <c r="E576" i="1" s="1"/>
  <c r="D577" i="1"/>
  <c r="E577" i="1" s="1"/>
  <c r="D578" i="1"/>
  <c r="D579" i="1"/>
  <c r="D580" i="1"/>
  <c r="D581" i="1"/>
  <c r="D582" i="1"/>
  <c r="E582" i="1" s="1"/>
  <c r="D583" i="1"/>
  <c r="E583" i="1" s="1"/>
  <c r="D584" i="1"/>
  <c r="E584" i="1" s="1"/>
  <c r="D585" i="1"/>
  <c r="E585" i="1" s="1"/>
  <c r="D586" i="1"/>
  <c r="D587" i="1"/>
  <c r="D588" i="1"/>
  <c r="D589" i="1"/>
  <c r="D590" i="1"/>
  <c r="E590" i="1" s="1"/>
  <c r="D591" i="1"/>
  <c r="E591" i="1" s="1"/>
  <c r="D592" i="1"/>
  <c r="E592" i="1" s="1"/>
  <c r="D593" i="1"/>
  <c r="E593" i="1" s="1"/>
  <c r="D594" i="1"/>
  <c r="D595" i="1"/>
  <c r="D596" i="1"/>
  <c r="D597" i="1"/>
  <c r="D598" i="1"/>
  <c r="E598" i="1" s="1"/>
  <c r="D599" i="1"/>
  <c r="E599" i="1" s="1"/>
  <c r="D600" i="1"/>
  <c r="E600" i="1" s="1"/>
  <c r="D601" i="1"/>
  <c r="E601" i="1" s="1"/>
  <c r="D602" i="1"/>
  <c r="D603" i="1"/>
  <c r="D604" i="1"/>
  <c r="D605" i="1"/>
  <c r="D606" i="1"/>
  <c r="D607" i="1"/>
  <c r="E607" i="1" s="1"/>
  <c r="D608" i="1"/>
  <c r="E608" i="1" s="1"/>
  <c r="D609" i="1"/>
  <c r="E609" i="1" s="1"/>
  <c r="D610" i="1"/>
  <c r="D611" i="1"/>
  <c r="D612" i="1"/>
  <c r="D613" i="1"/>
  <c r="D614" i="1"/>
  <c r="E614" i="1" s="1"/>
  <c r="D615" i="1"/>
  <c r="E615" i="1" s="1"/>
  <c r="D616" i="1"/>
  <c r="E616" i="1" s="1"/>
  <c r="D617" i="1"/>
  <c r="E617" i="1" s="1"/>
  <c r="D618" i="1"/>
  <c r="D619" i="1"/>
  <c r="D620" i="1"/>
  <c r="D621" i="1"/>
  <c r="D622" i="1"/>
  <c r="E622" i="1" s="1"/>
  <c r="D623" i="1"/>
  <c r="E623" i="1" s="1"/>
  <c r="D624" i="1"/>
  <c r="E624" i="1" s="1"/>
  <c r="D625" i="1"/>
  <c r="E625" i="1" s="1"/>
  <c r="D626" i="1"/>
  <c r="D627" i="1"/>
  <c r="D628" i="1"/>
  <c r="D629" i="1"/>
  <c r="D630" i="1"/>
  <c r="E630" i="1" s="1"/>
  <c r="D631" i="1"/>
  <c r="E631" i="1" s="1"/>
  <c r="D632" i="1"/>
  <c r="E632" i="1" s="1"/>
  <c r="D633" i="1"/>
  <c r="E633" i="1" s="1"/>
  <c r="D634" i="1"/>
  <c r="D635" i="1"/>
  <c r="D636" i="1"/>
  <c r="D637" i="1"/>
  <c r="D638" i="1"/>
  <c r="E638" i="1" s="1"/>
  <c r="D639" i="1"/>
  <c r="E639" i="1" s="1"/>
  <c r="D640" i="1"/>
  <c r="E640" i="1" s="1"/>
  <c r="D641" i="1"/>
  <c r="E641" i="1" s="1"/>
  <c r="D642" i="1"/>
  <c r="D643" i="1"/>
  <c r="D644" i="1"/>
  <c r="D645" i="1"/>
  <c r="D646" i="1"/>
  <c r="E646" i="1" s="1"/>
  <c r="D647" i="1"/>
  <c r="E647" i="1" s="1"/>
  <c r="D648" i="1"/>
  <c r="E648" i="1" s="1"/>
  <c r="D649" i="1"/>
  <c r="E649" i="1" s="1"/>
  <c r="D650" i="1"/>
  <c r="D651" i="1"/>
  <c r="D652" i="1"/>
  <c r="D653" i="1"/>
  <c r="D654" i="1"/>
  <c r="D655" i="1"/>
  <c r="E655" i="1" s="1"/>
  <c r="D656" i="1"/>
  <c r="D657" i="1"/>
  <c r="E657" i="1" s="1"/>
  <c r="D658" i="1"/>
  <c r="D659" i="1"/>
  <c r="D660" i="1"/>
  <c r="D661" i="1"/>
  <c r="D662" i="1"/>
  <c r="D663" i="1"/>
  <c r="E663" i="1" s="1"/>
  <c r="D664" i="1"/>
  <c r="E664" i="1" s="1"/>
  <c r="D665" i="1"/>
  <c r="E665" i="1" s="1"/>
  <c r="D666" i="1"/>
  <c r="D667" i="1"/>
  <c r="D668" i="1"/>
  <c r="D669" i="1"/>
  <c r="D670" i="1"/>
  <c r="D671" i="1"/>
  <c r="E671" i="1" s="1"/>
  <c r="D672" i="1"/>
  <c r="E672" i="1" s="1"/>
  <c r="D673" i="1"/>
  <c r="E673" i="1" s="1"/>
  <c r="D674" i="1"/>
  <c r="D675" i="1"/>
  <c r="D676" i="1"/>
  <c r="D677" i="1"/>
  <c r="D678" i="1"/>
  <c r="D679" i="1"/>
  <c r="E679" i="1" s="1"/>
  <c r="D680" i="1"/>
  <c r="E680" i="1" s="1"/>
  <c r="D681" i="1"/>
  <c r="E681" i="1" s="1"/>
  <c r="D682" i="1"/>
  <c r="D683" i="1"/>
  <c r="D684" i="1"/>
  <c r="D685" i="1"/>
  <c r="D686" i="1"/>
  <c r="D687" i="1"/>
  <c r="E687" i="1" s="1"/>
  <c r="D688" i="1"/>
  <c r="E688" i="1" s="1"/>
  <c r="D689" i="1"/>
  <c r="E689" i="1" s="1"/>
  <c r="D690" i="1"/>
  <c r="D691" i="1"/>
  <c r="D692" i="1"/>
  <c r="D693" i="1"/>
  <c r="D694" i="1"/>
  <c r="D695" i="1"/>
  <c r="E695" i="1" s="1"/>
  <c r="D696" i="1"/>
  <c r="E696" i="1" s="1"/>
  <c r="D697" i="1"/>
  <c r="E697" i="1" s="1"/>
  <c r="D698" i="1"/>
  <c r="D699" i="1"/>
  <c r="D700" i="1"/>
  <c r="D701" i="1"/>
  <c r="D702" i="1"/>
  <c r="D703" i="1"/>
  <c r="E703" i="1" s="1"/>
  <c r="D704" i="1"/>
  <c r="E704" i="1" s="1"/>
  <c r="D705" i="1"/>
  <c r="D706" i="1"/>
  <c r="D707" i="1"/>
  <c r="D708" i="1"/>
  <c r="D709" i="1"/>
  <c r="D710" i="1"/>
  <c r="E710" i="1" s="1"/>
  <c r="D711" i="1"/>
  <c r="D712" i="1"/>
  <c r="E712" i="1" s="1"/>
  <c r="D713" i="1"/>
  <c r="D714" i="1"/>
  <c r="D715" i="1"/>
  <c r="D716" i="1"/>
  <c r="D717" i="1"/>
  <c r="D718" i="1"/>
  <c r="D719" i="1"/>
  <c r="E719" i="1" s="1"/>
  <c r="D720" i="1"/>
  <c r="E720" i="1" s="1"/>
  <c r="D721" i="1"/>
  <c r="E721" i="1" s="1"/>
  <c r="D722" i="1"/>
  <c r="D723" i="1"/>
  <c r="D724" i="1"/>
  <c r="D725" i="1"/>
  <c r="D726" i="1"/>
  <c r="D727" i="1"/>
  <c r="E727" i="1" s="1"/>
  <c r="D728" i="1"/>
  <c r="E728" i="1" s="1"/>
  <c r="D729" i="1"/>
  <c r="E729" i="1" s="1"/>
  <c r="D730" i="1"/>
  <c r="D731" i="1"/>
  <c r="D732" i="1"/>
  <c r="D733" i="1"/>
  <c r="D734" i="1"/>
  <c r="D735" i="1"/>
  <c r="E735" i="1" s="1"/>
  <c r="D736" i="1"/>
  <c r="E736" i="1" s="1"/>
  <c r="D737" i="1"/>
  <c r="D738" i="1"/>
  <c r="D739" i="1"/>
  <c r="D740" i="1"/>
  <c r="D741" i="1"/>
  <c r="D742" i="1"/>
  <c r="E742" i="1" s="1"/>
  <c r="D743" i="1"/>
  <c r="E743" i="1" s="1"/>
  <c r="D744" i="1"/>
  <c r="E744" i="1" s="1"/>
  <c r="D745" i="1"/>
  <c r="E745" i="1" s="1"/>
  <c r="D746" i="1"/>
  <c r="D747" i="1"/>
  <c r="D748" i="1"/>
  <c r="D749" i="1"/>
  <c r="D750" i="1"/>
  <c r="D751" i="1"/>
  <c r="E751" i="1" s="1"/>
  <c r="D752" i="1"/>
  <c r="E752" i="1" s="1"/>
  <c r="D753" i="1"/>
  <c r="E753" i="1" s="1"/>
  <c r="D754" i="1"/>
  <c r="D755" i="1"/>
  <c r="D756" i="1"/>
  <c r="D757" i="1"/>
  <c r="D758" i="1"/>
  <c r="D759" i="1"/>
  <c r="E759" i="1" s="1"/>
  <c r="D760" i="1"/>
  <c r="E760" i="1" s="1"/>
  <c r="D761" i="1"/>
  <c r="E761" i="1" s="1"/>
  <c r="D762" i="1"/>
  <c r="D763" i="1"/>
  <c r="D764" i="1"/>
  <c r="D765" i="1"/>
  <c r="D766" i="1"/>
  <c r="D767" i="1"/>
  <c r="E767" i="1" s="1"/>
  <c r="D768" i="1"/>
  <c r="E768" i="1" s="1"/>
  <c r="D769" i="1"/>
  <c r="E769" i="1" s="1"/>
  <c r="D770" i="1"/>
  <c r="D771" i="1"/>
  <c r="D772" i="1"/>
  <c r="D2" i="1"/>
  <c r="E2" i="1" s="1"/>
  <c r="E142" i="1"/>
  <c r="E204" i="1"/>
  <c r="E397" i="1"/>
  <c r="E3" i="1"/>
  <c r="E4" i="1"/>
  <c r="E5" i="1"/>
  <c r="E6" i="1"/>
  <c r="E7" i="1"/>
  <c r="E10" i="1"/>
  <c r="E11" i="1"/>
  <c r="E13" i="1"/>
  <c r="E12" i="1"/>
  <c r="E14" i="1"/>
  <c r="E15" i="1"/>
  <c r="E18" i="1"/>
  <c r="E19" i="1"/>
  <c r="E21" i="1"/>
  <c r="E20" i="1"/>
  <c r="E22" i="1"/>
  <c r="E27" i="1"/>
  <c r="E28" i="1"/>
  <c r="E26" i="1"/>
  <c r="E29" i="1"/>
  <c r="E30" i="1"/>
  <c r="E31" i="1"/>
  <c r="E34" i="1"/>
  <c r="E35" i="1"/>
  <c r="E36" i="1"/>
  <c r="E37" i="1"/>
  <c r="E38" i="1"/>
  <c r="E41" i="1"/>
  <c r="E42" i="1"/>
  <c r="E39" i="1"/>
  <c r="E43" i="1"/>
  <c r="E50" i="1"/>
  <c r="E44" i="1"/>
  <c r="E45" i="1"/>
  <c r="E51" i="1"/>
  <c r="E52" i="1"/>
  <c r="E53" i="1"/>
  <c r="E55" i="1"/>
  <c r="E54" i="1"/>
  <c r="E75" i="1"/>
  <c r="E76" i="1"/>
  <c r="E58" i="1"/>
  <c r="E77" i="1"/>
  <c r="E78" i="1"/>
  <c r="E68" i="1"/>
  <c r="E59" i="1"/>
  <c r="E63" i="1"/>
  <c r="E81" i="1"/>
  <c r="E64" i="1"/>
  <c r="E82" i="1"/>
  <c r="E60" i="1"/>
  <c r="E66" i="1"/>
  <c r="E83" i="1"/>
  <c r="E70" i="1"/>
  <c r="E67" i="1"/>
  <c r="E84" i="1"/>
  <c r="E61" i="1"/>
  <c r="E69" i="1"/>
  <c r="E85" i="1"/>
  <c r="E71" i="1"/>
  <c r="E73" i="1"/>
  <c r="E74" i="1"/>
  <c r="E99" i="1"/>
  <c r="E100" i="1"/>
  <c r="E91" i="1"/>
  <c r="E107" i="1"/>
  <c r="E89" i="1"/>
  <c r="E109" i="1"/>
  <c r="E90" i="1"/>
  <c r="E92" i="1"/>
  <c r="E93" i="1"/>
  <c r="E116" i="1"/>
  <c r="E95" i="1"/>
  <c r="E98" i="1"/>
  <c r="E117" i="1"/>
  <c r="E101" i="1"/>
  <c r="E102" i="1"/>
  <c r="E110" i="1"/>
  <c r="E103" i="1"/>
  <c r="E106" i="1"/>
  <c r="E114" i="1"/>
  <c r="E108" i="1"/>
  <c r="E115" i="1"/>
  <c r="E122" i="1"/>
  <c r="E123" i="1"/>
  <c r="E125" i="1"/>
  <c r="E124" i="1"/>
  <c r="E111" i="1"/>
  <c r="E119" i="1"/>
  <c r="E126" i="1"/>
  <c r="E127" i="1"/>
  <c r="E131" i="1"/>
  <c r="E137" i="1"/>
  <c r="E138" i="1"/>
  <c r="E129" i="1"/>
  <c r="E139" i="1"/>
  <c r="E140" i="1"/>
  <c r="E130" i="1"/>
  <c r="E132" i="1"/>
  <c r="E141" i="1"/>
  <c r="E133" i="1"/>
  <c r="E143" i="1"/>
  <c r="E145" i="1"/>
  <c r="E146" i="1"/>
  <c r="E156" i="1"/>
  <c r="E157" i="1"/>
  <c r="E158" i="1"/>
  <c r="E159" i="1"/>
  <c r="E160" i="1"/>
  <c r="E161" i="1"/>
  <c r="E162" i="1"/>
  <c r="E149" i="1"/>
  <c r="E163" i="1"/>
  <c r="E164" i="1"/>
  <c r="E165" i="1"/>
  <c r="E150" i="1"/>
  <c r="E166" i="1"/>
  <c r="E154" i="1"/>
  <c r="E147" i="1"/>
  <c r="E155" i="1"/>
  <c r="E167" i="1"/>
  <c r="E148" i="1"/>
  <c r="E172" i="1"/>
  <c r="E173" i="1"/>
  <c r="E171" i="1"/>
  <c r="E175" i="1"/>
  <c r="E170" i="1"/>
  <c r="E180" i="1"/>
  <c r="E181" i="1"/>
  <c r="E183" i="1"/>
  <c r="E178" i="1"/>
  <c r="E179" i="1"/>
  <c r="E186" i="1"/>
  <c r="E187" i="1"/>
  <c r="E188" i="1"/>
  <c r="E185" i="1"/>
  <c r="E194" i="1"/>
  <c r="E195" i="1"/>
  <c r="E196" i="1"/>
  <c r="E197" i="1"/>
  <c r="E189" i="1"/>
  <c r="E199" i="1"/>
  <c r="E190" i="1"/>
  <c r="E193" i="1"/>
  <c r="E201" i="1"/>
  <c r="E202" i="1"/>
  <c r="E205" i="1"/>
  <c r="E203" i="1"/>
  <c r="E217" i="1"/>
  <c r="E218" i="1"/>
  <c r="E221" i="1"/>
  <c r="E220" i="1"/>
  <c r="E225" i="1"/>
  <c r="E226" i="1"/>
  <c r="E207" i="1"/>
  <c r="E228" i="1"/>
  <c r="E210" i="1"/>
  <c r="E229" i="1"/>
  <c r="E211" i="1"/>
  <c r="E212" i="1"/>
  <c r="E227" i="1"/>
  <c r="E231" i="1"/>
  <c r="E219" i="1"/>
  <c r="E215" i="1"/>
  <c r="E234" i="1"/>
  <c r="E235" i="1"/>
  <c r="E236" i="1"/>
  <c r="E213" i="1"/>
  <c r="E243" i="1"/>
  <c r="E245" i="1"/>
  <c r="E237" i="1"/>
  <c r="E246" i="1"/>
  <c r="E247" i="1"/>
  <c r="E250" i="1"/>
  <c r="E251" i="1"/>
  <c r="E252" i="1"/>
  <c r="E240" i="1"/>
  <c r="E253" i="1"/>
  <c r="E242" i="1"/>
  <c r="E244" i="1"/>
  <c r="E257" i="1"/>
  <c r="E259" i="1"/>
  <c r="E260" i="1"/>
  <c r="E258" i="1"/>
  <c r="E261" i="1"/>
  <c r="E266" i="1"/>
  <c r="E269" i="1"/>
  <c r="E270" i="1"/>
  <c r="E271" i="1"/>
  <c r="E274" i="1"/>
  <c r="E275" i="1"/>
  <c r="E267" i="1"/>
  <c r="E262" i="1"/>
  <c r="E264" i="1"/>
  <c r="E268" i="1"/>
  <c r="E276" i="1"/>
  <c r="E277" i="1"/>
  <c r="E282" i="1"/>
  <c r="E283" i="1"/>
  <c r="E279" i="1"/>
  <c r="E278" i="1"/>
  <c r="E284" i="1"/>
  <c r="E285" i="1"/>
  <c r="E287" i="1"/>
  <c r="E289" i="1"/>
  <c r="E290" i="1"/>
  <c r="E291" i="1"/>
  <c r="E292" i="1"/>
  <c r="E293" i="1"/>
  <c r="E295" i="1"/>
  <c r="E297" i="1"/>
  <c r="E298" i="1"/>
  <c r="E299" i="1"/>
  <c r="E300" i="1"/>
  <c r="E301" i="1"/>
  <c r="E305" i="1"/>
  <c r="E303" i="1"/>
  <c r="E306" i="1"/>
  <c r="E307" i="1"/>
  <c r="E308" i="1"/>
  <c r="E309" i="1"/>
  <c r="E311" i="1"/>
  <c r="E313" i="1"/>
  <c r="E314" i="1"/>
  <c r="E315" i="1"/>
  <c r="E316" i="1"/>
  <c r="E317" i="1"/>
  <c r="E319" i="1"/>
  <c r="E321" i="1"/>
  <c r="E322" i="1"/>
  <c r="E323" i="1"/>
  <c r="E324" i="1"/>
  <c r="E325" i="1"/>
  <c r="E327" i="1"/>
  <c r="E326" i="1"/>
  <c r="E331" i="1"/>
  <c r="E330" i="1"/>
  <c r="E332" i="1"/>
  <c r="E333" i="1"/>
  <c r="E335" i="1"/>
  <c r="E341" i="1"/>
  <c r="E337" i="1"/>
  <c r="E339" i="1"/>
  <c r="E338" i="1"/>
  <c r="E340" i="1"/>
  <c r="E346" i="1"/>
  <c r="E345" i="1"/>
  <c r="E347" i="1"/>
  <c r="E349" i="1"/>
  <c r="E348" i="1"/>
  <c r="E351" i="1"/>
  <c r="E354" i="1"/>
  <c r="E355" i="1"/>
  <c r="E356" i="1"/>
  <c r="E357" i="1"/>
  <c r="E361" i="1"/>
  <c r="E362" i="1"/>
  <c r="E363" i="1"/>
  <c r="E364" i="1"/>
  <c r="E365" i="1"/>
  <c r="E366" i="1"/>
  <c r="E370" i="1"/>
  <c r="E371" i="1"/>
  <c r="E372" i="1"/>
  <c r="E373" i="1"/>
  <c r="E377" i="1"/>
  <c r="E378" i="1"/>
  <c r="E379" i="1"/>
  <c r="E380" i="1"/>
  <c r="E381" i="1"/>
  <c r="E385" i="1"/>
  <c r="E386" i="1"/>
  <c r="E387" i="1"/>
  <c r="E388" i="1"/>
  <c r="E389" i="1"/>
  <c r="E393" i="1"/>
  <c r="E394" i="1"/>
  <c r="E395" i="1"/>
  <c r="E396" i="1"/>
  <c r="E401" i="1"/>
  <c r="E402" i="1"/>
  <c r="E404" i="1"/>
  <c r="E405" i="1"/>
  <c r="E403" i="1"/>
  <c r="E409" i="1"/>
  <c r="E410" i="1"/>
  <c r="E411" i="1"/>
  <c r="E412" i="1"/>
  <c r="E413" i="1"/>
  <c r="E417" i="1"/>
  <c r="E418" i="1"/>
  <c r="E419" i="1"/>
  <c r="E420" i="1"/>
  <c r="E421" i="1"/>
  <c r="E425" i="1"/>
  <c r="E426" i="1"/>
  <c r="E427" i="1"/>
  <c r="E428" i="1"/>
  <c r="E429" i="1"/>
  <c r="E433" i="1"/>
  <c r="E434" i="1"/>
  <c r="E435" i="1"/>
  <c r="E436" i="1"/>
  <c r="E437" i="1"/>
  <c r="E441" i="1"/>
  <c r="E442" i="1"/>
  <c r="E443" i="1"/>
  <c r="E444" i="1"/>
  <c r="E445" i="1"/>
  <c r="E449" i="1"/>
  <c r="E450" i="1"/>
  <c r="E451" i="1"/>
  <c r="E452" i="1"/>
  <c r="E453" i="1"/>
  <c r="E458" i="1"/>
  <c r="E459" i="1"/>
  <c r="E460" i="1"/>
  <c r="E461" i="1"/>
  <c r="E466" i="1"/>
  <c r="E467" i="1"/>
  <c r="E468" i="1"/>
  <c r="E469" i="1"/>
  <c r="E474" i="1"/>
  <c r="E475" i="1"/>
  <c r="E476" i="1"/>
  <c r="E477" i="1"/>
  <c r="E482" i="1"/>
  <c r="E483" i="1"/>
  <c r="E484" i="1"/>
  <c r="E485" i="1"/>
  <c r="E490" i="1"/>
  <c r="E491" i="1"/>
  <c r="E492" i="1"/>
  <c r="E493" i="1"/>
  <c r="E498" i="1"/>
  <c r="E499" i="1"/>
  <c r="E500" i="1"/>
  <c r="E502" i="1"/>
  <c r="E501" i="1"/>
  <c r="E507" i="1"/>
  <c r="E508" i="1"/>
  <c r="E506" i="1"/>
  <c r="E509" i="1"/>
  <c r="E514" i="1"/>
  <c r="E515" i="1"/>
  <c r="E516" i="1"/>
  <c r="E517" i="1"/>
  <c r="E522" i="1"/>
  <c r="E523" i="1"/>
  <c r="E524" i="1"/>
  <c r="E525" i="1"/>
  <c r="E530" i="1"/>
  <c r="E531" i="1"/>
  <c r="E532" i="1"/>
  <c r="E533" i="1"/>
  <c r="E538" i="1"/>
  <c r="E539" i="1"/>
  <c r="E540" i="1"/>
  <c r="E542" i="1"/>
  <c r="E541" i="1"/>
  <c r="E546" i="1"/>
  <c r="E547" i="1"/>
  <c r="E548" i="1"/>
  <c r="E549" i="1"/>
  <c r="E554" i="1"/>
  <c r="E556" i="1"/>
  <c r="E555" i="1"/>
  <c r="E557" i="1"/>
  <c r="E562" i="1"/>
  <c r="E563" i="1"/>
  <c r="E564" i="1"/>
  <c r="E565" i="1"/>
  <c r="E570" i="1"/>
  <c r="E571" i="1"/>
  <c r="E572" i="1"/>
  <c r="E573" i="1"/>
  <c r="E578" i="1"/>
  <c r="E579" i="1"/>
  <c r="E580" i="1"/>
  <c r="E581" i="1"/>
  <c r="E586" i="1"/>
  <c r="E587" i="1"/>
  <c r="E588" i="1"/>
  <c r="E589" i="1"/>
  <c r="E594" i="1"/>
  <c r="E595" i="1"/>
  <c r="E596" i="1"/>
  <c r="E597" i="1"/>
  <c r="E602" i="1"/>
  <c r="E603" i="1"/>
  <c r="E605" i="1"/>
  <c r="E606" i="1"/>
  <c r="E604" i="1"/>
  <c r="E610" i="1"/>
  <c r="E611" i="1"/>
  <c r="E612" i="1"/>
  <c r="E613" i="1"/>
  <c r="E618" i="1"/>
  <c r="E619" i="1"/>
  <c r="E620" i="1"/>
  <c r="E621" i="1"/>
  <c r="E626" i="1"/>
  <c r="E627" i="1"/>
  <c r="E629" i="1"/>
  <c r="E628" i="1"/>
  <c r="E634" i="1"/>
  <c r="E635" i="1"/>
  <c r="E636" i="1"/>
  <c r="E637" i="1"/>
  <c r="E643" i="1"/>
  <c r="E642" i="1"/>
  <c r="E644" i="1"/>
  <c r="E645" i="1"/>
  <c r="E650" i="1"/>
  <c r="E653" i="1"/>
  <c r="E654" i="1"/>
  <c r="E656" i="1"/>
  <c r="E651" i="1"/>
  <c r="E652" i="1"/>
  <c r="E659" i="1"/>
  <c r="E660" i="1"/>
  <c r="E661" i="1"/>
  <c r="E662" i="1"/>
  <c r="E666" i="1"/>
  <c r="E667" i="1"/>
  <c r="E668" i="1"/>
  <c r="E669" i="1"/>
  <c r="E670" i="1"/>
  <c r="E674" i="1"/>
  <c r="E675" i="1"/>
  <c r="E676" i="1"/>
  <c r="E677" i="1"/>
  <c r="E678" i="1"/>
  <c r="E682" i="1"/>
  <c r="E683" i="1"/>
  <c r="E684" i="1"/>
  <c r="E685" i="1"/>
  <c r="E686" i="1"/>
  <c r="E690" i="1"/>
  <c r="E691" i="1"/>
  <c r="E692" i="1"/>
  <c r="E694" i="1"/>
  <c r="E693" i="1"/>
  <c r="E698" i="1"/>
  <c r="E699" i="1"/>
  <c r="E700" i="1"/>
  <c r="E701" i="1"/>
  <c r="E702" i="1"/>
  <c r="E707" i="1"/>
  <c r="E708" i="1"/>
  <c r="E709" i="1"/>
  <c r="E705" i="1"/>
  <c r="E706" i="1"/>
  <c r="E711" i="1"/>
  <c r="E714" i="1"/>
  <c r="E715" i="1"/>
  <c r="E716" i="1"/>
  <c r="E713" i="1"/>
  <c r="E717" i="1"/>
  <c r="E718" i="1"/>
  <c r="E722" i="1"/>
  <c r="E723" i="1"/>
  <c r="E724" i="1"/>
  <c r="E725" i="1"/>
  <c r="E726" i="1"/>
  <c r="E730" i="1"/>
  <c r="E731" i="1"/>
  <c r="E732" i="1"/>
  <c r="E733" i="1"/>
  <c r="E737" i="1"/>
  <c r="E738" i="1"/>
  <c r="E739" i="1"/>
  <c r="E741" i="1"/>
  <c r="E740" i="1"/>
  <c r="E734" i="1"/>
  <c r="E746" i="1"/>
  <c r="E747" i="1"/>
  <c r="E748" i="1"/>
  <c r="E749" i="1"/>
  <c r="E750" i="1"/>
  <c r="E754" i="1"/>
  <c r="E756" i="1"/>
  <c r="E755" i="1"/>
  <c r="E758" i="1"/>
  <c r="E757" i="1"/>
  <c r="E762" i="1"/>
  <c r="E763" i="1"/>
  <c r="E764" i="1"/>
  <c r="E765" i="1"/>
  <c r="E766" i="1"/>
  <c r="E770" i="1"/>
  <c r="E771" i="1"/>
  <c r="E772" i="1"/>
  <c r="E658" i="1"/>
</calcChain>
</file>

<file path=xl/sharedStrings.xml><?xml version="1.0" encoding="utf-8"?>
<sst xmlns="http://schemas.openxmlformats.org/spreadsheetml/2006/main" count="3997" uniqueCount="1702">
  <si>
    <t>wind_code</t>
  </si>
  <si>
    <t>stock_name</t>
  </si>
  <si>
    <t>底部日期</t>
  </si>
  <si>
    <t>顶部日期</t>
  </si>
  <si>
    <t>底部市值(万)</t>
  </si>
  <si>
    <t>顶部市值(万)</t>
  </si>
  <si>
    <t>底部财务报表</t>
  </si>
  <si>
    <t>顶部财务报表</t>
  </si>
  <si>
    <t>底部营收ttm(亿)</t>
  </si>
  <si>
    <t>顶部营收ttm(亿)</t>
  </si>
  <si>
    <t>底部净利润ttm(亿)</t>
  </si>
  <si>
    <t>顶部净利润ttm(亿)</t>
  </si>
  <si>
    <t>底部PB</t>
  </si>
  <si>
    <t>002106.SZ</t>
  </si>
  <si>
    <t>莱宝高科</t>
  </si>
  <si>
    <t>2008Q2</t>
  </si>
  <si>
    <t>2010Q3</t>
  </si>
  <si>
    <t>600636.SH</t>
  </si>
  <si>
    <t>国新文化</t>
  </si>
  <si>
    <t>2008Q3</t>
  </si>
  <si>
    <t>2011Q1</t>
  </si>
  <si>
    <t>002071.SZ</t>
  </si>
  <si>
    <t>长城退</t>
  </si>
  <si>
    <t>2013Q3</t>
  </si>
  <si>
    <t>002195.SZ</t>
  </si>
  <si>
    <t>二三四五</t>
  </si>
  <si>
    <t>2014Q4</t>
  </si>
  <si>
    <t>601766.SH</t>
  </si>
  <si>
    <t>中国中车</t>
  </si>
  <si>
    <t>2013Q1</t>
  </si>
  <si>
    <t>601519.SH</t>
  </si>
  <si>
    <t>大智慧</t>
  </si>
  <si>
    <t>2012Q3</t>
  </si>
  <si>
    <t>600637.SH</t>
  </si>
  <si>
    <t>东方明珠</t>
  </si>
  <si>
    <t>002681.SZ</t>
  </si>
  <si>
    <t>*ST奋达</t>
  </si>
  <si>
    <t>2015Q1</t>
  </si>
  <si>
    <t>000697.SZ</t>
  </si>
  <si>
    <t>炼石航空</t>
  </si>
  <si>
    <t>002268.SZ</t>
  </si>
  <si>
    <t>卫士通</t>
  </si>
  <si>
    <t>002657.SZ</t>
  </si>
  <si>
    <t>中科金财</t>
  </si>
  <si>
    <t>300226.SZ</t>
  </si>
  <si>
    <t>上海钢联</t>
  </si>
  <si>
    <t>600749.SH</t>
  </si>
  <si>
    <t>西藏旅游</t>
  </si>
  <si>
    <t>600562.SH</t>
  </si>
  <si>
    <t>国睿科技</t>
  </si>
  <si>
    <t>002261.SZ</t>
  </si>
  <si>
    <t>拓维信息</t>
  </si>
  <si>
    <t>000782.SZ</t>
  </si>
  <si>
    <t>美达股份</t>
  </si>
  <si>
    <t>002177.SZ</t>
  </si>
  <si>
    <t>御银股份</t>
  </si>
  <si>
    <t>600380.SH</t>
  </si>
  <si>
    <t>健康元</t>
  </si>
  <si>
    <t>000665.SZ</t>
  </si>
  <si>
    <t>湖北广电</t>
  </si>
  <si>
    <t>300208.SZ</t>
  </si>
  <si>
    <t>青岛中程</t>
  </si>
  <si>
    <t>2012Q1</t>
  </si>
  <si>
    <t>300081.SZ</t>
  </si>
  <si>
    <t>恒信东方</t>
  </si>
  <si>
    <t>002107.SZ</t>
  </si>
  <si>
    <t>沃华医药</t>
  </si>
  <si>
    <t>000626.SZ</t>
  </si>
  <si>
    <t>远大控股</t>
  </si>
  <si>
    <t>002491.SZ</t>
  </si>
  <si>
    <t>通鼎互联</t>
  </si>
  <si>
    <t>300075.SZ</t>
  </si>
  <si>
    <t>数字政通</t>
  </si>
  <si>
    <t>2011Q3</t>
  </si>
  <si>
    <t>002326.SZ</t>
  </si>
  <si>
    <t>永太科技</t>
  </si>
  <si>
    <t>002104.SZ</t>
  </si>
  <si>
    <t>恒宝股份</t>
  </si>
  <si>
    <t>600520.SH</t>
  </si>
  <si>
    <t>文一科技</t>
  </si>
  <si>
    <t>002170.SZ</t>
  </si>
  <si>
    <t>芭田股份</t>
  </si>
  <si>
    <t>600433.SH</t>
  </si>
  <si>
    <t>冠豪高新</t>
  </si>
  <si>
    <t>000671.SZ</t>
  </si>
  <si>
    <t>阳光城</t>
  </si>
  <si>
    <t>002151.SZ</t>
  </si>
  <si>
    <t>北斗星通</t>
  </si>
  <si>
    <t>002544.SZ</t>
  </si>
  <si>
    <t>杰赛科技</t>
  </si>
  <si>
    <t>600988.SH</t>
  </si>
  <si>
    <t>赤峰黄金</t>
  </si>
  <si>
    <t>600855.SH</t>
  </si>
  <si>
    <t>航天长峰</t>
  </si>
  <si>
    <t>600021.SH</t>
  </si>
  <si>
    <t>上海电力</t>
  </si>
  <si>
    <t>300151.SZ</t>
  </si>
  <si>
    <t>昌红科技</t>
  </si>
  <si>
    <t>002023.SZ</t>
  </si>
  <si>
    <t>海特高新</t>
  </si>
  <si>
    <t>002488.SZ</t>
  </si>
  <si>
    <t>金固股份</t>
  </si>
  <si>
    <t>300010.SZ</t>
  </si>
  <si>
    <t>豆神教育</t>
  </si>
  <si>
    <t>002610.SZ</t>
  </si>
  <si>
    <t>爱康科技</t>
  </si>
  <si>
    <t>002421.SZ</t>
  </si>
  <si>
    <t>达实智能</t>
  </si>
  <si>
    <t>002065.SZ</t>
  </si>
  <si>
    <t>东华软件</t>
  </si>
  <si>
    <t>300096.SZ</t>
  </si>
  <si>
    <t>易联众</t>
  </si>
  <si>
    <t>002260.SZ</t>
  </si>
  <si>
    <t>*ST德奥</t>
  </si>
  <si>
    <t>002215.SZ</t>
  </si>
  <si>
    <t>诺普信</t>
  </si>
  <si>
    <t>002048.SZ</t>
  </si>
  <si>
    <t>宁波华翔</t>
  </si>
  <si>
    <t>000977.SZ</t>
  </si>
  <si>
    <t>浪潮信息</t>
  </si>
  <si>
    <t>000638.SZ</t>
  </si>
  <si>
    <t>万方发展</t>
  </si>
  <si>
    <t>002183.SZ</t>
  </si>
  <si>
    <t>怡亚通</t>
  </si>
  <si>
    <t>300051.SZ</t>
  </si>
  <si>
    <t>三五互联</t>
  </si>
  <si>
    <t>300159.SZ</t>
  </si>
  <si>
    <t>新研股份</t>
  </si>
  <si>
    <t>2012Q2</t>
  </si>
  <si>
    <t>300271.SZ</t>
  </si>
  <si>
    <t>华宇软件</t>
  </si>
  <si>
    <t>300287.SZ</t>
  </si>
  <si>
    <t>飞利信</t>
  </si>
  <si>
    <t>600135.SH</t>
  </si>
  <si>
    <t>乐凯胶片</t>
  </si>
  <si>
    <t>300131.SZ</t>
  </si>
  <si>
    <t>英唐智控</t>
  </si>
  <si>
    <t>600200.SH</t>
  </si>
  <si>
    <t>江苏吴中</t>
  </si>
  <si>
    <t>002611.SZ</t>
  </si>
  <si>
    <t>东方精工</t>
  </si>
  <si>
    <t>000504.SZ</t>
  </si>
  <si>
    <t>ST生物</t>
  </si>
  <si>
    <t>002119.SZ</t>
  </si>
  <si>
    <t>康强电子</t>
  </si>
  <si>
    <t>300063.SZ</t>
  </si>
  <si>
    <t>天龙集团</t>
  </si>
  <si>
    <t>000066.SZ</t>
  </si>
  <si>
    <t>中国长城</t>
  </si>
  <si>
    <t>002189.SZ</t>
  </si>
  <si>
    <t>中光学</t>
  </si>
  <si>
    <t>002190.SZ</t>
  </si>
  <si>
    <t>成飞集成</t>
  </si>
  <si>
    <t>300173.SZ</t>
  </si>
  <si>
    <t>福能东方</t>
  </si>
  <si>
    <t>300114.SZ</t>
  </si>
  <si>
    <t>中航电测</t>
  </si>
  <si>
    <t>300166.SZ</t>
  </si>
  <si>
    <t>东方国信</t>
  </si>
  <si>
    <t>002112.SZ</t>
  </si>
  <si>
    <t>三变科技</t>
  </si>
  <si>
    <t>300130.SZ</t>
  </si>
  <si>
    <t>新国都</t>
  </si>
  <si>
    <t>600661.SH</t>
  </si>
  <si>
    <t>昂立教育</t>
  </si>
  <si>
    <t>600706.SH</t>
  </si>
  <si>
    <t>曲江文旅</t>
  </si>
  <si>
    <t>300056.SZ</t>
  </si>
  <si>
    <t>中创环保</t>
  </si>
  <si>
    <t>300233.SZ</t>
  </si>
  <si>
    <t>金城医药</t>
  </si>
  <si>
    <t>300220.SZ</t>
  </si>
  <si>
    <t>金运激光</t>
  </si>
  <si>
    <t>300235.SZ</t>
  </si>
  <si>
    <t>方直科技</t>
  </si>
  <si>
    <t>002093.SZ</t>
  </si>
  <si>
    <t>国脉科技</t>
  </si>
  <si>
    <t>002163.SZ</t>
  </si>
  <si>
    <t>海南发展</t>
  </si>
  <si>
    <t>300267.SZ</t>
  </si>
  <si>
    <t>尔康制药</t>
  </si>
  <si>
    <t>002364.SZ</t>
  </si>
  <si>
    <t>中恒电气</t>
  </si>
  <si>
    <t>002171.SZ</t>
  </si>
  <si>
    <t>楚江新材</t>
  </si>
  <si>
    <t>002625.SZ</t>
  </si>
  <si>
    <t>光启技术</t>
  </si>
  <si>
    <t>002279.SZ</t>
  </si>
  <si>
    <t>久其软件</t>
  </si>
  <si>
    <t>300016.SZ</t>
  </si>
  <si>
    <t>北陆药业</t>
  </si>
  <si>
    <t>300049.SZ</t>
  </si>
  <si>
    <t>福瑞股份</t>
  </si>
  <si>
    <t>002100.SZ</t>
  </si>
  <si>
    <t>天康生物</t>
  </si>
  <si>
    <t>300053.SZ</t>
  </si>
  <si>
    <t>欧比特</t>
  </si>
  <si>
    <t>300058.SZ</t>
  </si>
  <si>
    <t>蓝色光标</t>
  </si>
  <si>
    <t>300020.SZ</t>
  </si>
  <si>
    <t>银江股份</t>
  </si>
  <si>
    <t>002462.SZ</t>
  </si>
  <si>
    <t>嘉事堂</t>
  </si>
  <si>
    <t>300013.SZ</t>
  </si>
  <si>
    <t>新宁物流</t>
  </si>
  <si>
    <t>002063.SZ</t>
  </si>
  <si>
    <t>远光软件</t>
  </si>
  <si>
    <t>300011.SZ</t>
  </si>
  <si>
    <t>鼎汉技术</t>
  </si>
  <si>
    <t>300024.SZ</t>
  </si>
  <si>
    <t>机器人</t>
  </si>
  <si>
    <t>002609.SZ</t>
  </si>
  <si>
    <t>捷顺科技</t>
  </si>
  <si>
    <t>300109.SZ</t>
  </si>
  <si>
    <t>新开源</t>
  </si>
  <si>
    <t>002522.SZ</t>
  </si>
  <si>
    <t>浙江众成</t>
  </si>
  <si>
    <t>002439.SZ</t>
  </si>
  <si>
    <t>启明星辰</t>
  </si>
  <si>
    <t>002095.SZ</t>
  </si>
  <si>
    <t>生意宝</t>
  </si>
  <si>
    <t>002520.SZ</t>
  </si>
  <si>
    <t>日发精机</t>
  </si>
  <si>
    <t>002579.SZ</t>
  </si>
  <si>
    <t>中京电子</t>
  </si>
  <si>
    <t>300085.SZ</t>
  </si>
  <si>
    <t>银之杰</t>
  </si>
  <si>
    <t>002121.SZ</t>
  </si>
  <si>
    <t>*ST科陆</t>
  </si>
  <si>
    <t>300147.SZ</t>
  </si>
  <si>
    <t>香雪制药</t>
  </si>
  <si>
    <t>300134.SZ</t>
  </si>
  <si>
    <t>大富科技</t>
  </si>
  <si>
    <t>600332.SH</t>
  </si>
  <si>
    <t>白云山</t>
  </si>
  <si>
    <t>000681.SZ</t>
  </si>
  <si>
    <t>视觉中国</t>
  </si>
  <si>
    <t>002136.SZ</t>
  </si>
  <si>
    <t>安纳达</t>
  </si>
  <si>
    <t>002273.SZ</t>
  </si>
  <si>
    <t>水晶光电</t>
  </si>
  <si>
    <t>2009Q2</t>
  </si>
  <si>
    <t>300248.SZ</t>
  </si>
  <si>
    <t>新开普</t>
  </si>
  <si>
    <t>600203.SH</t>
  </si>
  <si>
    <t>福日电子</t>
  </si>
  <si>
    <t>300276.SZ</t>
  </si>
  <si>
    <t>三丰智能</t>
  </si>
  <si>
    <t>000796.SZ</t>
  </si>
  <si>
    <t>凯撒旅业</t>
  </si>
  <si>
    <t>300202.SZ</t>
  </si>
  <si>
    <t>聚龙股份</t>
  </si>
  <si>
    <t>300231.SZ</t>
  </si>
  <si>
    <t>银信科技</t>
  </si>
  <si>
    <t>002373.SZ</t>
  </si>
  <si>
    <t>千方科技</t>
  </si>
  <si>
    <t>002256.SZ</t>
  </si>
  <si>
    <t>*ST兆新</t>
  </si>
  <si>
    <t>2009Q1</t>
  </si>
  <si>
    <t>300184.SZ</t>
  </si>
  <si>
    <t>力源信息</t>
  </si>
  <si>
    <t>600088.SH</t>
  </si>
  <si>
    <t>中视传媒</t>
  </si>
  <si>
    <t>300170.SZ</t>
  </si>
  <si>
    <t>汉得信息</t>
  </si>
  <si>
    <t>300168.SZ</t>
  </si>
  <si>
    <t>万达信息</t>
  </si>
  <si>
    <t>002390.SZ</t>
  </si>
  <si>
    <t>信邦制药</t>
  </si>
  <si>
    <t>002175.SZ</t>
  </si>
  <si>
    <t>ST东网</t>
  </si>
  <si>
    <t>002280.SZ</t>
  </si>
  <si>
    <t>*ST联络</t>
  </si>
  <si>
    <t>002180.SZ</t>
  </si>
  <si>
    <t>纳思达</t>
  </si>
  <si>
    <t>002161.SZ</t>
  </si>
  <si>
    <t>远望谷</t>
  </si>
  <si>
    <t>002026.SZ</t>
  </si>
  <si>
    <t>山东威达</t>
  </si>
  <si>
    <t>300333.SZ</t>
  </si>
  <si>
    <t>兆日科技</t>
  </si>
  <si>
    <t>300311.SZ</t>
  </si>
  <si>
    <t>任子行</t>
  </si>
  <si>
    <t>002084.SZ</t>
  </si>
  <si>
    <t>海鸥住工</t>
  </si>
  <si>
    <t>002197.SZ</t>
  </si>
  <si>
    <t>证通电子</t>
  </si>
  <si>
    <t>002138.SZ</t>
  </si>
  <si>
    <t>顺络电子</t>
  </si>
  <si>
    <t>300253.SZ</t>
  </si>
  <si>
    <t>卫宁健康</t>
  </si>
  <si>
    <t>600774.SH</t>
  </si>
  <si>
    <t>汉商集团</t>
  </si>
  <si>
    <t>002072.SZ</t>
  </si>
  <si>
    <t>*ST凯瑞</t>
  </si>
  <si>
    <t>300044.SZ</t>
  </si>
  <si>
    <t>赛为智能</t>
  </si>
  <si>
    <t>002349.SZ</t>
  </si>
  <si>
    <t>精华制药</t>
  </si>
  <si>
    <t>300244.SZ</t>
  </si>
  <si>
    <t>迪安诊断</t>
  </si>
  <si>
    <t>002061.SZ</t>
  </si>
  <si>
    <t>浙江交科</t>
  </si>
  <si>
    <t>300178.SZ</t>
  </si>
  <si>
    <t>腾邦国际</t>
  </si>
  <si>
    <t>000909.SZ</t>
  </si>
  <si>
    <t>数源科技</t>
  </si>
  <si>
    <t>002400.SZ</t>
  </si>
  <si>
    <t>省广集团</t>
  </si>
  <si>
    <t>002172.SZ</t>
  </si>
  <si>
    <t>澳洋健康</t>
  </si>
  <si>
    <t>002198.SZ</t>
  </si>
  <si>
    <t>嘉应制药</t>
  </si>
  <si>
    <t>002276.SZ</t>
  </si>
  <si>
    <t>万马股份</t>
  </si>
  <si>
    <t>002184.SZ</t>
  </si>
  <si>
    <t>海得控制</t>
  </si>
  <si>
    <t>002153.SZ</t>
  </si>
  <si>
    <t>石基信息</t>
  </si>
  <si>
    <t>002285.SZ</t>
  </si>
  <si>
    <t>世联行</t>
  </si>
  <si>
    <t>002303.SZ</t>
  </si>
  <si>
    <t>美盈森</t>
  </si>
  <si>
    <t>002156.SZ</t>
  </si>
  <si>
    <t>通富微电</t>
  </si>
  <si>
    <t>002467.SZ</t>
  </si>
  <si>
    <t>二六三</t>
  </si>
  <si>
    <t>002148.SZ</t>
  </si>
  <si>
    <t>北纬科技</t>
  </si>
  <si>
    <t>002145.SZ</t>
  </si>
  <si>
    <t>中核钛白</t>
  </si>
  <si>
    <t>002432.SZ</t>
  </si>
  <si>
    <t>九安医疗</t>
  </si>
  <si>
    <t>002098.SZ</t>
  </si>
  <si>
    <t>浔兴股份</t>
  </si>
  <si>
    <t>002135.SZ</t>
  </si>
  <si>
    <t>东南网架</t>
  </si>
  <si>
    <t>002115.SZ</t>
  </si>
  <si>
    <t>三维通信</t>
  </si>
  <si>
    <t>601390.SH</t>
  </si>
  <si>
    <t>中国中铁</t>
  </si>
  <si>
    <t>002055.SZ</t>
  </si>
  <si>
    <t>得润电子</t>
  </si>
  <si>
    <t>002584.SZ</t>
  </si>
  <si>
    <t>西陇科学</t>
  </si>
  <si>
    <t>002577.SZ</t>
  </si>
  <si>
    <t>雷柏科技</t>
  </si>
  <si>
    <t>002231.SZ</t>
  </si>
  <si>
    <t>奥维通信</t>
  </si>
  <si>
    <t>600800.SH</t>
  </si>
  <si>
    <t>渤海化学</t>
  </si>
  <si>
    <t>300007.SZ</t>
  </si>
  <si>
    <t>汉威科技</t>
  </si>
  <si>
    <t>300348.SZ</t>
  </si>
  <si>
    <t>长亮科技</t>
  </si>
  <si>
    <t>2013Q4</t>
  </si>
  <si>
    <t>600634.SH</t>
  </si>
  <si>
    <t>*ST富控</t>
  </si>
  <si>
    <t>000050.SZ</t>
  </si>
  <si>
    <t>深天马A</t>
  </si>
  <si>
    <t>002059.SZ</t>
  </si>
  <si>
    <t>云南旅游</t>
  </si>
  <si>
    <t>000531.SZ</t>
  </si>
  <si>
    <t>穗恒运A</t>
  </si>
  <si>
    <t>002130.SZ</t>
  </si>
  <si>
    <t>沃尔核材</t>
  </si>
  <si>
    <t>600292.SH</t>
  </si>
  <si>
    <t>远达环保</t>
  </si>
  <si>
    <t>601106.SH</t>
  </si>
  <si>
    <t>中国一重</t>
  </si>
  <si>
    <t>2014Q1</t>
  </si>
  <si>
    <t>002366.SZ</t>
  </si>
  <si>
    <t>台海核电</t>
  </si>
  <si>
    <t>002167.SZ</t>
  </si>
  <si>
    <t>东方锆业</t>
  </si>
  <si>
    <t>600397.SH</t>
  </si>
  <si>
    <t>安源煤业</t>
  </si>
  <si>
    <t>300199.SZ</t>
  </si>
  <si>
    <t>翰宇药业</t>
  </si>
  <si>
    <t>300252.SZ</t>
  </si>
  <si>
    <t>金信诺</t>
  </si>
  <si>
    <t>002284.SZ</t>
  </si>
  <si>
    <t>亚太股份</t>
  </si>
  <si>
    <t>300163.SZ</t>
  </si>
  <si>
    <t>先锋新材</t>
  </si>
  <si>
    <t>600796.SH</t>
  </si>
  <si>
    <t>钱江生化</t>
  </si>
  <si>
    <t>000997.SZ</t>
  </si>
  <si>
    <t>新大陆</t>
  </si>
  <si>
    <t>600633.SH</t>
  </si>
  <si>
    <t>浙数文化</t>
  </si>
  <si>
    <t>002034.SZ</t>
  </si>
  <si>
    <t>旺能环境</t>
  </si>
  <si>
    <t>600623.SH</t>
  </si>
  <si>
    <t>华谊集团</t>
  </si>
  <si>
    <t>000503.SZ</t>
  </si>
  <si>
    <t>国新健康</t>
  </si>
  <si>
    <t>002064.SZ</t>
  </si>
  <si>
    <t>华峰化学</t>
  </si>
  <si>
    <t>002044.SZ</t>
  </si>
  <si>
    <t>美年健康</t>
  </si>
  <si>
    <t>300212.SZ</t>
  </si>
  <si>
    <t>易华录</t>
  </si>
  <si>
    <t>002118.SZ</t>
  </si>
  <si>
    <t>紫鑫药业</t>
  </si>
  <si>
    <t>600510.SH</t>
  </si>
  <si>
    <t>黑牡丹</t>
  </si>
  <si>
    <t>600171.SH</t>
  </si>
  <si>
    <t>上海贝岭</t>
  </si>
  <si>
    <t>300269.SZ</t>
  </si>
  <si>
    <t>联建光电</t>
  </si>
  <si>
    <t>000662.SZ</t>
  </si>
  <si>
    <t>天夏退</t>
  </si>
  <si>
    <t>002079.SZ</t>
  </si>
  <si>
    <t>苏州固锝</t>
  </si>
  <si>
    <t>000657.SZ</t>
  </si>
  <si>
    <t>中钨高新</t>
  </si>
  <si>
    <t>002089.SZ</t>
  </si>
  <si>
    <t>ST新海</t>
  </si>
  <si>
    <t>002174.SZ</t>
  </si>
  <si>
    <t>游族网络</t>
  </si>
  <si>
    <t>000628.SZ</t>
  </si>
  <si>
    <t>高新发展</t>
  </si>
  <si>
    <t>002622.SZ</t>
  </si>
  <si>
    <t>融钰集团</t>
  </si>
  <si>
    <t>300149.SZ</t>
  </si>
  <si>
    <t>睿智医药</t>
  </si>
  <si>
    <t>300052.SZ</t>
  </si>
  <si>
    <t>中青宝</t>
  </si>
  <si>
    <t>002101.SZ</t>
  </si>
  <si>
    <t>广东鸿图</t>
  </si>
  <si>
    <t>600057.SH</t>
  </si>
  <si>
    <t>厦门象屿</t>
  </si>
  <si>
    <t>600080.SH</t>
  </si>
  <si>
    <t>ST金花</t>
  </si>
  <si>
    <t>002312.SZ</t>
  </si>
  <si>
    <t>三泰控股</t>
  </si>
  <si>
    <t>300292.SZ</t>
  </si>
  <si>
    <t>吴通控股</t>
  </si>
  <si>
    <t>300350.SZ</t>
  </si>
  <si>
    <t>华鹏飞</t>
  </si>
  <si>
    <t>002339.SZ</t>
  </si>
  <si>
    <t>积成电子</t>
  </si>
  <si>
    <t>2011Q2</t>
  </si>
  <si>
    <t>000581.SZ</t>
  </si>
  <si>
    <t>威孚高科</t>
  </si>
  <si>
    <t>300251.SZ</t>
  </si>
  <si>
    <t>光线传媒</t>
  </si>
  <si>
    <t>600133.SH</t>
  </si>
  <si>
    <t>东湖高新</t>
  </si>
  <si>
    <t>002144.SZ</t>
  </si>
  <si>
    <t>宏达高科</t>
  </si>
  <si>
    <t>002139.SZ</t>
  </si>
  <si>
    <t>拓邦股份</t>
  </si>
  <si>
    <t>600280.SH</t>
  </si>
  <si>
    <t>*ST中商</t>
  </si>
  <si>
    <t>002131.SZ</t>
  </si>
  <si>
    <t>利欧股份</t>
  </si>
  <si>
    <t>002125.SZ</t>
  </si>
  <si>
    <t>湘潭电化</t>
  </si>
  <si>
    <t>002223.SZ</t>
  </si>
  <si>
    <t>鱼跃医疗</t>
  </si>
  <si>
    <t>002047.SZ</t>
  </si>
  <si>
    <t>宝鹰股份</t>
  </si>
  <si>
    <t>002046.SZ</t>
  </si>
  <si>
    <t>国机精工</t>
  </si>
  <si>
    <t>002581.SZ</t>
  </si>
  <si>
    <t>未名医药</t>
  </si>
  <si>
    <t>002221.SZ</t>
  </si>
  <si>
    <t>东华能源</t>
  </si>
  <si>
    <t>300002.SZ</t>
  </si>
  <si>
    <t>神州泰岳</t>
  </si>
  <si>
    <t>300027.SZ</t>
  </si>
  <si>
    <t>华谊兄弟</t>
  </si>
  <si>
    <t>002446.SZ</t>
  </si>
  <si>
    <t>盛路通信</t>
  </si>
  <si>
    <t>600617.SH</t>
  </si>
  <si>
    <t>国新能源</t>
  </si>
  <si>
    <t>002051.SZ</t>
  </si>
  <si>
    <t>中工国际</t>
  </si>
  <si>
    <t>600579.SH</t>
  </si>
  <si>
    <t>克劳斯</t>
  </si>
  <si>
    <t>300036.SZ</t>
  </si>
  <si>
    <t>超图软件</t>
  </si>
  <si>
    <t>600556.SH</t>
  </si>
  <si>
    <t>天下秀</t>
  </si>
  <si>
    <t>600857.SH</t>
  </si>
  <si>
    <t>宁波中百</t>
  </si>
  <si>
    <t>300140.SZ</t>
  </si>
  <si>
    <t>中环装备</t>
  </si>
  <si>
    <t>300155.SZ</t>
  </si>
  <si>
    <t>安居宝</t>
  </si>
  <si>
    <t>002117.SZ</t>
  </si>
  <si>
    <t>东港股份</t>
  </si>
  <si>
    <t>000722.SZ</t>
  </si>
  <si>
    <t>湖南发展</t>
  </si>
  <si>
    <t>000976.SZ</t>
  </si>
  <si>
    <t>华铁股份</t>
  </si>
  <si>
    <t>000803.SZ</t>
  </si>
  <si>
    <t>北清环能</t>
  </si>
  <si>
    <t>600532.SH</t>
  </si>
  <si>
    <t>未来股份</t>
  </si>
  <si>
    <t>002210.SZ</t>
  </si>
  <si>
    <t>*ST飞马</t>
  </si>
  <si>
    <t>600198.SH</t>
  </si>
  <si>
    <t>大唐电信</t>
  </si>
  <si>
    <t>600530.SH</t>
  </si>
  <si>
    <t>*ST交昂</t>
  </si>
  <si>
    <t>600180.SH</t>
  </si>
  <si>
    <t>瑞茂通</t>
  </si>
  <si>
    <t>000410.SZ</t>
  </si>
  <si>
    <t>*ST沈机</t>
  </si>
  <si>
    <t>600969.SH</t>
  </si>
  <si>
    <t>郴电国际</t>
  </si>
  <si>
    <t>300167.SZ</t>
  </si>
  <si>
    <t>迪威迅</t>
  </si>
  <si>
    <t>002058.SZ</t>
  </si>
  <si>
    <t>*ST威尔</t>
  </si>
  <si>
    <t>002617.SZ</t>
  </si>
  <si>
    <t>露笑科技</t>
  </si>
  <si>
    <t>300018.SZ</t>
  </si>
  <si>
    <t>中元股份</t>
  </si>
  <si>
    <t>002090.SZ</t>
  </si>
  <si>
    <t>金智科技</t>
  </si>
  <si>
    <t>300038.SZ</t>
  </si>
  <si>
    <t>ST数知</t>
  </si>
  <si>
    <t>002103.SZ</t>
  </si>
  <si>
    <t>广博股份</t>
  </si>
  <si>
    <t>002168.SZ</t>
  </si>
  <si>
    <t>ST惠程</t>
  </si>
  <si>
    <t>002228.SZ</t>
  </si>
  <si>
    <t>合兴包装</t>
  </si>
  <si>
    <t>300254.SZ</t>
  </si>
  <si>
    <t>仟源医药</t>
  </si>
  <si>
    <t>002129.SZ</t>
  </si>
  <si>
    <t>中环股份</t>
  </si>
  <si>
    <t>300030.SZ</t>
  </si>
  <si>
    <t>阳普医疗</t>
  </si>
  <si>
    <t>002699.SZ</t>
  </si>
  <si>
    <t>美盛文化</t>
  </si>
  <si>
    <t>002178.SZ</t>
  </si>
  <si>
    <t>延华智能</t>
  </si>
  <si>
    <t>300213.SZ</t>
  </si>
  <si>
    <t>佳讯飞鸿</t>
  </si>
  <si>
    <t>600839.SH</t>
  </si>
  <si>
    <t>四川长虹</t>
  </si>
  <si>
    <t>000938.SZ</t>
  </si>
  <si>
    <t>紫光股份</t>
  </si>
  <si>
    <t>002188.SZ</t>
  </si>
  <si>
    <t>*ST巴士</t>
  </si>
  <si>
    <t>300246.SZ</t>
  </si>
  <si>
    <t>宝莱特</t>
  </si>
  <si>
    <t>300205.SZ</t>
  </si>
  <si>
    <t>天喻信息</t>
  </si>
  <si>
    <t>002642.SZ</t>
  </si>
  <si>
    <t>荣联科技</t>
  </si>
  <si>
    <t>002331.SZ</t>
  </si>
  <si>
    <t>皖通科技</t>
  </si>
  <si>
    <t>300273.SZ</t>
  </si>
  <si>
    <t>和佳医疗</t>
  </si>
  <si>
    <t>300043.SZ</t>
  </si>
  <si>
    <t>星辉娱乐</t>
  </si>
  <si>
    <t>600455.SH</t>
  </si>
  <si>
    <t>博通股份</t>
  </si>
  <si>
    <t>600768.SH</t>
  </si>
  <si>
    <t>宁波富邦</t>
  </si>
  <si>
    <t>002169.SZ</t>
  </si>
  <si>
    <t>智光电气</t>
  </si>
  <si>
    <t>002099.SZ</t>
  </si>
  <si>
    <t>海翔药业</t>
  </si>
  <si>
    <t>002031.SZ</t>
  </si>
  <si>
    <t>巨轮智能</t>
  </si>
  <si>
    <t>000062.SZ</t>
  </si>
  <si>
    <t>深圳华强</t>
  </si>
  <si>
    <t>000970.SZ</t>
  </si>
  <si>
    <t>中科三环</t>
  </si>
  <si>
    <t>002126.SZ</t>
  </si>
  <si>
    <t>银轮股份</t>
  </si>
  <si>
    <t>000966.SZ</t>
  </si>
  <si>
    <t>长源电力</t>
  </si>
  <si>
    <t>002413.SZ</t>
  </si>
  <si>
    <t>雷科防务</t>
  </si>
  <si>
    <t>300222.SZ</t>
  </si>
  <si>
    <t>科大智能</t>
  </si>
  <si>
    <t>002096.SZ</t>
  </si>
  <si>
    <t>南岭民爆</t>
  </si>
  <si>
    <t>600493.SH</t>
  </si>
  <si>
    <t>凤竹纺织</t>
  </si>
  <si>
    <t>000812.SZ</t>
  </si>
  <si>
    <t>陕西金叶</t>
  </si>
  <si>
    <t>002636.SZ</t>
  </si>
  <si>
    <t>金安国纪</t>
  </si>
  <si>
    <t>000058.SZ</t>
  </si>
  <si>
    <t>深赛格</t>
  </si>
  <si>
    <t>002631.SZ</t>
  </si>
  <si>
    <t>德尔未来</t>
  </si>
  <si>
    <t>002075.SZ</t>
  </si>
  <si>
    <t>沙钢股份</t>
  </si>
  <si>
    <t>002081.SZ</t>
  </si>
  <si>
    <t>金螳螂</t>
  </si>
  <si>
    <t>300065.SZ</t>
  </si>
  <si>
    <t>海兰信</t>
  </si>
  <si>
    <t>300126.SZ</t>
  </si>
  <si>
    <t>锐奇股份</t>
  </si>
  <si>
    <t>002076.SZ</t>
  </si>
  <si>
    <t>*ST雪莱</t>
  </si>
  <si>
    <t>000570.SZ</t>
  </si>
  <si>
    <t>苏常柴A</t>
  </si>
  <si>
    <t>001914.SZ</t>
  </si>
  <si>
    <t>招商积余</t>
  </si>
  <si>
    <t>002219.SZ</t>
  </si>
  <si>
    <t>*ST恒康</t>
  </si>
  <si>
    <t>002021.SZ</t>
  </si>
  <si>
    <t>ST中捷</t>
  </si>
  <si>
    <t>000042.SZ</t>
  </si>
  <si>
    <t>中洲控股</t>
  </si>
  <si>
    <t>600571.SH</t>
  </si>
  <si>
    <t>信雅达</t>
  </si>
  <si>
    <t>600060.SH</t>
  </si>
  <si>
    <t>海信视像</t>
  </si>
  <si>
    <t>002252.SZ</t>
  </si>
  <si>
    <t>上海莱士</t>
  </si>
  <si>
    <t>600217.SH</t>
  </si>
  <si>
    <t>中再资环</t>
  </si>
  <si>
    <t>300032.SZ</t>
  </si>
  <si>
    <t>金龙机电</t>
  </si>
  <si>
    <t>000669.SZ</t>
  </si>
  <si>
    <t>*ST金鸿</t>
  </si>
  <si>
    <t>002592.SZ</t>
  </si>
  <si>
    <t>ST八菱</t>
  </si>
  <si>
    <t>2015Q2</t>
  </si>
  <si>
    <t>000516.SZ</t>
  </si>
  <si>
    <t>国际医学</t>
  </si>
  <si>
    <t>002116.SZ</t>
  </si>
  <si>
    <t>中国海诚</t>
  </si>
  <si>
    <t>002025.SZ</t>
  </si>
  <si>
    <t>航天电器</t>
  </si>
  <si>
    <t>002066.SZ</t>
  </si>
  <si>
    <t>瑞泰科技</t>
  </si>
  <si>
    <t>002506.SZ</t>
  </si>
  <si>
    <t>协鑫集成</t>
  </si>
  <si>
    <t>601718.SH</t>
  </si>
  <si>
    <t>际华集团</t>
  </si>
  <si>
    <t>000090.SZ</t>
  </si>
  <si>
    <t>天健集团</t>
  </si>
  <si>
    <t>000043.SZ</t>
  </si>
  <si>
    <t>中航善达</t>
  </si>
  <si>
    <t>000524.SZ</t>
  </si>
  <si>
    <t>岭南控股</t>
  </si>
  <si>
    <t>000810.SZ</t>
  </si>
  <si>
    <t>创维数字</t>
  </si>
  <si>
    <t>002057.SZ</t>
  </si>
  <si>
    <t>中钢天源</t>
  </si>
  <si>
    <t>600876.SH</t>
  </si>
  <si>
    <t>洛阳玻璃</t>
  </si>
  <si>
    <t>000008.SZ</t>
  </si>
  <si>
    <t>神州高铁</t>
  </si>
  <si>
    <t>002002.SZ</t>
  </si>
  <si>
    <t>鸿达兴业</t>
  </si>
  <si>
    <t>2015Q3</t>
  </si>
  <si>
    <t>002010.SZ</t>
  </si>
  <si>
    <t>传化智联</t>
  </si>
  <si>
    <t>300299.SZ</t>
  </si>
  <si>
    <t>富春股份</t>
  </si>
  <si>
    <t>002067.SZ</t>
  </si>
  <si>
    <t>景兴纸业</t>
  </si>
  <si>
    <t>002049.SZ</t>
  </si>
  <si>
    <t>紫光国微</t>
  </si>
  <si>
    <t>600818.SH</t>
  </si>
  <si>
    <t>中路股份</t>
  </si>
  <si>
    <t>600728.SH</t>
  </si>
  <si>
    <t>佳都科技</t>
  </si>
  <si>
    <t>000676.SZ</t>
  </si>
  <si>
    <t>智度股份</t>
  </si>
  <si>
    <t>002159.SZ</t>
  </si>
  <si>
    <t>三特索道</t>
  </si>
  <si>
    <t>000526.SZ</t>
  </si>
  <si>
    <t>紫光学大</t>
  </si>
  <si>
    <t>002027.SZ</t>
  </si>
  <si>
    <t>分众传媒</t>
  </si>
  <si>
    <t>300031.SZ</t>
  </si>
  <si>
    <t>宝通科技</t>
  </si>
  <si>
    <t>002668.SZ</t>
  </si>
  <si>
    <t>奥马电器</t>
  </si>
  <si>
    <t>000523.SZ</t>
  </si>
  <si>
    <t>广州浪奇</t>
  </si>
  <si>
    <t>000806.SZ</t>
  </si>
  <si>
    <t>*ST银河</t>
  </si>
  <si>
    <t>002166.SZ</t>
  </si>
  <si>
    <t>莱茵生物</t>
  </si>
  <si>
    <t>300324.SZ</t>
  </si>
  <si>
    <t>旋极信息</t>
  </si>
  <si>
    <t>600730.SH</t>
  </si>
  <si>
    <t>中国高科</t>
  </si>
  <si>
    <t>300242.SZ</t>
  </si>
  <si>
    <t>佳云科技</t>
  </si>
  <si>
    <t>002173.SZ</t>
  </si>
  <si>
    <t>创新医疗</t>
  </si>
  <si>
    <t>000049.SZ</t>
  </si>
  <si>
    <t>德赛电池</t>
  </si>
  <si>
    <t>002354.SZ</t>
  </si>
  <si>
    <t>*ST天娱</t>
  </si>
  <si>
    <t>002329.SZ</t>
  </si>
  <si>
    <t>皇氏集团</t>
  </si>
  <si>
    <t>300078.SZ</t>
  </si>
  <si>
    <t>思创医惠</t>
  </si>
  <si>
    <t>600604.SH</t>
  </si>
  <si>
    <t>市北高新</t>
  </si>
  <si>
    <t>002343.SZ</t>
  </si>
  <si>
    <t>慈文传媒</t>
  </si>
  <si>
    <t>300302.SZ</t>
  </si>
  <si>
    <t>同有科技</t>
  </si>
  <si>
    <t>002667.SZ</t>
  </si>
  <si>
    <t>鞍重股份</t>
  </si>
  <si>
    <t>000613.SZ</t>
  </si>
  <si>
    <t>大东海A</t>
  </si>
  <si>
    <t>600136.SH</t>
  </si>
  <si>
    <t>当代文体</t>
  </si>
  <si>
    <t>000520.SZ</t>
  </si>
  <si>
    <t>长航凤凰</t>
  </si>
  <si>
    <t>002176.SZ</t>
  </si>
  <si>
    <t>*ST江特</t>
  </si>
  <si>
    <t>300297.SZ</t>
  </si>
  <si>
    <t>蓝盾股份</t>
  </si>
  <si>
    <t>000555.SZ</t>
  </si>
  <si>
    <t>神州信息</t>
  </si>
  <si>
    <t>600466.SH</t>
  </si>
  <si>
    <t>蓝光发展</t>
  </si>
  <si>
    <t>002224.SZ</t>
  </si>
  <si>
    <t>三力士</t>
  </si>
  <si>
    <t>600172.SH</t>
  </si>
  <si>
    <t>黄河旋风</t>
  </si>
  <si>
    <t>002292.SZ</t>
  </si>
  <si>
    <t>奥飞娱乐</t>
  </si>
  <si>
    <t>002445.SZ</t>
  </si>
  <si>
    <t>*ST中南</t>
  </si>
  <si>
    <t>000801.SZ</t>
  </si>
  <si>
    <t>四川九洲</t>
  </si>
  <si>
    <t>000020.SZ</t>
  </si>
  <si>
    <t>深华发A</t>
  </si>
  <si>
    <t>000004.SZ</t>
  </si>
  <si>
    <t>国华网安</t>
  </si>
  <si>
    <t>002045.SZ</t>
  </si>
  <si>
    <t>国光电器</t>
  </si>
  <si>
    <t>600976.SH</t>
  </si>
  <si>
    <t>健民集团</t>
  </si>
  <si>
    <t>000056.SZ</t>
  </si>
  <si>
    <t>皇庭国际</t>
  </si>
  <si>
    <t>000666.SZ</t>
  </si>
  <si>
    <t>经纬纺机</t>
  </si>
  <si>
    <t>002020.SZ</t>
  </si>
  <si>
    <t>京新药业</t>
  </si>
  <si>
    <t>600756.SH</t>
  </si>
  <si>
    <t>浪潮软件</t>
  </si>
  <si>
    <t>002091.SZ</t>
  </si>
  <si>
    <t>江苏国泰</t>
  </si>
  <si>
    <t>300113.SZ</t>
  </si>
  <si>
    <t>顺网科技</t>
  </si>
  <si>
    <t>300245.SZ</t>
  </si>
  <si>
    <t>天玑科技</t>
  </si>
  <si>
    <t>300098.SZ</t>
  </si>
  <si>
    <t>高新兴</t>
  </si>
  <si>
    <t>000902.SZ</t>
  </si>
  <si>
    <t>新洋丰</t>
  </si>
  <si>
    <t>002137.SZ</t>
  </si>
  <si>
    <t>实益达</t>
  </si>
  <si>
    <t>000958.SZ</t>
  </si>
  <si>
    <t>东方能源</t>
  </si>
  <si>
    <t>600160.SH</t>
  </si>
  <si>
    <t>巨化股份</t>
  </si>
  <si>
    <t>300188.SZ</t>
  </si>
  <si>
    <t>美亚柏科</t>
  </si>
  <si>
    <t>2011Q4</t>
  </si>
  <si>
    <t>600593.SH</t>
  </si>
  <si>
    <t>大连圣亚</t>
  </si>
  <si>
    <t>002468.SZ</t>
  </si>
  <si>
    <t>申通快递</t>
  </si>
  <si>
    <t>000519.SZ</t>
  </si>
  <si>
    <t>中兵红箭</t>
  </si>
  <si>
    <t>000048.SZ</t>
  </si>
  <si>
    <t>京基智农</t>
  </si>
  <si>
    <t>600671.SH</t>
  </si>
  <si>
    <t>*ST目药</t>
  </si>
  <si>
    <t>000838.SZ</t>
  </si>
  <si>
    <t>财信发展</t>
  </si>
  <si>
    <t>2015Q4</t>
  </si>
  <si>
    <t>300023.SZ</t>
  </si>
  <si>
    <t>宝德股份</t>
  </si>
  <si>
    <t>600365.SH</t>
  </si>
  <si>
    <t>ST通葡</t>
  </si>
  <si>
    <t>000023.SZ</t>
  </si>
  <si>
    <t>深天地A</t>
  </si>
  <si>
    <t>600070.SH</t>
  </si>
  <si>
    <t>浙江富润</t>
  </si>
  <si>
    <t>2016Q1</t>
  </si>
  <si>
    <t>000700.SZ</t>
  </si>
  <si>
    <t>模塑科技</t>
  </si>
  <si>
    <t>000586.SZ</t>
  </si>
  <si>
    <t>汇源通信</t>
  </si>
  <si>
    <t>600366.SH</t>
  </si>
  <si>
    <t>宁波韵升</t>
  </si>
  <si>
    <t>600870.SH</t>
  </si>
  <si>
    <t>ST厦华</t>
  </si>
  <si>
    <t>002590.SZ</t>
  </si>
  <si>
    <t>万安科技</t>
  </si>
  <si>
    <t>300100.SZ</t>
  </si>
  <si>
    <t>双林股份</t>
  </si>
  <si>
    <t>002407.SZ</t>
  </si>
  <si>
    <t>多氟多</t>
  </si>
  <si>
    <t>300153.SZ</t>
  </si>
  <si>
    <t>科泰电源</t>
  </si>
  <si>
    <t>600446.SH</t>
  </si>
  <si>
    <t>金证股份</t>
  </si>
  <si>
    <t>000025.SZ</t>
  </si>
  <si>
    <t>特力A</t>
  </si>
  <si>
    <t>600667.SH</t>
  </si>
  <si>
    <t>太极实业</t>
  </si>
  <si>
    <t>600610.SH</t>
  </si>
  <si>
    <t>ST毅达</t>
  </si>
  <si>
    <t>300116.SZ</t>
  </si>
  <si>
    <t>保力新</t>
  </si>
  <si>
    <t>600990.SH</t>
  </si>
  <si>
    <t>四创电子</t>
  </si>
  <si>
    <t>002074.SZ</t>
  </si>
  <si>
    <t>国轩高科</t>
  </si>
  <si>
    <t>002245.SZ</t>
  </si>
  <si>
    <t>蔚蓝锂芯</t>
  </si>
  <si>
    <t>000760.SZ</t>
  </si>
  <si>
    <t>*ST斯太</t>
  </si>
  <si>
    <t>600071.SH</t>
  </si>
  <si>
    <t>凤凰光学</t>
  </si>
  <si>
    <t>600118.SH</t>
  </si>
  <si>
    <t>中国卫星</t>
  </si>
  <si>
    <t>000738.SZ</t>
  </si>
  <si>
    <t>航发控制</t>
  </si>
  <si>
    <t>600076.SH</t>
  </si>
  <si>
    <t>康欣新材</t>
  </si>
  <si>
    <t>002426.SZ</t>
  </si>
  <si>
    <t>*ST胜利</t>
  </si>
  <si>
    <t>002114.SZ</t>
  </si>
  <si>
    <t>罗平锌电</t>
  </si>
  <si>
    <t>000988.SZ</t>
  </si>
  <si>
    <t>华工科技</t>
  </si>
  <si>
    <t>600807.SH</t>
  </si>
  <si>
    <t>济南高新</t>
  </si>
  <si>
    <t>600850.SH</t>
  </si>
  <si>
    <t>华东电脑</t>
  </si>
  <si>
    <t>300061.SZ</t>
  </si>
  <si>
    <t>旗天科技</t>
  </si>
  <si>
    <t>300017.SZ</t>
  </si>
  <si>
    <t>网宿科技</t>
  </si>
  <si>
    <t>2016Q2</t>
  </si>
  <si>
    <t>000901.SZ</t>
  </si>
  <si>
    <t>航天科技</t>
  </si>
  <si>
    <t>000592.SZ</t>
  </si>
  <si>
    <t>平潭发展</t>
  </si>
  <si>
    <t>000802.SZ</t>
  </si>
  <si>
    <t>北京文化</t>
  </si>
  <si>
    <t>000981.SZ</t>
  </si>
  <si>
    <t>*ST银亿</t>
  </si>
  <si>
    <t>600353.SH</t>
  </si>
  <si>
    <t>旭光电子</t>
  </si>
  <si>
    <t>600391.SH</t>
  </si>
  <si>
    <t>航发科技</t>
  </si>
  <si>
    <t>000559.SZ</t>
  </si>
  <si>
    <t>万向钱潮</t>
  </si>
  <si>
    <t>600343.SH</t>
  </si>
  <si>
    <t>航天动力</t>
  </si>
  <si>
    <t>000558.SZ</t>
  </si>
  <si>
    <t>莱茵体育</t>
  </si>
  <si>
    <t>600654.SH</t>
  </si>
  <si>
    <t>ST中安</t>
  </si>
  <si>
    <t>600318.SH</t>
  </si>
  <si>
    <t>新力金融</t>
  </si>
  <si>
    <t>600419.SH</t>
  </si>
  <si>
    <t>天润乳业</t>
  </si>
  <si>
    <t>300221.SZ</t>
  </si>
  <si>
    <t>银禧科技</t>
  </si>
  <si>
    <t>000971.SZ</t>
  </si>
  <si>
    <t>*ST高升</t>
  </si>
  <si>
    <t>002036.SZ</t>
  </si>
  <si>
    <t>联创电子</t>
  </si>
  <si>
    <t>000070.SZ</t>
  </si>
  <si>
    <t>特发信息</t>
  </si>
  <si>
    <t>000034.SZ</t>
  </si>
  <si>
    <t>神州数码</t>
  </si>
  <si>
    <t>600053.SH</t>
  </si>
  <si>
    <t>九鼎投资</t>
  </si>
  <si>
    <t>000409.SZ</t>
  </si>
  <si>
    <t>ST地矿</t>
  </si>
  <si>
    <t>000815.SZ</t>
  </si>
  <si>
    <t>美利云</t>
  </si>
  <si>
    <t>600105.SH</t>
  </si>
  <si>
    <t>永鼎股份</t>
  </si>
  <si>
    <t>000935.SZ</t>
  </si>
  <si>
    <t>四川双马</t>
  </si>
  <si>
    <t>2016Q3</t>
  </si>
  <si>
    <t>600275.SH</t>
  </si>
  <si>
    <t>ST昌鱼</t>
  </si>
  <si>
    <t>600149.SH</t>
  </si>
  <si>
    <t>ST坊展</t>
  </si>
  <si>
    <t>000567.SZ</t>
  </si>
  <si>
    <t>海德股份</t>
  </si>
  <si>
    <t>600233.SH</t>
  </si>
  <si>
    <t>圆通速递</t>
  </si>
  <si>
    <t>600113.SH</t>
  </si>
  <si>
    <t>浙江东日</t>
  </si>
  <si>
    <t>600321.SH</t>
  </si>
  <si>
    <t>正源股份</t>
  </si>
  <si>
    <t>600715.SH</t>
  </si>
  <si>
    <t>文投控股</t>
  </si>
  <si>
    <t>600252.SH</t>
  </si>
  <si>
    <t>中恒集团</t>
  </si>
  <si>
    <t>002141.SZ</t>
  </si>
  <si>
    <t>贤丰控股</t>
  </si>
  <si>
    <t>600892.SH</t>
  </si>
  <si>
    <t>大晟文化</t>
  </si>
  <si>
    <t>002004.SZ</t>
  </si>
  <si>
    <t>华邦健康</t>
  </si>
  <si>
    <t>002102.SZ</t>
  </si>
  <si>
    <t>ST冠福</t>
  </si>
  <si>
    <t>600120.SH</t>
  </si>
  <si>
    <t>浙江东方</t>
  </si>
  <si>
    <t>000019.SZ</t>
  </si>
  <si>
    <t>深粮控股</t>
  </si>
  <si>
    <t>000413.SZ</t>
  </si>
  <si>
    <t>东旭光电</t>
  </si>
  <si>
    <t>002113.SZ</t>
  </si>
  <si>
    <t>*ST天润</t>
  </si>
  <si>
    <t>000982.SZ</t>
  </si>
  <si>
    <t>*ST中绒</t>
  </si>
  <si>
    <t>002037.SZ</t>
  </si>
  <si>
    <t>保利联合</t>
  </si>
  <si>
    <t>600385.SH</t>
  </si>
  <si>
    <t>ST金泰</t>
  </si>
  <si>
    <t>600157.SH</t>
  </si>
  <si>
    <t>ST永泰</t>
  </si>
  <si>
    <t>600083.SH</t>
  </si>
  <si>
    <t>*ST博信</t>
  </si>
  <si>
    <t>600766.SH</t>
  </si>
  <si>
    <t>园城黄金</t>
  </si>
  <si>
    <t>600817.SH</t>
  </si>
  <si>
    <t>ST宏盛</t>
  </si>
  <si>
    <t>600379.SH</t>
  </si>
  <si>
    <t>宝光股份</t>
  </si>
  <si>
    <t>000150.SZ</t>
  </si>
  <si>
    <t>宜华健康</t>
  </si>
  <si>
    <t>600182.SH</t>
  </si>
  <si>
    <t>S佳通</t>
  </si>
  <si>
    <t>600712.SH</t>
  </si>
  <si>
    <t>南宁百货</t>
  </si>
  <si>
    <t>300097.SZ</t>
  </si>
  <si>
    <t>智云股份</t>
  </si>
  <si>
    <t>600146.SH</t>
  </si>
  <si>
    <t>*ST环球</t>
  </si>
  <si>
    <t>600568.SH</t>
  </si>
  <si>
    <t>*ST中珠</t>
  </si>
  <si>
    <t>600794.SH</t>
  </si>
  <si>
    <t>保税科技</t>
  </si>
  <si>
    <t>002602.SZ</t>
  </si>
  <si>
    <t>世纪华通</t>
  </si>
  <si>
    <t>000957.SZ</t>
  </si>
  <si>
    <t>中通客车</t>
  </si>
  <si>
    <t>300174.SZ</t>
  </si>
  <si>
    <t>元力股份</t>
  </si>
  <si>
    <t>600608.SH</t>
  </si>
  <si>
    <t>ST沪科</t>
  </si>
  <si>
    <t>600679.SH</t>
  </si>
  <si>
    <t>上海凤凰</t>
  </si>
  <si>
    <t>600735.SH</t>
  </si>
  <si>
    <t>新华锦</t>
  </si>
  <si>
    <t>000961.SZ</t>
  </si>
  <si>
    <t>中南建设</t>
  </si>
  <si>
    <t>600753.SH</t>
  </si>
  <si>
    <t>东方银星</t>
  </si>
  <si>
    <t>600647.SH</t>
  </si>
  <si>
    <t>同达创业</t>
  </si>
  <si>
    <t>000547.SZ</t>
  </si>
  <si>
    <t>航天发展</t>
  </si>
  <si>
    <t>002094.SZ</t>
  </si>
  <si>
    <t>青岛金王</t>
  </si>
  <si>
    <t>600587.SH</t>
  </si>
  <si>
    <t>新华医疗</t>
  </si>
  <si>
    <t>600421.SH</t>
  </si>
  <si>
    <t>ST华嵘</t>
  </si>
  <si>
    <t>600576.SH</t>
  </si>
  <si>
    <t>祥源文化</t>
  </si>
  <si>
    <t>600148.SH</t>
  </si>
  <si>
    <t>长春一东</t>
  </si>
  <si>
    <t>600234.SH</t>
  </si>
  <si>
    <t>ST山水</t>
  </si>
  <si>
    <t>000885.SZ</t>
  </si>
  <si>
    <t>城发环境</t>
  </si>
  <si>
    <t>600502.SH</t>
  </si>
  <si>
    <t>安徽建工</t>
  </si>
  <si>
    <t>002012.SZ</t>
  </si>
  <si>
    <t>凯恩股份</t>
  </si>
  <si>
    <t>600372.SH</t>
  </si>
  <si>
    <t>中航电子</t>
  </si>
  <si>
    <t>600783.SH</t>
  </si>
  <si>
    <t>鲁信创投</t>
  </si>
  <si>
    <t>000566.SZ</t>
  </si>
  <si>
    <t>海南海药</t>
  </si>
  <si>
    <t>300304.SZ</t>
  </si>
  <si>
    <t>云意电气</t>
  </si>
  <si>
    <t>2012Q4</t>
  </si>
  <si>
    <t>2016Q4</t>
  </si>
  <si>
    <t>600577.SH</t>
  </si>
  <si>
    <t>精达股份</t>
  </si>
  <si>
    <t>600666.SH</t>
  </si>
  <si>
    <t>ST瑞德</t>
  </si>
  <si>
    <t>000639.SZ</t>
  </si>
  <si>
    <t>西王食品</t>
  </si>
  <si>
    <t>600079.SH</t>
  </si>
  <si>
    <t>人福医药</t>
  </si>
  <si>
    <t>600209.SH</t>
  </si>
  <si>
    <t>*ST罗顿</t>
  </si>
  <si>
    <t>000820.SZ</t>
  </si>
  <si>
    <t>*ST节能</t>
  </si>
  <si>
    <t>600793.SH</t>
  </si>
  <si>
    <t>宜宾纸业</t>
  </si>
  <si>
    <t>000151.SZ</t>
  </si>
  <si>
    <t>中成股份</t>
  </si>
  <si>
    <t>002558.SZ</t>
  </si>
  <si>
    <t>巨人网络</t>
  </si>
  <si>
    <t>000065.SZ</t>
  </si>
  <si>
    <t>北方国际</t>
  </si>
  <si>
    <t>600614.SH</t>
  </si>
  <si>
    <t>*ST鹏起</t>
  </si>
  <si>
    <t>600165.SH</t>
  </si>
  <si>
    <t>新日恒力</t>
  </si>
  <si>
    <t>000712.SZ</t>
  </si>
  <si>
    <t>锦龙股份</t>
  </si>
  <si>
    <t>002108.SZ</t>
  </si>
  <si>
    <t>沧州明珠</t>
  </si>
  <si>
    <t>000967.SZ</t>
  </si>
  <si>
    <t>盈峰环境</t>
  </si>
  <si>
    <t>600480.SH</t>
  </si>
  <si>
    <t>凌云股份</t>
  </si>
  <si>
    <t>600482.SH</t>
  </si>
  <si>
    <t>中国动力</t>
  </si>
  <si>
    <t>300237.SZ</t>
  </si>
  <si>
    <t>美晨生态</t>
  </si>
  <si>
    <t>600967.SH</t>
  </si>
  <si>
    <t>内蒙一机</t>
  </si>
  <si>
    <t>000887.SZ</t>
  </si>
  <si>
    <t>中鼎股份</t>
  </si>
  <si>
    <t>002542.SZ</t>
  </si>
  <si>
    <t>中化岩土</t>
  </si>
  <si>
    <t>600116.SH</t>
  </si>
  <si>
    <t>三峡水利</t>
  </si>
  <si>
    <t>000923.SZ</t>
  </si>
  <si>
    <t>河钢资源</t>
  </si>
  <si>
    <t>600684.SH</t>
  </si>
  <si>
    <t>珠江股份</t>
  </si>
  <si>
    <t>600452.SH</t>
  </si>
  <si>
    <t>涪陵电力</t>
  </si>
  <si>
    <t>000615.SZ</t>
  </si>
  <si>
    <t>奥园美谷</t>
  </si>
  <si>
    <t>002043.SZ</t>
  </si>
  <si>
    <t>兔宝宝</t>
  </si>
  <si>
    <t>2017Q1</t>
  </si>
  <si>
    <t>300072.SZ</t>
  </si>
  <si>
    <t>三聚环保</t>
  </si>
  <si>
    <t>600139.SH</t>
  </si>
  <si>
    <t>西部资源</t>
  </si>
  <si>
    <t>000811.SZ</t>
  </si>
  <si>
    <t>冰轮环境</t>
  </si>
  <si>
    <t>000856.SZ</t>
  </si>
  <si>
    <t>冀东装备</t>
  </si>
  <si>
    <t>000711.SZ</t>
  </si>
  <si>
    <t>京蓝科技</t>
  </si>
  <si>
    <t>002158.SZ</t>
  </si>
  <si>
    <t>汉钟精机</t>
  </si>
  <si>
    <t>000915.SZ</t>
  </si>
  <si>
    <t>山大华特</t>
  </si>
  <si>
    <t>600612.SH</t>
  </si>
  <si>
    <t>老凤祥</t>
  </si>
  <si>
    <t>002030.SZ</t>
  </si>
  <si>
    <t>达安基因</t>
  </si>
  <si>
    <t>600291.SH</t>
  </si>
  <si>
    <t>西水股份</t>
  </si>
  <si>
    <t>000540.SZ</t>
  </si>
  <si>
    <t>中天金融</t>
  </si>
  <si>
    <t>600682.SH</t>
  </si>
  <si>
    <t>南京新百</t>
  </si>
  <si>
    <t>600392.SH</t>
  </si>
  <si>
    <t>盛和资源</t>
  </si>
  <si>
    <t>600373.SH</t>
  </si>
  <si>
    <t>中文传媒</t>
  </si>
  <si>
    <t>600111.SH</t>
  </si>
  <si>
    <t>北方稀土</t>
  </si>
  <si>
    <t>600477.SH</t>
  </si>
  <si>
    <t>杭萧钢构</t>
  </si>
  <si>
    <t>2008Q1</t>
  </si>
  <si>
    <t>2017Q2</t>
  </si>
  <si>
    <t>600525.SH</t>
  </si>
  <si>
    <t>长园集团</t>
  </si>
  <si>
    <t>600764.SH</t>
  </si>
  <si>
    <t>中国海防</t>
  </si>
  <si>
    <t>600884.SH</t>
  </si>
  <si>
    <t>杉杉股份</t>
  </si>
  <si>
    <t>600230.SH</t>
  </si>
  <si>
    <t>沧州大化</t>
  </si>
  <si>
    <t>600516.SH</t>
  </si>
  <si>
    <t>方大炭素</t>
  </si>
  <si>
    <t>000710.SZ</t>
  </si>
  <si>
    <t>贝瑞基因</t>
  </si>
  <si>
    <t>600563.SH</t>
  </si>
  <si>
    <t>法拉电子</t>
  </si>
  <si>
    <t>600773.SH</t>
  </si>
  <si>
    <t>西藏城投</t>
  </si>
  <si>
    <t>002085.SZ</t>
  </si>
  <si>
    <t>万丰奥威</t>
  </si>
  <si>
    <t>300266.SZ</t>
  </si>
  <si>
    <t>兴源环境</t>
  </si>
  <si>
    <t>600552.SH</t>
  </si>
  <si>
    <t>凯盛科技</t>
  </si>
  <si>
    <t>000868.SZ</t>
  </si>
  <si>
    <t>ST安凯</t>
  </si>
  <si>
    <t>002640.SZ</t>
  </si>
  <si>
    <t>跨境通</t>
  </si>
  <si>
    <t>600490.SH</t>
  </si>
  <si>
    <t>鹏欣资源</t>
  </si>
  <si>
    <t>600742.SH</t>
  </si>
  <si>
    <t>一汽富维</t>
  </si>
  <si>
    <t>600338.SH</t>
  </si>
  <si>
    <t>西藏珠峰</t>
  </si>
  <si>
    <t>600388.SH</t>
  </si>
  <si>
    <t>龙净环保</t>
  </si>
  <si>
    <t>000826.SZ</t>
  </si>
  <si>
    <t>启迪环境</t>
  </si>
  <si>
    <t>2017Q3</t>
  </si>
  <si>
    <t>002572.SZ</t>
  </si>
  <si>
    <t>索菲亚</t>
  </si>
  <si>
    <t>600848.SH</t>
  </si>
  <si>
    <t>上海临港</t>
  </si>
  <si>
    <t>002192.SZ</t>
  </si>
  <si>
    <t>融捷股份</t>
  </si>
  <si>
    <t>600499.SH</t>
  </si>
  <si>
    <t>科达制造</t>
  </si>
  <si>
    <t>600056.SH</t>
  </si>
  <si>
    <t>中国医药</t>
  </si>
  <si>
    <t>600703.SH</t>
  </si>
  <si>
    <t>三安光电</t>
  </si>
  <si>
    <t>002451.SZ</t>
  </si>
  <si>
    <t>摩恩电气</t>
  </si>
  <si>
    <t>600498.SH</t>
  </si>
  <si>
    <t>烽火通信</t>
  </si>
  <si>
    <t>002241.SZ</t>
  </si>
  <si>
    <t>歌尔股份</t>
  </si>
  <si>
    <t>600699.SH</t>
  </si>
  <si>
    <t>均胜电子</t>
  </si>
  <si>
    <t>002456.SZ</t>
  </si>
  <si>
    <t>欧菲光</t>
  </si>
  <si>
    <t>000797.SZ</t>
  </si>
  <si>
    <t>中国武夷</t>
  </si>
  <si>
    <t>600066.SH</t>
  </si>
  <si>
    <t>宇通客车</t>
  </si>
  <si>
    <t>600559.SH</t>
  </si>
  <si>
    <t>老白干酒</t>
  </si>
  <si>
    <t>600406.SH</t>
  </si>
  <si>
    <t>国电南瑞</t>
  </si>
  <si>
    <t>600055.SH</t>
  </si>
  <si>
    <t>万东医疗</t>
  </si>
  <si>
    <t>600487.SH</t>
  </si>
  <si>
    <t>亨通光电</t>
  </si>
  <si>
    <t>000913.SZ</t>
  </si>
  <si>
    <t>钱江摩托</t>
  </si>
  <si>
    <t>600522.SH</t>
  </si>
  <si>
    <t>中天科技</t>
  </si>
  <si>
    <t>002230.SZ</t>
  </si>
  <si>
    <t>科大讯飞</t>
  </si>
  <si>
    <t>600741.SH</t>
  </si>
  <si>
    <t>华域汽车</t>
  </si>
  <si>
    <t>600201.SH</t>
  </si>
  <si>
    <t>生物股份</t>
  </si>
  <si>
    <t>000998.SZ</t>
  </si>
  <si>
    <t>隆平高科</t>
  </si>
  <si>
    <t>2007Q3</t>
  </si>
  <si>
    <t>600179.SH</t>
  </si>
  <si>
    <t>*ST安通</t>
  </si>
  <si>
    <t>002035.SZ</t>
  </si>
  <si>
    <t>华帝股份</t>
  </si>
  <si>
    <t>600383.SH</t>
  </si>
  <si>
    <t>金地集团</t>
  </si>
  <si>
    <t>600690.SH</t>
  </si>
  <si>
    <t>海尔智家</t>
  </si>
  <si>
    <t>600702.SH</t>
  </si>
  <si>
    <t>ST舍得</t>
  </si>
  <si>
    <t>600887.SH</t>
  </si>
  <si>
    <t>伊利股份</t>
  </si>
  <si>
    <t>600856.SH</t>
  </si>
  <si>
    <t>*ST中天</t>
  </si>
  <si>
    <t>000513.SZ</t>
  </si>
  <si>
    <t>丽珠集团</t>
  </si>
  <si>
    <t>000651.SZ</t>
  </si>
  <si>
    <t>格力电器</t>
  </si>
  <si>
    <t>002146.SZ</t>
  </si>
  <si>
    <t>荣盛发展</t>
  </si>
  <si>
    <t>600340.SH</t>
  </si>
  <si>
    <t>华夏幸福</t>
  </si>
  <si>
    <t>002508.SZ</t>
  </si>
  <si>
    <t>老板电器</t>
  </si>
  <si>
    <t>000786.SZ</t>
  </si>
  <si>
    <t>北新建材</t>
  </si>
  <si>
    <t>601360.SH</t>
  </si>
  <si>
    <t>三六零</t>
  </si>
  <si>
    <t>2017Q4</t>
  </si>
  <si>
    <t>601313.SH</t>
  </si>
  <si>
    <t>江南嘉捷</t>
  </si>
  <si>
    <t>600507.SH</t>
  </si>
  <si>
    <t>方大特钢</t>
  </si>
  <si>
    <t>002359.SZ</t>
  </si>
  <si>
    <t>*ST北讯</t>
  </si>
  <si>
    <t>002236.SZ</t>
  </si>
  <si>
    <t>大华股份</t>
  </si>
  <si>
    <t>600460.SH</t>
  </si>
  <si>
    <t>士兰微</t>
  </si>
  <si>
    <t>600260.SH</t>
  </si>
  <si>
    <t>凯乐科技</t>
  </si>
  <si>
    <t>600104.SH</t>
  </si>
  <si>
    <t>上汽集团</t>
  </si>
  <si>
    <t>300296.SZ</t>
  </si>
  <si>
    <t>利亚德</t>
  </si>
  <si>
    <t>600535.SH</t>
  </si>
  <si>
    <t>天士力</t>
  </si>
  <si>
    <t>2018Q1</t>
  </si>
  <si>
    <t>000673.SZ</t>
  </si>
  <si>
    <t>*ST当代</t>
  </si>
  <si>
    <t>000576.SZ</t>
  </si>
  <si>
    <t>甘化科工</t>
  </si>
  <si>
    <t>600521.SH</t>
  </si>
  <si>
    <t>华海药业</t>
  </si>
  <si>
    <t>002016.SZ</t>
  </si>
  <si>
    <t>世荣兆业</t>
  </si>
  <si>
    <t>000703.SZ</t>
  </si>
  <si>
    <t>恒逸石化</t>
  </si>
  <si>
    <t>600711.SH</t>
  </si>
  <si>
    <t>盛屯矿业</t>
  </si>
  <si>
    <t>300107.SZ</t>
  </si>
  <si>
    <t>建新股份</t>
  </si>
  <si>
    <t>600566.SH</t>
  </si>
  <si>
    <t>济川药业</t>
  </si>
  <si>
    <t>600436.SH</t>
  </si>
  <si>
    <t>片仔癀</t>
  </si>
  <si>
    <t>600518.SH</t>
  </si>
  <si>
    <t>ST康美</t>
  </si>
  <si>
    <t>002262.SZ</t>
  </si>
  <si>
    <t>恩华药业</t>
  </si>
  <si>
    <t>600085.SH</t>
  </si>
  <si>
    <t>同仁堂</t>
  </si>
  <si>
    <t>600196.SH</t>
  </si>
  <si>
    <t>复星医药</t>
  </si>
  <si>
    <t>000538.SZ</t>
  </si>
  <si>
    <t>云南白药</t>
  </si>
  <si>
    <t>000963.SZ</t>
  </si>
  <si>
    <t>华东医药</t>
  </si>
  <si>
    <t>002042.SZ</t>
  </si>
  <si>
    <t>华孚时尚</t>
  </si>
  <si>
    <t>002120.SZ</t>
  </si>
  <si>
    <t>韵达股份</t>
  </si>
  <si>
    <t>600771.SH</t>
  </si>
  <si>
    <t>广誉远</t>
  </si>
  <si>
    <t>600352.SH</t>
  </si>
  <si>
    <t>浙江龙盛</t>
  </si>
  <si>
    <t>002008.SZ</t>
  </si>
  <si>
    <t>大族激光</t>
  </si>
  <si>
    <t>600673.SH</t>
  </si>
  <si>
    <t>东阳光</t>
  </si>
  <si>
    <t>600867.SH</t>
  </si>
  <si>
    <t>通化东宝</t>
  </si>
  <si>
    <t>000661.SZ</t>
  </si>
  <si>
    <t>长春高新</t>
  </si>
  <si>
    <t>000596.SZ</t>
  </si>
  <si>
    <t>古井贡酒</t>
  </si>
  <si>
    <t>600572.SH</t>
  </si>
  <si>
    <t>康恩贝</t>
  </si>
  <si>
    <t>000636.SZ</t>
  </si>
  <si>
    <t>风华高科</t>
  </si>
  <si>
    <t>002013.SZ</t>
  </si>
  <si>
    <t>中航机电</t>
  </si>
  <si>
    <t>002179.SZ</t>
  </si>
  <si>
    <t>中航光电</t>
  </si>
  <si>
    <t>2018Q2</t>
  </si>
  <si>
    <t>600776.SH</t>
  </si>
  <si>
    <t>东方通信</t>
  </si>
  <si>
    <t>2018Q3</t>
  </si>
  <si>
    <t>300176.SZ</t>
  </si>
  <si>
    <t>派生科技</t>
  </si>
  <si>
    <t>300232.SZ</t>
  </si>
  <si>
    <t>洲明科技</t>
  </si>
  <si>
    <t>000723.SZ</t>
  </si>
  <si>
    <t>美锦能源</t>
  </si>
  <si>
    <t>2018Q4</t>
  </si>
  <si>
    <t>002157.SZ</t>
  </si>
  <si>
    <t>正邦科技</t>
  </si>
  <si>
    <t>2019Q1</t>
  </si>
  <si>
    <t>002124.SZ</t>
  </si>
  <si>
    <t>天邦股份</t>
  </si>
  <si>
    <t>000818.SZ</t>
  </si>
  <si>
    <t>航锦科技</t>
  </si>
  <si>
    <t>2019Q3</t>
  </si>
  <si>
    <t>300308.SZ</t>
  </si>
  <si>
    <t>中际旭创</t>
  </si>
  <si>
    <t>300223.SZ</t>
  </si>
  <si>
    <t>北京君正</t>
  </si>
  <si>
    <t>300088.SZ</t>
  </si>
  <si>
    <t>长信科技</t>
  </si>
  <si>
    <t>002463.SZ</t>
  </si>
  <si>
    <t>沪电股份</t>
  </si>
  <si>
    <t>600745.SH</t>
  </si>
  <si>
    <t>闻泰科技</t>
  </si>
  <si>
    <t>002384.SZ</t>
  </si>
  <si>
    <t>东山精密</t>
  </si>
  <si>
    <t>300598.SZ</t>
  </si>
  <si>
    <t>诚迈科技</t>
  </si>
  <si>
    <t>300526.SZ</t>
  </si>
  <si>
    <t>中潜股份</t>
  </si>
  <si>
    <t>000876.SZ</t>
  </si>
  <si>
    <t>新希望</t>
  </si>
  <si>
    <t>2010Q1</t>
  </si>
  <si>
    <t>2019Q4</t>
  </si>
  <si>
    <t>002351.SZ</t>
  </si>
  <si>
    <t>漫步者</t>
  </si>
  <si>
    <t>2020Q1</t>
  </si>
  <si>
    <t>600570.SH</t>
  </si>
  <si>
    <t>恒生电子</t>
  </si>
  <si>
    <t>300033.SZ</t>
  </si>
  <si>
    <t>同花顺</t>
  </si>
  <si>
    <t>002481.SZ</t>
  </si>
  <si>
    <t>双塔食品</t>
  </si>
  <si>
    <t>300206.SZ</t>
  </si>
  <si>
    <t>理邦仪器</t>
  </si>
  <si>
    <t>600185.SH</t>
  </si>
  <si>
    <t>格力地产</t>
  </si>
  <si>
    <t>600588.SH</t>
  </si>
  <si>
    <t>用友网络</t>
  </si>
  <si>
    <t>002214.SZ</t>
  </si>
  <si>
    <t>大立科技</t>
  </si>
  <si>
    <t>600536.SH</t>
  </si>
  <si>
    <t>中国软件</t>
  </si>
  <si>
    <t>002127.SZ</t>
  </si>
  <si>
    <t>南极电商</t>
  </si>
  <si>
    <t>300236.SZ</t>
  </si>
  <si>
    <t>上海新阳</t>
  </si>
  <si>
    <t>300003.SZ</t>
  </si>
  <si>
    <t>乐普医疗</t>
  </si>
  <si>
    <t>002555.SZ</t>
  </si>
  <si>
    <t>三七互娱</t>
  </si>
  <si>
    <t>600183.SH</t>
  </si>
  <si>
    <t>生益科技</t>
  </si>
  <si>
    <t>002382.SZ</t>
  </si>
  <si>
    <t>蓝帆医疗</t>
  </si>
  <si>
    <t>600584.SH</t>
  </si>
  <si>
    <t>长电科技</t>
  </si>
  <si>
    <t>300661.SZ</t>
  </si>
  <si>
    <t>圣邦股份</t>
  </si>
  <si>
    <t>603005.SH</t>
  </si>
  <si>
    <t>晶方科技</t>
  </si>
  <si>
    <t>002605.SZ</t>
  </si>
  <si>
    <t>姚记科技</t>
  </si>
  <si>
    <t>002185.SZ</t>
  </si>
  <si>
    <t>华天科技</t>
  </si>
  <si>
    <t>002624.SZ</t>
  </si>
  <si>
    <t>完美世界</t>
  </si>
  <si>
    <t>300573.SZ</t>
  </si>
  <si>
    <t>兴齐眼药</t>
  </si>
  <si>
    <t>002032.SZ</t>
  </si>
  <si>
    <t>苏泊尔</t>
  </si>
  <si>
    <t>002626.SZ</t>
  </si>
  <si>
    <t>金达威</t>
  </si>
  <si>
    <t>600529.SH</t>
  </si>
  <si>
    <t>山东药玻</t>
  </si>
  <si>
    <t>002007.SZ</t>
  </si>
  <si>
    <t>华兰生物</t>
  </si>
  <si>
    <t>600211.SH</t>
  </si>
  <si>
    <t>西藏药业</t>
  </si>
  <si>
    <t>300009.SZ</t>
  </si>
  <si>
    <t>安科生物</t>
  </si>
  <si>
    <t>300142.SZ</t>
  </si>
  <si>
    <t>沃森生物</t>
  </si>
  <si>
    <t>600845.SH</t>
  </si>
  <si>
    <t>宝信软件</t>
  </si>
  <si>
    <t>600161.SH</t>
  </si>
  <si>
    <t>天坛生物</t>
  </si>
  <si>
    <t>002019.SZ</t>
  </si>
  <si>
    <t>亿帆医药</t>
  </si>
  <si>
    <t>603069.SH</t>
  </si>
  <si>
    <t>海汽集团</t>
  </si>
  <si>
    <t>2019Q2</t>
  </si>
  <si>
    <t>002683.SZ</t>
  </si>
  <si>
    <t>宏大爆破</t>
  </si>
  <si>
    <t>603208.SH</t>
  </si>
  <si>
    <t>江山欧派</t>
  </si>
  <si>
    <t>601216.SH</t>
  </si>
  <si>
    <t>君正集团</t>
  </si>
  <si>
    <t>600641.SH</t>
  </si>
  <si>
    <t>万业企业</t>
  </si>
  <si>
    <t>600298.SH</t>
  </si>
  <si>
    <t>安琪酵母</t>
  </si>
  <si>
    <t>2020Q2</t>
  </si>
  <si>
    <t>300136.SZ</t>
  </si>
  <si>
    <t>信维通信</t>
  </si>
  <si>
    <t>600305.SH</t>
  </si>
  <si>
    <t>恒顺醋业</t>
  </si>
  <si>
    <t>603520.SH</t>
  </si>
  <si>
    <t>司太立</t>
  </si>
  <si>
    <t>600872.SH</t>
  </si>
  <si>
    <t>中炬高新</t>
  </si>
  <si>
    <t>002242.SZ</t>
  </si>
  <si>
    <t>九阳股份</t>
  </si>
  <si>
    <t>002607.SZ</t>
  </si>
  <si>
    <t>中公教育</t>
  </si>
  <si>
    <t>2020Q3</t>
  </si>
  <si>
    <t>002647.SZ</t>
  </si>
  <si>
    <t>仁东控股</t>
  </si>
  <si>
    <t>300225.SZ</t>
  </si>
  <si>
    <t>金力泰</t>
  </si>
  <si>
    <t>300037.SZ</t>
  </si>
  <si>
    <t>新宙邦</t>
  </si>
  <si>
    <t>600276.SH</t>
  </si>
  <si>
    <t>恒瑞医药</t>
  </si>
  <si>
    <t>300073.SZ</t>
  </si>
  <si>
    <t>当升科技</t>
  </si>
  <si>
    <t>300207.SZ</t>
  </si>
  <si>
    <t>欣旺达</t>
  </si>
  <si>
    <t>002304.SZ</t>
  </si>
  <si>
    <t>洋河股份</t>
  </si>
  <si>
    <t>000860.SZ</t>
  </si>
  <si>
    <t>顺鑫农业</t>
  </si>
  <si>
    <t>600779.SH</t>
  </si>
  <si>
    <t>水井坊</t>
  </si>
  <si>
    <t>002050.SZ</t>
  </si>
  <si>
    <t>三花智控</t>
  </si>
  <si>
    <t>601100.SH</t>
  </si>
  <si>
    <t>恒立液压</t>
  </si>
  <si>
    <t>600760.SH</t>
  </si>
  <si>
    <t>中航沈飞</t>
  </si>
  <si>
    <t>002709.SZ</t>
  </si>
  <si>
    <t>天赐材料</t>
  </si>
  <si>
    <t>002414.SZ</t>
  </si>
  <si>
    <t>高德红外</t>
  </si>
  <si>
    <t>600862.SH</t>
  </si>
  <si>
    <t>中航高科</t>
  </si>
  <si>
    <t>300087.SZ</t>
  </si>
  <si>
    <t>荃银高科</t>
  </si>
  <si>
    <t>600399.SH</t>
  </si>
  <si>
    <t>ST抚钢</t>
  </si>
  <si>
    <t>000799.SZ</t>
  </si>
  <si>
    <t>酒鬼酒</t>
  </si>
  <si>
    <t>002475.SZ</t>
  </si>
  <si>
    <t>立讯精密</t>
  </si>
  <si>
    <t>601633.SH</t>
  </si>
  <si>
    <t>长城汽车</t>
  </si>
  <si>
    <t>603288.SH</t>
  </si>
  <si>
    <t>海天味业</t>
  </si>
  <si>
    <t>2014Q3</t>
  </si>
  <si>
    <t>002409.SZ</t>
  </si>
  <si>
    <t>雅克科技</t>
  </si>
  <si>
    <t>002371.SZ</t>
  </si>
  <si>
    <t>北方华创</t>
  </si>
  <si>
    <t>300059.SZ</t>
  </si>
  <si>
    <t>东方财富</t>
  </si>
  <si>
    <t>603129.SH</t>
  </si>
  <si>
    <t>春风动力</t>
  </si>
  <si>
    <t>603501.SH</t>
  </si>
  <si>
    <t>韦尔股份</t>
  </si>
  <si>
    <t>300012.SZ</t>
  </si>
  <si>
    <t>华测检测</t>
  </si>
  <si>
    <t>002410.SZ</t>
  </si>
  <si>
    <t>广联达</t>
  </si>
  <si>
    <t>300316.SZ</t>
  </si>
  <si>
    <t>晶盛机电</t>
  </si>
  <si>
    <t>603638.SH</t>
  </si>
  <si>
    <t>艾迪精密</t>
  </si>
  <si>
    <t>603882.SH</t>
  </si>
  <si>
    <t>金域医学</t>
  </si>
  <si>
    <t>600660.SH</t>
  </si>
  <si>
    <t>福耀玻璃</t>
  </si>
  <si>
    <t>002460.SZ</t>
  </si>
  <si>
    <t>赣锋锂业</t>
  </si>
  <si>
    <t>002466.SZ</t>
  </si>
  <si>
    <t>天齐锂业</t>
  </si>
  <si>
    <t>300347.SZ</t>
  </si>
  <si>
    <t>泰格医药</t>
  </si>
  <si>
    <t>2013Q2</t>
  </si>
  <si>
    <t>300677.SZ</t>
  </si>
  <si>
    <t>英科医疗</t>
  </si>
  <si>
    <t>601799.SH</t>
  </si>
  <si>
    <t>星宇股份</t>
  </si>
  <si>
    <t>002415.SZ</t>
  </si>
  <si>
    <t>海康威视</t>
  </si>
  <si>
    <t>601012.SH</t>
  </si>
  <si>
    <t>隆基股份</t>
  </si>
  <si>
    <t>300014.SZ</t>
  </si>
  <si>
    <t>亿纬锂能</t>
  </si>
  <si>
    <t>000733.SZ</t>
  </si>
  <si>
    <t>振华科技</t>
  </si>
  <si>
    <t>300001.SZ</t>
  </si>
  <si>
    <t>特锐德</t>
  </si>
  <si>
    <t>300357.SZ</t>
  </si>
  <si>
    <t>我武生物</t>
  </si>
  <si>
    <t>002594.SZ</t>
  </si>
  <si>
    <t>比亚迪</t>
  </si>
  <si>
    <t>002677.SZ</t>
  </si>
  <si>
    <t>浙江美大</t>
  </si>
  <si>
    <t>600885.SH</t>
  </si>
  <si>
    <t>宏发股份</t>
  </si>
  <si>
    <t>2020Q4</t>
  </si>
  <si>
    <t>603345.SH</t>
  </si>
  <si>
    <t>安井食品</t>
  </si>
  <si>
    <t>002271.SZ</t>
  </si>
  <si>
    <t>东方雨虹</t>
  </si>
  <si>
    <t>002791.SZ</t>
  </si>
  <si>
    <t>坚朗五金</t>
  </si>
  <si>
    <t>000568.SZ</t>
  </si>
  <si>
    <t>泸州老窖</t>
  </si>
  <si>
    <t>600519.SH</t>
  </si>
  <si>
    <t>贵州茅台</t>
  </si>
  <si>
    <t>603338.SH</t>
  </si>
  <si>
    <t>浙江鼎力</t>
  </si>
  <si>
    <t>601888.SH</t>
  </si>
  <si>
    <t>中国中免</t>
  </si>
  <si>
    <t>002311.SZ</t>
  </si>
  <si>
    <t>海大集团</t>
  </si>
  <si>
    <t>002352.SZ</t>
  </si>
  <si>
    <t>顺丰控股</t>
  </si>
  <si>
    <t>002568.SZ</t>
  </si>
  <si>
    <t>百润股份</t>
  </si>
  <si>
    <t>600763.SH</t>
  </si>
  <si>
    <t>通策医疗</t>
  </si>
  <si>
    <t>600031.SH</t>
  </si>
  <si>
    <t>三一重工</t>
  </si>
  <si>
    <t>300122.SZ</t>
  </si>
  <si>
    <t>智飞生物</t>
  </si>
  <si>
    <t>300595.SZ</t>
  </si>
  <si>
    <t>欧普康视</t>
  </si>
  <si>
    <t>600132.SH</t>
  </si>
  <si>
    <t>重庆啤酒</t>
  </si>
  <si>
    <t>300274.SZ</t>
  </si>
  <si>
    <t>阳光电源</t>
  </si>
  <si>
    <t>600882.SH</t>
  </si>
  <si>
    <t>妙可蓝多</t>
  </si>
  <si>
    <t>300015.SZ</t>
  </si>
  <si>
    <t>爱尔眼科</t>
  </si>
  <si>
    <t>002493.SZ</t>
  </si>
  <si>
    <t>荣盛石化</t>
  </si>
  <si>
    <t>000708.SZ</t>
  </si>
  <si>
    <t>中信特钢</t>
  </si>
  <si>
    <t>300285.SZ</t>
  </si>
  <si>
    <t>国瓷材料</t>
  </si>
  <si>
    <t>600486.SH</t>
  </si>
  <si>
    <t>扬农化工</t>
  </si>
  <si>
    <t>300124.SZ</t>
  </si>
  <si>
    <t>汇川技术</t>
  </si>
  <si>
    <t>600176.SH</t>
  </si>
  <si>
    <t>中国巨石</t>
  </si>
  <si>
    <t>002601.SZ</t>
  </si>
  <si>
    <t>龙蟒佰利</t>
  </si>
  <si>
    <t>000951.SZ</t>
  </si>
  <si>
    <t>中国重汽</t>
  </si>
  <si>
    <t>002444.SZ</t>
  </si>
  <si>
    <t>巨星科技</t>
  </si>
  <si>
    <t>600426.SH</t>
  </si>
  <si>
    <t>华鲁恒升</t>
  </si>
  <si>
    <t>600346.SH</t>
  </si>
  <si>
    <t>恒力石化</t>
  </si>
  <si>
    <t>600809.SH</t>
  </si>
  <si>
    <t>山西汾酒</t>
  </si>
  <si>
    <t>600309.SH</t>
  </si>
  <si>
    <t>万华化学</t>
  </si>
  <si>
    <t>600438.SH</t>
  </si>
  <si>
    <t>通威股份</t>
  </si>
  <si>
    <t>000858.SZ</t>
  </si>
  <si>
    <t>五粮液</t>
  </si>
  <si>
    <t>002597.SZ</t>
  </si>
  <si>
    <t>金禾实业</t>
  </si>
  <si>
    <t>002507.SZ</t>
  </si>
  <si>
    <t>涪陵榨菜</t>
  </si>
  <si>
    <t>002714.SZ</t>
  </si>
  <si>
    <t>牧原股份</t>
  </si>
  <si>
    <t>002541.SZ</t>
  </si>
  <si>
    <t>鸿路钢构</t>
  </si>
  <si>
    <t>603799.SH</t>
  </si>
  <si>
    <t>华友钴业</t>
  </si>
  <si>
    <t>002078.SZ</t>
  </si>
  <si>
    <t>太阳纸业</t>
  </si>
  <si>
    <t>300327.SZ</t>
  </si>
  <si>
    <t>中颖电子</t>
  </si>
  <si>
    <t>002402.SZ</t>
  </si>
  <si>
    <t>和而泰</t>
  </si>
  <si>
    <t>002142.SZ</t>
  </si>
  <si>
    <t>宁波银行</t>
  </si>
  <si>
    <t>002372.SZ</t>
  </si>
  <si>
    <t>伟星新材</t>
  </si>
  <si>
    <t>000739.SZ</t>
  </si>
  <si>
    <t>普洛药业</t>
  </si>
  <si>
    <t>603737.SH</t>
  </si>
  <si>
    <t>三棵树</t>
  </si>
  <si>
    <t>002511.SZ</t>
  </si>
  <si>
    <t>中顺洁柔</t>
  </si>
  <si>
    <t>顶部PB</t>
    <phoneticPr fontId="1" type="noConversion"/>
  </si>
  <si>
    <t>所有年份</t>
  </si>
  <si>
    <t>紫光国芯</t>
  </si>
  <si>
    <t>中国国旅</t>
  </si>
  <si>
    <t>中央商场</t>
  </si>
  <si>
    <t>新海宜</t>
  </si>
  <si>
    <t>江特电机</t>
  </si>
  <si>
    <t>恒力股份</t>
  </si>
  <si>
    <t>民盛金科</t>
  </si>
  <si>
    <t>*ST三泰</t>
  </si>
  <si>
    <t>深圳惠程</t>
  </si>
  <si>
    <t>学大教育</t>
  </si>
  <si>
    <t>联络互动</t>
  </si>
  <si>
    <t>当代明诚</t>
  </si>
  <si>
    <t>亚夏汽车</t>
  </si>
  <si>
    <t>海虹控股</t>
  </si>
  <si>
    <t>鸿特精密</t>
  </si>
  <si>
    <t>康美药业</t>
  </si>
  <si>
    <t>中际装备</t>
  </si>
  <si>
    <t>恒顺众昇</t>
  </si>
  <si>
    <t>神雾节能</t>
  </si>
  <si>
    <t>立思辰</t>
  </si>
  <si>
    <t>德奥通航</t>
  </si>
  <si>
    <t>银亿股份</t>
  </si>
  <si>
    <t>象屿股份</t>
  </si>
  <si>
    <t>宏盛科技</t>
  </si>
  <si>
    <t>中珠医疗</t>
  </si>
  <si>
    <t>迪威视讯</t>
  </si>
  <si>
    <t>飞马国际</t>
  </si>
  <si>
    <t>中航三鑫</t>
  </si>
  <si>
    <t>凯撒旅游</t>
  </si>
  <si>
    <t>恒康医疗</t>
  </si>
  <si>
    <t>科陆电子</t>
  </si>
  <si>
    <t>明家联合</t>
  </si>
  <si>
    <t>河北宣工</t>
  </si>
  <si>
    <t>天业股份</t>
  </si>
  <si>
    <t>坚瑞沃能</t>
  </si>
  <si>
    <t>新南洋</t>
  </si>
  <si>
    <t>安徽水利</t>
  </si>
  <si>
    <t>中电广通</t>
  </si>
  <si>
    <t>同力水泥</t>
  </si>
  <si>
    <t>青岛海尔</t>
  </si>
  <si>
    <t>炼石有色</t>
  </si>
  <si>
    <t>八菱科技</t>
  </si>
  <si>
    <t>智慧松德</t>
  </si>
  <si>
    <t>天神娱乐</t>
  </si>
  <si>
    <t>华孚色纺</t>
  </si>
  <si>
    <t>麦达数字</t>
  </si>
  <si>
    <t>大冶特钢</t>
  </si>
  <si>
    <t>金鸿能源</t>
  </si>
  <si>
    <t>美晨科技</t>
  </si>
  <si>
    <t>中航地产</t>
  </si>
  <si>
    <t>威尔泰</t>
  </si>
  <si>
    <t>中天能源</t>
  </si>
  <si>
    <t>海鸥卫浴</t>
  </si>
  <si>
    <t>高升控股</t>
  </si>
  <si>
    <t>和佳股份</t>
  </si>
  <si>
    <t>永泰能源</t>
  </si>
  <si>
    <t>*ST智慧</t>
  </si>
  <si>
    <t>宏达矿业</t>
  </si>
  <si>
    <t>利达光电</t>
  </si>
  <si>
    <t>省广股份</t>
  </si>
  <si>
    <t>珠江实业</t>
  </si>
  <si>
    <t>荣之联</t>
  </si>
  <si>
    <t>*ST爱富</t>
  </si>
  <si>
    <t>*ST中安</t>
  </si>
  <si>
    <t>广泽股份</t>
  </si>
  <si>
    <t>康旗股份</t>
  </si>
  <si>
    <t>姚记扑克</t>
  </si>
  <si>
    <t>安凯客车</t>
  </si>
  <si>
    <t>东阳光科</t>
  </si>
  <si>
    <t>华峰氨纶</t>
  </si>
  <si>
    <t>抚顺特钢</t>
  </si>
  <si>
    <t>海信电器</t>
  </si>
  <si>
    <t>沱牌舍得</t>
  </si>
  <si>
    <t>舍得酒业</t>
  </si>
  <si>
    <t>梅泰诺</t>
  </si>
  <si>
    <t>科达洁能</t>
  </si>
  <si>
    <t>江山化工</t>
  </si>
  <si>
    <t>山东地矿</t>
  </si>
  <si>
    <t>*ST一重</t>
  </si>
  <si>
    <t>中捷资源</t>
  </si>
  <si>
    <t>三维丝</t>
  </si>
  <si>
    <t>金花股份</t>
  </si>
  <si>
    <t>雪莱特</t>
  </si>
  <si>
    <t>澳洋顺昌</t>
  </si>
  <si>
    <t>量子高科</t>
  </si>
  <si>
    <t>烟台冰轮</t>
  </si>
  <si>
    <t>胜利精密</t>
  </si>
  <si>
    <t>兆新股份</t>
  </si>
  <si>
    <t>春晖股份</t>
  </si>
  <si>
    <t>久联发展</t>
  </si>
  <si>
    <t>澳洋科技</t>
  </si>
  <si>
    <t>中南文化</t>
  </si>
  <si>
    <t>启迪桑德</t>
  </si>
  <si>
    <t>安通控股</t>
  </si>
  <si>
    <t>轴研科技</t>
  </si>
  <si>
    <t>year</t>
  </si>
  <si>
    <t>x倍数</t>
  </si>
  <si>
    <t>x倍数/year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</si>
</sst>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72"/>
  <sheetViews>
    <sheetView tabSelected="1" zoomScale="172" workbookViewId="0">
      <pane xSplit="3" ySplit="1" topLeftCell="D24" activePane="bottomRight" state="frozen"/>
      <selection pane="topRight" activeCell="D1" sqref="D1"/>
      <selection pane="bottomLeft" activeCell="A2" sqref="A2"/>
      <selection pane="bottomRight" activeCell="G29" sqref="G29"/>
    </sheetView>
  </sheetViews>
  <sheetFormatPr baseColWidth="10" defaultColWidth="8.83203125" defaultRowHeight="15" x14ac:dyDescent="0.2"/>
  <cols>
    <col min="1" max="1" width="10.5" bestFit="1" customWidth="1"/>
    <col min="2" max="2" width="11.5" style="3" bestFit="1" customWidth="1"/>
    <col min="3" max="3" width="8.1640625" customWidth="1"/>
    <col min="4" max="4" width="4.83203125" customWidth="1"/>
    <col min="5" max="5" width="11.6640625" customWidth="1"/>
    <col min="6" max="7" width="11.1640625" bestFit="1" customWidth="1"/>
    <col min="8" max="9" width="12.83203125" bestFit="1" customWidth="1"/>
    <col min="10" max="11" width="13.83203125" bestFit="1" customWidth="1"/>
    <col min="12" max="13" width="16.1640625" bestFit="1" customWidth="1"/>
    <col min="14" max="15" width="18.5" bestFit="1" customWidth="1"/>
    <col min="16" max="16" width="8.5" bestFit="1" customWidth="1"/>
    <col min="17" max="17" width="9.5" bestFit="1" customWidth="1"/>
  </cols>
  <sheetData>
    <row r="1" spans="1:19" x14ac:dyDescent="0.2">
      <c r="A1" t="s">
        <v>0</v>
      </c>
      <c r="B1" s="4" t="s">
        <v>1</v>
      </c>
      <c r="C1" t="s">
        <v>1700</v>
      </c>
      <c r="D1" t="s">
        <v>1699</v>
      </c>
      <c r="E1" t="s">
        <v>1701</v>
      </c>
      <c r="F1" t="s">
        <v>2</v>
      </c>
      <c r="G1" s="5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1602</v>
      </c>
      <c r="R1" s="2" t="s">
        <v>1603</v>
      </c>
      <c r="S1" s="2">
        <v>2020</v>
      </c>
    </row>
    <row r="2" spans="1:19" x14ac:dyDescent="0.2">
      <c r="A2" t="s">
        <v>13</v>
      </c>
      <c r="B2" t="s">
        <v>14</v>
      </c>
      <c r="C2">
        <v>16.86</v>
      </c>
      <c r="D2">
        <f>(G2-F2)/365</f>
        <v>2.1589041095890411</v>
      </c>
      <c r="E2">
        <f>C2/D2</f>
        <v>7.8095177664974615</v>
      </c>
      <c r="F2" s="1">
        <v>39737</v>
      </c>
      <c r="G2" s="1">
        <v>40525</v>
      </c>
      <c r="H2">
        <v>181768.288</v>
      </c>
      <c r="I2">
        <v>2962955.05</v>
      </c>
      <c r="J2" t="s">
        <v>15</v>
      </c>
      <c r="K2" t="s">
        <v>16</v>
      </c>
      <c r="L2">
        <v>5.069</v>
      </c>
      <c r="M2">
        <v>10.073</v>
      </c>
      <c r="N2">
        <v>2.1179999999999999</v>
      </c>
      <c r="O2">
        <v>3.4489999999999998</v>
      </c>
      <c r="P2">
        <v>1.2</v>
      </c>
      <c r="Q2">
        <v>15.36</v>
      </c>
      <c r="R2" t="s">
        <v>14</v>
      </c>
    </row>
    <row r="3" spans="1:19" x14ac:dyDescent="0.2">
      <c r="A3" t="s">
        <v>17</v>
      </c>
      <c r="B3" t="s">
        <v>18</v>
      </c>
      <c r="C3">
        <v>12.07</v>
      </c>
      <c r="D3">
        <f t="shared" ref="D3:D66" si="0">(G3-F3)/365</f>
        <v>2.6657534246575341</v>
      </c>
      <c r="E3">
        <f>C3/D3</f>
        <v>4.5278006166495377</v>
      </c>
      <c r="F3" s="1">
        <v>39758</v>
      </c>
      <c r="G3" s="1">
        <v>40731</v>
      </c>
      <c r="H3">
        <v>118057.44899999999</v>
      </c>
      <c r="I3">
        <v>1425022.858</v>
      </c>
      <c r="J3" t="s">
        <v>19</v>
      </c>
      <c r="K3" t="s">
        <v>20</v>
      </c>
      <c r="L3">
        <v>26.39</v>
      </c>
      <c r="M3">
        <v>37.451999999999998</v>
      </c>
      <c r="N3">
        <v>0.81399999999999995</v>
      </c>
      <c r="O3">
        <v>4.3129999999999997</v>
      </c>
      <c r="P3">
        <v>1.19</v>
      </c>
      <c r="Q3">
        <v>10.39</v>
      </c>
      <c r="R3" t="s">
        <v>1666</v>
      </c>
    </row>
    <row r="4" spans="1:19" x14ac:dyDescent="0.2">
      <c r="A4" t="s">
        <v>21</v>
      </c>
      <c r="B4" s="3" t="s">
        <v>22</v>
      </c>
      <c r="C4">
        <v>15.28</v>
      </c>
      <c r="D4">
        <f t="shared" si="0"/>
        <v>5.2219178082191782</v>
      </c>
      <c r="E4">
        <f>C4/D4</f>
        <v>2.9261280167890868</v>
      </c>
      <c r="F4" s="1">
        <v>39756</v>
      </c>
      <c r="G4" s="1">
        <v>41662</v>
      </c>
      <c r="H4">
        <v>39380.28</v>
      </c>
      <c r="I4">
        <v>597328.92000000004</v>
      </c>
      <c r="J4" t="s">
        <v>19</v>
      </c>
      <c r="K4" t="s">
        <v>23</v>
      </c>
      <c r="L4">
        <v>3.4249999999999998</v>
      </c>
      <c r="M4">
        <v>4.133</v>
      </c>
      <c r="N4">
        <v>-0.03</v>
      </c>
      <c r="O4">
        <v>-1.0820000000000001</v>
      </c>
      <c r="P4">
        <v>1.19</v>
      </c>
      <c r="Q4">
        <v>14.67</v>
      </c>
    </row>
    <row r="5" spans="1:19" x14ac:dyDescent="0.2">
      <c r="A5" t="s">
        <v>24</v>
      </c>
      <c r="B5" t="s">
        <v>25</v>
      </c>
      <c r="C5">
        <v>29.55</v>
      </c>
      <c r="D5">
        <f t="shared" si="0"/>
        <v>6.2849315068493148</v>
      </c>
      <c r="E5">
        <f>C5/D5</f>
        <v>4.7017218831734962</v>
      </c>
      <c r="F5" s="1">
        <v>39794</v>
      </c>
      <c r="G5" s="1">
        <v>42088</v>
      </c>
      <c r="H5">
        <v>73799.179999999993</v>
      </c>
      <c r="I5">
        <v>6577223.3720000004</v>
      </c>
      <c r="J5" t="s">
        <v>19</v>
      </c>
      <c r="K5" t="s">
        <v>26</v>
      </c>
      <c r="L5">
        <v>1.6559999999999999</v>
      </c>
      <c r="M5">
        <v>6.5410000000000004</v>
      </c>
      <c r="N5">
        <v>0.3</v>
      </c>
      <c r="O5">
        <v>1.135</v>
      </c>
      <c r="P5">
        <v>2.98</v>
      </c>
      <c r="Q5">
        <v>16.149999999999999</v>
      </c>
      <c r="R5" t="s">
        <v>25</v>
      </c>
    </row>
    <row r="6" spans="1:19" x14ac:dyDescent="0.2">
      <c r="A6" t="s">
        <v>27</v>
      </c>
      <c r="B6" t="s">
        <v>28</v>
      </c>
      <c r="C6">
        <v>10.93</v>
      </c>
      <c r="D6">
        <f t="shared" si="0"/>
        <v>1.7753424657534247</v>
      </c>
      <c r="E6">
        <f>C6/D6</f>
        <v>6.156558641975308</v>
      </c>
      <c r="F6" s="1">
        <v>41463</v>
      </c>
      <c r="G6" s="1">
        <v>42111</v>
      </c>
      <c r="H6">
        <v>4610202</v>
      </c>
      <c r="I6">
        <v>49525164</v>
      </c>
      <c r="J6" t="s">
        <v>29</v>
      </c>
      <c r="K6" t="s">
        <v>26</v>
      </c>
      <c r="L6">
        <v>910.48500000000001</v>
      </c>
      <c r="M6">
        <v>1197.2429999999999</v>
      </c>
      <c r="N6">
        <v>44.759</v>
      </c>
      <c r="O6">
        <v>66.316000000000003</v>
      </c>
      <c r="P6">
        <v>1.1399999999999999</v>
      </c>
      <c r="Q6">
        <v>9.61</v>
      </c>
      <c r="R6" t="s">
        <v>28</v>
      </c>
      <c r="S6" t="s">
        <v>28</v>
      </c>
    </row>
    <row r="7" spans="1:19" x14ac:dyDescent="0.2">
      <c r="A7" t="s">
        <v>30</v>
      </c>
      <c r="B7" t="s">
        <v>31</v>
      </c>
      <c r="C7">
        <v>12.7</v>
      </c>
      <c r="D7">
        <f t="shared" si="0"/>
        <v>2.3808219178082193</v>
      </c>
      <c r="E7">
        <f>C7/D7</f>
        <v>5.3342922899884924</v>
      </c>
      <c r="F7" s="1">
        <v>41246</v>
      </c>
      <c r="G7" s="1">
        <v>42115</v>
      </c>
      <c r="H7">
        <v>525420</v>
      </c>
      <c r="I7">
        <v>6666745.7999999998</v>
      </c>
      <c r="J7" t="s">
        <v>32</v>
      </c>
      <c r="K7" t="s">
        <v>26</v>
      </c>
      <c r="L7">
        <v>4.9130000000000003</v>
      </c>
      <c r="M7">
        <v>8.2050000000000001</v>
      </c>
      <c r="N7">
        <v>-1.0609999999999999</v>
      </c>
      <c r="O7">
        <v>1.385</v>
      </c>
      <c r="P7">
        <v>1.72</v>
      </c>
      <c r="Q7">
        <v>21.91</v>
      </c>
      <c r="R7" t="s">
        <v>1660</v>
      </c>
    </row>
    <row r="8" spans="1:19" x14ac:dyDescent="0.2">
      <c r="A8" t="s">
        <v>33</v>
      </c>
      <c r="B8" t="s">
        <v>34</v>
      </c>
      <c r="C8">
        <v>30.55</v>
      </c>
      <c r="D8">
        <f t="shared" si="0"/>
        <v>6.4712328767123291</v>
      </c>
      <c r="E8">
        <f>C8/D8</f>
        <v>4.7208933107535982</v>
      </c>
      <c r="F8" s="1">
        <v>39756</v>
      </c>
      <c r="G8" s="1">
        <v>42118</v>
      </c>
      <c r="H8">
        <v>180051.59599999999</v>
      </c>
      <c r="I8">
        <v>8601383.7070000004</v>
      </c>
      <c r="J8" t="s">
        <v>19</v>
      </c>
      <c r="K8" t="s">
        <v>26</v>
      </c>
      <c r="L8">
        <v>36.677</v>
      </c>
      <c r="M8">
        <v>29.777999999999999</v>
      </c>
      <c r="N8">
        <v>0.159</v>
      </c>
      <c r="O8">
        <v>7.101</v>
      </c>
      <c r="P8">
        <v>0.77</v>
      </c>
      <c r="Q8">
        <v>18.46</v>
      </c>
      <c r="R8" t="s">
        <v>34</v>
      </c>
    </row>
    <row r="9" spans="1:19" x14ac:dyDescent="0.2">
      <c r="A9" t="s">
        <v>35</v>
      </c>
      <c r="B9" s="3" t="s">
        <v>36</v>
      </c>
      <c r="C9">
        <v>11.59</v>
      </c>
      <c r="D9">
        <f t="shared" si="0"/>
        <v>1.8794520547945206</v>
      </c>
      <c r="E9">
        <f>C9/D9</f>
        <v>6.1666909620991248</v>
      </c>
      <c r="F9" s="1">
        <v>41438</v>
      </c>
      <c r="G9" s="1">
        <v>42124</v>
      </c>
      <c r="H9">
        <v>237600</v>
      </c>
      <c r="I9">
        <v>3132694.73</v>
      </c>
      <c r="J9" t="s">
        <v>29</v>
      </c>
      <c r="K9" t="s">
        <v>37</v>
      </c>
      <c r="L9">
        <v>8.0679999999999996</v>
      </c>
      <c r="M9">
        <v>11.872</v>
      </c>
      <c r="N9">
        <v>0.78500000000000003</v>
      </c>
      <c r="O9">
        <v>1.625</v>
      </c>
      <c r="P9">
        <v>2.61</v>
      </c>
      <c r="Q9">
        <v>13.71</v>
      </c>
    </row>
    <row r="10" spans="1:19" x14ac:dyDescent="0.2">
      <c r="A10" t="s">
        <v>38</v>
      </c>
      <c r="B10" t="s">
        <v>39</v>
      </c>
      <c r="C10">
        <v>14.86</v>
      </c>
      <c r="D10">
        <f t="shared" si="0"/>
        <v>6.5013698630136982</v>
      </c>
      <c r="E10">
        <f>C10/D10</f>
        <v>2.2856721449641806</v>
      </c>
      <c r="F10" s="1">
        <v>39755</v>
      </c>
      <c r="G10" s="1">
        <v>42128</v>
      </c>
      <c r="H10">
        <v>46653.19</v>
      </c>
      <c r="I10">
        <v>2077532.3419999999</v>
      </c>
      <c r="J10" t="s">
        <v>19</v>
      </c>
      <c r="K10" t="s">
        <v>37</v>
      </c>
      <c r="L10">
        <v>11.047000000000001</v>
      </c>
      <c r="M10">
        <v>2.4249999999999998</v>
      </c>
      <c r="N10">
        <v>-0.58699999999999997</v>
      </c>
      <c r="O10">
        <v>0.83899999999999997</v>
      </c>
      <c r="P10">
        <v>1.06</v>
      </c>
      <c r="Q10">
        <v>14.54</v>
      </c>
      <c r="R10" t="s">
        <v>1644</v>
      </c>
    </row>
    <row r="11" spans="1:19" x14ac:dyDescent="0.2">
      <c r="A11" t="s">
        <v>40</v>
      </c>
      <c r="B11" t="s">
        <v>41</v>
      </c>
      <c r="C11">
        <v>24.22</v>
      </c>
      <c r="D11">
        <f t="shared" si="0"/>
        <v>2.4246575342465753</v>
      </c>
      <c r="E11">
        <f>C11/D11</f>
        <v>9.989039548022598</v>
      </c>
      <c r="F11" s="1">
        <v>41246</v>
      </c>
      <c r="G11" s="1">
        <v>42131</v>
      </c>
      <c r="H11">
        <v>121071.158</v>
      </c>
      <c r="I11">
        <v>3667797.9739999999</v>
      </c>
      <c r="J11" t="s">
        <v>32</v>
      </c>
      <c r="K11" t="s">
        <v>37</v>
      </c>
      <c r="L11">
        <v>4.0990000000000002</v>
      </c>
      <c r="M11">
        <v>12.737</v>
      </c>
      <c r="N11">
        <v>0.60199999999999998</v>
      </c>
      <c r="O11">
        <v>1.133</v>
      </c>
      <c r="P11">
        <v>2.06</v>
      </c>
      <c r="Q11">
        <v>29.46</v>
      </c>
      <c r="R11" t="s">
        <v>41</v>
      </c>
    </row>
    <row r="12" spans="1:19" x14ac:dyDescent="0.2">
      <c r="A12" t="s">
        <v>42</v>
      </c>
      <c r="B12" t="s">
        <v>43</v>
      </c>
      <c r="C12">
        <v>23.98</v>
      </c>
      <c r="D12">
        <f t="shared" si="0"/>
        <v>1.8438356164383563</v>
      </c>
      <c r="E12">
        <f>C12/D12</f>
        <v>13.005497771173848</v>
      </c>
      <c r="F12" s="1">
        <v>41463</v>
      </c>
      <c r="G12" s="1">
        <v>42136</v>
      </c>
      <c r="H12">
        <v>179449.46</v>
      </c>
      <c r="I12">
        <v>5412101.1880000001</v>
      </c>
      <c r="J12" t="s">
        <v>29</v>
      </c>
      <c r="K12" t="s">
        <v>37</v>
      </c>
      <c r="L12">
        <v>5.6639999999999997</v>
      </c>
      <c r="M12">
        <v>10.525</v>
      </c>
      <c r="N12">
        <v>0.58199999999999996</v>
      </c>
      <c r="O12">
        <v>0.93400000000000005</v>
      </c>
      <c r="P12">
        <v>2.69</v>
      </c>
      <c r="Q12">
        <v>35.74</v>
      </c>
      <c r="R12" t="s">
        <v>43</v>
      </c>
    </row>
    <row r="13" spans="1:19" x14ac:dyDescent="0.2">
      <c r="A13" t="s">
        <v>44</v>
      </c>
      <c r="B13" t="s">
        <v>45</v>
      </c>
      <c r="C13">
        <v>28.23</v>
      </c>
      <c r="D13">
        <f t="shared" si="0"/>
        <v>2.4383561643835616</v>
      </c>
      <c r="E13">
        <f>C13/D13</f>
        <v>11.57747191011236</v>
      </c>
      <c r="F13" s="1">
        <v>41246</v>
      </c>
      <c r="G13" s="1">
        <v>42136</v>
      </c>
      <c r="H13">
        <v>86080</v>
      </c>
      <c r="I13">
        <v>2417688</v>
      </c>
      <c r="J13" t="s">
        <v>32</v>
      </c>
      <c r="K13" t="s">
        <v>37</v>
      </c>
      <c r="L13">
        <v>8.2430000000000003</v>
      </c>
      <c r="M13">
        <v>104.92100000000001</v>
      </c>
      <c r="N13">
        <v>0.434</v>
      </c>
      <c r="O13">
        <v>-0.157</v>
      </c>
      <c r="P13">
        <v>2.08</v>
      </c>
      <c r="Q13">
        <v>29.44</v>
      </c>
      <c r="R13" t="s">
        <v>45</v>
      </c>
      <c r="S13" t="s">
        <v>45</v>
      </c>
    </row>
    <row r="14" spans="1:19" x14ac:dyDescent="0.2">
      <c r="A14" t="s">
        <v>46</v>
      </c>
      <c r="B14" t="s">
        <v>47</v>
      </c>
      <c r="C14">
        <v>11.67</v>
      </c>
      <c r="D14">
        <f t="shared" si="0"/>
        <v>6.5260273972602736</v>
      </c>
      <c r="E14">
        <f>C14/D14</f>
        <v>1.7882241813602016</v>
      </c>
      <c r="F14" s="1">
        <v>39755</v>
      </c>
      <c r="G14" s="1">
        <v>42137</v>
      </c>
      <c r="H14">
        <v>42570</v>
      </c>
      <c r="I14">
        <v>567981.20700000005</v>
      </c>
      <c r="J14" t="s">
        <v>19</v>
      </c>
      <c r="K14" t="s">
        <v>37</v>
      </c>
      <c r="L14">
        <v>0.60199999999999998</v>
      </c>
      <c r="M14">
        <v>1.5760000000000001</v>
      </c>
      <c r="N14">
        <v>-0.38500000000000001</v>
      </c>
      <c r="O14">
        <v>-0.45400000000000001</v>
      </c>
      <c r="P14">
        <v>1.41</v>
      </c>
      <c r="Q14">
        <v>9.26</v>
      </c>
      <c r="R14" t="s">
        <v>47</v>
      </c>
    </row>
    <row r="15" spans="1:19" x14ac:dyDescent="0.2">
      <c r="A15" t="s">
        <v>48</v>
      </c>
      <c r="B15" t="s">
        <v>49</v>
      </c>
      <c r="C15">
        <v>42.18</v>
      </c>
      <c r="D15">
        <f t="shared" si="0"/>
        <v>6.536986301369863</v>
      </c>
      <c r="E15">
        <f>C15/D15</f>
        <v>6.4525146689019275</v>
      </c>
      <c r="F15" s="1">
        <v>39756</v>
      </c>
      <c r="G15" s="1">
        <v>42142</v>
      </c>
      <c r="H15">
        <v>28926.717000000001</v>
      </c>
      <c r="I15">
        <v>1854956.26</v>
      </c>
      <c r="J15" t="s">
        <v>19</v>
      </c>
      <c r="K15" t="s">
        <v>37</v>
      </c>
      <c r="L15">
        <v>3.4129999999999998</v>
      </c>
      <c r="M15">
        <v>9.452</v>
      </c>
      <c r="N15">
        <v>4.9000000000000002E-2</v>
      </c>
      <c r="O15">
        <v>1.429</v>
      </c>
      <c r="P15">
        <v>0.8</v>
      </c>
      <c r="Q15">
        <v>20.69</v>
      </c>
      <c r="R15" t="s">
        <v>49</v>
      </c>
    </row>
    <row r="16" spans="1:19" x14ac:dyDescent="0.2">
      <c r="A16" t="s">
        <v>50</v>
      </c>
      <c r="B16" t="s">
        <v>51</v>
      </c>
      <c r="C16">
        <v>14.32</v>
      </c>
      <c r="D16">
        <f t="shared" si="0"/>
        <v>2.4575342465753423</v>
      </c>
      <c r="E16">
        <f>C16/D16</f>
        <v>5.826978818283167</v>
      </c>
      <c r="F16" s="1">
        <v>41246</v>
      </c>
      <c r="G16" s="1">
        <v>42143</v>
      </c>
      <c r="H16">
        <v>188206.71</v>
      </c>
      <c r="I16">
        <v>2997151.8790000002</v>
      </c>
      <c r="J16" t="s">
        <v>32</v>
      </c>
      <c r="K16" t="s">
        <v>37</v>
      </c>
      <c r="L16">
        <v>3.8639999999999999</v>
      </c>
      <c r="M16">
        <v>6.76</v>
      </c>
      <c r="N16">
        <v>0.59599999999999997</v>
      </c>
      <c r="O16">
        <v>1.653</v>
      </c>
      <c r="P16">
        <v>2.1800000000000002</v>
      </c>
      <c r="Q16">
        <v>17.5</v>
      </c>
      <c r="R16" t="s">
        <v>51</v>
      </c>
    </row>
    <row r="17" spans="1:19" x14ac:dyDescent="0.2">
      <c r="A17" t="s">
        <v>52</v>
      </c>
      <c r="B17" s="3" t="s">
        <v>53</v>
      </c>
      <c r="C17">
        <v>16.88</v>
      </c>
      <c r="D17">
        <f t="shared" si="0"/>
        <v>6.5424657534246577</v>
      </c>
      <c r="E17">
        <f>C17/D17</f>
        <v>2.5800670016750415</v>
      </c>
      <c r="F17" s="1">
        <v>39755</v>
      </c>
      <c r="G17" s="1">
        <v>42143</v>
      </c>
      <c r="H17">
        <v>72003.358999999997</v>
      </c>
      <c r="I17">
        <v>1539527.0009999999</v>
      </c>
      <c r="J17" t="s">
        <v>19</v>
      </c>
      <c r="K17" t="s">
        <v>37</v>
      </c>
      <c r="L17">
        <v>33.417000000000002</v>
      </c>
      <c r="M17">
        <v>33.231000000000002</v>
      </c>
      <c r="N17">
        <v>8.9999999999999993E-3</v>
      </c>
      <c r="O17">
        <v>-1.784</v>
      </c>
      <c r="P17">
        <v>0.71</v>
      </c>
      <c r="Q17">
        <v>11.91</v>
      </c>
    </row>
    <row r="18" spans="1:19" x14ac:dyDescent="0.2">
      <c r="A18" t="s">
        <v>54</v>
      </c>
      <c r="B18" t="s">
        <v>55</v>
      </c>
      <c r="C18">
        <v>13.98</v>
      </c>
      <c r="D18">
        <f t="shared" si="0"/>
        <v>6.5424657534246577</v>
      </c>
      <c r="E18">
        <f>C18/D18</f>
        <v>2.1368090452261308</v>
      </c>
      <c r="F18" s="1">
        <v>39756</v>
      </c>
      <c r="G18" s="1">
        <v>42144</v>
      </c>
      <c r="H18">
        <v>99473.712</v>
      </c>
      <c r="I18">
        <v>1635038.9</v>
      </c>
      <c r="J18" t="s">
        <v>19</v>
      </c>
      <c r="K18" t="s">
        <v>37</v>
      </c>
      <c r="L18">
        <v>3.4969999999999999</v>
      </c>
      <c r="M18">
        <v>10.048</v>
      </c>
      <c r="N18">
        <v>0.59</v>
      </c>
      <c r="O18">
        <v>1.3220000000000001</v>
      </c>
      <c r="P18">
        <v>2.5</v>
      </c>
      <c r="Q18">
        <v>9.9600000000000009</v>
      </c>
      <c r="R18" t="s">
        <v>55</v>
      </c>
    </row>
    <row r="19" spans="1:19" x14ac:dyDescent="0.2">
      <c r="A19" t="s">
        <v>60</v>
      </c>
      <c r="B19" t="s">
        <v>61</v>
      </c>
      <c r="C19">
        <v>22.71</v>
      </c>
      <c r="D19">
        <f t="shared" si="0"/>
        <v>2.989041095890411</v>
      </c>
      <c r="E19">
        <f>C19/D19</f>
        <v>7.5977543538038494</v>
      </c>
      <c r="F19" s="1">
        <v>41054</v>
      </c>
      <c r="G19" s="1">
        <v>42145</v>
      </c>
      <c r="H19">
        <v>133140</v>
      </c>
      <c r="I19">
        <v>3215376.56</v>
      </c>
      <c r="J19" t="s">
        <v>62</v>
      </c>
      <c r="K19" t="s">
        <v>37</v>
      </c>
      <c r="L19">
        <v>2.286</v>
      </c>
      <c r="M19">
        <v>8.3539999999999992</v>
      </c>
      <c r="N19">
        <v>0.51800000000000002</v>
      </c>
      <c r="O19">
        <v>1.776</v>
      </c>
      <c r="P19">
        <v>2.09</v>
      </c>
      <c r="Q19">
        <v>37.799999999999997</v>
      </c>
      <c r="R19" t="s">
        <v>1621</v>
      </c>
    </row>
    <row r="20" spans="1:19" x14ac:dyDescent="0.2">
      <c r="A20" t="s">
        <v>63</v>
      </c>
      <c r="B20" s="3" t="s">
        <v>64</v>
      </c>
      <c r="C20">
        <v>13.93</v>
      </c>
      <c r="D20">
        <f t="shared" si="0"/>
        <v>2.463013698630137</v>
      </c>
      <c r="E20">
        <f>C20/D20</f>
        <v>5.6556729699666297</v>
      </c>
      <c r="F20" s="1">
        <v>41246</v>
      </c>
      <c r="G20" s="1">
        <v>42145</v>
      </c>
      <c r="H20">
        <v>81874</v>
      </c>
      <c r="I20">
        <v>1132836</v>
      </c>
      <c r="J20" t="s">
        <v>32</v>
      </c>
      <c r="K20" t="s">
        <v>37</v>
      </c>
      <c r="L20">
        <v>11.449</v>
      </c>
      <c r="M20">
        <v>6.32</v>
      </c>
      <c r="N20">
        <v>-1.2999999999999999E-2</v>
      </c>
      <c r="O20">
        <v>0.153</v>
      </c>
      <c r="P20">
        <v>1</v>
      </c>
      <c r="Q20">
        <v>14.37</v>
      </c>
    </row>
    <row r="21" spans="1:19" x14ac:dyDescent="0.2">
      <c r="A21" t="s">
        <v>56</v>
      </c>
      <c r="B21" t="s">
        <v>57</v>
      </c>
      <c r="C21">
        <v>15.02</v>
      </c>
      <c r="D21">
        <f t="shared" si="0"/>
        <v>6.5616438356164384</v>
      </c>
      <c r="E21">
        <f>C21/D21</f>
        <v>2.2890605427974946</v>
      </c>
      <c r="F21" s="1">
        <v>39750</v>
      </c>
      <c r="G21" s="1">
        <v>42145</v>
      </c>
      <c r="H21">
        <v>297523.85399999999</v>
      </c>
      <c r="I21">
        <v>4218586.1490000002</v>
      </c>
      <c r="J21" t="s">
        <v>19</v>
      </c>
      <c r="K21" t="s">
        <v>37</v>
      </c>
      <c r="L21">
        <v>29.047999999999998</v>
      </c>
      <c r="M21">
        <v>78.018000000000001</v>
      </c>
      <c r="N21">
        <v>1.393</v>
      </c>
      <c r="O21">
        <v>7.6829999999999998</v>
      </c>
      <c r="P21">
        <v>0.76</v>
      </c>
      <c r="Q21">
        <v>5.98</v>
      </c>
      <c r="R21" t="s">
        <v>57</v>
      </c>
      <c r="S21" t="s">
        <v>57</v>
      </c>
    </row>
    <row r="22" spans="1:19" x14ac:dyDescent="0.2">
      <c r="A22" t="s">
        <v>58</v>
      </c>
      <c r="B22" s="3" t="s">
        <v>59</v>
      </c>
      <c r="C22">
        <v>12.67</v>
      </c>
      <c r="D22">
        <f t="shared" si="0"/>
        <v>6.5479452054794525</v>
      </c>
      <c r="E22">
        <f>C22/D22</f>
        <v>1.9349581589958158</v>
      </c>
      <c r="F22" s="1">
        <v>39755</v>
      </c>
      <c r="G22" s="1">
        <v>42145</v>
      </c>
      <c r="H22">
        <v>40112.42</v>
      </c>
      <c r="I22">
        <v>1808129.987</v>
      </c>
      <c r="J22" t="s">
        <v>19</v>
      </c>
      <c r="K22" t="s">
        <v>37</v>
      </c>
      <c r="L22">
        <v>5.266</v>
      </c>
      <c r="M22">
        <v>20.849</v>
      </c>
      <c r="N22">
        <v>0.19400000000000001</v>
      </c>
      <c r="O22">
        <v>3.0739999999999998</v>
      </c>
      <c r="P22">
        <v>1.67</v>
      </c>
      <c r="Q22">
        <v>3.53</v>
      </c>
    </row>
    <row r="23" spans="1:19" x14ac:dyDescent="0.2">
      <c r="A23" t="s">
        <v>69</v>
      </c>
      <c r="B23" t="s">
        <v>70</v>
      </c>
      <c r="C23">
        <v>16.489999999999998</v>
      </c>
      <c r="D23">
        <f t="shared" si="0"/>
        <v>2.4657534246575343</v>
      </c>
      <c r="E23">
        <f>C23/D23</f>
        <v>6.6876111111111101</v>
      </c>
      <c r="F23" s="1">
        <v>41246</v>
      </c>
      <c r="G23" s="1">
        <v>42146</v>
      </c>
      <c r="H23">
        <v>229236.8</v>
      </c>
      <c r="I23">
        <v>3936025.6690000002</v>
      </c>
      <c r="J23" t="s">
        <v>32</v>
      </c>
      <c r="K23" t="s">
        <v>37</v>
      </c>
      <c r="L23">
        <v>26.606999999999999</v>
      </c>
      <c r="M23">
        <v>33.277999999999999</v>
      </c>
      <c r="N23">
        <v>1.589</v>
      </c>
      <c r="O23">
        <v>2.044</v>
      </c>
      <c r="P23">
        <v>1.41</v>
      </c>
      <c r="Q23">
        <v>17.600000000000001</v>
      </c>
      <c r="R23" t="s">
        <v>70</v>
      </c>
    </row>
    <row r="24" spans="1:19" x14ac:dyDescent="0.2">
      <c r="A24" t="s">
        <v>74</v>
      </c>
      <c r="B24" t="s">
        <v>75</v>
      </c>
      <c r="C24">
        <v>11.94</v>
      </c>
      <c r="D24">
        <f t="shared" si="0"/>
        <v>1.8712328767123287</v>
      </c>
      <c r="E24">
        <f>C24/D24</f>
        <v>6.3808199121522691</v>
      </c>
      <c r="F24" s="1">
        <v>41463</v>
      </c>
      <c r="G24" s="1">
        <v>42146</v>
      </c>
      <c r="H24">
        <v>204014.7</v>
      </c>
      <c r="I24">
        <v>2854564.0970000001</v>
      </c>
      <c r="J24" t="s">
        <v>29</v>
      </c>
      <c r="K24" t="s">
        <v>37</v>
      </c>
      <c r="L24">
        <v>8.2579999999999991</v>
      </c>
      <c r="M24">
        <v>11.584</v>
      </c>
      <c r="N24">
        <v>0.55300000000000005</v>
      </c>
      <c r="O24">
        <v>1.0860000000000001</v>
      </c>
      <c r="P24">
        <v>1.92</v>
      </c>
      <c r="Q24">
        <v>16.12</v>
      </c>
      <c r="R24" t="s">
        <v>75</v>
      </c>
    </row>
    <row r="25" spans="1:19" x14ac:dyDescent="0.2">
      <c r="A25" t="s">
        <v>71</v>
      </c>
      <c r="B25" t="s">
        <v>72</v>
      </c>
      <c r="C25">
        <v>19.260000000000002</v>
      </c>
      <c r="D25">
        <f t="shared" si="0"/>
        <v>3.3041095890410959</v>
      </c>
      <c r="E25">
        <f>C25/D25</f>
        <v>5.8291044776119412</v>
      </c>
      <c r="F25" s="1">
        <v>40940</v>
      </c>
      <c r="G25" s="1">
        <v>42146</v>
      </c>
      <c r="H25">
        <v>140196</v>
      </c>
      <c r="I25">
        <v>2669240.196</v>
      </c>
      <c r="J25" t="s">
        <v>73</v>
      </c>
      <c r="K25" t="s">
        <v>37</v>
      </c>
      <c r="L25">
        <v>1.0629999999999999</v>
      </c>
      <c r="M25">
        <v>5.4989999999999997</v>
      </c>
      <c r="N25">
        <v>0.51800000000000002</v>
      </c>
      <c r="O25">
        <v>1.2889999999999999</v>
      </c>
      <c r="P25">
        <v>1.63</v>
      </c>
      <c r="Q25">
        <v>23.06</v>
      </c>
      <c r="R25" t="s">
        <v>72</v>
      </c>
    </row>
    <row r="26" spans="1:19" x14ac:dyDescent="0.2">
      <c r="A26" t="s">
        <v>65</v>
      </c>
      <c r="B26" t="s">
        <v>66</v>
      </c>
      <c r="C26">
        <v>14.22</v>
      </c>
      <c r="D26">
        <f t="shared" si="0"/>
        <v>2.4767123287671233</v>
      </c>
      <c r="E26">
        <f>C26/D26</f>
        <v>5.7414823008849556</v>
      </c>
      <c r="F26" s="1">
        <v>41242</v>
      </c>
      <c r="G26" s="1">
        <v>42146</v>
      </c>
      <c r="H26">
        <v>122165.1</v>
      </c>
      <c r="I26">
        <v>1723692.1680000001</v>
      </c>
      <c r="J26" t="s">
        <v>32</v>
      </c>
      <c r="K26" t="s">
        <v>37</v>
      </c>
      <c r="L26">
        <v>1.903</v>
      </c>
      <c r="M26">
        <v>3.2749999999999999</v>
      </c>
      <c r="N26">
        <v>8.8999999999999996E-2</v>
      </c>
      <c r="O26">
        <v>0.52800000000000002</v>
      </c>
      <c r="P26">
        <v>2.0699999999999998</v>
      </c>
      <c r="Q26">
        <v>27.96</v>
      </c>
      <c r="R26" t="s">
        <v>66</v>
      </c>
    </row>
    <row r="27" spans="1:19" x14ac:dyDescent="0.2">
      <c r="A27" s="5" t="s">
        <v>67</v>
      </c>
      <c r="B27" s="3" t="s">
        <v>68</v>
      </c>
      <c r="C27">
        <v>36.130000000000003</v>
      </c>
      <c r="D27">
        <f t="shared" si="0"/>
        <v>6.5479452054794525</v>
      </c>
      <c r="E27">
        <f>C27/D27</f>
        <v>5.5177615062761509</v>
      </c>
      <c r="F27" s="1">
        <v>39756</v>
      </c>
      <c r="G27" s="1">
        <v>42146</v>
      </c>
      <c r="H27">
        <v>70470</v>
      </c>
      <c r="I27">
        <v>2545830</v>
      </c>
      <c r="J27" t="s">
        <v>19</v>
      </c>
      <c r="K27" t="s">
        <v>37</v>
      </c>
      <c r="L27">
        <v>185.28200000000001</v>
      </c>
      <c r="M27">
        <v>462.98399999999998</v>
      </c>
      <c r="N27">
        <v>1.5920000000000001</v>
      </c>
      <c r="O27">
        <v>8.6219999999999999</v>
      </c>
      <c r="P27">
        <v>1.46</v>
      </c>
      <c r="Q27">
        <v>14.35</v>
      </c>
    </row>
    <row r="28" spans="1:19" x14ac:dyDescent="0.2">
      <c r="A28" t="s">
        <v>76</v>
      </c>
      <c r="B28" t="s">
        <v>77</v>
      </c>
      <c r="C28">
        <v>31.83</v>
      </c>
      <c r="D28">
        <f t="shared" si="0"/>
        <v>6.5479452054794525</v>
      </c>
      <c r="E28">
        <f>C28/D28</f>
        <v>4.8610669456066944</v>
      </c>
      <c r="F28" s="1">
        <v>39756</v>
      </c>
      <c r="G28" s="1">
        <v>42146</v>
      </c>
      <c r="H28">
        <v>95472</v>
      </c>
      <c r="I28">
        <v>2954074.4</v>
      </c>
      <c r="J28" t="s">
        <v>19</v>
      </c>
      <c r="K28" t="s">
        <v>37</v>
      </c>
      <c r="L28">
        <v>4.1360000000000001</v>
      </c>
      <c r="M28">
        <v>16.239000000000001</v>
      </c>
      <c r="N28">
        <v>0.71099999999999997</v>
      </c>
      <c r="O28">
        <v>3.0539999999999998</v>
      </c>
      <c r="P28">
        <v>2</v>
      </c>
      <c r="Q28">
        <v>22.52</v>
      </c>
      <c r="R28" t="s">
        <v>77</v>
      </c>
    </row>
    <row r="29" spans="1:19" x14ac:dyDescent="0.2">
      <c r="A29" t="s">
        <v>82</v>
      </c>
      <c r="B29" t="s">
        <v>83</v>
      </c>
      <c r="C29">
        <v>37.1</v>
      </c>
      <c r="D29">
        <f t="shared" si="0"/>
        <v>6.5561643835616437</v>
      </c>
      <c r="E29">
        <f>C29/D29</f>
        <v>5.6587964897618059</v>
      </c>
      <c r="F29" s="1">
        <v>39756</v>
      </c>
      <c r="G29" s="1">
        <v>42149</v>
      </c>
      <c r="H29">
        <v>46400</v>
      </c>
      <c r="I29">
        <v>3074040.7409999999</v>
      </c>
      <c r="J29" t="s">
        <v>19</v>
      </c>
      <c r="K29" t="s">
        <v>37</v>
      </c>
      <c r="L29">
        <v>6.6470000000000002</v>
      </c>
      <c r="M29">
        <v>9.577</v>
      </c>
      <c r="N29">
        <v>-3.5999999999999997E-2</v>
      </c>
      <c r="O29">
        <v>1.181</v>
      </c>
      <c r="P29">
        <v>1.1200000000000001</v>
      </c>
      <c r="Q29">
        <v>12.47</v>
      </c>
      <c r="R29" t="s">
        <v>83</v>
      </c>
    </row>
    <row r="30" spans="1:19" x14ac:dyDescent="0.2">
      <c r="A30" t="s">
        <v>80</v>
      </c>
      <c r="B30" t="s">
        <v>81</v>
      </c>
      <c r="C30">
        <v>16.91</v>
      </c>
      <c r="D30">
        <f t="shared" si="0"/>
        <v>6.5561643835616437</v>
      </c>
      <c r="E30">
        <f>C30/D30</f>
        <v>2.5792519849561222</v>
      </c>
      <c r="F30" s="1">
        <v>39756</v>
      </c>
      <c r="G30" s="1">
        <v>42149</v>
      </c>
      <c r="H30">
        <v>114379.2</v>
      </c>
      <c r="I30">
        <v>2224257.3760000002</v>
      </c>
      <c r="J30" t="s">
        <v>19</v>
      </c>
      <c r="K30" t="s">
        <v>37</v>
      </c>
      <c r="L30">
        <v>20.152000000000001</v>
      </c>
      <c r="M30">
        <v>23.140999999999998</v>
      </c>
      <c r="N30">
        <v>1.0840000000000001</v>
      </c>
      <c r="O30">
        <v>1.548</v>
      </c>
      <c r="P30">
        <v>1.98</v>
      </c>
      <c r="Q30">
        <v>13.64</v>
      </c>
      <c r="R30" t="s">
        <v>81</v>
      </c>
    </row>
    <row r="31" spans="1:19" x14ac:dyDescent="0.2">
      <c r="A31" t="s">
        <v>78</v>
      </c>
      <c r="B31" s="3" t="s">
        <v>79</v>
      </c>
      <c r="C31">
        <v>12.07</v>
      </c>
      <c r="D31">
        <f t="shared" si="0"/>
        <v>6.5780821917808217</v>
      </c>
      <c r="E31">
        <f>C31/D31</f>
        <v>1.834881299458559</v>
      </c>
      <c r="F31" s="1">
        <v>39748</v>
      </c>
      <c r="G31" s="1">
        <v>42149</v>
      </c>
      <c r="H31">
        <v>33798.959999999999</v>
      </c>
      <c r="I31">
        <v>571773.87</v>
      </c>
      <c r="J31" t="s">
        <v>15</v>
      </c>
      <c r="K31" t="s">
        <v>37</v>
      </c>
      <c r="L31">
        <v>2.4510000000000001</v>
      </c>
      <c r="M31">
        <v>2.819</v>
      </c>
      <c r="N31">
        <v>-0.26</v>
      </c>
      <c r="O31">
        <v>-0.71399999999999997</v>
      </c>
      <c r="P31">
        <v>1.06</v>
      </c>
      <c r="Q31">
        <v>10.82</v>
      </c>
    </row>
    <row r="32" spans="1:19" x14ac:dyDescent="0.2">
      <c r="A32" t="s">
        <v>96</v>
      </c>
      <c r="B32" s="3" t="s">
        <v>97</v>
      </c>
      <c r="C32">
        <v>21.91</v>
      </c>
      <c r="D32">
        <f t="shared" si="0"/>
        <v>2.4876712328767123</v>
      </c>
      <c r="E32">
        <f>C32/D32</f>
        <v>8.8074339207048453</v>
      </c>
      <c r="F32" s="1">
        <v>41242</v>
      </c>
      <c r="G32" s="1">
        <v>42150</v>
      </c>
      <c r="H32">
        <v>81304.5</v>
      </c>
      <c r="I32">
        <v>1739655</v>
      </c>
      <c r="J32" t="s">
        <v>32</v>
      </c>
      <c r="K32" t="s">
        <v>37</v>
      </c>
      <c r="L32">
        <v>4.6120000000000001</v>
      </c>
      <c r="M32">
        <v>5.6639999999999997</v>
      </c>
      <c r="N32">
        <v>0.35099999999999998</v>
      </c>
      <c r="O32">
        <v>0.47799999999999998</v>
      </c>
      <c r="P32">
        <v>1.1399999999999999</v>
      </c>
      <c r="Q32">
        <v>22.1</v>
      </c>
    </row>
    <row r="33" spans="1:19" x14ac:dyDescent="0.2">
      <c r="A33" t="s">
        <v>84</v>
      </c>
      <c r="B33" t="s">
        <v>85</v>
      </c>
      <c r="C33">
        <v>50.07</v>
      </c>
      <c r="D33">
        <f t="shared" si="0"/>
        <v>6.5698630136986305</v>
      </c>
      <c r="E33">
        <f>C33/D33</f>
        <v>7.6211634695579642</v>
      </c>
      <c r="F33" s="1">
        <v>39752</v>
      </c>
      <c r="G33" s="1">
        <v>42150</v>
      </c>
      <c r="H33">
        <v>33500.928</v>
      </c>
      <c r="I33">
        <v>3606438.4049999998</v>
      </c>
      <c r="J33" t="s">
        <v>19</v>
      </c>
      <c r="K33" t="s">
        <v>37</v>
      </c>
      <c r="L33">
        <v>10.265000000000001</v>
      </c>
      <c r="M33">
        <v>137.74799999999999</v>
      </c>
      <c r="N33">
        <v>0.68300000000000005</v>
      </c>
      <c r="O33">
        <v>13.321</v>
      </c>
      <c r="P33">
        <v>0.81</v>
      </c>
      <c r="Q33">
        <v>4.95</v>
      </c>
      <c r="R33" t="s">
        <v>85</v>
      </c>
      <c r="S33" t="s">
        <v>85</v>
      </c>
    </row>
    <row r="34" spans="1:19" x14ac:dyDescent="0.2">
      <c r="A34" t="s">
        <v>88</v>
      </c>
      <c r="B34" t="s">
        <v>89</v>
      </c>
      <c r="C34">
        <v>18.850000000000001</v>
      </c>
      <c r="D34">
        <f t="shared" si="0"/>
        <v>2.4767123287671233</v>
      </c>
      <c r="E34">
        <f>C34/D34</f>
        <v>7.6108960176991154</v>
      </c>
      <c r="F34" s="1">
        <v>41246</v>
      </c>
      <c r="G34" s="1">
        <v>42150</v>
      </c>
      <c r="H34">
        <v>152493.04</v>
      </c>
      <c r="I34">
        <v>2830490.88</v>
      </c>
      <c r="J34" t="s">
        <v>32</v>
      </c>
      <c r="K34" t="s">
        <v>37</v>
      </c>
      <c r="L34">
        <v>13.183</v>
      </c>
      <c r="M34">
        <v>19.844999999999999</v>
      </c>
      <c r="N34">
        <v>0.81799999999999995</v>
      </c>
      <c r="O34">
        <v>0.91900000000000004</v>
      </c>
      <c r="P34">
        <v>1.58</v>
      </c>
      <c r="Q34">
        <v>24.7</v>
      </c>
      <c r="R34" t="s">
        <v>89</v>
      </c>
    </row>
    <row r="35" spans="1:19" x14ac:dyDescent="0.2">
      <c r="A35" t="s">
        <v>92</v>
      </c>
      <c r="B35" s="3" t="s">
        <v>93</v>
      </c>
      <c r="C35">
        <v>17.79</v>
      </c>
      <c r="D35">
        <f t="shared" si="0"/>
        <v>6.5616438356164384</v>
      </c>
      <c r="E35">
        <f>C35/D35</f>
        <v>2.7112108559498953</v>
      </c>
      <c r="F35" s="1">
        <v>39755</v>
      </c>
      <c r="G35" s="1">
        <v>42150</v>
      </c>
      <c r="H35">
        <v>84855.16</v>
      </c>
      <c r="I35">
        <v>1708492.9739999999</v>
      </c>
      <c r="J35" t="s">
        <v>19</v>
      </c>
      <c r="K35" t="s">
        <v>37</v>
      </c>
      <c r="L35">
        <v>4.1139999999999999</v>
      </c>
      <c r="M35">
        <v>6.5519999999999996</v>
      </c>
      <c r="N35">
        <v>-9.7000000000000003E-2</v>
      </c>
      <c r="O35">
        <v>0.27600000000000002</v>
      </c>
      <c r="P35">
        <v>1.34</v>
      </c>
      <c r="Q35">
        <v>18.71</v>
      </c>
    </row>
    <row r="36" spans="1:19" x14ac:dyDescent="0.2">
      <c r="A36" t="s">
        <v>86</v>
      </c>
      <c r="B36" t="s">
        <v>87</v>
      </c>
      <c r="C36">
        <v>17.510000000000002</v>
      </c>
      <c r="D36">
        <f t="shared" si="0"/>
        <v>6.580821917808219</v>
      </c>
      <c r="E36">
        <f>C36/D36</f>
        <v>2.6607618651124065</v>
      </c>
      <c r="F36" s="1">
        <v>39748</v>
      </c>
      <c r="G36" s="1">
        <v>42150</v>
      </c>
      <c r="H36">
        <v>90040.5</v>
      </c>
      <c r="I36">
        <v>1818459.754</v>
      </c>
      <c r="J36" t="s">
        <v>19</v>
      </c>
      <c r="K36" t="s">
        <v>37</v>
      </c>
      <c r="L36">
        <v>1.96</v>
      </c>
      <c r="M36">
        <v>9.6240000000000006</v>
      </c>
      <c r="N36">
        <v>0.46400000000000002</v>
      </c>
      <c r="O36">
        <v>0.48799999999999999</v>
      </c>
      <c r="P36">
        <v>3.3</v>
      </c>
      <c r="Q36">
        <v>14.13</v>
      </c>
      <c r="R36" t="s">
        <v>87</v>
      </c>
    </row>
    <row r="37" spans="1:19" x14ac:dyDescent="0.2">
      <c r="A37" t="s">
        <v>90</v>
      </c>
      <c r="B37" t="s">
        <v>91</v>
      </c>
      <c r="C37">
        <v>17.05</v>
      </c>
      <c r="D37">
        <f t="shared" si="0"/>
        <v>6.5753424657534243</v>
      </c>
      <c r="E37">
        <f>C37/D37</f>
        <v>2.5930208333333336</v>
      </c>
      <c r="F37" s="1">
        <v>39750</v>
      </c>
      <c r="G37" s="1">
        <v>42150</v>
      </c>
      <c r="H37">
        <v>29492.789000000001</v>
      </c>
      <c r="I37">
        <v>1800093.4480000001</v>
      </c>
      <c r="J37" t="s">
        <v>19</v>
      </c>
      <c r="K37" t="s">
        <v>37</v>
      </c>
      <c r="L37">
        <v>0.30099999999999999</v>
      </c>
      <c r="M37">
        <v>9.6280000000000001</v>
      </c>
      <c r="N37">
        <v>0.89100000000000001</v>
      </c>
      <c r="O37">
        <v>2.343</v>
      </c>
      <c r="P37">
        <v>-95.14</v>
      </c>
      <c r="Q37">
        <v>9.34</v>
      </c>
      <c r="R37" t="s">
        <v>91</v>
      </c>
      <c r="S37" t="s">
        <v>91</v>
      </c>
    </row>
    <row r="38" spans="1:19" x14ac:dyDescent="0.2">
      <c r="A38" t="s">
        <v>94</v>
      </c>
      <c r="B38" t="s">
        <v>95</v>
      </c>
      <c r="C38">
        <v>13.73</v>
      </c>
      <c r="D38">
        <f t="shared" si="0"/>
        <v>6.558904109589041</v>
      </c>
      <c r="E38">
        <f>C38/D38</f>
        <v>2.0933375104427738</v>
      </c>
      <c r="F38" s="1">
        <v>39756</v>
      </c>
      <c r="G38" s="1">
        <v>42150</v>
      </c>
      <c r="H38">
        <v>582009.07799999998</v>
      </c>
      <c r="I38">
        <v>7253716.0810000002</v>
      </c>
      <c r="J38" t="s">
        <v>19</v>
      </c>
      <c r="K38" t="s">
        <v>37</v>
      </c>
      <c r="L38">
        <v>87.457999999999998</v>
      </c>
      <c r="M38">
        <v>166.49600000000001</v>
      </c>
      <c r="N38">
        <v>-12.972</v>
      </c>
      <c r="O38">
        <v>20.689</v>
      </c>
      <c r="P38">
        <v>0.63</v>
      </c>
      <c r="Q38">
        <v>4.84</v>
      </c>
      <c r="R38" t="s">
        <v>95</v>
      </c>
    </row>
    <row r="39" spans="1:19" x14ac:dyDescent="0.2">
      <c r="A39" t="s">
        <v>100</v>
      </c>
      <c r="B39" t="s">
        <v>101</v>
      </c>
      <c r="C39">
        <v>18.22</v>
      </c>
      <c r="D39">
        <f t="shared" si="0"/>
        <v>1.9205479452054794</v>
      </c>
      <c r="E39">
        <f>C39/D39</f>
        <v>9.4868758915834519</v>
      </c>
      <c r="F39" s="1">
        <v>41450</v>
      </c>
      <c r="G39" s="1">
        <v>42151</v>
      </c>
      <c r="H39">
        <v>122400</v>
      </c>
      <c r="I39">
        <v>2493602.554</v>
      </c>
      <c r="J39" t="s">
        <v>29</v>
      </c>
      <c r="K39" t="s">
        <v>37</v>
      </c>
      <c r="L39">
        <v>9.2129999999999992</v>
      </c>
      <c r="M39">
        <v>13.281000000000001</v>
      </c>
      <c r="N39">
        <v>0.54600000000000004</v>
      </c>
      <c r="O39">
        <v>0.63</v>
      </c>
      <c r="P39">
        <v>1.28</v>
      </c>
      <c r="Q39">
        <v>15.37</v>
      </c>
      <c r="R39" t="s">
        <v>101</v>
      </c>
    </row>
    <row r="40" spans="1:19" x14ac:dyDescent="0.2">
      <c r="A40" t="s">
        <v>102</v>
      </c>
      <c r="B40" t="s">
        <v>103</v>
      </c>
      <c r="C40">
        <v>21.76</v>
      </c>
      <c r="D40">
        <f t="shared" si="0"/>
        <v>2.4794520547945207</v>
      </c>
      <c r="E40">
        <f>C40/D40</f>
        <v>8.7761325966850823</v>
      </c>
      <c r="F40" s="1">
        <v>41246</v>
      </c>
      <c r="G40" s="1">
        <v>42151</v>
      </c>
      <c r="H40">
        <v>135390.14600000001</v>
      </c>
      <c r="I40">
        <v>3276845.2710000002</v>
      </c>
      <c r="J40" t="s">
        <v>32</v>
      </c>
      <c r="K40" t="s">
        <v>37</v>
      </c>
      <c r="L40">
        <v>4.9729999999999999</v>
      </c>
      <c r="M40">
        <v>8.7439999999999998</v>
      </c>
      <c r="N40">
        <v>0.70099999999999996</v>
      </c>
      <c r="O40">
        <v>0.89200000000000002</v>
      </c>
      <c r="P40">
        <v>1.61</v>
      </c>
      <c r="Q40">
        <v>24.18</v>
      </c>
      <c r="R40" t="s">
        <v>1623</v>
      </c>
      <c r="S40" t="s">
        <v>1623</v>
      </c>
    </row>
    <row r="41" spans="1:19" x14ac:dyDescent="0.2">
      <c r="A41" t="s">
        <v>118</v>
      </c>
      <c r="B41" t="s">
        <v>119</v>
      </c>
      <c r="C41">
        <v>52.34</v>
      </c>
      <c r="D41">
        <f t="shared" si="0"/>
        <v>6.5616438356164384</v>
      </c>
      <c r="E41">
        <f>C41/D41</f>
        <v>7.9766597077244263</v>
      </c>
      <c r="F41" s="1">
        <v>39756</v>
      </c>
      <c r="G41" s="1">
        <v>42151</v>
      </c>
      <c r="H41">
        <v>81700</v>
      </c>
      <c r="I41">
        <v>4702656.1849999996</v>
      </c>
      <c r="J41" t="s">
        <v>19</v>
      </c>
      <c r="K41" t="s">
        <v>37</v>
      </c>
      <c r="L41">
        <v>9.6389999999999993</v>
      </c>
      <c r="M41">
        <v>80.989000000000004</v>
      </c>
      <c r="N41">
        <v>0.184</v>
      </c>
      <c r="O41">
        <v>3.548</v>
      </c>
      <c r="P41">
        <v>0.84</v>
      </c>
      <c r="Q41">
        <v>19.59</v>
      </c>
      <c r="R41" t="s">
        <v>119</v>
      </c>
      <c r="S41" t="s">
        <v>119</v>
      </c>
    </row>
    <row r="42" spans="1:19" x14ac:dyDescent="0.2">
      <c r="A42" t="s">
        <v>112</v>
      </c>
      <c r="B42" t="s">
        <v>113</v>
      </c>
      <c r="C42">
        <v>21.51</v>
      </c>
      <c r="D42">
        <f t="shared" si="0"/>
        <v>3.3917808219178083</v>
      </c>
      <c r="E42">
        <f>C42/D42</f>
        <v>6.3418012924071085</v>
      </c>
      <c r="F42" s="1">
        <v>40913</v>
      </c>
      <c r="G42" s="1">
        <v>42151</v>
      </c>
      <c r="H42">
        <v>79092</v>
      </c>
      <c r="I42">
        <v>1643709.6</v>
      </c>
      <c r="J42" t="s">
        <v>73</v>
      </c>
      <c r="K42" t="s">
        <v>37</v>
      </c>
      <c r="L42">
        <v>8.2189999999999994</v>
      </c>
      <c r="M42">
        <v>6.7590000000000003</v>
      </c>
      <c r="N42">
        <v>0.189</v>
      </c>
      <c r="O42">
        <v>0.23799999999999999</v>
      </c>
      <c r="P42">
        <v>2.4</v>
      </c>
      <c r="Q42">
        <v>48.6</v>
      </c>
      <c r="R42" t="s">
        <v>1624</v>
      </c>
    </row>
    <row r="43" spans="1:19" x14ac:dyDescent="0.2">
      <c r="A43" t="s">
        <v>114</v>
      </c>
      <c r="B43" t="s">
        <v>115</v>
      </c>
      <c r="C43">
        <v>13.59</v>
      </c>
      <c r="D43">
        <f t="shared" si="0"/>
        <v>2.4794520547945207</v>
      </c>
      <c r="E43">
        <f>C43/D43</f>
        <v>5.4810497237569056</v>
      </c>
      <c r="F43" s="1">
        <v>41246</v>
      </c>
      <c r="G43" s="1">
        <v>42151</v>
      </c>
      <c r="H43">
        <v>218400.57</v>
      </c>
      <c r="I43">
        <v>2862952.9389999998</v>
      </c>
      <c r="J43" t="s">
        <v>32</v>
      </c>
      <c r="K43" t="s">
        <v>37</v>
      </c>
      <c r="L43">
        <v>15.506</v>
      </c>
      <c r="M43">
        <v>22.582999999999998</v>
      </c>
      <c r="N43">
        <v>0.93799999999999994</v>
      </c>
      <c r="O43">
        <v>2.093</v>
      </c>
      <c r="P43">
        <v>1.54</v>
      </c>
      <c r="Q43">
        <v>17.32</v>
      </c>
      <c r="R43" t="s">
        <v>115</v>
      </c>
    </row>
    <row r="44" spans="1:19" x14ac:dyDescent="0.2">
      <c r="A44" t="s">
        <v>110</v>
      </c>
      <c r="B44" t="s">
        <v>111</v>
      </c>
      <c r="C44">
        <v>12.93</v>
      </c>
      <c r="D44">
        <f t="shared" si="0"/>
        <v>2.5178082191780824</v>
      </c>
      <c r="E44">
        <f>C44/D44</f>
        <v>5.1354189336235034</v>
      </c>
      <c r="F44" s="1">
        <v>41232</v>
      </c>
      <c r="G44" s="1">
        <v>42151</v>
      </c>
      <c r="H44">
        <v>132956</v>
      </c>
      <c r="I44">
        <v>1700650</v>
      </c>
      <c r="J44" t="s">
        <v>32</v>
      </c>
      <c r="K44" t="s">
        <v>37</v>
      </c>
      <c r="L44">
        <v>2.8940000000000001</v>
      </c>
      <c r="M44">
        <v>4.0119999999999996</v>
      </c>
      <c r="N44">
        <v>0.73199999999999998</v>
      </c>
      <c r="O44">
        <v>0.34699999999999998</v>
      </c>
      <c r="P44">
        <v>2.14</v>
      </c>
      <c r="Q44">
        <v>24.55</v>
      </c>
      <c r="R44" t="s">
        <v>111</v>
      </c>
    </row>
    <row r="45" spans="1:19" x14ac:dyDescent="0.2">
      <c r="A45" t="s">
        <v>120</v>
      </c>
      <c r="B45" s="3" t="s">
        <v>121</v>
      </c>
      <c r="C45">
        <v>12.81</v>
      </c>
      <c r="D45">
        <f t="shared" si="0"/>
        <v>2.8164383561643835</v>
      </c>
      <c r="E45">
        <f>C45/D45</f>
        <v>4.5482976653696499</v>
      </c>
      <c r="F45" s="1">
        <v>41123</v>
      </c>
      <c r="G45" s="1">
        <v>42151</v>
      </c>
      <c r="H45">
        <v>82764.5</v>
      </c>
      <c r="I45">
        <v>1060623.2</v>
      </c>
      <c r="J45" t="s">
        <v>62</v>
      </c>
      <c r="K45" t="s">
        <v>37</v>
      </c>
      <c r="L45">
        <v>3.6269999999999998</v>
      </c>
      <c r="M45">
        <v>1.851</v>
      </c>
      <c r="N45">
        <v>-3.0000000000000001E-3</v>
      </c>
      <c r="O45">
        <v>1.7999999999999999E-2</v>
      </c>
      <c r="P45">
        <v>2.4300000000000002</v>
      </c>
      <c r="Q45">
        <v>31.56</v>
      </c>
    </row>
    <row r="46" spans="1:19" x14ac:dyDescent="0.2">
      <c r="A46" t="s">
        <v>104</v>
      </c>
      <c r="B46" t="s">
        <v>105</v>
      </c>
      <c r="C46">
        <v>10.48</v>
      </c>
      <c r="D46">
        <f t="shared" si="0"/>
        <v>2.4794520547945207</v>
      </c>
      <c r="E46">
        <f>C46/D46</f>
        <v>4.2267403314917127</v>
      </c>
      <c r="F46" s="1">
        <v>41246</v>
      </c>
      <c r="G46" s="1">
        <v>42151</v>
      </c>
      <c r="H46">
        <v>136800</v>
      </c>
      <c r="I46">
        <v>1732387.5</v>
      </c>
      <c r="J46" t="s">
        <v>32</v>
      </c>
      <c r="K46" t="s">
        <v>37</v>
      </c>
      <c r="L46">
        <v>14.997999999999999</v>
      </c>
      <c r="M46">
        <v>31.38</v>
      </c>
      <c r="N46">
        <v>4.7E-2</v>
      </c>
      <c r="O46">
        <v>1.0049999999999999</v>
      </c>
      <c r="P46">
        <v>1.06</v>
      </c>
      <c r="Q46">
        <v>7.23</v>
      </c>
      <c r="R46" t="s">
        <v>105</v>
      </c>
    </row>
    <row r="47" spans="1:19" x14ac:dyDescent="0.2">
      <c r="A47" t="s">
        <v>98</v>
      </c>
      <c r="B47" t="s">
        <v>99</v>
      </c>
      <c r="C47">
        <v>26.47</v>
      </c>
      <c r="D47">
        <f t="shared" si="0"/>
        <v>6.5616438356164384</v>
      </c>
      <c r="E47">
        <f>C47/D47</f>
        <v>4.034050104384133</v>
      </c>
      <c r="F47" s="1">
        <v>39756</v>
      </c>
      <c r="G47" s="1">
        <v>42151</v>
      </c>
      <c r="H47">
        <v>61521.635999999999</v>
      </c>
      <c r="I47">
        <v>1998323.3330000001</v>
      </c>
      <c r="J47" t="s">
        <v>19</v>
      </c>
      <c r="K47" t="s">
        <v>37</v>
      </c>
      <c r="L47">
        <v>2.0059999999999998</v>
      </c>
      <c r="M47">
        <v>5.0670000000000002</v>
      </c>
      <c r="N47">
        <v>0.34699999999999998</v>
      </c>
      <c r="O47">
        <v>1.4370000000000001</v>
      </c>
      <c r="P47">
        <v>1.1599999999999999</v>
      </c>
      <c r="Q47">
        <v>11.47</v>
      </c>
      <c r="R47" t="s">
        <v>99</v>
      </c>
      <c r="S47" t="s">
        <v>99</v>
      </c>
    </row>
    <row r="48" spans="1:19" x14ac:dyDescent="0.2">
      <c r="A48" t="s">
        <v>108</v>
      </c>
      <c r="B48" t="s">
        <v>109</v>
      </c>
      <c r="C48">
        <v>25.52</v>
      </c>
      <c r="D48">
        <f t="shared" si="0"/>
        <v>6.5835616438356164</v>
      </c>
      <c r="E48">
        <f>C48/D48</f>
        <v>3.8763212650853101</v>
      </c>
      <c r="F48" s="1">
        <v>39748</v>
      </c>
      <c r="G48" s="1">
        <v>42151</v>
      </c>
      <c r="H48">
        <v>249627.26300000001</v>
      </c>
      <c r="I48">
        <v>7047360.3030000003</v>
      </c>
      <c r="J48" t="s">
        <v>15</v>
      </c>
      <c r="K48" t="s">
        <v>37</v>
      </c>
      <c r="L48">
        <v>10.087999999999999</v>
      </c>
      <c r="M48">
        <v>52.383000000000003</v>
      </c>
      <c r="N48">
        <v>1.282</v>
      </c>
      <c r="O48">
        <v>10.542999999999999</v>
      </c>
      <c r="P48">
        <v>2.5499999999999998</v>
      </c>
      <c r="Q48">
        <v>10.8</v>
      </c>
      <c r="R48" t="s">
        <v>109</v>
      </c>
      <c r="S48" t="s">
        <v>109</v>
      </c>
    </row>
    <row r="49" spans="1:19" x14ac:dyDescent="0.2">
      <c r="A49" t="s">
        <v>106</v>
      </c>
      <c r="B49" t="s">
        <v>107</v>
      </c>
      <c r="C49">
        <v>12.32</v>
      </c>
      <c r="D49">
        <f t="shared" si="0"/>
        <v>3.3616438356164382</v>
      </c>
      <c r="E49">
        <f>C49/D49</f>
        <v>3.6648736756316223</v>
      </c>
      <c r="F49" s="1">
        <v>40924</v>
      </c>
      <c r="G49" s="1">
        <v>42151</v>
      </c>
      <c r="H49">
        <v>135977.4</v>
      </c>
      <c r="I49">
        <v>2112733.92</v>
      </c>
      <c r="J49" t="s">
        <v>73</v>
      </c>
      <c r="K49" t="s">
        <v>37</v>
      </c>
      <c r="L49">
        <v>4.6050000000000004</v>
      </c>
      <c r="M49">
        <v>13.438000000000001</v>
      </c>
      <c r="N49">
        <v>0.40100000000000002</v>
      </c>
      <c r="O49">
        <v>1.524</v>
      </c>
      <c r="P49">
        <v>2.2999999999999998</v>
      </c>
      <c r="Q49">
        <v>11.34</v>
      </c>
      <c r="R49" t="s">
        <v>107</v>
      </c>
    </row>
    <row r="50" spans="1:19" x14ac:dyDescent="0.2">
      <c r="A50" t="s">
        <v>116</v>
      </c>
      <c r="B50" t="s">
        <v>117</v>
      </c>
      <c r="C50">
        <v>13.15</v>
      </c>
      <c r="D50">
        <f t="shared" si="0"/>
        <v>6.5616438356164384</v>
      </c>
      <c r="E50">
        <f>C50/D50</f>
        <v>2.0040709812108561</v>
      </c>
      <c r="F50" s="1">
        <v>39756</v>
      </c>
      <c r="G50" s="1">
        <v>42151</v>
      </c>
      <c r="H50">
        <v>137753.46</v>
      </c>
      <c r="I50">
        <v>1839263.611</v>
      </c>
      <c r="J50" t="s">
        <v>19</v>
      </c>
      <c r="K50" t="s">
        <v>37</v>
      </c>
      <c r="L50">
        <v>29.283000000000001</v>
      </c>
      <c r="M50">
        <v>90.712000000000003</v>
      </c>
      <c r="N50">
        <v>2.2709999999999999</v>
      </c>
      <c r="O50">
        <v>7.09</v>
      </c>
      <c r="P50">
        <v>0.99</v>
      </c>
      <c r="Q50">
        <v>3.45</v>
      </c>
      <c r="R50" t="s">
        <v>117</v>
      </c>
      <c r="S50" t="s">
        <v>117</v>
      </c>
    </row>
    <row r="51" spans="1:19" x14ac:dyDescent="0.2">
      <c r="A51" t="s">
        <v>122</v>
      </c>
      <c r="B51" t="s">
        <v>123</v>
      </c>
      <c r="C51">
        <v>19.46</v>
      </c>
      <c r="D51">
        <f t="shared" si="0"/>
        <v>2.484931506849315</v>
      </c>
      <c r="E51">
        <f>C51/D51</f>
        <v>7.8312017640573321</v>
      </c>
      <c r="F51" s="1">
        <v>41246</v>
      </c>
      <c r="G51" s="1">
        <v>42153</v>
      </c>
      <c r="H51">
        <v>318636.22399999999</v>
      </c>
      <c r="I51">
        <v>7588397.5690000001</v>
      </c>
      <c r="J51" t="s">
        <v>32</v>
      </c>
      <c r="K51" t="s">
        <v>37</v>
      </c>
      <c r="L51">
        <v>70.822000000000003</v>
      </c>
      <c r="M51">
        <v>235.58</v>
      </c>
      <c r="N51">
        <v>1.48</v>
      </c>
      <c r="O51">
        <v>3.5960000000000001</v>
      </c>
      <c r="P51">
        <v>2.17</v>
      </c>
      <c r="Q51">
        <v>18.23</v>
      </c>
      <c r="R51" t="s">
        <v>123</v>
      </c>
    </row>
    <row r="52" spans="1:19" x14ac:dyDescent="0.2">
      <c r="A52" t="s">
        <v>131</v>
      </c>
      <c r="B52" t="s">
        <v>132</v>
      </c>
      <c r="C52">
        <v>17.809999999999999</v>
      </c>
      <c r="D52">
        <f t="shared" si="0"/>
        <v>2.3205479452054796</v>
      </c>
      <c r="E52">
        <f>C52/D52</f>
        <v>7.6749114521841788</v>
      </c>
      <c r="F52" s="1">
        <v>41309</v>
      </c>
      <c r="G52" s="1">
        <v>42156</v>
      </c>
      <c r="H52">
        <v>154560</v>
      </c>
      <c r="I52">
        <v>3093945.38</v>
      </c>
      <c r="J52" t="s">
        <v>32</v>
      </c>
      <c r="K52" t="s">
        <v>37</v>
      </c>
      <c r="L52">
        <v>3.887</v>
      </c>
      <c r="M52">
        <v>7.7329999999999997</v>
      </c>
      <c r="N52">
        <v>0.51800000000000002</v>
      </c>
      <c r="O52">
        <v>0.98</v>
      </c>
      <c r="P52">
        <v>3.27</v>
      </c>
      <c r="Q52">
        <v>24.49</v>
      </c>
      <c r="R52" t="s">
        <v>132</v>
      </c>
    </row>
    <row r="53" spans="1:19" x14ac:dyDescent="0.2">
      <c r="A53" t="s">
        <v>129</v>
      </c>
      <c r="B53" t="s">
        <v>130</v>
      </c>
      <c r="C53">
        <v>14.45</v>
      </c>
      <c r="D53">
        <f t="shared" si="0"/>
        <v>2.493150684931507</v>
      </c>
      <c r="E53">
        <f>C53/D53</f>
        <v>5.7958791208791203</v>
      </c>
      <c r="F53" s="1">
        <v>41246</v>
      </c>
      <c r="G53" s="1">
        <v>42156</v>
      </c>
      <c r="H53">
        <v>143560</v>
      </c>
      <c r="I53">
        <v>2147015.4900000002</v>
      </c>
      <c r="J53" t="s">
        <v>32</v>
      </c>
      <c r="K53" t="s">
        <v>37</v>
      </c>
      <c r="L53">
        <v>4.819</v>
      </c>
      <c r="M53">
        <v>9.5340000000000007</v>
      </c>
      <c r="N53">
        <v>0.92800000000000005</v>
      </c>
      <c r="O53">
        <v>1.548</v>
      </c>
      <c r="P53">
        <v>1.72</v>
      </c>
      <c r="Q53">
        <v>17.170000000000002</v>
      </c>
      <c r="R53" t="s">
        <v>130</v>
      </c>
      <c r="S53" t="s">
        <v>130</v>
      </c>
    </row>
    <row r="54" spans="1:19" x14ac:dyDescent="0.2">
      <c r="A54" t="s">
        <v>124</v>
      </c>
      <c r="B54" s="3" t="s">
        <v>125</v>
      </c>
      <c r="C54">
        <v>12.48</v>
      </c>
      <c r="D54">
        <f t="shared" si="0"/>
        <v>2.493150684931507</v>
      </c>
      <c r="E54">
        <f>C54/D54</f>
        <v>5.0057142857142853</v>
      </c>
      <c r="F54" s="1">
        <v>41246</v>
      </c>
      <c r="G54" s="1">
        <v>42156</v>
      </c>
      <c r="H54">
        <v>90843</v>
      </c>
      <c r="I54">
        <v>1126710</v>
      </c>
      <c r="J54" t="s">
        <v>32</v>
      </c>
      <c r="K54" t="s">
        <v>37</v>
      </c>
      <c r="L54">
        <v>2.734</v>
      </c>
      <c r="M54">
        <v>2.702</v>
      </c>
      <c r="N54">
        <v>-0.19700000000000001</v>
      </c>
      <c r="O54">
        <v>-8.0000000000000002E-3</v>
      </c>
      <c r="P54">
        <v>1.82</v>
      </c>
      <c r="Q54">
        <v>20.75</v>
      </c>
    </row>
    <row r="55" spans="1:19" x14ac:dyDescent="0.2">
      <c r="A55" t="s">
        <v>126</v>
      </c>
      <c r="B55" t="s">
        <v>127</v>
      </c>
      <c r="C55">
        <v>13.01</v>
      </c>
      <c r="D55">
        <f t="shared" si="0"/>
        <v>2.6794520547945204</v>
      </c>
      <c r="E55">
        <f>C55/D55</f>
        <v>4.8554703476482617</v>
      </c>
      <c r="F55" s="1">
        <v>41178</v>
      </c>
      <c r="G55" s="1">
        <v>42156</v>
      </c>
      <c r="H55">
        <v>178054.8</v>
      </c>
      <c r="I55">
        <v>2269432</v>
      </c>
      <c r="J55" t="s">
        <v>128</v>
      </c>
      <c r="K55" t="s">
        <v>37</v>
      </c>
      <c r="L55">
        <v>3.8149999999999999</v>
      </c>
      <c r="M55">
        <v>5.6150000000000002</v>
      </c>
      <c r="N55">
        <v>0.80700000000000005</v>
      </c>
      <c r="O55">
        <v>1.1200000000000001</v>
      </c>
      <c r="P55">
        <v>2.0099999999999998</v>
      </c>
      <c r="Q55">
        <v>19.66</v>
      </c>
      <c r="R55" t="s">
        <v>127</v>
      </c>
    </row>
    <row r="56" spans="1:19" x14ac:dyDescent="0.2">
      <c r="A56" t="s">
        <v>133</v>
      </c>
      <c r="B56" s="3" t="s">
        <v>134</v>
      </c>
      <c r="C56">
        <v>10.92</v>
      </c>
      <c r="D56">
        <f t="shared" si="0"/>
        <v>6.5753424657534243</v>
      </c>
      <c r="E56">
        <f>C56/D56</f>
        <v>1.6607500000000002</v>
      </c>
      <c r="F56" s="1">
        <v>39756</v>
      </c>
      <c r="G56" s="1">
        <v>42156</v>
      </c>
      <c r="H56">
        <v>92340</v>
      </c>
      <c r="I56">
        <v>1093611.767</v>
      </c>
      <c r="J56" t="s">
        <v>19</v>
      </c>
      <c r="K56" t="s">
        <v>37</v>
      </c>
      <c r="L56">
        <v>7.56</v>
      </c>
      <c r="M56">
        <v>9.6389999999999993</v>
      </c>
      <c r="N56">
        <v>-0.249</v>
      </c>
      <c r="O56">
        <v>0.219</v>
      </c>
      <c r="P56">
        <v>0.94</v>
      </c>
      <c r="Q56">
        <v>10.85</v>
      </c>
    </row>
    <row r="57" spans="1:19" x14ac:dyDescent="0.2">
      <c r="A57" t="s">
        <v>185</v>
      </c>
      <c r="B57" t="s">
        <v>186</v>
      </c>
      <c r="C57">
        <v>46.18</v>
      </c>
      <c r="D57">
        <f t="shared" si="0"/>
        <v>2.495890410958904</v>
      </c>
      <c r="E57">
        <f>C57/D57</f>
        <v>18.502414928649838</v>
      </c>
      <c r="F57" s="1">
        <v>41246</v>
      </c>
      <c r="G57" s="1">
        <v>42157</v>
      </c>
      <c r="H57">
        <v>76912.641000000003</v>
      </c>
      <c r="I57">
        <v>3562734.182</v>
      </c>
      <c r="J57" t="s">
        <v>32</v>
      </c>
      <c r="K57" t="s">
        <v>37</v>
      </c>
      <c r="L57">
        <v>2.4580000000000002</v>
      </c>
      <c r="M57">
        <v>4.2779999999999996</v>
      </c>
      <c r="N57">
        <v>0.39</v>
      </c>
      <c r="O57">
        <v>0.41</v>
      </c>
      <c r="P57">
        <v>1.9</v>
      </c>
      <c r="Q57">
        <v>73.67</v>
      </c>
      <c r="R57" t="s">
        <v>186</v>
      </c>
    </row>
    <row r="58" spans="1:19" x14ac:dyDescent="0.2">
      <c r="A58" t="s">
        <v>157</v>
      </c>
      <c r="B58" t="s">
        <v>158</v>
      </c>
      <c r="C58">
        <v>21.31</v>
      </c>
      <c r="D58">
        <f t="shared" si="0"/>
        <v>2.495890410958904</v>
      </c>
      <c r="E58">
        <f>C58/D58</f>
        <v>8.5380351262349059</v>
      </c>
      <c r="F58" s="1">
        <v>41246</v>
      </c>
      <c r="G58" s="1">
        <v>42157</v>
      </c>
      <c r="H58">
        <v>117855</v>
      </c>
      <c r="I58">
        <v>3051340.014</v>
      </c>
      <c r="J58" t="s">
        <v>32</v>
      </c>
      <c r="K58" t="s">
        <v>37</v>
      </c>
      <c r="L58">
        <v>2.544</v>
      </c>
      <c r="M58">
        <v>6.4269999999999996</v>
      </c>
      <c r="N58">
        <v>0.63200000000000001</v>
      </c>
      <c r="O58">
        <v>1.373</v>
      </c>
      <c r="P58">
        <v>1.68</v>
      </c>
      <c r="Q58">
        <v>18.25</v>
      </c>
      <c r="R58" t="s">
        <v>158</v>
      </c>
      <c r="S58" t="s">
        <v>158</v>
      </c>
    </row>
    <row r="59" spans="1:19" x14ac:dyDescent="0.2">
      <c r="A59" t="s">
        <v>191</v>
      </c>
      <c r="B59" t="s">
        <v>192</v>
      </c>
      <c r="C59">
        <v>16.21</v>
      </c>
      <c r="D59">
        <f t="shared" si="0"/>
        <v>1.9013698630136986</v>
      </c>
      <c r="E59">
        <f>C59/D59</f>
        <v>8.5254322766570603</v>
      </c>
      <c r="F59" s="1">
        <v>41463</v>
      </c>
      <c r="G59" s="1">
        <v>42157</v>
      </c>
      <c r="H59">
        <v>111303.4</v>
      </c>
      <c r="I59">
        <v>1874557.6</v>
      </c>
      <c r="J59" t="s">
        <v>29</v>
      </c>
      <c r="K59" t="s">
        <v>37</v>
      </c>
      <c r="L59">
        <v>4.5469999999999997</v>
      </c>
      <c r="M59">
        <v>6.3390000000000004</v>
      </c>
      <c r="N59">
        <v>0.29299999999999998</v>
      </c>
      <c r="O59">
        <v>0.874</v>
      </c>
      <c r="P59">
        <v>1.52</v>
      </c>
      <c r="Q59">
        <v>20.52</v>
      </c>
      <c r="R59" t="s">
        <v>192</v>
      </c>
    </row>
    <row r="60" spans="1:19" x14ac:dyDescent="0.2">
      <c r="A60" t="s">
        <v>161</v>
      </c>
      <c r="B60" t="s">
        <v>162</v>
      </c>
      <c r="C60">
        <v>14.67</v>
      </c>
      <c r="D60">
        <f t="shared" si="0"/>
        <v>1.8986301369863015</v>
      </c>
      <c r="E60">
        <f>C60/D60</f>
        <v>7.7266233766233761</v>
      </c>
      <c r="F60" s="1">
        <v>41464</v>
      </c>
      <c r="G60" s="1">
        <v>42157</v>
      </c>
      <c r="H60">
        <v>118300.5</v>
      </c>
      <c r="I60">
        <v>1730502</v>
      </c>
      <c r="J60" t="s">
        <v>29</v>
      </c>
      <c r="K60" t="s">
        <v>37</v>
      </c>
      <c r="L60">
        <v>5.0090000000000003</v>
      </c>
      <c r="M60">
        <v>7.1479999999999997</v>
      </c>
      <c r="N60">
        <v>0.51500000000000001</v>
      </c>
      <c r="O60">
        <v>0.79900000000000004</v>
      </c>
      <c r="P60">
        <v>1.19</v>
      </c>
      <c r="Q60">
        <v>15.09</v>
      </c>
      <c r="R60" t="s">
        <v>162</v>
      </c>
    </row>
    <row r="61" spans="1:19" x14ac:dyDescent="0.2">
      <c r="A61" t="s">
        <v>179</v>
      </c>
      <c r="B61" t="s">
        <v>180</v>
      </c>
      <c r="C61">
        <v>12.91</v>
      </c>
      <c r="D61">
        <f t="shared" si="0"/>
        <v>1.9013698630136986</v>
      </c>
      <c r="E61">
        <f>C61/D61</f>
        <v>6.7898414985590776</v>
      </c>
      <c r="F61" s="1">
        <v>41463</v>
      </c>
      <c r="G61" s="1">
        <v>42157</v>
      </c>
      <c r="H61">
        <v>310960</v>
      </c>
      <c r="I61">
        <v>3999424</v>
      </c>
      <c r="J61" t="s">
        <v>29</v>
      </c>
      <c r="K61" t="s">
        <v>37</v>
      </c>
      <c r="L61">
        <v>8.4</v>
      </c>
      <c r="M61">
        <v>13.303000000000001</v>
      </c>
      <c r="N61">
        <v>1.506</v>
      </c>
      <c r="O61">
        <v>3.1840000000000002</v>
      </c>
      <c r="P61">
        <v>2.6</v>
      </c>
      <c r="Q61">
        <v>23.11</v>
      </c>
      <c r="R61" t="s">
        <v>180</v>
      </c>
    </row>
    <row r="62" spans="1:19" x14ac:dyDescent="0.2">
      <c r="A62" t="s">
        <v>187</v>
      </c>
      <c r="B62" t="s">
        <v>188</v>
      </c>
      <c r="C62">
        <v>15.73</v>
      </c>
      <c r="D62">
        <f t="shared" si="0"/>
        <v>2.495890410958904</v>
      </c>
      <c r="E62">
        <f>C62/D62</f>
        <v>6.302360043907794</v>
      </c>
      <c r="F62" s="1">
        <v>41246</v>
      </c>
      <c r="G62" s="1">
        <v>42157</v>
      </c>
      <c r="H62">
        <v>119892.398</v>
      </c>
      <c r="I62">
        <v>2081086.7390000001</v>
      </c>
      <c r="J62" t="s">
        <v>32</v>
      </c>
      <c r="K62" t="s">
        <v>37</v>
      </c>
      <c r="L62">
        <v>2.335</v>
      </c>
      <c r="M62">
        <v>3.4180000000000001</v>
      </c>
      <c r="N62">
        <v>0.22900000000000001</v>
      </c>
      <c r="O62">
        <v>0.72899999999999998</v>
      </c>
      <c r="P62">
        <v>1.98</v>
      </c>
      <c r="Q62">
        <v>16.43</v>
      </c>
      <c r="R62" t="s">
        <v>188</v>
      </c>
    </row>
    <row r="63" spans="1:19" x14ac:dyDescent="0.2">
      <c r="A63" t="s">
        <v>171</v>
      </c>
      <c r="B63" s="3" t="s">
        <v>172</v>
      </c>
      <c r="C63">
        <v>15.73</v>
      </c>
      <c r="D63">
        <f t="shared" si="0"/>
        <v>2.506849315068493</v>
      </c>
      <c r="E63">
        <f>C63/D63</f>
        <v>6.2748087431694</v>
      </c>
      <c r="F63" s="1">
        <v>41242</v>
      </c>
      <c r="G63" s="1">
        <v>42157</v>
      </c>
      <c r="H63">
        <v>73430</v>
      </c>
      <c r="I63">
        <v>1150506</v>
      </c>
      <c r="J63" t="s">
        <v>32</v>
      </c>
      <c r="K63" t="s">
        <v>37</v>
      </c>
      <c r="L63">
        <v>1.423</v>
      </c>
      <c r="M63">
        <v>1.968</v>
      </c>
      <c r="N63">
        <v>0.16900000000000001</v>
      </c>
      <c r="O63">
        <v>4.5999999999999999E-2</v>
      </c>
      <c r="P63">
        <v>2.56</v>
      </c>
      <c r="Q63">
        <v>35.380000000000003</v>
      </c>
    </row>
    <row r="64" spans="1:19" x14ac:dyDescent="0.2">
      <c r="A64" t="s">
        <v>195</v>
      </c>
      <c r="B64" t="s">
        <v>196</v>
      </c>
      <c r="C64">
        <v>15.47</v>
      </c>
      <c r="D64">
        <f t="shared" si="0"/>
        <v>2.495890410958904</v>
      </c>
      <c r="E64">
        <f>C64/D64</f>
        <v>6.1981888035126245</v>
      </c>
      <c r="F64" s="1">
        <v>41246</v>
      </c>
      <c r="G64" s="1">
        <v>42157</v>
      </c>
      <c r="H64">
        <v>105000</v>
      </c>
      <c r="I64">
        <v>1618000</v>
      </c>
      <c r="J64" t="s">
        <v>32</v>
      </c>
      <c r="K64" t="s">
        <v>37</v>
      </c>
      <c r="L64">
        <v>1.85</v>
      </c>
      <c r="M64">
        <v>1.915</v>
      </c>
      <c r="N64">
        <v>0.372</v>
      </c>
      <c r="O64">
        <v>0.219</v>
      </c>
      <c r="P64">
        <v>1.71</v>
      </c>
      <c r="Q64">
        <v>24.15</v>
      </c>
      <c r="R64" t="s">
        <v>196</v>
      </c>
    </row>
    <row r="65" spans="1:19" x14ac:dyDescent="0.2">
      <c r="A65" t="s">
        <v>181</v>
      </c>
      <c r="B65" t="s">
        <v>182</v>
      </c>
      <c r="C65">
        <v>15.05</v>
      </c>
      <c r="D65">
        <f t="shared" si="0"/>
        <v>2.495890410958904</v>
      </c>
      <c r="E65">
        <f>C65/D65</f>
        <v>6.0299121844127335</v>
      </c>
      <c r="F65" s="1">
        <v>41246</v>
      </c>
      <c r="G65" s="1">
        <v>42157</v>
      </c>
      <c r="H65">
        <v>143277.89199999999</v>
      </c>
      <c r="I65">
        <v>2196571.5109999999</v>
      </c>
      <c r="J65" t="s">
        <v>32</v>
      </c>
      <c r="K65" t="s">
        <v>37</v>
      </c>
      <c r="L65">
        <v>3.0059999999999998</v>
      </c>
      <c r="M65">
        <v>6.4889999999999999</v>
      </c>
      <c r="N65">
        <v>0.48299999999999998</v>
      </c>
      <c r="O65">
        <v>1.32</v>
      </c>
      <c r="P65">
        <v>2.25</v>
      </c>
      <c r="Q65">
        <v>22.21</v>
      </c>
      <c r="R65" t="s">
        <v>182</v>
      </c>
    </row>
    <row r="66" spans="1:19" x14ac:dyDescent="0.2">
      <c r="A66" t="s">
        <v>153</v>
      </c>
      <c r="B66" t="s">
        <v>154</v>
      </c>
      <c r="C66">
        <v>14.56</v>
      </c>
      <c r="D66">
        <f t="shared" si="0"/>
        <v>2.495890410958904</v>
      </c>
      <c r="E66">
        <f>C66/D66</f>
        <v>5.8335894621295283</v>
      </c>
      <c r="F66" s="1">
        <v>41246</v>
      </c>
      <c r="G66" s="1">
        <v>42157</v>
      </c>
      <c r="H66">
        <v>72014.28</v>
      </c>
      <c r="I66">
        <v>1785505.8119999999</v>
      </c>
      <c r="J66" t="s">
        <v>32</v>
      </c>
      <c r="K66" t="s">
        <v>37</v>
      </c>
      <c r="L66">
        <v>2.6389999999999998</v>
      </c>
      <c r="M66">
        <v>1.9670000000000001</v>
      </c>
      <c r="N66">
        <v>0.34300000000000003</v>
      </c>
      <c r="O66">
        <v>7.9000000000000001E-2</v>
      </c>
      <c r="P66">
        <v>1.25</v>
      </c>
      <c r="Q66">
        <v>11.73</v>
      </c>
      <c r="R66" t="s">
        <v>1646</v>
      </c>
    </row>
    <row r="67" spans="1:19" x14ac:dyDescent="0.2">
      <c r="A67" t="s">
        <v>145</v>
      </c>
      <c r="B67" t="s">
        <v>146</v>
      </c>
      <c r="C67">
        <v>13.83</v>
      </c>
      <c r="D67">
        <f t="shared" ref="D67:D130" si="1">(G67-F67)/365</f>
        <v>2.495890410958904</v>
      </c>
      <c r="E67">
        <f>C67/D67</f>
        <v>5.5411086717892433</v>
      </c>
      <c r="F67" s="1">
        <v>41246</v>
      </c>
      <c r="G67" s="1">
        <v>42157</v>
      </c>
      <c r="H67">
        <v>77485.5</v>
      </c>
      <c r="I67">
        <v>1052235</v>
      </c>
      <c r="J67" t="s">
        <v>32</v>
      </c>
      <c r="K67" t="s">
        <v>37</v>
      </c>
      <c r="L67">
        <v>3.597</v>
      </c>
      <c r="M67">
        <v>9.1769999999999996</v>
      </c>
      <c r="N67">
        <v>0.16600000000000001</v>
      </c>
      <c r="O67">
        <v>-1.6E-2</v>
      </c>
      <c r="P67">
        <v>1.21</v>
      </c>
      <c r="Q67">
        <v>14.48</v>
      </c>
      <c r="R67" t="s">
        <v>146</v>
      </c>
    </row>
    <row r="68" spans="1:19" x14ac:dyDescent="0.2">
      <c r="A68" t="s">
        <v>189</v>
      </c>
      <c r="B68" t="s">
        <v>190</v>
      </c>
      <c r="C68">
        <v>17.7</v>
      </c>
      <c r="D68">
        <f t="shared" si="1"/>
        <v>3.3780821917808219</v>
      </c>
      <c r="E68">
        <f>C68/D68</f>
        <v>5.2396593673965937</v>
      </c>
      <c r="F68" s="1">
        <v>40924</v>
      </c>
      <c r="G68" s="1">
        <v>42157</v>
      </c>
      <c r="H68">
        <v>118380.556</v>
      </c>
      <c r="I68">
        <v>2037589.1129999999</v>
      </c>
      <c r="J68" t="s">
        <v>73</v>
      </c>
      <c r="K68" t="s">
        <v>37</v>
      </c>
      <c r="L68">
        <v>1.7749999999999999</v>
      </c>
      <c r="M68">
        <v>4.774</v>
      </c>
      <c r="N68">
        <v>0.40899999999999997</v>
      </c>
      <c r="O68">
        <v>1.01</v>
      </c>
      <c r="P68">
        <v>2.4700000000000002</v>
      </c>
      <c r="Q68">
        <v>29.53</v>
      </c>
      <c r="R68" t="s">
        <v>190</v>
      </c>
    </row>
    <row r="69" spans="1:19" x14ac:dyDescent="0.2">
      <c r="A69" t="s">
        <v>173</v>
      </c>
      <c r="B69" s="3" t="s">
        <v>174</v>
      </c>
      <c r="C69">
        <v>12.69</v>
      </c>
      <c r="D69">
        <f t="shared" si="1"/>
        <v>2.495890410958904</v>
      </c>
      <c r="E69">
        <f>C69/D69</f>
        <v>5.0843578485181125</v>
      </c>
      <c r="F69" s="1">
        <v>41246</v>
      </c>
      <c r="G69" s="1">
        <v>42157</v>
      </c>
      <c r="H69">
        <v>72776</v>
      </c>
      <c r="I69">
        <v>921571.2</v>
      </c>
      <c r="J69" t="s">
        <v>32</v>
      </c>
      <c r="K69" t="s">
        <v>37</v>
      </c>
      <c r="L69">
        <v>0.79400000000000004</v>
      </c>
      <c r="M69">
        <v>0.89900000000000002</v>
      </c>
      <c r="N69">
        <v>0.247</v>
      </c>
      <c r="O69">
        <v>0.25</v>
      </c>
      <c r="P69">
        <v>2.48</v>
      </c>
      <c r="Q69">
        <v>26.45</v>
      </c>
    </row>
    <row r="70" spans="1:19" x14ac:dyDescent="0.2">
      <c r="A70" t="s">
        <v>135</v>
      </c>
      <c r="B70" t="s">
        <v>136</v>
      </c>
      <c r="C70">
        <v>13.98</v>
      </c>
      <c r="D70">
        <f t="shared" si="1"/>
        <v>2.7972602739726029</v>
      </c>
      <c r="E70">
        <f>C70/D70</f>
        <v>4.9977473065621938</v>
      </c>
      <c r="F70" s="1">
        <v>41136</v>
      </c>
      <c r="G70" s="1">
        <v>42157</v>
      </c>
      <c r="H70">
        <v>106429.99</v>
      </c>
      <c r="I70">
        <v>1438876.5049999999</v>
      </c>
      <c r="J70" t="s">
        <v>128</v>
      </c>
      <c r="K70" t="s">
        <v>37</v>
      </c>
      <c r="L70">
        <v>5.09</v>
      </c>
      <c r="M70">
        <v>4.5380000000000003</v>
      </c>
      <c r="N70">
        <v>0.158</v>
      </c>
      <c r="O70">
        <v>0.254</v>
      </c>
      <c r="P70">
        <v>1.92</v>
      </c>
      <c r="Q70">
        <v>27.28</v>
      </c>
      <c r="R70" t="s">
        <v>136</v>
      </c>
    </row>
    <row r="71" spans="1:19" x14ac:dyDescent="0.2">
      <c r="A71" t="s">
        <v>139</v>
      </c>
      <c r="B71" t="s">
        <v>140</v>
      </c>
      <c r="C71">
        <v>11.7</v>
      </c>
      <c r="D71">
        <f t="shared" si="1"/>
        <v>2.5095890410958903</v>
      </c>
      <c r="E71">
        <f>C71/D71</f>
        <v>4.662117903930131</v>
      </c>
      <c r="F71" s="1">
        <v>41241</v>
      </c>
      <c r="G71" s="1">
        <v>42157</v>
      </c>
      <c r="H71">
        <v>121992</v>
      </c>
      <c r="I71">
        <v>1421289.216</v>
      </c>
      <c r="J71" t="s">
        <v>32</v>
      </c>
      <c r="K71" t="s">
        <v>37</v>
      </c>
      <c r="L71">
        <v>3.423</v>
      </c>
      <c r="M71">
        <v>13.343999999999999</v>
      </c>
      <c r="N71">
        <v>0.79200000000000004</v>
      </c>
      <c r="O71">
        <v>1.0049999999999999</v>
      </c>
      <c r="P71">
        <v>1.62</v>
      </c>
      <c r="Q71">
        <v>13.33</v>
      </c>
      <c r="R71" t="s">
        <v>140</v>
      </c>
    </row>
    <row r="72" spans="1:19" x14ac:dyDescent="0.2">
      <c r="A72" t="s">
        <v>167</v>
      </c>
      <c r="B72" t="s">
        <v>168</v>
      </c>
      <c r="C72">
        <v>11.24</v>
      </c>
      <c r="D72">
        <f t="shared" si="1"/>
        <v>2.495890410958904</v>
      </c>
      <c r="E72">
        <f>C72/D72</f>
        <v>4.5034028540065867</v>
      </c>
      <c r="F72" s="1">
        <v>41246</v>
      </c>
      <c r="G72" s="1">
        <v>42157</v>
      </c>
      <c r="H72">
        <v>66736.800000000003</v>
      </c>
      <c r="I72">
        <v>739664.64</v>
      </c>
      <c r="J72" t="s">
        <v>32</v>
      </c>
      <c r="K72" t="s">
        <v>37</v>
      </c>
      <c r="L72">
        <v>2.9420000000000002</v>
      </c>
      <c r="M72">
        <v>5.1059999999999999</v>
      </c>
      <c r="N72">
        <v>0.108</v>
      </c>
      <c r="O72">
        <v>0.72099999999999997</v>
      </c>
      <c r="P72">
        <v>1.75</v>
      </c>
      <c r="Q72">
        <v>15.68</v>
      </c>
      <c r="R72" t="s">
        <v>1684</v>
      </c>
    </row>
    <row r="73" spans="1:19" x14ac:dyDescent="0.2">
      <c r="A73" t="s">
        <v>169</v>
      </c>
      <c r="B73" t="s">
        <v>170</v>
      </c>
      <c r="C73">
        <v>10.79</v>
      </c>
      <c r="D73">
        <f t="shared" si="1"/>
        <v>2.495890410958904</v>
      </c>
      <c r="E73">
        <f>C73/D73</f>
        <v>4.3231064763995608</v>
      </c>
      <c r="F73" s="1">
        <v>41246</v>
      </c>
      <c r="G73" s="1">
        <v>42157</v>
      </c>
      <c r="H73">
        <v>132616</v>
      </c>
      <c r="I73">
        <v>1456331.24</v>
      </c>
      <c r="J73" t="s">
        <v>32</v>
      </c>
      <c r="K73" t="s">
        <v>37</v>
      </c>
      <c r="L73">
        <v>7.5709999999999997</v>
      </c>
      <c r="M73">
        <v>10.909000000000001</v>
      </c>
      <c r="N73">
        <v>0.376</v>
      </c>
      <c r="O73">
        <v>1.2689999999999999</v>
      </c>
      <c r="P73">
        <v>1.38</v>
      </c>
      <c r="Q73">
        <v>12.58</v>
      </c>
      <c r="R73" t="s">
        <v>170</v>
      </c>
    </row>
    <row r="74" spans="1:19" x14ac:dyDescent="0.2">
      <c r="A74" t="s">
        <v>155</v>
      </c>
      <c r="B74" t="s">
        <v>156</v>
      </c>
      <c r="C74">
        <v>10.41</v>
      </c>
      <c r="D74">
        <f t="shared" si="1"/>
        <v>2.495890410958904</v>
      </c>
      <c r="E74">
        <f>C74/D74</f>
        <v>4.1708562019758508</v>
      </c>
      <c r="F74" s="1">
        <v>41246</v>
      </c>
      <c r="G74" s="1">
        <v>42157</v>
      </c>
      <c r="H74">
        <v>128520</v>
      </c>
      <c r="I74">
        <v>1713205.449</v>
      </c>
      <c r="J74" t="s">
        <v>32</v>
      </c>
      <c r="K74" t="s">
        <v>37</v>
      </c>
      <c r="L74">
        <v>5.2690000000000001</v>
      </c>
      <c r="M74">
        <v>9.2460000000000004</v>
      </c>
      <c r="N74">
        <v>0.59</v>
      </c>
      <c r="O74">
        <v>1.0469999999999999</v>
      </c>
      <c r="P74">
        <v>1.54</v>
      </c>
      <c r="Q74">
        <v>13.56</v>
      </c>
      <c r="R74" t="s">
        <v>156</v>
      </c>
      <c r="S74" t="s">
        <v>156</v>
      </c>
    </row>
    <row r="75" spans="1:19" x14ac:dyDescent="0.2">
      <c r="A75" t="s">
        <v>151</v>
      </c>
      <c r="B75" t="s">
        <v>152</v>
      </c>
      <c r="C75">
        <v>25.44</v>
      </c>
      <c r="D75">
        <f t="shared" si="1"/>
        <v>6.4739726027397264</v>
      </c>
      <c r="E75">
        <f>C75/D75</f>
        <v>3.9295810410495133</v>
      </c>
      <c r="F75" s="1">
        <v>39794</v>
      </c>
      <c r="G75" s="1">
        <v>42157</v>
      </c>
      <c r="H75">
        <v>83393.123999999996</v>
      </c>
      <c r="I75">
        <v>2633787.355</v>
      </c>
      <c r="J75" t="s">
        <v>19</v>
      </c>
      <c r="K75" t="s">
        <v>37</v>
      </c>
      <c r="L75">
        <v>1.9239999999999999</v>
      </c>
      <c r="M75">
        <v>10.733000000000001</v>
      </c>
      <c r="N75">
        <v>0.35199999999999998</v>
      </c>
      <c r="O75">
        <v>0.56499999999999995</v>
      </c>
      <c r="P75">
        <v>1.68</v>
      </c>
      <c r="Q75">
        <v>11.19</v>
      </c>
      <c r="R75" t="s">
        <v>152</v>
      </c>
    </row>
    <row r="76" spans="1:19" x14ac:dyDescent="0.2">
      <c r="A76" t="s">
        <v>137</v>
      </c>
      <c r="B76" s="3" t="s">
        <v>138</v>
      </c>
      <c r="C76">
        <v>22.67</v>
      </c>
      <c r="D76">
        <f t="shared" si="1"/>
        <v>6.580821917808219</v>
      </c>
      <c r="E76">
        <f>C76/D76</f>
        <v>3.4448584512905915</v>
      </c>
      <c r="F76" s="1">
        <v>39755</v>
      </c>
      <c r="G76" s="1">
        <v>42157</v>
      </c>
      <c r="H76">
        <v>113513.4</v>
      </c>
      <c r="I76">
        <v>2581031.6</v>
      </c>
      <c r="J76" t="s">
        <v>19</v>
      </c>
      <c r="K76" t="s">
        <v>37</v>
      </c>
      <c r="L76">
        <v>25.995000000000001</v>
      </c>
      <c r="M76">
        <v>31.565000000000001</v>
      </c>
      <c r="N76">
        <v>-0.59699999999999998</v>
      </c>
      <c r="O76">
        <v>0.92600000000000005</v>
      </c>
      <c r="P76">
        <v>1.3</v>
      </c>
      <c r="Q76">
        <v>22.48</v>
      </c>
    </row>
    <row r="77" spans="1:19" x14ac:dyDescent="0.2">
      <c r="A77" t="s">
        <v>147</v>
      </c>
      <c r="B77" t="s">
        <v>148</v>
      </c>
      <c r="C77">
        <v>19.05</v>
      </c>
      <c r="D77">
        <f t="shared" si="1"/>
        <v>6.5780821917808217</v>
      </c>
      <c r="E77">
        <f>C77/D77</f>
        <v>2.8959808413161183</v>
      </c>
      <c r="F77" s="1">
        <v>39756</v>
      </c>
      <c r="G77" s="1">
        <v>42157</v>
      </c>
      <c r="H77">
        <v>143049.348</v>
      </c>
      <c r="I77">
        <v>3220303.9249999998</v>
      </c>
      <c r="J77" t="s">
        <v>19</v>
      </c>
      <c r="K77" t="s">
        <v>37</v>
      </c>
      <c r="L77">
        <v>41.968000000000004</v>
      </c>
      <c r="M77">
        <v>748.66899999999998</v>
      </c>
      <c r="N77">
        <v>0.34799999999999998</v>
      </c>
      <c r="O77">
        <v>1.927</v>
      </c>
      <c r="P77">
        <v>0.81</v>
      </c>
      <c r="Q77">
        <v>3.86</v>
      </c>
      <c r="R77" t="s">
        <v>148</v>
      </c>
    </row>
    <row r="78" spans="1:19" x14ac:dyDescent="0.2">
      <c r="A78" t="s">
        <v>177</v>
      </c>
      <c r="B78" t="s">
        <v>178</v>
      </c>
      <c r="C78">
        <v>18.38</v>
      </c>
      <c r="D78">
        <f t="shared" si="1"/>
        <v>6.580821917808219</v>
      </c>
      <c r="E78">
        <f>C78/D78</f>
        <v>2.7929641965029139</v>
      </c>
      <c r="F78" s="1">
        <v>39755</v>
      </c>
      <c r="G78" s="1">
        <v>42157</v>
      </c>
      <c r="H78">
        <v>68952</v>
      </c>
      <c r="I78">
        <v>1616742.6</v>
      </c>
      <c r="J78" t="s">
        <v>19</v>
      </c>
      <c r="K78" t="s">
        <v>37</v>
      </c>
      <c r="L78">
        <v>13.532</v>
      </c>
      <c r="M78">
        <v>47.930999999999997</v>
      </c>
      <c r="N78">
        <v>0.50800000000000001</v>
      </c>
      <c r="O78">
        <v>-1.778</v>
      </c>
      <c r="P78">
        <v>1.26</v>
      </c>
      <c r="Q78">
        <v>9.3699999999999992</v>
      </c>
      <c r="R78" t="s">
        <v>1631</v>
      </c>
    </row>
    <row r="79" spans="1:19" x14ac:dyDescent="0.2">
      <c r="A79" t="s">
        <v>143</v>
      </c>
      <c r="B79" t="s">
        <v>144</v>
      </c>
      <c r="C79">
        <v>16.11</v>
      </c>
      <c r="D79">
        <f t="shared" si="1"/>
        <v>6.5780821917808217</v>
      </c>
      <c r="E79">
        <f>C79/D79</f>
        <v>2.4490420658059144</v>
      </c>
      <c r="F79" s="1">
        <v>39756</v>
      </c>
      <c r="G79" s="1">
        <v>42157</v>
      </c>
      <c r="H79">
        <v>54570.2</v>
      </c>
      <c r="I79">
        <v>919445.8</v>
      </c>
      <c r="J79" t="s">
        <v>19</v>
      </c>
      <c r="K79" t="s">
        <v>37</v>
      </c>
      <c r="L79">
        <v>7.8380000000000001</v>
      </c>
      <c r="M79">
        <v>13.042999999999999</v>
      </c>
      <c r="N79">
        <v>0.33600000000000002</v>
      </c>
      <c r="O79">
        <v>0.10299999999999999</v>
      </c>
      <c r="P79">
        <v>1.01</v>
      </c>
      <c r="Q79">
        <v>12.11</v>
      </c>
      <c r="R79" t="s">
        <v>144</v>
      </c>
    </row>
    <row r="80" spans="1:19" x14ac:dyDescent="0.2">
      <c r="A80" t="s">
        <v>163</v>
      </c>
      <c r="B80" t="s">
        <v>164</v>
      </c>
      <c r="C80">
        <v>15.83</v>
      </c>
      <c r="D80">
        <f t="shared" si="1"/>
        <v>6.5780821917808217</v>
      </c>
      <c r="E80">
        <f>C80/D80</f>
        <v>2.4064764681382758</v>
      </c>
      <c r="F80" s="1">
        <v>39756</v>
      </c>
      <c r="G80" s="1">
        <v>42157</v>
      </c>
      <c r="H80">
        <v>67039.254000000001</v>
      </c>
      <c r="I80">
        <v>1578812.3489999999</v>
      </c>
      <c r="J80" t="s">
        <v>19</v>
      </c>
      <c r="K80" t="s">
        <v>37</v>
      </c>
      <c r="L80">
        <v>6.2809999999999997</v>
      </c>
      <c r="M80">
        <v>12.669</v>
      </c>
      <c r="N80">
        <v>0.255</v>
      </c>
      <c r="O80">
        <v>0.40699999999999997</v>
      </c>
      <c r="P80">
        <v>1.35</v>
      </c>
      <c r="Q80">
        <v>16.98</v>
      </c>
      <c r="R80" t="s">
        <v>1639</v>
      </c>
    </row>
    <row r="81" spans="1:19" x14ac:dyDescent="0.2">
      <c r="A81" t="s">
        <v>141</v>
      </c>
      <c r="B81" s="3" t="s">
        <v>142</v>
      </c>
      <c r="C81">
        <v>15.7</v>
      </c>
      <c r="D81">
        <f t="shared" si="1"/>
        <v>6.580821917808219</v>
      </c>
      <c r="E81">
        <f>C81/D81</f>
        <v>2.3857202331390508</v>
      </c>
      <c r="F81" s="1">
        <v>39755</v>
      </c>
      <c r="G81" s="1">
        <v>42157</v>
      </c>
      <c r="H81">
        <v>71038.849000000002</v>
      </c>
      <c r="I81">
        <v>1115434.5660000001</v>
      </c>
      <c r="J81" t="s">
        <v>19</v>
      </c>
      <c r="K81" t="s">
        <v>37</v>
      </c>
      <c r="L81">
        <v>3.0649999999999999</v>
      </c>
      <c r="M81">
        <v>0.156</v>
      </c>
      <c r="N81">
        <v>-0.153</v>
      </c>
      <c r="O81">
        <v>-0.25600000000000001</v>
      </c>
      <c r="P81">
        <v>1.65</v>
      </c>
      <c r="Q81">
        <v>3598.18</v>
      </c>
    </row>
    <row r="82" spans="1:19" x14ac:dyDescent="0.2">
      <c r="A82" t="s">
        <v>183</v>
      </c>
      <c r="B82" t="s">
        <v>184</v>
      </c>
      <c r="C82">
        <v>15.12</v>
      </c>
      <c r="D82">
        <f t="shared" si="1"/>
        <v>6.5780821917808217</v>
      </c>
      <c r="E82">
        <f>C82/D82</f>
        <v>2.2985422740524779</v>
      </c>
      <c r="F82" s="1">
        <v>39756</v>
      </c>
      <c r="G82" s="1">
        <v>42157</v>
      </c>
      <c r="H82">
        <v>82325.100000000006</v>
      </c>
      <c r="I82">
        <v>1501624.923</v>
      </c>
      <c r="J82" t="s">
        <v>19</v>
      </c>
      <c r="K82" t="s">
        <v>37</v>
      </c>
      <c r="L82">
        <v>28.968</v>
      </c>
      <c r="M82">
        <v>90.759</v>
      </c>
      <c r="N82">
        <v>0.52700000000000002</v>
      </c>
      <c r="O82">
        <v>0.52600000000000002</v>
      </c>
      <c r="P82">
        <v>1.26</v>
      </c>
      <c r="Q82">
        <v>13.22</v>
      </c>
      <c r="R82" t="s">
        <v>184</v>
      </c>
      <c r="S82" t="s">
        <v>184</v>
      </c>
    </row>
    <row r="83" spans="1:19" x14ac:dyDescent="0.2">
      <c r="A83" t="s">
        <v>193</v>
      </c>
      <c r="B83" t="s">
        <v>194</v>
      </c>
      <c r="C83">
        <v>14.24</v>
      </c>
      <c r="D83">
        <f t="shared" si="1"/>
        <v>6.5780821917808217</v>
      </c>
      <c r="E83">
        <f>C83/D83</f>
        <v>2.1647646813827572</v>
      </c>
      <c r="F83" s="1">
        <v>39756</v>
      </c>
      <c r="G83" s="1">
        <v>42157</v>
      </c>
      <c r="H83">
        <v>82828.800000000003</v>
      </c>
      <c r="I83">
        <v>1495243.7479999999</v>
      </c>
      <c r="J83" t="s">
        <v>19</v>
      </c>
      <c r="K83" t="s">
        <v>37</v>
      </c>
      <c r="L83">
        <v>9.2100000000000009</v>
      </c>
      <c r="M83">
        <v>41.232999999999997</v>
      </c>
      <c r="N83">
        <v>0.51800000000000002</v>
      </c>
      <c r="O83">
        <v>2.0670000000000002</v>
      </c>
      <c r="P83">
        <v>1.91</v>
      </c>
      <c r="Q83">
        <v>7.78</v>
      </c>
      <c r="R83" t="s">
        <v>194</v>
      </c>
      <c r="S83" t="s">
        <v>194</v>
      </c>
    </row>
    <row r="84" spans="1:19" x14ac:dyDescent="0.2">
      <c r="A84" t="s">
        <v>159</v>
      </c>
      <c r="B84" s="3" t="s">
        <v>160</v>
      </c>
      <c r="C84">
        <v>13.55</v>
      </c>
      <c r="D84">
        <f t="shared" si="1"/>
        <v>6.5780821917808217</v>
      </c>
      <c r="E84">
        <f>C84/D84</f>
        <v>2.0598708871303626</v>
      </c>
      <c r="F84" s="1">
        <v>39756</v>
      </c>
      <c r="G84" s="1">
        <v>42157</v>
      </c>
      <c r="H84">
        <v>44160</v>
      </c>
      <c r="I84">
        <v>590688</v>
      </c>
      <c r="J84" t="s">
        <v>19</v>
      </c>
      <c r="K84" t="s">
        <v>37</v>
      </c>
      <c r="L84">
        <v>10.98</v>
      </c>
      <c r="M84">
        <v>8.7710000000000008</v>
      </c>
      <c r="N84">
        <v>0.26800000000000002</v>
      </c>
      <c r="O84">
        <v>0.13800000000000001</v>
      </c>
      <c r="P84">
        <v>1.1100000000000001</v>
      </c>
      <c r="Q84">
        <v>12.24</v>
      </c>
    </row>
    <row r="85" spans="1:19" x14ac:dyDescent="0.2">
      <c r="A85" t="s">
        <v>149</v>
      </c>
      <c r="B85" t="s">
        <v>150</v>
      </c>
      <c r="C85">
        <v>12.33</v>
      </c>
      <c r="D85">
        <f t="shared" si="1"/>
        <v>6.4739726027397264</v>
      </c>
      <c r="E85">
        <f>C85/D85</f>
        <v>1.9045493017350825</v>
      </c>
      <c r="F85" s="1">
        <v>39794</v>
      </c>
      <c r="G85" s="1">
        <v>42157</v>
      </c>
      <c r="H85">
        <v>90853.440000000002</v>
      </c>
      <c r="I85">
        <v>1107774.3999999999</v>
      </c>
      <c r="J85" t="s">
        <v>19</v>
      </c>
      <c r="K85" t="s">
        <v>37</v>
      </c>
      <c r="L85">
        <v>3.8740000000000001</v>
      </c>
      <c r="M85">
        <v>7.4180000000000001</v>
      </c>
      <c r="N85">
        <v>0.32200000000000001</v>
      </c>
      <c r="O85">
        <v>0.16700000000000001</v>
      </c>
      <c r="P85">
        <v>1.95</v>
      </c>
      <c r="Q85">
        <v>19.79</v>
      </c>
      <c r="R85" t="s">
        <v>1662</v>
      </c>
    </row>
    <row r="86" spans="1:19" x14ac:dyDescent="0.2">
      <c r="A86" t="s">
        <v>175</v>
      </c>
      <c r="B86" t="s">
        <v>176</v>
      </c>
      <c r="C86">
        <v>12.25</v>
      </c>
      <c r="D86">
        <f t="shared" si="1"/>
        <v>6.5726027397260278</v>
      </c>
      <c r="E86">
        <f>C86/D86</f>
        <v>1.8637974155898289</v>
      </c>
      <c r="F86" s="1">
        <v>39758</v>
      </c>
      <c r="G86" s="1">
        <v>42157</v>
      </c>
      <c r="H86">
        <v>191172</v>
      </c>
      <c r="I86">
        <v>2516285</v>
      </c>
      <c r="J86" t="s">
        <v>19</v>
      </c>
      <c r="K86" t="s">
        <v>37</v>
      </c>
      <c r="L86">
        <v>4.4550000000000001</v>
      </c>
      <c r="M86">
        <v>4.7649999999999997</v>
      </c>
      <c r="N86">
        <v>0.92700000000000005</v>
      </c>
      <c r="O86">
        <v>0.32600000000000001</v>
      </c>
      <c r="P86">
        <v>4.0999999999999996</v>
      </c>
      <c r="Q86">
        <v>18.940000000000001</v>
      </c>
      <c r="R86" t="s">
        <v>176</v>
      </c>
    </row>
    <row r="87" spans="1:19" x14ac:dyDescent="0.2">
      <c r="A87" t="s">
        <v>165</v>
      </c>
      <c r="B87" t="s">
        <v>166</v>
      </c>
      <c r="C87">
        <v>12.07</v>
      </c>
      <c r="D87">
        <f t="shared" si="1"/>
        <v>6.5726027397260278</v>
      </c>
      <c r="E87">
        <f>C87/D87</f>
        <v>1.8364110045852438</v>
      </c>
      <c r="F87" s="1">
        <v>39758</v>
      </c>
      <c r="G87" s="1">
        <v>42157</v>
      </c>
      <c r="H87">
        <v>24104.03</v>
      </c>
      <c r="I87">
        <v>597946.72699999996</v>
      </c>
      <c r="J87" t="s">
        <v>19</v>
      </c>
      <c r="K87" t="s">
        <v>37</v>
      </c>
      <c r="L87">
        <v>2.95399999999999</v>
      </c>
      <c r="M87">
        <v>10.706</v>
      </c>
      <c r="N87">
        <v>-0.12</v>
      </c>
      <c r="O87">
        <v>0.35799999999999998</v>
      </c>
      <c r="P87">
        <v>2.1</v>
      </c>
      <c r="Q87">
        <v>7.56</v>
      </c>
      <c r="R87" t="s">
        <v>166</v>
      </c>
    </row>
    <row r="88" spans="1:19" x14ac:dyDescent="0.2">
      <c r="A88" t="s">
        <v>225</v>
      </c>
      <c r="B88" t="s">
        <v>226</v>
      </c>
      <c r="C88">
        <v>79.33</v>
      </c>
      <c r="D88">
        <f t="shared" si="1"/>
        <v>2.4986301369863013</v>
      </c>
      <c r="E88">
        <f>C88/D88</f>
        <v>31.749396929824563</v>
      </c>
      <c r="F88" s="1">
        <v>41246</v>
      </c>
      <c r="G88" s="1">
        <v>42158</v>
      </c>
      <c r="H88">
        <v>78600</v>
      </c>
      <c r="I88">
        <v>6751961.0279999999</v>
      </c>
      <c r="J88" t="s">
        <v>32</v>
      </c>
      <c r="K88" t="s">
        <v>37</v>
      </c>
      <c r="L88">
        <v>1.032</v>
      </c>
      <c r="M88">
        <v>2.61899999999999</v>
      </c>
      <c r="N88">
        <v>0.221</v>
      </c>
      <c r="O88">
        <v>0.32300000000000001</v>
      </c>
      <c r="P88">
        <v>1.55</v>
      </c>
      <c r="Q88">
        <v>80.239999999999995</v>
      </c>
      <c r="R88" t="s">
        <v>226</v>
      </c>
    </row>
    <row r="89" spans="1:19" x14ac:dyDescent="0.2">
      <c r="A89" t="s">
        <v>271</v>
      </c>
      <c r="B89" t="s">
        <v>272</v>
      </c>
      <c r="C89">
        <v>29.39</v>
      </c>
      <c r="D89">
        <f t="shared" si="1"/>
        <v>2.495890410958904</v>
      </c>
      <c r="E89">
        <f>C89/D89</f>
        <v>11.775356750823272</v>
      </c>
      <c r="F89" s="1">
        <v>41247</v>
      </c>
      <c r="G89" s="1">
        <v>42158</v>
      </c>
      <c r="H89">
        <v>86991</v>
      </c>
      <c r="I89">
        <v>6428558.21</v>
      </c>
      <c r="J89" t="s">
        <v>32</v>
      </c>
      <c r="K89" t="s">
        <v>37</v>
      </c>
      <c r="L89">
        <v>2.7789999999999999</v>
      </c>
      <c r="M89">
        <v>4.0549999999999997</v>
      </c>
      <c r="N89">
        <v>0.33300000000000002</v>
      </c>
      <c r="O89">
        <v>2.294</v>
      </c>
      <c r="P89">
        <v>1.79</v>
      </c>
      <c r="Q89">
        <v>75.78</v>
      </c>
      <c r="R89" t="s">
        <v>1614</v>
      </c>
    </row>
    <row r="90" spans="1:19" x14ac:dyDescent="0.2">
      <c r="A90" t="s">
        <v>242</v>
      </c>
      <c r="B90" t="s">
        <v>243</v>
      </c>
      <c r="C90">
        <v>25.98</v>
      </c>
      <c r="D90">
        <f t="shared" si="1"/>
        <v>2.4986301369863013</v>
      </c>
      <c r="E90">
        <f>C90/D90</f>
        <v>10.397697368421053</v>
      </c>
      <c r="F90" s="1">
        <v>41246</v>
      </c>
      <c r="G90" s="1">
        <v>42158</v>
      </c>
      <c r="H90">
        <v>86078</v>
      </c>
      <c r="I90">
        <v>2206451.2000000002</v>
      </c>
      <c r="J90" t="s">
        <v>32</v>
      </c>
      <c r="K90" t="s">
        <v>37</v>
      </c>
      <c r="L90">
        <v>2.0299999999999998</v>
      </c>
      <c r="M90">
        <v>3.4209999999999998</v>
      </c>
      <c r="N90">
        <v>0.46400000000000002</v>
      </c>
      <c r="O90">
        <v>0.38400000000000001</v>
      </c>
      <c r="P90">
        <v>1.82</v>
      </c>
      <c r="Q90">
        <v>41.34</v>
      </c>
      <c r="R90" t="s">
        <v>243</v>
      </c>
    </row>
    <row r="91" spans="1:19" x14ac:dyDescent="0.2">
      <c r="A91" t="s">
        <v>265</v>
      </c>
      <c r="B91" t="s">
        <v>266</v>
      </c>
      <c r="C91">
        <v>33.1</v>
      </c>
      <c r="D91">
        <f t="shared" si="1"/>
        <v>3.3369863013698629</v>
      </c>
      <c r="E91">
        <f>C91/D91</f>
        <v>9.91912972085386</v>
      </c>
      <c r="F91" s="1">
        <v>40940</v>
      </c>
      <c r="G91" s="1">
        <v>42158</v>
      </c>
      <c r="H91">
        <v>226800</v>
      </c>
      <c r="I91">
        <v>7752602.5930000003</v>
      </c>
      <c r="J91" t="s">
        <v>73</v>
      </c>
      <c r="K91" t="s">
        <v>37</v>
      </c>
      <c r="L91">
        <v>5.36</v>
      </c>
      <c r="M91">
        <v>16.215</v>
      </c>
      <c r="N91">
        <v>0.56799999999999995</v>
      </c>
      <c r="O91">
        <v>1.9870000000000001</v>
      </c>
      <c r="P91">
        <v>2.13</v>
      </c>
      <c r="Q91">
        <v>45.57</v>
      </c>
      <c r="R91" t="s">
        <v>266</v>
      </c>
      <c r="S91" t="s">
        <v>266</v>
      </c>
    </row>
    <row r="92" spans="1:19" x14ac:dyDescent="0.2">
      <c r="A92" t="s">
        <v>246</v>
      </c>
      <c r="B92" t="s">
        <v>247</v>
      </c>
      <c r="C92">
        <v>22.01</v>
      </c>
      <c r="D92">
        <f t="shared" si="1"/>
        <v>2.4986301369863013</v>
      </c>
      <c r="E92">
        <f>C92/D92</f>
        <v>8.8088267543859651</v>
      </c>
      <c r="F92" s="1">
        <v>41246</v>
      </c>
      <c r="G92" s="1">
        <v>42158</v>
      </c>
      <c r="H92">
        <v>80964</v>
      </c>
      <c r="I92">
        <v>1769040</v>
      </c>
      <c r="J92" t="s">
        <v>32</v>
      </c>
      <c r="K92" t="s">
        <v>37</v>
      </c>
      <c r="L92">
        <v>2.5739999999999998</v>
      </c>
      <c r="M92">
        <v>3.137</v>
      </c>
      <c r="N92">
        <v>0.48199999999999998</v>
      </c>
      <c r="O92">
        <v>0.26</v>
      </c>
      <c r="P92">
        <v>1.55</v>
      </c>
      <c r="Q92">
        <v>30.04</v>
      </c>
      <c r="R92" t="s">
        <v>247</v>
      </c>
    </row>
    <row r="93" spans="1:19" x14ac:dyDescent="0.2">
      <c r="A93" t="s">
        <v>217</v>
      </c>
      <c r="B93" t="s">
        <v>218</v>
      </c>
      <c r="C93">
        <v>19.25</v>
      </c>
      <c r="D93">
        <f t="shared" si="1"/>
        <v>2.5095890410958903</v>
      </c>
      <c r="E93">
        <f>C93/D93</f>
        <v>7.6705786026200879</v>
      </c>
      <c r="F93" s="1">
        <v>41242</v>
      </c>
      <c r="G93" s="1">
        <v>42158</v>
      </c>
      <c r="H93">
        <v>245545.45199999999</v>
      </c>
      <c r="I93">
        <v>4685912.1940000001</v>
      </c>
      <c r="J93" t="s">
        <v>32</v>
      </c>
      <c r="K93" t="s">
        <v>37</v>
      </c>
      <c r="L93">
        <v>5.8730000000000002</v>
      </c>
      <c r="M93">
        <v>12.619</v>
      </c>
      <c r="N93">
        <v>0.58499999999999996</v>
      </c>
      <c r="O93">
        <v>1.9849999999999901</v>
      </c>
      <c r="P93">
        <v>2.1800000000000002</v>
      </c>
      <c r="Q93">
        <v>29.22</v>
      </c>
      <c r="R93" t="s">
        <v>218</v>
      </c>
      <c r="S93" t="s">
        <v>218</v>
      </c>
    </row>
    <row r="94" spans="1:19" x14ac:dyDescent="0.2">
      <c r="A94" t="s">
        <v>213</v>
      </c>
      <c r="B94" t="s">
        <v>214</v>
      </c>
      <c r="C94">
        <v>19.059999999999999</v>
      </c>
      <c r="D94">
        <f t="shared" si="1"/>
        <v>2.4986301369863013</v>
      </c>
      <c r="E94">
        <f>C94/D94</f>
        <v>7.6281798245614034</v>
      </c>
      <c r="F94" s="1">
        <v>41246</v>
      </c>
      <c r="G94" s="1">
        <v>42158</v>
      </c>
      <c r="H94">
        <v>71078.399999999994</v>
      </c>
      <c r="I94">
        <v>1338508.8</v>
      </c>
      <c r="J94" t="s">
        <v>32</v>
      </c>
      <c r="K94" t="s">
        <v>37</v>
      </c>
      <c r="L94">
        <v>2.1309999999999998</v>
      </c>
      <c r="M94">
        <v>2.556</v>
      </c>
      <c r="N94">
        <v>0.21</v>
      </c>
      <c r="O94">
        <v>0.377</v>
      </c>
      <c r="P94">
        <v>1.97</v>
      </c>
      <c r="Q94">
        <v>32.39</v>
      </c>
      <c r="R94" t="s">
        <v>214</v>
      </c>
    </row>
    <row r="95" spans="1:19" x14ac:dyDescent="0.2">
      <c r="A95" t="s">
        <v>211</v>
      </c>
      <c r="B95" t="s">
        <v>212</v>
      </c>
      <c r="C95">
        <v>17.739999999999998</v>
      </c>
      <c r="D95">
        <f t="shared" si="1"/>
        <v>2.4986301369863013</v>
      </c>
      <c r="E95">
        <f>C95/D95</f>
        <v>7.0998903508771924</v>
      </c>
      <c r="F95" s="1">
        <v>41246</v>
      </c>
      <c r="G95" s="1">
        <v>42158</v>
      </c>
      <c r="H95">
        <v>115161.41</v>
      </c>
      <c r="I95">
        <v>2066064.764</v>
      </c>
      <c r="J95" t="s">
        <v>32</v>
      </c>
      <c r="K95" t="s">
        <v>37</v>
      </c>
      <c r="L95">
        <v>4.2050000000000001</v>
      </c>
      <c r="M95">
        <v>5.585</v>
      </c>
      <c r="N95">
        <v>0.49399999999999999</v>
      </c>
      <c r="O95">
        <v>1.0209999999999999</v>
      </c>
      <c r="P95">
        <v>1.81</v>
      </c>
      <c r="Q95">
        <v>25.23</v>
      </c>
      <c r="R95" t="s">
        <v>212</v>
      </c>
    </row>
    <row r="96" spans="1:19" x14ac:dyDescent="0.2">
      <c r="A96" t="s">
        <v>215</v>
      </c>
      <c r="B96" t="s">
        <v>216</v>
      </c>
      <c r="C96">
        <v>17.420000000000002</v>
      </c>
      <c r="D96">
        <f t="shared" si="1"/>
        <v>2.5095890410958903</v>
      </c>
      <c r="E96">
        <f>C96/D96</f>
        <v>6.9413755458515292</v>
      </c>
      <c r="F96" s="1">
        <v>41242</v>
      </c>
      <c r="G96" s="1">
        <v>42158</v>
      </c>
      <c r="H96">
        <v>233991.31200000001</v>
      </c>
      <c r="I96">
        <v>4255653.6399999997</v>
      </c>
      <c r="J96" t="s">
        <v>32</v>
      </c>
      <c r="K96" t="s">
        <v>37</v>
      </c>
      <c r="L96">
        <v>4.5359999999999996</v>
      </c>
      <c r="M96">
        <v>5.4359999999999999</v>
      </c>
      <c r="N96">
        <v>0.96699999999999997</v>
      </c>
      <c r="O96">
        <v>0.56100000000000005</v>
      </c>
      <c r="P96">
        <v>2.12</v>
      </c>
      <c r="Q96">
        <v>31.1</v>
      </c>
      <c r="R96" t="s">
        <v>216</v>
      </c>
    </row>
    <row r="97" spans="1:19" x14ac:dyDescent="0.2">
      <c r="A97" t="s">
        <v>254</v>
      </c>
      <c r="B97" t="s">
        <v>255</v>
      </c>
      <c r="C97">
        <v>16.62</v>
      </c>
      <c r="D97">
        <f t="shared" si="1"/>
        <v>2.4986301369863013</v>
      </c>
      <c r="E97">
        <f>C97/D97</f>
        <v>6.6516447368421057</v>
      </c>
      <c r="F97" s="1">
        <v>41246</v>
      </c>
      <c r="G97" s="1">
        <v>42158</v>
      </c>
      <c r="H97">
        <v>63253.19</v>
      </c>
      <c r="I97">
        <v>3880782.7590000001</v>
      </c>
      <c r="J97" t="s">
        <v>32</v>
      </c>
      <c r="K97" t="s">
        <v>37</v>
      </c>
      <c r="L97">
        <v>6.2089999999999996</v>
      </c>
      <c r="M97">
        <v>16.382000000000001</v>
      </c>
      <c r="N97">
        <v>-0.14799999999999999</v>
      </c>
      <c r="O97">
        <v>3.2679999999999998</v>
      </c>
      <c r="P97">
        <v>1.08</v>
      </c>
      <c r="Q97">
        <v>35.049999999999997</v>
      </c>
      <c r="R97" t="s">
        <v>255</v>
      </c>
      <c r="S97" t="s">
        <v>255</v>
      </c>
    </row>
    <row r="98" spans="1:19" x14ac:dyDescent="0.2">
      <c r="A98" t="s">
        <v>207</v>
      </c>
      <c r="B98" t="s">
        <v>208</v>
      </c>
      <c r="C98">
        <v>17.32</v>
      </c>
      <c r="D98">
        <f t="shared" si="1"/>
        <v>2.7452054794520548</v>
      </c>
      <c r="E98">
        <f>C98/D98</f>
        <v>6.3091816367265467</v>
      </c>
      <c r="F98" s="1">
        <v>41156</v>
      </c>
      <c r="G98" s="1">
        <v>42158</v>
      </c>
      <c r="H98">
        <v>134553.74400000001</v>
      </c>
      <c r="I98">
        <v>2927301.8089999999</v>
      </c>
      <c r="J98" t="s">
        <v>128</v>
      </c>
      <c r="K98" t="s">
        <v>37</v>
      </c>
      <c r="L98">
        <v>2.42</v>
      </c>
      <c r="M98">
        <v>8.4640000000000004</v>
      </c>
      <c r="N98">
        <v>0.309</v>
      </c>
      <c r="O98">
        <v>1.9430000000000001</v>
      </c>
      <c r="P98">
        <v>1.89</v>
      </c>
      <c r="Q98">
        <v>15.74</v>
      </c>
      <c r="R98" t="s">
        <v>208</v>
      </c>
    </row>
    <row r="99" spans="1:19" x14ac:dyDescent="0.2">
      <c r="A99" t="s">
        <v>219</v>
      </c>
      <c r="B99" s="3" t="s">
        <v>220</v>
      </c>
      <c r="C99">
        <v>41.51</v>
      </c>
      <c r="D99">
        <f t="shared" si="1"/>
        <v>6.5972602739726032</v>
      </c>
      <c r="E99">
        <f>C99/D99</f>
        <v>6.2920058139534873</v>
      </c>
      <c r="F99" s="1">
        <v>39750</v>
      </c>
      <c r="G99" s="1">
        <v>42158</v>
      </c>
      <c r="H99">
        <v>77670</v>
      </c>
      <c r="I99">
        <v>3116880</v>
      </c>
      <c r="J99" t="s">
        <v>15</v>
      </c>
      <c r="K99" t="s">
        <v>37</v>
      </c>
      <c r="L99">
        <v>0.91200000000000003</v>
      </c>
      <c r="M99">
        <v>1.5209999999999999</v>
      </c>
      <c r="N99">
        <v>0.432</v>
      </c>
      <c r="O99">
        <v>0.32</v>
      </c>
      <c r="P99">
        <v>2.15</v>
      </c>
      <c r="Q99">
        <v>61.45</v>
      </c>
    </row>
    <row r="100" spans="1:19" x14ac:dyDescent="0.2">
      <c r="A100" t="s">
        <v>235</v>
      </c>
      <c r="B100" t="s">
        <v>236</v>
      </c>
      <c r="C100">
        <v>40.4</v>
      </c>
      <c r="D100">
        <f t="shared" si="1"/>
        <v>6.5753424657534243</v>
      </c>
      <c r="E100">
        <f>C100/D100</f>
        <v>6.144166666666667</v>
      </c>
      <c r="F100" s="1">
        <v>39758</v>
      </c>
      <c r="G100" s="1">
        <v>42158</v>
      </c>
      <c r="H100">
        <v>34383.75</v>
      </c>
      <c r="I100">
        <v>4682537.2980000004</v>
      </c>
      <c r="J100" t="s">
        <v>19</v>
      </c>
      <c r="K100" t="s">
        <v>37</v>
      </c>
      <c r="L100">
        <v>0.313</v>
      </c>
      <c r="M100">
        <v>4.8550000000000004</v>
      </c>
      <c r="N100">
        <v>-1.3639999999999901</v>
      </c>
      <c r="O100">
        <v>1.669</v>
      </c>
      <c r="P100">
        <v>2.3199999999999998</v>
      </c>
      <c r="Q100">
        <v>33.450000000000003</v>
      </c>
      <c r="R100" t="s">
        <v>236</v>
      </c>
      <c r="S100" t="s">
        <v>236</v>
      </c>
    </row>
    <row r="101" spans="1:19" x14ac:dyDescent="0.2">
      <c r="A101" t="s">
        <v>259</v>
      </c>
      <c r="B101" s="3" t="s">
        <v>260</v>
      </c>
      <c r="C101">
        <v>14.48</v>
      </c>
      <c r="D101">
        <f t="shared" si="1"/>
        <v>2.4986301369863013</v>
      </c>
      <c r="E101">
        <f>C101/D101</f>
        <v>5.7951754385964911</v>
      </c>
      <c r="F101" s="1">
        <v>41246</v>
      </c>
      <c r="G101" s="1">
        <v>42158</v>
      </c>
      <c r="H101">
        <v>61230.6</v>
      </c>
      <c r="I101">
        <v>1021835.094</v>
      </c>
      <c r="J101" t="s">
        <v>32</v>
      </c>
      <c r="K101" t="s">
        <v>37</v>
      </c>
      <c r="L101">
        <v>2.7130000000000001</v>
      </c>
      <c r="M101">
        <v>7.2859999999999996</v>
      </c>
      <c r="N101">
        <v>0.14099999999999999</v>
      </c>
      <c r="O101">
        <v>0.34799999999999998</v>
      </c>
      <c r="P101">
        <v>1.38</v>
      </c>
      <c r="Q101">
        <v>15.41</v>
      </c>
    </row>
    <row r="102" spans="1:19" x14ac:dyDescent="0.2">
      <c r="A102" t="s">
        <v>231</v>
      </c>
      <c r="B102" t="s">
        <v>232</v>
      </c>
      <c r="C102">
        <v>14.43</v>
      </c>
      <c r="D102">
        <f t="shared" si="1"/>
        <v>2.4986301369863013</v>
      </c>
      <c r="E102">
        <f>C102/D102</f>
        <v>5.7751644736842103</v>
      </c>
      <c r="F102" s="1">
        <v>41246</v>
      </c>
      <c r="G102" s="1">
        <v>42158</v>
      </c>
      <c r="H102">
        <v>232320</v>
      </c>
      <c r="I102">
        <v>3296640</v>
      </c>
      <c r="J102" t="s">
        <v>32</v>
      </c>
      <c r="K102" t="s">
        <v>37</v>
      </c>
      <c r="L102">
        <v>13.048999999999999</v>
      </c>
      <c r="M102">
        <v>23.937999999999999</v>
      </c>
      <c r="N102">
        <v>-0.47799999999999998</v>
      </c>
      <c r="O102">
        <v>3.101</v>
      </c>
      <c r="P102">
        <v>0.98</v>
      </c>
      <c r="Q102">
        <v>12.46</v>
      </c>
      <c r="R102" t="s">
        <v>232</v>
      </c>
    </row>
    <row r="103" spans="1:19" x14ac:dyDescent="0.2">
      <c r="A103" t="s">
        <v>203</v>
      </c>
      <c r="B103" t="s">
        <v>204</v>
      </c>
      <c r="C103">
        <v>13.82</v>
      </c>
      <c r="D103">
        <f t="shared" si="1"/>
        <v>2.4986301369863013</v>
      </c>
      <c r="E103">
        <f>C103/D103</f>
        <v>5.5310307017543865</v>
      </c>
      <c r="F103" s="1">
        <v>41246</v>
      </c>
      <c r="G103" s="1">
        <v>42158</v>
      </c>
      <c r="H103">
        <v>60210</v>
      </c>
      <c r="I103">
        <v>830160</v>
      </c>
      <c r="J103" t="s">
        <v>32</v>
      </c>
      <c r="K103" t="s">
        <v>37</v>
      </c>
      <c r="L103">
        <v>3.1760000000000002</v>
      </c>
      <c r="M103">
        <v>4.0640000000000001</v>
      </c>
      <c r="N103">
        <v>0.13300000000000001</v>
      </c>
      <c r="O103">
        <v>9.0999999999999998E-2</v>
      </c>
      <c r="P103">
        <v>1.71</v>
      </c>
      <c r="Q103">
        <v>22.65</v>
      </c>
      <c r="R103" t="s">
        <v>204</v>
      </c>
    </row>
    <row r="104" spans="1:19" x14ac:dyDescent="0.2">
      <c r="A104" t="s">
        <v>252</v>
      </c>
      <c r="B104" t="s">
        <v>253</v>
      </c>
      <c r="C104">
        <v>15.19</v>
      </c>
      <c r="D104">
        <f t="shared" si="1"/>
        <v>2.8410958904109589</v>
      </c>
      <c r="E104">
        <f>C104/D104</f>
        <v>5.3465284474445518</v>
      </c>
      <c r="F104" s="1">
        <v>41121</v>
      </c>
      <c r="G104" s="1">
        <v>42158</v>
      </c>
      <c r="H104">
        <v>86480</v>
      </c>
      <c r="I104">
        <v>1334274.946</v>
      </c>
      <c r="J104" t="s">
        <v>62</v>
      </c>
      <c r="K104" t="s">
        <v>37</v>
      </c>
      <c r="L104">
        <v>1.92</v>
      </c>
      <c r="M104">
        <v>5.2690000000000001</v>
      </c>
      <c r="N104">
        <v>0.35</v>
      </c>
      <c r="O104">
        <v>0.58699999999999997</v>
      </c>
      <c r="P104">
        <v>2.93</v>
      </c>
      <c r="Q104">
        <v>29.14</v>
      </c>
      <c r="R104" t="s">
        <v>253</v>
      </c>
    </row>
    <row r="105" spans="1:19" x14ac:dyDescent="0.2">
      <c r="A105" t="s">
        <v>209</v>
      </c>
      <c r="B105" t="s">
        <v>210</v>
      </c>
      <c r="C105">
        <v>16.95</v>
      </c>
      <c r="D105">
        <f t="shared" si="1"/>
        <v>3.4109589041095889</v>
      </c>
      <c r="E105">
        <f>C105/D105</f>
        <v>4.9692771084337348</v>
      </c>
      <c r="F105" s="1">
        <v>40913</v>
      </c>
      <c r="G105" s="1">
        <v>42158</v>
      </c>
      <c r="H105">
        <v>497092.2</v>
      </c>
      <c r="I105">
        <v>8382105.5999999996</v>
      </c>
      <c r="J105" t="s">
        <v>73</v>
      </c>
      <c r="K105" t="s">
        <v>37</v>
      </c>
      <c r="L105">
        <v>7.2320000000000002</v>
      </c>
      <c r="M105">
        <v>15.66</v>
      </c>
      <c r="N105">
        <v>1.393</v>
      </c>
      <c r="O105">
        <v>3.3759999999999999</v>
      </c>
      <c r="P105">
        <v>4.3499999999999996</v>
      </c>
      <c r="Q105">
        <v>40.799999999999997</v>
      </c>
      <c r="R105" t="s">
        <v>210</v>
      </c>
    </row>
    <row r="106" spans="1:19" x14ac:dyDescent="0.2">
      <c r="A106" t="s">
        <v>221</v>
      </c>
      <c r="B106" t="s">
        <v>222</v>
      </c>
      <c r="C106">
        <v>12.21</v>
      </c>
      <c r="D106">
        <f t="shared" si="1"/>
        <v>2.5095890410958903</v>
      </c>
      <c r="E106">
        <f>C106/D106</f>
        <v>4.8653384279475986</v>
      </c>
      <c r="F106" s="1">
        <v>41242</v>
      </c>
      <c r="G106" s="1">
        <v>42158</v>
      </c>
      <c r="H106">
        <v>138096</v>
      </c>
      <c r="I106">
        <v>1589220</v>
      </c>
      <c r="J106" t="s">
        <v>32</v>
      </c>
      <c r="K106" t="s">
        <v>37</v>
      </c>
      <c r="L106">
        <v>3.9390000000000001</v>
      </c>
      <c r="M106">
        <v>6.0430000000000001</v>
      </c>
      <c r="N106">
        <v>0.91700000000000004</v>
      </c>
      <c r="O106">
        <v>0.49199999999999999</v>
      </c>
      <c r="P106">
        <v>1.87</v>
      </c>
      <c r="Q106">
        <v>22.34</v>
      </c>
      <c r="R106" t="s">
        <v>222</v>
      </c>
    </row>
    <row r="107" spans="1:19" x14ac:dyDescent="0.2">
      <c r="A107" t="s">
        <v>269</v>
      </c>
      <c r="B107" s="3" t="s">
        <v>270</v>
      </c>
      <c r="C107">
        <v>32.03</v>
      </c>
      <c r="D107">
        <f t="shared" si="1"/>
        <v>6.602739726027397</v>
      </c>
      <c r="E107">
        <f>C107/D107</f>
        <v>4.8510165975103741</v>
      </c>
      <c r="F107" s="1">
        <v>39748</v>
      </c>
      <c r="G107" s="1">
        <v>42158</v>
      </c>
      <c r="H107">
        <v>39624.805999999997</v>
      </c>
      <c r="I107">
        <v>2090655.74</v>
      </c>
      <c r="J107" t="s">
        <v>15</v>
      </c>
      <c r="K107" t="s">
        <v>37</v>
      </c>
      <c r="L107">
        <v>1.66</v>
      </c>
      <c r="M107">
        <v>2.5840000000000001</v>
      </c>
      <c r="N107">
        <v>0.221</v>
      </c>
      <c r="O107">
        <v>0.20599999999999999</v>
      </c>
      <c r="P107">
        <v>1.52</v>
      </c>
      <c r="Q107">
        <v>26.03</v>
      </c>
    </row>
    <row r="108" spans="1:19" x14ac:dyDescent="0.2">
      <c r="A108" t="s">
        <v>201</v>
      </c>
      <c r="B108" t="s">
        <v>202</v>
      </c>
      <c r="C108">
        <v>11.93</v>
      </c>
      <c r="D108">
        <f t="shared" si="1"/>
        <v>2.4986301369863013</v>
      </c>
      <c r="E108">
        <f>C108/D108</f>
        <v>4.7746162280701752</v>
      </c>
      <c r="F108" s="1">
        <v>41246</v>
      </c>
      <c r="G108" s="1">
        <v>42158</v>
      </c>
      <c r="H108">
        <v>163200</v>
      </c>
      <c r="I108">
        <v>1910400</v>
      </c>
      <c r="J108" t="s">
        <v>32</v>
      </c>
      <c r="K108" t="s">
        <v>37</v>
      </c>
      <c r="L108">
        <v>23.975000000000001</v>
      </c>
      <c r="M108">
        <v>61.881999999999998</v>
      </c>
      <c r="N108">
        <v>0.79</v>
      </c>
      <c r="O108">
        <v>2.38</v>
      </c>
      <c r="P108">
        <v>1.45</v>
      </c>
      <c r="Q108">
        <v>10.92</v>
      </c>
      <c r="R108" t="s">
        <v>202</v>
      </c>
    </row>
    <row r="109" spans="1:19" x14ac:dyDescent="0.2">
      <c r="A109" t="s">
        <v>205</v>
      </c>
      <c r="B109" t="s">
        <v>206</v>
      </c>
      <c r="C109">
        <v>28.13</v>
      </c>
      <c r="D109">
        <f t="shared" si="1"/>
        <v>6.6109589041095891</v>
      </c>
      <c r="E109">
        <f>C109/D109</f>
        <v>4.2550559469539992</v>
      </c>
      <c r="F109" s="1">
        <v>39745</v>
      </c>
      <c r="G109" s="1">
        <v>42158</v>
      </c>
      <c r="H109">
        <v>88844.38</v>
      </c>
      <c r="I109">
        <v>2567442.0120000001</v>
      </c>
      <c r="J109" t="s">
        <v>15</v>
      </c>
      <c r="K109" t="s">
        <v>37</v>
      </c>
      <c r="L109">
        <v>1.871</v>
      </c>
      <c r="M109">
        <v>8.3059999999999992</v>
      </c>
      <c r="N109">
        <v>0.61299999999999999</v>
      </c>
      <c r="O109">
        <v>1.895</v>
      </c>
      <c r="P109">
        <v>2.57</v>
      </c>
      <c r="Q109">
        <v>15.27</v>
      </c>
      <c r="R109" t="s">
        <v>206</v>
      </c>
      <c r="S109" t="s">
        <v>206</v>
      </c>
    </row>
    <row r="110" spans="1:19" x14ac:dyDescent="0.2">
      <c r="A110" t="s">
        <v>267</v>
      </c>
      <c r="B110" t="s">
        <v>268</v>
      </c>
      <c r="C110">
        <v>14.28</v>
      </c>
      <c r="D110">
        <f t="shared" si="1"/>
        <v>3.4109589041095889</v>
      </c>
      <c r="E110">
        <f>C110/D110</f>
        <v>4.1865060240963858</v>
      </c>
      <c r="F110" s="1">
        <v>40913</v>
      </c>
      <c r="G110" s="1">
        <v>42158</v>
      </c>
      <c r="H110">
        <v>161968.79999999999</v>
      </c>
      <c r="I110">
        <v>3304251.048</v>
      </c>
      <c r="J110" t="s">
        <v>73</v>
      </c>
      <c r="K110" t="s">
        <v>37</v>
      </c>
      <c r="L110">
        <v>3.403</v>
      </c>
      <c r="M110">
        <v>32.167000000000002</v>
      </c>
      <c r="N110">
        <v>0.39100000000000001</v>
      </c>
      <c r="O110">
        <v>1.819</v>
      </c>
      <c r="P110">
        <v>1.68</v>
      </c>
      <c r="Q110">
        <v>13.26</v>
      </c>
      <c r="R110" t="s">
        <v>268</v>
      </c>
    </row>
    <row r="111" spans="1:19" x14ac:dyDescent="0.2">
      <c r="A111" t="s">
        <v>223</v>
      </c>
      <c r="B111" t="s">
        <v>224</v>
      </c>
      <c r="C111">
        <v>10.38</v>
      </c>
      <c r="D111">
        <f t="shared" si="1"/>
        <v>2.4986301369863013</v>
      </c>
      <c r="E111">
        <f>C111/D111</f>
        <v>4.154276315789474</v>
      </c>
      <c r="F111" s="1">
        <v>41246</v>
      </c>
      <c r="G111" s="1">
        <v>42158</v>
      </c>
      <c r="H111">
        <v>79126.080000000002</v>
      </c>
      <c r="I111">
        <v>817272.72</v>
      </c>
      <c r="J111" t="s">
        <v>32</v>
      </c>
      <c r="K111" t="s">
        <v>37</v>
      </c>
      <c r="L111">
        <v>4.2510000000000003</v>
      </c>
      <c r="M111">
        <v>4.9370000000000003</v>
      </c>
      <c r="N111">
        <v>0.13700000000000001</v>
      </c>
      <c r="O111">
        <v>0.19500000000000001</v>
      </c>
      <c r="P111">
        <v>1.33</v>
      </c>
      <c r="Q111">
        <v>12.92</v>
      </c>
      <c r="R111" t="s">
        <v>224</v>
      </c>
    </row>
    <row r="112" spans="1:19" x14ac:dyDescent="0.2">
      <c r="A112" t="s">
        <v>263</v>
      </c>
      <c r="B112" t="s">
        <v>264</v>
      </c>
      <c r="C112">
        <v>13.56</v>
      </c>
      <c r="D112">
        <f t="shared" si="1"/>
        <v>3.3342465753424659</v>
      </c>
      <c r="E112">
        <f>C112/D112</f>
        <v>4.0668857847165159</v>
      </c>
      <c r="F112" s="1">
        <v>40941</v>
      </c>
      <c r="G112" s="1">
        <v>42158</v>
      </c>
      <c r="H112">
        <v>240251.117</v>
      </c>
      <c r="I112">
        <v>3483822.2220000001</v>
      </c>
      <c r="J112" t="s">
        <v>73</v>
      </c>
      <c r="K112" t="s">
        <v>37</v>
      </c>
      <c r="L112">
        <v>4.6040000000000001</v>
      </c>
      <c r="M112">
        <v>10.515000000000001</v>
      </c>
      <c r="N112">
        <v>0.85299999999999998</v>
      </c>
      <c r="O112">
        <v>1.746</v>
      </c>
      <c r="P112">
        <v>2.35</v>
      </c>
      <c r="Q112">
        <v>21.06</v>
      </c>
      <c r="R112" t="s">
        <v>264</v>
      </c>
    </row>
    <row r="113" spans="1:19" x14ac:dyDescent="0.2">
      <c r="A113" t="s">
        <v>250</v>
      </c>
      <c r="B113" t="s">
        <v>251</v>
      </c>
      <c r="C113">
        <v>12.46</v>
      </c>
      <c r="D113">
        <f t="shared" si="1"/>
        <v>3.1095890410958904</v>
      </c>
      <c r="E113">
        <f>C113/D113</f>
        <v>4.006960352422908</v>
      </c>
      <c r="F113" s="1">
        <v>41023</v>
      </c>
      <c r="G113" s="1">
        <v>42158</v>
      </c>
      <c r="H113">
        <v>258046.4</v>
      </c>
      <c r="I113">
        <v>3180529.1519999998</v>
      </c>
      <c r="J113" t="s">
        <v>62</v>
      </c>
      <c r="K113" t="s">
        <v>37</v>
      </c>
      <c r="L113">
        <v>2.5609999999999999</v>
      </c>
      <c r="M113">
        <v>11.148</v>
      </c>
      <c r="N113">
        <v>0.76700000000000002</v>
      </c>
      <c r="O113">
        <v>3.5819999999999999</v>
      </c>
      <c r="P113">
        <v>3.8</v>
      </c>
      <c r="Q113">
        <v>22.83</v>
      </c>
      <c r="R113" t="s">
        <v>251</v>
      </c>
    </row>
    <row r="114" spans="1:19" x14ac:dyDescent="0.2">
      <c r="A114" t="s">
        <v>199</v>
      </c>
      <c r="B114" t="s">
        <v>200</v>
      </c>
      <c r="C114">
        <v>12.06</v>
      </c>
      <c r="D114">
        <f t="shared" si="1"/>
        <v>3.3753424657534246</v>
      </c>
      <c r="E114">
        <f>C114/D114</f>
        <v>3.5729707792207797</v>
      </c>
      <c r="F114" s="1">
        <v>40926</v>
      </c>
      <c r="G114" s="1">
        <v>42158</v>
      </c>
      <c r="H114">
        <v>209520</v>
      </c>
      <c r="I114">
        <v>2890485.23</v>
      </c>
      <c r="J114" t="s">
        <v>73</v>
      </c>
      <c r="K114" t="s">
        <v>37</v>
      </c>
      <c r="L114">
        <v>8.7910000000000004</v>
      </c>
      <c r="M114">
        <v>23.780999999999999</v>
      </c>
      <c r="N114">
        <v>0.754</v>
      </c>
      <c r="O114">
        <v>1.9870000000000001</v>
      </c>
      <c r="P114">
        <v>3.12</v>
      </c>
      <c r="Q114">
        <v>15.04</v>
      </c>
      <c r="R114" t="s">
        <v>200</v>
      </c>
    </row>
    <row r="115" spans="1:19" x14ac:dyDescent="0.2">
      <c r="A115" t="s">
        <v>229</v>
      </c>
      <c r="B115" t="s">
        <v>230</v>
      </c>
      <c r="C115">
        <v>11.37</v>
      </c>
      <c r="D115">
        <f t="shared" si="1"/>
        <v>3.3808219178082193</v>
      </c>
      <c r="E115">
        <f>C115/D115</f>
        <v>3.3630875202593189</v>
      </c>
      <c r="F115" s="1">
        <v>40924</v>
      </c>
      <c r="G115" s="1">
        <v>42158</v>
      </c>
      <c r="H115">
        <v>217710</v>
      </c>
      <c r="I115">
        <v>2432703.0729999999</v>
      </c>
      <c r="J115" t="s">
        <v>73</v>
      </c>
      <c r="K115" t="s">
        <v>37</v>
      </c>
      <c r="L115">
        <v>5.8040000000000003</v>
      </c>
      <c r="M115">
        <v>15.457000000000001</v>
      </c>
      <c r="N115">
        <v>0.85799999999999998</v>
      </c>
      <c r="O115">
        <v>2.1800000000000002</v>
      </c>
      <c r="P115">
        <v>1.56</v>
      </c>
      <c r="Q115">
        <v>12.71</v>
      </c>
      <c r="R115" t="s">
        <v>230</v>
      </c>
    </row>
    <row r="116" spans="1:19" x14ac:dyDescent="0.2">
      <c r="A116" t="s">
        <v>248</v>
      </c>
      <c r="B116" t="s">
        <v>249</v>
      </c>
      <c r="C116">
        <v>18.14</v>
      </c>
      <c r="D116">
        <f t="shared" si="1"/>
        <v>6.5835616438356164</v>
      </c>
      <c r="E116">
        <f>C116/D116</f>
        <v>2.7553474823137747</v>
      </c>
      <c r="F116" s="1">
        <v>39755</v>
      </c>
      <c r="G116" s="1">
        <v>42158</v>
      </c>
      <c r="H116">
        <v>55718.495000000003</v>
      </c>
      <c r="I116">
        <v>1010822.262</v>
      </c>
      <c r="J116" t="s">
        <v>19</v>
      </c>
      <c r="K116" t="s">
        <v>37</v>
      </c>
      <c r="L116">
        <v>8.4410000000000007</v>
      </c>
      <c r="M116">
        <v>5.9489999999999998</v>
      </c>
      <c r="N116">
        <v>-1.7999999999999999E-2</v>
      </c>
      <c r="O116">
        <v>0.56799999999999995</v>
      </c>
      <c r="P116">
        <v>1.47</v>
      </c>
      <c r="Q116">
        <v>15.01</v>
      </c>
      <c r="R116" t="s">
        <v>1632</v>
      </c>
      <c r="S116" t="s">
        <v>249</v>
      </c>
    </row>
    <row r="117" spans="1:19" x14ac:dyDescent="0.2">
      <c r="A117" t="s">
        <v>227</v>
      </c>
      <c r="B117" t="s">
        <v>228</v>
      </c>
      <c r="C117">
        <v>17.149999999999999</v>
      </c>
      <c r="D117">
        <f t="shared" si="1"/>
        <v>6.5945205479452058</v>
      </c>
      <c r="E117">
        <f>C117/D117</f>
        <v>2.600643955130868</v>
      </c>
      <c r="F117" s="1">
        <v>39751</v>
      </c>
      <c r="G117" s="1">
        <v>42158</v>
      </c>
      <c r="H117">
        <v>92280</v>
      </c>
      <c r="I117">
        <v>2056721.76</v>
      </c>
      <c r="J117" t="s">
        <v>19</v>
      </c>
      <c r="K117" t="s">
        <v>37</v>
      </c>
      <c r="L117">
        <v>3.7730000000000001</v>
      </c>
      <c r="M117">
        <v>20.027000000000001</v>
      </c>
      <c r="N117">
        <v>0.80500000000000005</v>
      </c>
      <c r="O117">
        <v>1.288</v>
      </c>
      <c r="P117">
        <v>2.2400000000000002</v>
      </c>
      <c r="Q117">
        <v>13.81</v>
      </c>
      <c r="R117" t="s">
        <v>1634</v>
      </c>
    </row>
    <row r="118" spans="1:19" x14ac:dyDescent="0.2">
      <c r="A118" t="s">
        <v>273</v>
      </c>
      <c r="B118" t="s">
        <v>274</v>
      </c>
      <c r="C118">
        <v>16.77</v>
      </c>
      <c r="D118">
        <f t="shared" si="1"/>
        <v>6.5260273972602736</v>
      </c>
      <c r="E118">
        <f>C118/D118</f>
        <v>2.5697103274559194</v>
      </c>
      <c r="F118" s="1">
        <v>39776</v>
      </c>
      <c r="G118" s="1">
        <v>42158</v>
      </c>
      <c r="H118">
        <v>63324.72</v>
      </c>
      <c r="I118">
        <v>3039476.2829999998</v>
      </c>
      <c r="J118" t="s">
        <v>19</v>
      </c>
      <c r="K118" t="s">
        <v>37</v>
      </c>
      <c r="L118">
        <v>1.234</v>
      </c>
      <c r="M118">
        <v>5.6269999999999998</v>
      </c>
      <c r="N118">
        <v>0.34699999999999998</v>
      </c>
      <c r="O118">
        <v>2.7749999999999999</v>
      </c>
      <c r="P118">
        <v>2.02</v>
      </c>
      <c r="Q118">
        <v>47.03</v>
      </c>
      <c r="R118" t="s">
        <v>274</v>
      </c>
      <c r="S118" t="s">
        <v>274</v>
      </c>
    </row>
    <row r="119" spans="1:19" x14ac:dyDescent="0.2">
      <c r="A119" t="s">
        <v>197</v>
      </c>
      <c r="B119" t="s">
        <v>198</v>
      </c>
      <c r="C119">
        <v>10.199999999999999</v>
      </c>
      <c r="D119">
        <f t="shared" si="1"/>
        <v>4.1808219178082195</v>
      </c>
      <c r="E119">
        <f>C119/D119</f>
        <v>2.4397116644823065</v>
      </c>
      <c r="F119" s="1">
        <v>40632</v>
      </c>
      <c r="G119" s="1">
        <v>42158</v>
      </c>
      <c r="H119">
        <v>343200</v>
      </c>
      <c r="I119">
        <v>4608704.1339999996</v>
      </c>
      <c r="J119" t="s">
        <v>16</v>
      </c>
      <c r="K119" t="s">
        <v>37</v>
      </c>
      <c r="L119">
        <v>4.4809999999999999</v>
      </c>
      <c r="M119">
        <v>62.295000000000002</v>
      </c>
      <c r="N119">
        <v>0.66100000000000003</v>
      </c>
      <c r="O119">
        <v>5.117</v>
      </c>
      <c r="P119">
        <v>3.95</v>
      </c>
      <c r="Q119">
        <v>10.06</v>
      </c>
      <c r="R119" t="s">
        <v>198</v>
      </c>
      <c r="S119" t="s">
        <v>198</v>
      </c>
    </row>
    <row r="120" spans="1:19" x14ac:dyDescent="0.2">
      <c r="A120" t="s">
        <v>239</v>
      </c>
      <c r="B120" t="s">
        <v>240</v>
      </c>
      <c r="C120">
        <v>11.61</v>
      </c>
      <c r="D120">
        <f t="shared" si="1"/>
        <v>5.6767123287671231</v>
      </c>
      <c r="E120">
        <f>C120/D120</f>
        <v>2.0451978764478764</v>
      </c>
      <c r="F120" s="1">
        <v>40086</v>
      </c>
      <c r="G120" s="1">
        <v>42158</v>
      </c>
      <c r="H120">
        <v>156078</v>
      </c>
      <c r="I120">
        <v>1966201.6529999999</v>
      </c>
      <c r="J120" t="s">
        <v>241</v>
      </c>
      <c r="K120" t="s">
        <v>37</v>
      </c>
      <c r="L120">
        <v>1.6839999999999999</v>
      </c>
      <c r="M120">
        <v>10.41</v>
      </c>
      <c r="N120">
        <v>0.437</v>
      </c>
      <c r="O120">
        <v>1.6019999999999901</v>
      </c>
      <c r="P120">
        <v>4.05</v>
      </c>
      <c r="Q120">
        <v>13.43</v>
      </c>
      <c r="R120" t="s">
        <v>240</v>
      </c>
      <c r="S120" t="s">
        <v>240</v>
      </c>
    </row>
    <row r="121" spans="1:19" x14ac:dyDescent="0.2">
      <c r="A121" t="s">
        <v>256</v>
      </c>
      <c r="B121" t="s">
        <v>257</v>
      </c>
      <c r="C121">
        <v>10.56</v>
      </c>
      <c r="D121">
        <f t="shared" si="1"/>
        <v>5.7917808219178086</v>
      </c>
      <c r="E121">
        <f>C121/D121</f>
        <v>1.8232734153263954</v>
      </c>
      <c r="F121" s="1">
        <v>40044</v>
      </c>
      <c r="G121" s="1">
        <v>42158</v>
      </c>
      <c r="H121">
        <v>122774.39999999999</v>
      </c>
      <c r="I121">
        <v>1283253.3999999999</v>
      </c>
      <c r="J121" t="s">
        <v>258</v>
      </c>
      <c r="K121" t="s">
        <v>37</v>
      </c>
      <c r="L121">
        <v>2.97799999999999</v>
      </c>
      <c r="M121">
        <v>5.234</v>
      </c>
      <c r="N121">
        <v>0.36499999999999999</v>
      </c>
      <c r="O121">
        <v>0.47199999999999998</v>
      </c>
      <c r="P121">
        <v>3.08</v>
      </c>
      <c r="Q121">
        <v>22.21</v>
      </c>
      <c r="R121" t="s">
        <v>1691</v>
      </c>
    </row>
    <row r="122" spans="1:19" x14ac:dyDescent="0.2">
      <c r="A122" t="s">
        <v>237</v>
      </c>
      <c r="B122" t="s">
        <v>238</v>
      </c>
      <c r="C122">
        <v>11.36</v>
      </c>
      <c r="D122">
        <f t="shared" si="1"/>
        <v>6.580821917808219</v>
      </c>
      <c r="E122">
        <f>C122/D122</f>
        <v>1.7262281432139883</v>
      </c>
      <c r="F122" s="1">
        <v>39756</v>
      </c>
      <c r="G122" s="1">
        <v>42158</v>
      </c>
      <c r="H122">
        <v>31173.4</v>
      </c>
      <c r="I122">
        <v>479064.56</v>
      </c>
      <c r="J122" t="s">
        <v>19</v>
      </c>
      <c r="K122" t="s">
        <v>37</v>
      </c>
      <c r="L122">
        <v>3.5329999999999999</v>
      </c>
      <c r="M122">
        <v>7.7489999999999997</v>
      </c>
      <c r="N122">
        <v>-0.25800000000000001</v>
      </c>
      <c r="O122">
        <v>4.5999999999999999E-2</v>
      </c>
      <c r="P122">
        <v>1.49</v>
      </c>
      <c r="Q122">
        <v>8.19</v>
      </c>
      <c r="R122" t="s">
        <v>238</v>
      </c>
    </row>
    <row r="123" spans="1:19" x14ac:dyDescent="0.2">
      <c r="A123" t="s">
        <v>233</v>
      </c>
      <c r="B123" t="s">
        <v>234</v>
      </c>
      <c r="C123">
        <v>10.79</v>
      </c>
      <c r="D123">
        <f t="shared" si="1"/>
        <v>6.5726027397260278</v>
      </c>
      <c r="E123">
        <f>C123/D123</f>
        <v>1.641663192997082</v>
      </c>
      <c r="F123" s="1">
        <v>39759</v>
      </c>
      <c r="G123" s="1">
        <v>42158</v>
      </c>
      <c r="H123">
        <v>365715.9</v>
      </c>
      <c r="I123">
        <v>6095185.1390000004</v>
      </c>
      <c r="J123" t="s">
        <v>19</v>
      </c>
      <c r="K123" t="s">
        <v>37</v>
      </c>
      <c r="L123">
        <v>59.853999999999999</v>
      </c>
      <c r="M123">
        <v>188.54400000000001</v>
      </c>
      <c r="N123">
        <v>2.6160000000000001</v>
      </c>
      <c r="O123">
        <v>12.526</v>
      </c>
      <c r="P123">
        <v>1.1399999999999999</v>
      </c>
      <c r="Q123">
        <v>7.32</v>
      </c>
      <c r="R123" t="s">
        <v>234</v>
      </c>
    </row>
    <row r="124" spans="1:19" x14ac:dyDescent="0.2">
      <c r="A124" t="s">
        <v>261</v>
      </c>
      <c r="B124" t="s">
        <v>262</v>
      </c>
      <c r="C124">
        <v>10.71</v>
      </c>
      <c r="D124">
        <f t="shared" si="1"/>
        <v>6.580821917808219</v>
      </c>
      <c r="E124">
        <f>C124/D124</f>
        <v>1.6274562864279769</v>
      </c>
      <c r="F124" s="1">
        <v>39756</v>
      </c>
      <c r="G124" s="1">
        <v>42158</v>
      </c>
      <c r="H124">
        <v>162870.24</v>
      </c>
      <c r="I124">
        <v>1688926.5120000001</v>
      </c>
      <c r="J124" t="s">
        <v>19</v>
      </c>
      <c r="K124" t="s">
        <v>37</v>
      </c>
      <c r="L124">
        <v>10.044</v>
      </c>
      <c r="M124">
        <v>7.1230000000000002</v>
      </c>
      <c r="N124">
        <v>0.627</v>
      </c>
      <c r="O124">
        <v>0.56499999999999995</v>
      </c>
      <c r="P124">
        <v>1.92</v>
      </c>
      <c r="Q124">
        <v>14.19</v>
      </c>
      <c r="R124" t="s">
        <v>262</v>
      </c>
    </row>
    <row r="125" spans="1:19" x14ac:dyDescent="0.2">
      <c r="A125" t="s">
        <v>244</v>
      </c>
      <c r="B125" s="3" t="s">
        <v>245</v>
      </c>
      <c r="C125">
        <v>10.72</v>
      </c>
      <c r="D125">
        <f t="shared" si="1"/>
        <v>6.5972602739726032</v>
      </c>
      <c r="E125">
        <f>C125/D125</f>
        <v>1.6249169435215947</v>
      </c>
      <c r="F125" s="1">
        <v>39750</v>
      </c>
      <c r="G125" s="1">
        <v>42158</v>
      </c>
      <c r="H125">
        <v>57490.04</v>
      </c>
      <c r="I125">
        <v>974279.26899999997</v>
      </c>
      <c r="J125" t="s">
        <v>15</v>
      </c>
      <c r="K125" t="s">
        <v>37</v>
      </c>
      <c r="L125">
        <v>16.559999999999999</v>
      </c>
      <c r="M125">
        <v>42.423999999999999</v>
      </c>
      <c r="N125">
        <v>-0.93500000000000005</v>
      </c>
      <c r="O125">
        <v>0.71299999999999997</v>
      </c>
      <c r="P125">
        <v>2.44</v>
      </c>
      <c r="Q125">
        <v>5.93</v>
      </c>
    </row>
    <row r="126" spans="1:19" x14ac:dyDescent="0.2">
      <c r="A126" t="s">
        <v>289</v>
      </c>
      <c r="B126" t="s">
        <v>290</v>
      </c>
      <c r="C126">
        <v>25.85</v>
      </c>
      <c r="D126">
        <f t="shared" si="1"/>
        <v>2.6876712328767125</v>
      </c>
      <c r="E126">
        <f>C126/D126</f>
        <v>9.617991845056066</v>
      </c>
      <c r="F126" s="1">
        <v>41178</v>
      </c>
      <c r="G126" s="1">
        <v>42159</v>
      </c>
      <c r="H126">
        <v>202123</v>
      </c>
      <c r="I126">
        <v>5315511.8909999998</v>
      </c>
      <c r="J126" t="s">
        <v>128</v>
      </c>
      <c r="K126" t="s">
        <v>37</v>
      </c>
      <c r="L126">
        <v>1.905</v>
      </c>
      <c r="M126">
        <v>5.3609999999999998</v>
      </c>
      <c r="N126">
        <v>0.45100000000000001</v>
      </c>
      <c r="O126">
        <v>1.288</v>
      </c>
      <c r="P126">
        <v>4.09</v>
      </c>
      <c r="Q126">
        <v>64.930000000000007</v>
      </c>
      <c r="R126" t="s">
        <v>290</v>
      </c>
      <c r="S126" t="s">
        <v>290</v>
      </c>
    </row>
    <row r="127" spans="1:19" x14ac:dyDescent="0.2">
      <c r="A127" t="s">
        <v>303</v>
      </c>
      <c r="B127" t="s">
        <v>304</v>
      </c>
      <c r="C127">
        <v>23.6</v>
      </c>
      <c r="D127">
        <f t="shared" si="1"/>
        <v>2.6876712328767125</v>
      </c>
      <c r="E127">
        <f>C127/D127</f>
        <v>8.7808358817533136</v>
      </c>
      <c r="F127" s="1">
        <v>41178</v>
      </c>
      <c r="G127" s="1">
        <v>42159</v>
      </c>
      <c r="H127">
        <v>134922</v>
      </c>
      <c r="I127">
        <v>3224129.48</v>
      </c>
      <c r="J127" t="s">
        <v>128</v>
      </c>
      <c r="K127" t="s">
        <v>37</v>
      </c>
      <c r="L127">
        <v>1.9870000000000001</v>
      </c>
      <c r="M127">
        <v>4.3070000000000004</v>
      </c>
      <c r="N127">
        <v>0.47399999999999998</v>
      </c>
      <c r="O127">
        <v>1.4359999999999999</v>
      </c>
      <c r="P127">
        <v>1.33</v>
      </c>
      <c r="Q127">
        <v>24.89</v>
      </c>
      <c r="R127" t="s">
        <v>304</v>
      </c>
    </row>
    <row r="128" spans="1:19" x14ac:dyDescent="0.2">
      <c r="A128" t="s">
        <v>299</v>
      </c>
      <c r="B128" t="s">
        <v>300</v>
      </c>
      <c r="C128">
        <v>17.57</v>
      </c>
      <c r="D128">
        <f t="shared" si="1"/>
        <v>2.5013698630136987</v>
      </c>
      <c r="E128">
        <f>C128/D128</f>
        <v>7.0241511500547649</v>
      </c>
      <c r="F128" s="1">
        <v>41246</v>
      </c>
      <c r="G128" s="1">
        <v>42159</v>
      </c>
      <c r="H128">
        <v>225442.98</v>
      </c>
      <c r="I128">
        <v>3983332.4040000001</v>
      </c>
      <c r="J128" t="s">
        <v>32</v>
      </c>
      <c r="K128" t="s">
        <v>37</v>
      </c>
      <c r="L128">
        <v>6.4749999999999996</v>
      </c>
      <c r="M128">
        <v>14.112</v>
      </c>
      <c r="N128">
        <v>0.54900000000000004</v>
      </c>
      <c r="O128">
        <v>1.333</v>
      </c>
      <c r="P128">
        <v>4.4400000000000004</v>
      </c>
      <c r="Q128">
        <v>51.92</v>
      </c>
      <c r="R128" t="s">
        <v>300</v>
      </c>
      <c r="S128" t="s">
        <v>300</v>
      </c>
    </row>
    <row r="129" spans="1:19" x14ac:dyDescent="0.2">
      <c r="A129" t="s">
        <v>281</v>
      </c>
      <c r="B129" t="s">
        <v>282</v>
      </c>
      <c r="C129">
        <v>14.72</v>
      </c>
      <c r="D129">
        <f t="shared" si="1"/>
        <v>2.106849315068493</v>
      </c>
      <c r="E129">
        <f>C129/D129</f>
        <v>6.9867360208062426</v>
      </c>
      <c r="F129" s="1">
        <v>41390</v>
      </c>
      <c r="G129" s="1">
        <v>42159</v>
      </c>
      <c r="H129">
        <v>106050</v>
      </c>
      <c r="I129">
        <v>1592742.8130000001</v>
      </c>
      <c r="J129" t="s">
        <v>29</v>
      </c>
      <c r="K129" t="s">
        <v>37</v>
      </c>
      <c r="L129">
        <v>1.964</v>
      </c>
      <c r="M129">
        <v>3.0939999999999999</v>
      </c>
      <c r="N129">
        <v>0.36599999999999999</v>
      </c>
      <c r="O129">
        <v>0.38600000000000001</v>
      </c>
      <c r="P129">
        <v>2.59</v>
      </c>
      <c r="Q129">
        <v>35.04</v>
      </c>
      <c r="R129" t="s">
        <v>282</v>
      </c>
    </row>
    <row r="130" spans="1:19" x14ac:dyDescent="0.2">
      <c r="A130" t="s">
        <v>279</v>
      </c>
      <c r="B130" t="s">
        <v>280</v>
      </c>
      <c r="C130">
        <v>13.05</v>
      </c>
      <c r="D130">
        <f t="shared" si="1"/>
        <v>1.904109589041096</v>
      </c>
      <c r="E130">
        <f>C130/D130</f>
        <v>6.8535971223021583</v>
      </c>
      <c r="F130" s="1">
        <v>41464</v>
      </c>
      <c r="G130" s="1">
        <v>42159</v>
      </c>
      <c r="H130">
        <v>153104</v>
      </c>
      <c r="I130">
        <v>1909600</v>
      </c>
      <c r="J130" t="s">
        <v>29</v>
      </c>
      <c r="K130" t="s">
        <v>37</v>
      </c>
      <c r="L130">
        <v>2.105</v>
      </c>
      <c r="M130">
        <v>1.885</v>
      </c>
      <c r="N130">
        <v>0.871</v>
      </c>
      <c r="O130">
        <v>0.51200000000000001</v>
      </c>
      <c r="P130">
        <v>1.86</v>
      </c>
      <c r="Q130">
        <v>22.97</v>
      </c>
      <c r="R130" t="s">
        <v>280</v>
      </c>
    </row>
    <row r="131" spans="1:19" x14ac:dyDescent="0.2">
      <c r="A131" t="s">
        <v>287</v>
      </c>
      <c r="B131" t="s">
        <v>288</v>
      </c>
      <c r="C131">
        <v>22.36</v>
      </c>
      <c r="D131">
        <f t="shared" ref="D131:D194" si="2">(G131-F131)/365</f>
        <v>6.6054794520547944</v>
      </c>
      <c r="E131">
        <f>C131/D131</f>
        <v>3.3850684363334715</v>
      </c>
      <c r="F131" s="1">
        <v>39748</v>
      </c>
      <c r="G131" s="1">
        <v>42159</v>
      </c>
      <c r="H131">
        <v>66270</v>
      </c>
      <c r="I131">
        <v>1880502.71</v>
      </c>
      <c r="J131" t="s">
        <v>19</v>
      </c>
      <c r="K131" t="s">
        <v>37</v>
      </c>
      <c r="L131">
        <v>2.4449999999999998</v>
      </c>
      <c r="M131">
        <v>11.708</v>
      </c>
      <c r="N131">
        <v>0.57599999999999996</v>
      </c>
      <c r="O131">
        <v>2.1669999999999998</v>
      </c>
      <c r="P131">
        <v>1.33</v>
      </c>
      <c r="Q131">
        <v>8.69</v>
      </c>
      <c r="R131" t="s">
        <v>288</v>
      </c>
      <c r="S131" t="s">
        <v>288</v>
      </c>
    </row>
    <row r="132" spans="1:19" x14ac:dyDescent="0.2">
      <c r="A132" t="s">
        <v>295</v>
      </c>
      <c r="B132" t="s">
        <v>296</v>
      </c>
      <c r="C132">
        <v>11.39</v>
      </c>
      <c r="D132">
        <f t="shared" si="2"/>
        <v>3.3835616438356166</v>
      </c>
      <c r="E132">
        <f>C132/D132</f>
        <v>3.3662753036437247</v>
      </c>
      <c r="F132" s="1">
        <v>40924</v>
      </c>
      <c r="G132" s="1">
        <v>42159</v>
      </c>
      <c r="H132">
        <v>99800</v>
      </c>
      <c r="I132">
        <v>1138409.04</v>
      </c>
      <c r="J132" t="s">
        <v>73</v>
      </c>
      <c r="K132" t="s">
        <v>37</v>
      </c>
      <c r="L132">
        <v>2.0339999999999998</v>
      </c>
      <c r="M132">
        <v>5.6920000000000002</v>
      </c>
      <c r="N132">
        <v>0.22800000000000001</v>
      </c>
      <c r="O132">
        <v>0.45400000000000001</v>
      </c>
      <c r="P132">
        <v>1.82</v>
      </c>
      <c r="Q132">
        <v>16.66</v>
      </c>
      <c r="R132" t="s">
        <v>296</v>
      </c>
    </row>
    <row r="133" spans="1:19" x14ac:dyDescent="0.2">
      <c r="A133" t="s">
        <v>297</v>
      </c>
      <c r="B133" t="s">
        <v>298</v>
      </c>
      <c r="C133">
        <v>11.25</v>
      </c>
      <c r="D133">
        <f t="shared" si="2"/>
        <v>3.3780821917808219</v>
      </c>
      <c r="E133">
        <f>C133/D133</f>
        <v>3.3302919708029197</v>
      </c>
      <c r="F133" s="1">
        <v>40926</v>
      </c>
      <c r="G133" s="1">
        <v>42159</v>
      </c>
      <c r="H133">
        <v>157000</v>
      </c>
      <c r="I133">
        <v>2262260</v>
      </c>
      <c r="J133" t="s">
        <v>73</v>
      </c>
      <c r="K133" t="s">
        <v>37</v>
      </c>
      <c r="L133">
        <v>3.254</v>
      </c>
      <c r="M133">
        <v>5.593</v>
      </c>
      <c r="N133">
        <v>0.504</v>
      </c>
      <c r="O133">
        <v>0.41699999999999998</v>
      </c>
      <c r="P133">
        <v>2.4900000000000002</v>
      </c>
      <c r="Q133">
        <v>14.59</v>
      </c>
      <c r="R133" t="s">
        <v>298</v>
      </c>
    </row>
    <row r="134" spans="1:19" x14ac:dyDescent="0.2">
      <c r="A134" t="s">
        <v>307</v>
      </c>
      <c r="B134" t="s">
        <v>308</v>
      </c>
      <c r="C134">
        <v>12.22</v>
      </c>
      <c r="D134">
        <f t="shared" si="2"/>
        <v>4.0246575342465754</v>
      </c>
      <c r="E134">
        <f>C134/D134</f>
        <v>3.0362831858407082</v>
      </c>
      <c r="F134" s="1">
        <v>40690</v>
      </c>
      <c r="G134" s="1">
        <v>42159</v>
      </c>
      <c r="H134">
        <v>256653.91399999999</v>
      </c>
      <c r="I134">
        <v>3205419.1439999999</v>
      </c>
      <c r="J134" t="s">
        <v>20</v>
      </c>
      <c r="K134" t="s">
        <v>37</v>
      </c>
      <c r="L134">
        <v>32.909999999999997</v>
      </c>
      <c r="M134">
        <v>67.626999999999995</v>
      </c>
      <c r="N134">
        <v>0.72599999999999998</v>
      </c>
      <c r="O134">
        <v>4.867</v>
      </c>
      <c r="P134">
        <v>2.4700000000000002</v>
      </c>
      <c r="Q134">
        <v>13.54</v>
      </c>
      <c r="R134" t="s">
        <v>1663</v>
      </c>
    </row>
    <row r="135" spans="1:19" x14ac:dyDescent="0.2">
      <c r="A135" t="s">
        <v>293</v>
      </c>
      <c r="B135" s="3" t="s">
        <v>294</v>
      </c>
      <c r="C135">
        <v>16.59</v>
      </c>
      <c r="D135">
        <f t="shared" si="2"/>
        <v>6.5835616438356164</v>
      </c>
      <c r="E135">
        <f>C135/D135</f>
        <v>2.5199126092384518</v>
      </c>
      <c r="F135" s="1">
        <v>39756</v>
      </c>
      <c r="G135" s="1">
        <v>42159</v>
      </c>
      <c r="H135">
        <v>43824</v>
      </c>
      <c r="I135">
        <v>726880</v>
      </c>
      <c r="J135" t="s">
        <v>19</v>
      </c>
      <c r="K135" t="s">
        <v>37</v>
      </c>
      <c r="L135">
        <v>8.0419999999999998</v>
      </c>
      <c r="M135">
        <v>5.9559999999999897</v>
      </c>
      <c r="N135">
        <v>0.115</v>
      </c>
      <c r="O135">
        <v>-2.5999999999999999E-2</v>
      </c>
      <c r="P135">
        <v>0.91</v>
      </c>
      <c r="Q135">
        <v>42.61</v>
      </c>
    </row>
    <row r="136" spans="1:19" x14ac:dyDescent="0.2">
      <c r="A136" t="s">
        <v>305</v>
      </c>
      <c r="B136" t="s">
        <v>306</v>
      </c>
      <c r="C136">
        <v>16.489999999999998</v>
      </c>
      <c r="D136">
        <f t="shared" si="2"/>
        <v>6.5863013698630137</v>
      </c>
      <c r="E136">
        <f>C136/D136</f>
        <v>2.5036813643926785</v>
      </c>
      <c r="F136" s="1">
        <v>39755</v>
      </c>
      <c r="G136" s="1">
        <v>42159</v>
      </c>
      <c r="H136">
        <v>53704</v>
      </c>
      <c r="I136">
        <v>873180</v>
      </c>
      <c r="J136" t="s">
        <v>19</v>
      </c>
      <c r="K136" t="s">
        <v>37</v>
      </c>
      <c r="L136">
        <v>8.9429999999999996</v>
      </c>
      <c r="M136">
        <v>15.981</v>
      </c>
      <c r="N136">
        <v>0.04</v>
      </c>
      <c r="O136">
        <v>0.40400000000000003</v>
      </c>
      <c r="P136">
        <v>0.84</v>
      </c>
      <c r="Q136">
        <v>9.75</v>
      </c>
      <c r="R136" t="s">
        <v>306</v>
      </c>
    </row>
    <row r="137" spans="1:19" x14ac:dyDescent="0.2">
      <c r="A137" t="s">
        <v>275</v>
      </c>
      <c r="B137" t="s">
        <v>276</v>
      </c>
      <c r="C137">
        <v>15.75</v>
      </c>
      <c r="D137">
        <f t="shared" si="2"/>
        <v>6.6356164383561644</v>
      </c>
      <c r="E137">
        <f>C137/D137</f>
        <v>2.3735549132947975</v>
      </c>
      <c r="F137" s="1">
        <v>39737</v>
      </c>
      <c r="G137" s="1">
        <v>42159</v>
      </c>
      <c r="H137">
        <v>137516.4</v>
      </c>
      <c r="I137">
        <v>2358346.591</v>
      </c>
      <c r="J137" t="s">
        <v>15</v>
      </c>
      <c r="K137" t="s">
        <v>37</v>
      </c>
      <c r="L137">
        <v>1.655</v>
      </c>
      <c r="M137">
        <v>6.319</v>
      </c>
      <c r="N137">
        <v>0.63</v>
      </c>
      <c r="O137">
        <v>0.59299999999999997</v>
      </c>
      <c r="P137">
        <v>3.54</v>
      </c>
      <c r="Q137">
        <v>15.81</v>
      </c>
      <c r="R137" t="s">
        <v>276</v>
      </c>
    </row>
    <row r="138" spans="1:19" x14ac:dyDescent="0.2">
      <c r="A138" t="s">
        <v>285</v>
      </c>
      <c r="B138" t="s">
        <v>286</v>
      </c>
      <c r="C138">
        <v>14.88</v>
      </c>
      <c r="D138">
        <f t="shared" si="2"/>
        <v>6.4465753424657537</v>
      </c>
      <c r="E138">
        <f>C138/D138</f>
        <v>2.3082022949426264</v>
      </c>
      <c r="F138" s="1">
        <v>39806</v>
      </c>
      <c r="G138" s="1">
        <v>42159</v>
      </c>
      <c r="H138">
        <v>132981.03</v>
      </c>
      <c r="I138">
        <v>2438592.4270000001</v>
      </c>
      <c r="J138" t="s">
        <v>19</v>
      </c>
      <c r="K138" t="s">
        <v>37</v>
      </c>
      <c r="L138">
        <v>3.4470000000000001</v>
      </c>
      <c r="M138">
        <v>9.7829999999999995</v>
      </c>
      <c r="N138">
        <v>0.55600000000000005</v>
      </c>
      <c r="O138">
        <v>0.59099999999999997</v>
      </c>
      <c r="P138">
        <v>3.58</v>
      </c>
      <c r="Q138">
        <v>21.03</v>
      </c>
      <c r="R138" t="s">
        <v>286</v>
      </c>
    </row>
    <row r="139" spans="1:19" x14ac:dyDescent="0.2">
      <c r="A139" t="s">
        <v>291</v>
      </c>
      <c r="B139" t="s">
        <v>292</v>
      </c>
      <c r="C139">
        <v>13.5</v>
      </c>
      <c r="D139">
        <f t="shared" si="2"/>
        <v>6.5835616438356164</v>
      </c>
      <c r="E139">
        <f>C139/D139</f>
        <v>2.0505617977528092</v>
      </c>
      <c r="F139" s="1">
        <v>39756</v>
      </c>
      <c r="G139" s="1">
        <v>42159</v>
      </c>
      <c r="H139">
        <v>42770.97</v>
      </c>
      <c r="I139">
        <v>575051.321</v>
      </c>
      <c r="J139" t="s">
        <v>19</v>
      </c>
      <c r="K139" t="s">
        <v>37</v>
      </c>
      <c r="L139">
        <v>5.8650000000000002</v>
      </c>
      <c r="M139">
        <v>9.4730000000000008</v>
      </c>
      <c r="N139">
        <v>0.313</v>
      </c>
      <c r="O139">
        <v>0.28499999999999998</v>
      </c>
      <c r="P139">
        <v>0.77</v>
      </c>
      <c r="Q139">
        <v>8.3800000000000008</v>
      </c>
      <c r="R139" t="s">
        <v>292</v>
      </c>
    </row>
    <row r="140" spans="1:19" x14ac:dyDescent="0.2">
      <c r="A140" t="s">
        <v>283</v>
      </c>
      <c r="B140" t="s">
        <v>284</v>
      </c>
      <c r="C140">
        <v>13.13</v>
      </c>
      <c r="D140">
        <f t="shared" si="2"/>
        <v>6.6</v>
      </c>
      <c r="E140">
        <f>C140/D140</f>
        <v>1.9893939393939397</v>
      </c>
      <c r="F140" s="1">
        <v>39750</v>
      </c>
      <c r="G140" s="1">
        <v>42159</v>
      </c>
      <c r="H140">
        <v>77963.801000000007</v>
      </c>
      <c r="I140">
        <v>974533.951</v>
      </c>
      <c r="J140" t="s">
        <v>15</v>
      </c>
      <c r="K140" t="s">
        <v>37</v>
      </c>
      <c r="L140">
        <v>17.97</v>
      </c>
      <c r="M140">
        <v>16.905000000000001</v>
      </c>
      <c r="N140">
        <v>0.76800000000000002</v>
      </c>
      <c r="O140">
        <v>0.44700000000000001</v>
      </c>
      <c r="P140">
        <v>0.99</v>
      </c>
      <c r="Q140">
        <v>11.75</v>
      </c>
      <c r="R140" t="s">
        <v>1656</v>
      </c>
    </row>
    <row r="141" spans="1:19" x14ac:dyDescent="0.2">
      <c r="A141" t="s">
        <v>301</v>
      </c>
      <c r="B141" t="s">
        <v>302</v>
      </c>
      <c r="C141">
        <v>11.31</v>
      </c>
      <c r="D141">
        <f t="shared" si="2"/>
        <v>6.5835616438356164</v>
      </c>
      <c r="E141">
        <f>C141/D141</f>
        <v>1.7179151061173534</v>
      </c>
      <c r="F141" s="1">
        <v>39756</v>
      </c>
      <c r="G141" s="1">
        <v>42159</v>
      </c>
      <c r="H141">
        <v>46333.38</v>
      </c>
      <c r="I141">
        <v>853034.78700000001</v>
      </c>
      <c r="J141" t="s">
        <v>19</v>
      </c>
      <c r="K141" t="s">
        <v>37</v>
      </c>
      <c r="L141">
        <v>12.465</v>
      </c>
      <c r="M141">
        <v>73.177999999999997</v>
      </c>
      <c r="N141">
        <v>-0.316</v>
      </c>
      <c r="O141">
        <v>3.4180000000000001</v>
      </c>
      <c r="P141">
        <v>0.92</v>
      </c>
      <c r="Q141">
        <v>8.3000000000000007</v>
      </c>
      <c r="R141" t="s">
        <v>1680</v>
      </c>
    </row>
    <row r="142" spans="1:19" x14ac:dyDescent="0.2">
      <c r="A142" t="s">
        <v>277</v>
      </c>
      <c r="B142" t="s">
        <v>278</v>
      </c>
      <c r="C142">
        <v>10.35</v>
      </c>
      <c r="D142">
        <f t="shared" si="2"/>
        <v>6.5835616438356164</v>
      </c>
      <c r="E142">
        <f>C142/D142</f>
        <v>1.5720973782771535</v>
      </c>
      <c r="F142" s="1">
        <v>39756</v>
      </c>
      <c r="G142" s="1">
        <v>42159</v>
      </c>
      <c r="H142">
        <v>47385</v>
      </c>
      <c r="I142">
        <v>727037.61699999997</v>
      </c>
      <c r="J142" t="s">
        <v>19</v>
      </c>
      <c r="K142" t="s">
        <v>37</v>
      </c>
      <c r="L142">
        <v>4.1310000000000002</v>
      </c>
      <c r="M142">
        <v>8.0239999999999991</v>
      </c>
      <c r="N142">
        <v>0.42799999999999999</v>
      </c>
      <c r="O142">
        <v>0.67600000000000005</v>
      </c>
      <c r="P142">
        <v>0.95</v>
      </c>
      <c r="Q142">
        <v>4.59</v>
      </c>
      <c r="R142" t="s">
        <v>278</v>
      </c>
    </row>
    <row r="143" spans="1:19" x14ac:dyDescent="0.2">
      <c r="A143" t="s">
        <v>309</v>
      </c>
      <c r="B143" t="s">
        <v>310</v>
      </c>
      <c r="C143">
        <v>10.24</v>
      </c>
      <c r="D143">
        <f t="shared" si="2"/>
        <v>6.5835616438356164</v>
      </c>
      <c r="E143">
        <f>C143/D143</f>
        <v>1.5553890969621307</v>
      </c>
      <c r="F143" s="1">
        <v>39756</v>
      </c>
      <c r="G143" s="1">
        <v>42159</v>
      </c>
      <c r="H143">
        <v>91872</v>
      </c>
      <c r="I143">
        <v>1007946.857</v>
      </c>
      <c r="J143" t="s">
        <v>19</v>
      </c>
      <c r="K143" t="s">
        <v>37</v>
      </c>
      <c r="L143">
        <v>20.219000000000001</v>
      </c>
      <c r="M143">
        <v>28.693000000000001</v>
      </c>
      <c r="N143">
        <v>-0.126</v>
      </c>
      <c r="O143">
        <v>-0.98099999999999998</v>
      </c>
      <c r="P143">
        <v>0.68</v>
      </c>
      <c r="Q143">
        <v>15.07</v>
      </c>
      <c r="R143" t="s">
        <v>1694</v>
      </c>
    </row>
    <row r="144" spans="1:19" x14ac:dyDescent="0.2">
      <c r="A144" t="s">
        <v>353</v>
      </c>
      <c r="B144" t="s">
        <v>354</v>
      </c>
      <c r="C144">
        <v>20.12</v>
      </c>
      <c r="D144">
        <f t="shared" si="2"/>
        <v>1.1808219178082191</v>
      </c>
      <c r="E144">
        <f>C144/D144</f>
        <v>17.038979118329468</v>
      </c>
      <c r="F144" s="1">
        <v>41729</v>
      </c>
      <c r="G144" s="1">
        <v>42160</v>
      </c>
      <c r="H144">
        <v>151170.79999999999</v>
      </c>
      <c r="I144">
        <v>3302329.273</v>
      </c>
      <c r="J144" t="s">
        <v>355</v>
      </c>
      <c r="K144" t="s">
        <v>37</v>
      </c>
      <c r="L144">
        <v>1.7769999999999999</v>
      </c>
      <c r="M144">
        <v>2.8490000000000002</v>
      </c>
      <c r="N144">
        <v>0.217</v>
      </c>
      <c r="O144">
        <v>0.437</v>
      </c>
      <c r="P144">
        <v>3.59</v>
      </c>
      <c r="Q144">
        <v>67.459999999999994</v>
      </c>
      <c r="R144" t="s">
        <v>354</v>
      </c>
      <c r="S144" t="s">
        <v>354</v>
      </c>
    </row>
    <row r="145" spans="1:19" x14ac:dyDescent="0.2">
      <c r="A145" t="s">
        <v>341</v>
      </c>
      <c r="B145" t="s">
        <v>342</v>
      </c>
      <c r="C145">
        <v>61.79</v>
      </c>
      <c r="D145">
        <f t="shared" si="2"/>
        <v>6.6082191780821917</v>
      </c>
      <c r="E145">
        <f>C145/D145</f>
        <v>9.3504767827529029</v>
      </c>
      <c r="F145" s="1">
        <v>39748</v>
      </c>
      <c r="G145" s="1">
        <v>42160</v>
      </c>
      <c r="H145">
        <v>42355.476000000002</v>
      </c>
      <c r="I145">
        <v>3295045.3530000001</v>
      </c>
      <c r="J145" t="s">
        <v>15</v>
      </c>
      <c r="K145" t="s">
        <v>37</v>
      </c>
      <c r="L145">
        <v>7.5279999999999996</v>
      </c>
      <c r="M145">
        <v>28.875</v>
      </c>
      <c r="N145">
        <v>0.47</v>
      </c>
      <c r="O145">
        <v>0.90300000000000002</v>
      </c>
      <c r="P145">
        <v>1.28</v>
      </c>
      <c r="Q145">
        <v>22.54</v>
      </c>
      <c r="R145" t="s">
        <v>342</v>
      </c>
    </row>
    <row r="146" spans="1:19" x14ac:dyDescent="0.2">
      <c r="A146" t="s">
        <v>315</v>
      </c>
      <c r="B146" t="s">
        <v>316</v>
      </c>
      <c r="C146">
        <v>16.579999999999998</v>
      </c>
      <c r="D146">
        <f t="shared" si="2"/>
        <v>2.504109589041096</v>
      </c>
      <c r="E146">
        <f>C146/D146</f>
        <v>6.6211159737417935</v>
      </c>
      <c r="F146" s="1">
        <v>41246</v>
      </c>
      <c r="G146" s="1">
        <v>42160</v>
      </c>
      <c r="H146">
        <v>98340</v>
      </c>
      <c r="I146">
        <v>1599400</v>
      </c>
      <c r="J146" t="s">
        <v>32</v>
      </c>
      <c r="K146" t="s">
        <v>37</v>
      </c>
      <c r="L146">
        <v>11.733000000000001</v>
      </c>
      <c r="M146">
        <v>16.012</v>
      </c>
      <c r="N146">
        <v>-9.0999999999999998E-2</v>
      </c>
      <c r="O146">
        <v>0.72799999999999998</v>
      </c>
      <c r="P146">
        <v>1.21</v>
      </c>
      <c r="Q146">
        <v>17.850000000000001</v>
      </c>
      <c r="R146" t="s">
        <v>316</v>
      </c>
    </row>
    <row r="147" spans="1:19" x14ac:dyDescent="0.2">
      <c r="A147" t="s">
        <v>313</v>
      </c>
      <c r="B147" t="s">
        <v>314</v>
      </c>
      <c r="C147">
        <v>10.33</v>
      </c>
      <c r="D147">
        <f t="shared" si="2"/>
        <v>1.9095890410958904</v>
      </c>
      <c r="E147">
        <f>C147/D147</f>
        <v>5.409540889526542</v>
      </c>
      <c r="F147" s="1">
        <v>41463</v>
      </c>
      <c r="G147" s="1">
        <v>42160</v>
      </c>
      <c r="H147">
        <v>397585.245</v>
      </c>
      <c r="I147">
        <v>4124060.1570000001</v>
      </c>
      <c r="J147" t="s">
        <v>29</v>
      </c>
      <c r="K147" t="s">
        <v>37</v>
      </c>
      <c r="L147">
        <v>41.119</v>
      </c>
      <c r="M147">
        <v>59.783999999999999</v>
      </c>
      <c r="N147">
        <v>1.869</v>
      </c>
      <c r="O147">
        <v>2.3849999999999998</v>
      </c>
      <c r="P147">
        <v>1.73</v>
      </c>
      <c r="Q147">
        <v>14.98</v>
      </c>
      <c r="R147" t="s">
        <v>314</v>
      </c>
    </row>
    <row r="148" spans="1:19" x14ac:dyDescent="0.2">
      <c r="A148" t="s">
        <v>339</v>
      </c>
      <c r="B148" t="s">
        <v>340</v>
      </c>
      <c r="C148">
        <v>10.130000000000001</v>
      </c>
      <c r="D148">
        <f t="shared" si="2"/>
        <v>1.9068493150684931</v>
      </c>
      <c r="E148">
        <f>C148/D148</f>
        <v>5.3124281609195405</v>
      </c>
      <c r="F148" s="1">
        <v>41464</v>
      </c>
      <c r="G148" s="1">
        <v>42160</v>
      </c>
      <c r="H148">
        <v>4962876.7</v>
      </c>
      <c r="I148">
        <v>48222973.600000001</v>
      </c>
      <c r="J148" t="s">
        <v>29</v>
      </c>
      <c r="K148" t="s">
        <v>37</v>
      </c>
      <c r="L148">
        <v>5014.1189999999997</v>
      </c>
      <c r="M148">
        <v>6183.0990000000002</v>
      </c>
      <c r="N148">
        <v>86.602999999999994</v>
      </c>
      <c r="O148">
        <v>108.983</v>
      </c>
      <c r="P148">
        <v>0.55000000000000004</v>
      </c>
      <c r="Q148">
        <v>4.1900000000000004</v>
      </c>
      <c r="R148" t="s">
        <v>340</v>
      </c>
      <c r="S148" t="s">
        <v>340</v>
      </c>
    </row>
    <row r="149" spans="1:19" x14ac:dyDescent="0.2">
      <c r="A149" t="s">
        <v>321</v>
      </c>
      <c r="B149" t="s">
        <v>322</v>
      </c>
      <c r="C149">
        <v>14.17</v>
      </c>
      <c r="D149">
        <f t="shared" si="2"/>
        <v>2.6876712328767125</v>
      </c>
      <c r="E149">
        <f>C149/D149</f>
        <v>5.2722222222222221</v>
      </c>
      <c r="F149" s="1">
        <v>41179</v>
      </c>
      <c r="G149" s="1">
        <v>42160</v>
      </c>
      <c r="H149">
        <v>257829.6</v>
      </c>
      <c r="I149">
        <v>3629640</v>
      </c>
      <c r="J149" t="s">
        <v>128</v>
      </c>
      <c r="K149" t="s">
        <v>37</v>
      </c>
      <c r="L149">
        <v>9.11</v>
      </c>
      <c r="M149">
        <v>16.309999999999999</v>
      </c>
      <c r="N149">
        <v>0.68400000000000005</v>
      </c>
      <c r="O149">
        <v>2.855</v>
      </c>
      <c r="P149">
        <v>1.48</v>
      </c>
      <c r="Q149">
        <v>15.57</v>
      </c>
      <c r="R149" t="s">
        <v>322</v>
      </c>
    </row>
    <row r="150" spans="1:19" x14ac:dyDescent="0.2">
      <c r="A150" t="s">
        <v>351</v>
      </c>
      <c r="B150" t="s">
        <v>352</v>
      </c>
      <c r="C150">
        <v>11.79</v>
      </c>
      <c r="D150">
        <f t="shared" si="2"/>
        <v>2.504109589041096</v>
      </c>
      <c r="E150">
        <f>C150/D150</f>
        <v>4.7082603938730845</v>
      </c>
      <c r="F150" s="1">
        <v>41246</v>
      </c>
      <c r="G150" s="1">
        <v>42160</v>
      </c>
      <c r="H150">
        <v>116820</v>
      </c>
      <c r="I150">
        <v>1699532.2749999999</v>
      </c>
      <c r="J150" t="s">
        <v>32</v>
      </c>
      <c r="K150" t="s">
        <v>37</v>
      </c>
      <c r="L150">
        <v>2.891</v>
      </c>
      <c r="M150">
        <v>4.6070000000000002</v>
      </c>
      <c r="N150">
        <v>0.70299999999999996</v>
      </c>
      <c r="O150">
        <v>0.626</v>
      </c>
      <c r="P150">
        <v>1.86</v>
      </c>
      <c r="Q150">
        <v>11.99</v>
      </c>
      <c r="R150" t="s">
        <v>352</v>
      </c>
    </row>
    <row r="151" spans="1:19" x14ac:dyDescent="0.2">
      <c r="A151" t="s">
        <v>325</v>
      </c>
      <c r="B151" t="s">
        <v>326</v>
      </c>
      <c r="C151">
        <v>10.82</v>
      </c>
      <c r="D151">
        <f t="shared" si="2"/>
        <v>2.504109589041096</v>
      </c>
      <c r="E151">
        <f>C151/D151</f>
        <v>4.3208971553610498</v>
      </c>
      <c r="F151" s="1">
        <v>41246</v>
      </c>
      <c r="G151" s="1">
        <v>42160</v>
      </c>
      <c r="H151">
        <v>205680</v>
      </c>
      <c r="I151">
        <v>2150543.8480000002</v>
      </c>
      <c r="J151" t="s">
        <v>32</v>
      </c>
      <c r="K151" t="s">
        <v>37</v>
      </c>
      <c r="L151">
        <v>3.2909999999999999</v>
      </c>
      <c r="M151">
        <v>7.3129999999999997</v>
      </c>
      <c r="N151">
        <v>0.752</v>
      </c>
      <c r="O151">
        <v>1.446</v>
      </c>
      <c r="P151">
        <v>1.88</v>
      </c>
      <c r="Q151">
        <v>14.58</v>
      </c>
      <c r="R151" t="s">
        <v>326</v>
      </c>
    </row>
    <row r="152" spans="1:19" x14ac:dyDescent="0.2">
      <c r="A152" t="s">
        <v>343</v>
      </c>
      <c r="B152" t="s">
        <v>344</v>
      </c>
      <c r="C152">
        <v>10.56</v>
      </c>
      <c r="D152">
        <f t="shared" si="2"/>
        <v>2.5013698630136987</v>
      </c>
      <c r="E152">
        <f>C152/D152</f>
        <v>4.2216867469879515</v>
      </c>
      <c r="F152" s="1">
        <v>41247</v>
      </c>
      <c r="G152" s="1">
        <v>42160</v>
      </c>
      <c r="H152">
        <v>147400</v>
      </c>
      <c r="I152">
        <v>1500000</v>
      </c>
      <c r="J152" t="s">
        <v>32</v>
      </c>
      <c r="K152" t="s">
        <v>37</v>
      </c>
      <c r="L152">
        <v>14.509</v>
      </c>
      <c r="M152">
        <v>22.021000000000001</v>
      </c>
      <c r="N152">
        <v>0.73499999999999999</v>
      </c>
      <c r="O152">
        <v>0.79700000000000004</v>
      </c>
      <c r="P152">
        <v>1.43</v>
      </c>
      <c r="Q152">
        <v>13.02</v>
      </c>
      <c r="R152" t="s">
        <v>344</v>
      </c>
    </row>
    <row r="153" spans="1:19" x14ac:dyDescent="0.2">
      <c r="A153" t="s">
        <v>319</v>
      </c>
      <c r="B153" t="s">
        <v>320</v>
      </c>
      <c r="C153">
        <v>14.04</v>
      </c>
      <c r="D153">
        <f t="shared" si="2"/>
        <v>3.3808219178082193</v>
      </c>
      <c r="E153">
        <f>C153/D153</f>
        <v>4.1528363047001617</v>
      </c>
      <c r="F153" s="1">
        <v>40926</v>
      </c>
      <c r="G153" s="1">
        <v>42160</v>
      </c>
      <c r="H153">
        <v>327705.59999999998</v>
      </c>
      <c r="I153">
        <v>5198723.6430000002</v>
      </c>
      <c r="J153" t="s">
        <v>73</v>
      </c>
      <c r="K153" t="s">
        <v>37</v>
      </c>
      <c r="L153">
        <v>16.09</v>
      </c>
      <c r="M153">
        <v>35.054000000000002</v>
      </c>
      <c r="N153">
        <v>2.508</v>
      </c>
      <c r="O153">
        <v>4.1929999999999996</v>
      </c>
      <c r="P153">
        <v>2.4</v>
      </c>
      <c r="Q153">
        <v>24.12</v>
      </c>
      <c r="R153" t="s">
        <v>320</v>
      </c>
    </row>
    <row r="154" spans="1:19" x14ac:dyDescent="0.2">
      <c r="A154" t="s">
        <v>345</v>
      </c>
      <c r="B154" t="s">
        <v>346</v>
      </c>
      <c r="C154">
        <v>11.47</v>
      </c>
      <c r="D154">
        <f t="shared" si="2"/>
        <v>2.7643835616438355</v>
      </c>
      <c r="E154">
        <f>C154/D154</f>
        <v>4.1492071357779983</v>
      </c>
      <c r="F154" s="1">
        <v>41151</v>
      </c>
      <c r="G154" s="1">
        <v>42160</v>
      </c>
      <c r="H154">
        <v>221299.20000000001</v>
      </c>
      <c r="I154">
        <v>2467192.176</v>
      </c>
      <c r="J154" t="s">
        <v>128</v>
      </c>
      <c r="K154" t="s">
        <v>37</v>
      </c>
      <c r="L154">
        <v>5.077</v>
      </c>
      <c r="M154">
        <v>4.516</v>
      </c>
      <c r="N154">
        <v>0.97599999999999998</v>
      </c>
      <c r="O154">
        <v>0.1</v>
      </c>
      <c r="P154">
        <v>1.57</v>
      </c>
      <c r="Q154">
        <v>16.829999999999998</v>
      </c>
      <c r="R154" t="s">
        <v>346</v>
      </c>
    </row>
    <row r="155" spans="1:19" x14ac:dyDescent="0.2">
      <c r="A155" t="s">
        <v>331</v>
      </c>
      <c r="B155" t="s">
        <v>332</v>
      </c>
      <c r="C155">
        <v>10.26</v>
      </c>
      <c r="D155">
        <f t="shared" si="2"/>
        <v>2.504109589041096</v>
      </c>
      <c r="E155">
        <f>C155/D155</f>
        <v>4.0972647702406997</v>
      </c>
      <c r="F155" s="1">
        <v>41246</v>
      </c>
      <c r="G155" s="1">
        <v>42160</v>
      </c>
      <c r="H155">
        <v>149048</v>
      </c>
      <c r="I155">
        <v>1528920</v>
      </c>
      <c r="J155" t="s">
        <v>32</v>
      </c>
      <c r="K155" t="s">
        <v>37</v>
      </c>
      <c r="L155">
        <v>3.2480000000000002</v>
      </c>
      <c r="M155">
        <v>4.2960000000000003</v>
      </c>
      <c r="N155">
        <v>0.125</v>
      </c>
      <c r="O155">
        <v>-8.7999999999999995E-2</v>
      </c>
      <c r="P155">
        <v>1.96</v>
      </c>
      <c r="Q155">
        <v>20.78</v>
      </c>
      <c r="R155" t="s">
        <v>332</v>
      </c>
    </row>
    <row r="156" spans="1:19" x14ac:dyDescent="0.2">
      <c r="A156" t="s">
        <v>356</v>
      </c>
      <c r="B156" s="3" t="s">
        <v>357</v>
      </c>
      <c r="C156">
        <v>16.12</v>
      </c>
      <c r="D156">
        <f t="shared" si="2"/>
        <v>6.5863013698630137</v>
      </c>
      <c r="E156">
        <f>C156/D156</f>
        <v>2.4475041597337772</v>
      </c>
      <c r="F156" s="1">
        <v>39756</v>
      </c>
      <c r="G156" s="1">
        <v>42160</v>
      </c>
      <c r="H156">
        <v>30348.133999999998</v>
      </c>
      <c r="I156">
        <v>2152086.5189999999</v>
      </c>
      <c r="J156" t="s">
        <v>19</v>
      </c>
      <c r="K156" t="s">
        <v>37</v>
      </c>
      <c r="L156">
        <v>0.16700000000000001</v>
      </c>
      <c r="M156">
        <v>24.783999999999999</v>
      </c>
      <c r="N156">
        <v>-2.1000000000000001E-2</v>
      </c>
      <c r="O156">
        <v>1.43</v>
      </c>
      <c r="P156">
        <v>1.44</v>
      </c>
      <c r="Q156">
        <v>8.67</v>
      </c>
    </row>
    <row r="157" spans="1:19" x14ac:dyDescent="0.2">
      <c r="A157" t="s">
        <v>333</v>
      </c>
      <c r="B157" t="s">
        <v>334</v>
      </c>
      <c r="C157">
        <v>15.97</v>
      </c>
      <c r="D157">
        <f t="shared" si="2"/>
        <v>6.6082191780821917</v>
      </c>
      <c r="E157">
        <f>C157/D157</f>
        <v>2.4166873963515756</v>
      </c>
      <c r="F157" s="1">
        <v>39748</v>
      </c>
      <c r="G157" s="1">
        <v>42160</v>
      </c>
      <c r="H157">
        <v>57505</v>
      </c>
      <c r="I157">
        <v>820260</v>
      </c>
      <c r="J157" t="s">
        <v>15</v>
      </c>
      <c r="K157" t="s">
        <v>37</v>
      </c>
      <c r="L157">
        <v>8.8209999999999997</v>
      </c>
      <c r="M157">
        <v>10.53</v>
      </c>
      <c r="N157">
        <v>0.629</v>
      </c>
      <c r="O157">
        <v>0.73499999999999999</v>
      </c>
      <c r="P157">
        <v>0.95</v>
      </c>
      <c r="Q157">
        <v>11.92</v>
      </c>
      <c r="R157" t="s">
        <v>334</v>
      </c>
    </row>
    <row r="158" spans="1:19" x14ac:dyDescent="0.2">
      <c r="A158" t="s">
        <v>358</v>
      </c>
      <c r="B158" t="s">
        <v>359</v>
      </c>
      <c r="C158">
        <v>15.74</v>
      </c>
      <c r="D158">
        <f t="shared" si="2"/>
        <v>6.6082191780821917</v>
      </c>
      <c r="E158">
        <f>C158/D158</f>
        <v>2.3818822553897183</v>
      </c>
      <c r="F158" s="1">
        <v>39748</v>
      </c>
      <c r="G158" s="1">
        <v>42160</v>
      </c>
      <c r="H158">
        <v>136094.288</v>
      </c>
      <c r="I158">
        <v>4181773.665</v>
      </c>
      <c r="J158" t="s">
        <v>15</v>
      </c>
      <c r="K158" t="s">
        <v>37</v>
      </c>
      <c r="L158">
        <v>16.43</v>
      </c>
      <c r="M158">
        <v>105.828</v>
      </c>
      <c r="N158">
        <v>0.78</v>
      </c>
      <c r="O158">
        <v>7.5979999999999999</v>
      </c>
      <c r="P158">
        <v>0.63</v>
      </c>
      <c r="Q158">
        <v>4.8099999999999996</v>
      </c>
      <c r="R158" t="s">
        <v>359</v>
      </c>
      <c r="S158" t="s">
        <v>359</v>
      </c>
    </row>
    <row r="159" spans="1:19" x14ac:dyDescent="0.2">
      <c r="A159" t="s">
        <v>327</v>
      </c>
      <c r="B159" t="s">
        <v>328</v>
      </c>
      <c r="C159">
        <v>15.16</v>
      </c>
      <c r="D159">
        <f t="shared" si="2"/>
        <v>6.6356164383561644</v>
      </c>
      <c r="E159">
        <f>C159/D159</f>
        <v>2.2846407927332781</v>
      </c>
      <c r="F159" s="1">
        <v>39738</v>
      </c>
      <c r="G159" s="1">
        <v>42160</v>
      </c>
      <c r="H159">
        <v>58212</v>
      </c>
      <c r="I159">
        <v>966356.31299999997</v>
      </c>
      <c r="J159" t="s">
        <v>15</v>
      </c>
      <c r="K159" t="s">
        <v>37</v>
      </c>
      <c r="L159">
        <v>1.19</v>
      </c>
      <c r="M159">
        <v>2.0489999999999999</v>
      </c>
      <c r="N159">
        <v>0.33100000000000002</v>
      </c>
      <c r="O159">
        <v>0.09</v>
      </c>
      <c r="P159">
        <v>1.65</v>
      </c>
      <c r="Q159">
        <v>9.3000000000000007</v>
      </c>
      <c r="R159" t="s">
        <v>328</v>
      </c>
    </row>
    <row r="160" spans="1:19" x14ac:dyDescent="0.2">
      <c r="A160" t="s">
        <v>317</v>
      </c>
      <c r="B160" t="s">
        <v>318</v>
      </c>
      <c r="C160">
        <v>15.13</v>
      </c>
      <c r="D160">
        <f t="shared" si="2"/>
        <v>6.7150684931506852</v>
      </c>
      <c r="E160">
        <f>C160/D160</f>
        <v>2.2531415748674011</v>
      </c>
      <c r="F160" s="1">
        <v>39709</v>
      </c>
      <c r="G160" s="1">
        <v>42160</v>
      </c>
      <c r="H160">
        <v>459200</v>
      </c>
      <c r="I160">
        <v>6726451.2000000002</v>
      </c>
      <c r="J160" t="s">
        <v>15</v>
      </c>
      <c r="K160" t="s">
        <v>37</v>
      </c>
      <c r="L160">
        <v>3.8050000000000002</v>
      </c>
      <c r="M160">
        <v>21.260999999999999</v>
      </c>
      <c r="N160">
        <v>1.3380000000000001</v>
      </c>
      <c r="O160">
        <v>3.9649999999999999</v>
      </c>
      <c r="P160">
        <v>7.92</v>
      </c>
      <c r="Q160">
        <v>34.15</v>
      </c>
      <c r="R160" t="s">
        <v>318</v>
      </c>
      <c r="S160" t="s">
        <v>318</v>
      </c>
    </row>
    <row r="161" spans="1:19" x14ac:dyDescent="0.2">
      <c r="A161" t="s">
        <v>323</v>
      </c>
      <c r="B161" t="s">
        <v>324</v>
      </c>
      <c r="C161">
        <v>14.61</v>
      </c>
      <c r="D161">
        <f t="shared" si="2"/>
        <v>6.602739726027397</v>
      </c>
      <c r="E161">
        <f>C161/D161</f>
        <v>2.2127178423236513</v>
      </c>
      <c r="F161" s="1">
        <v>39750</v>
      </c>
      <c r="G161" s="1">
        <v>42160</v>
      </c>
      <c r="H161">
        <v>114276</v>
      </c>
      <c r="I161">
        <v>2213107.5989999999</v>
      </c>
      <c r="J161" t="s">
        <v>19</v>
      </c>
      <c r="K161" t="s">
        <v>37</v>
      </c>
      <c r="L161">
        <v>12.747999999999999</v>
      </c>
      <c r="M161">
        <v>21.562999999999999</v>
      </c>
      <c r="N161">
        <v>0.65300000000000002</v>
      </c>
      <c r="O161">
        <v>1.3420000000000001</v>
      </c>
      <c r="P161">
        <v>1.1399999999999999</v>
      </c>
      <c r="Q161">
        <v>9.2200000000000006</v>
      </c>
      <c r="R161" t="s">
        <v>324</v>
      </c>
      <c r="S161" t="s">
        <v>324</v>
      </c>
    </row>
    <row r="162" spans="1:19" x14ac:dyDescent="0.2">
      <c r="A162" t="s">
        <v>335</v>
      </c>
      <c r="B162" t="s">
        <v>336</v>
      </c>
      <c r="C162">
        <v>14.56</v>
      </c>
      <c r="D162">
        <f t="shared" si="2"/>
        <v>6.5863013698630137</v>
      </c>
      <c r="E162">
        <f>C162/D162</f>
        <v>2.210648918469218</v>
      </c>
      <c r="F162" s="1">
        <v>39756</v>
      </c>
      <c r="G162" s="1">
        <v>42160</v>
      </c>
      <c r="H162">
        <v>86000</v>
      </c>
      <c r="I162">
        <v>1526395.4</v>
      </c>
      <c r="J162" t="s">
        <v>19</v>
      </c>
      <c r="K162" t="s">
        <v>37</v>
      </c>
      <c r="L162">
        <v>17.922000000000001</v>
      </c>
      <c r="M162">
        <v>43.121000000000002</v>
      </c>
      <c r="N162">
        <v>0.373</v>
      </c>
      <c r="O162">
        <v>0.66200000000000003</v>
      </c>
      <c r="P162">
        <v>0.89</v>
      </c>
      <c r="Q162">
        <v>7.98</v>
      </c>
      <c r="R162" t="s">
        <v>336</v>
      </c>
    </row>
    <row r="163" spans="1:19" x14ac:dyDescent="0.2">
      <c r="A163" t="s">
        <v>337</v>
      </c>
      <c r="B163" t="s">
        <v>338</v>
      </c>
      <c r="C163">
        <v>13.43</v>
      </c>
      <c r="D163">
        <f t="shared" si="2"/>
        <v>6.6082191780821917</v>
      </c>
      <c r="E163">
        <f>C163/D163</f>
        <v>2.0323175787728025</v>
      </c>
      <c r="F163" s="1">
        <v>39748</v>
      </c>
      <c r="G163" s="1">
        <v>42160</v>
      </c>
      <c r="H163">
        <v>69120</v>
      </c>
      <c r="I163">
        <v>1051771.9680000001</v>
      </c>
      <c r="J163" t="s">
        <v>15</v>
      </c>
      <c r="K163" t="s">
        <v>37</v>
      </c>
      <c r="L163">
        <v>3.383</v>
      </c>
      <c r="M163">
        <v>0.68600000000000005</v>
      </c>
      <c r="N163">
        <v>0.53500000000000003</v>
      </c>
      <c r="O163">
        <v>0.16200000000000001</v>
      </c>
      <c r="P163">
        <v>1.93</v>
      </c>
      <c r="Q163">
        <v>11.14</v>
      </c>
      <c r="R163" t="s">
        <v>338</v>
      </c>
    </row>
    <row r="164" spans="1:19" x14ac:dyDescent="0.2">
      <c r="A164" t="s">
        <v>311</v>
      </c>
      <c r="B164" t="s">
        <v>312</v>
      </c>
      <c r="C164">
        <v>12.33</v>
      </c>
      <c r="D164">
        <f t="shared" si="2"/>
        <v>6.4493150684931511</v>
      </c>
      <c r="E164">
        <f>C164/D164</f>
        <v>1.9118309260832624</v>
      </c>
      <c r="F164" s="1">
        <v>39806</v>
      </c>
      <c r="G164" s="1">
        <v>42160</v>
      </c>
      <c r="H164">
        <v>69044</v>
      </c>
      <c r="I164">
        <v>1040395.188</v>
      </c>
      <c r="J164" t="s">
        <v>19</v>
      </c>
      <c r="K164" t="s">
        <v>37</v>
      </c>
      <c r="L164">
        <v>0.66200000000000003</v>
      </c>
      <c r="M164">
        <v>5.4359999999999999</v>
      </c>
      <c r="N164">
        <v>0.17199999999999999</v>
      </c>
      <c r="O164">
        <v>0.71299999999999997</v>
      </c>
      <c r="P164">
        <v>3.1</v>
      </c>
      <c r="Q164">
        <v>11.86</v>
      </c>
      <c r="R164" t="s">
        <v>312</v>
      </c>
    </row>
    <row r="165" spans="1:19" x14ac:dyDescent="0.2">
      <c r="A165" t="s">
        <v>329</v>
      </c>
      <c r="B165" t="s">
        <v>330</v>
      </c>
      <c r="C165">
        <v>12.24</v>
      </c>
      <c r="D165">
        <f t="shared" si="2"/>
        <v>6.5863013698630137</v>
      </c>
      <c r="E165">
        <f>C165/D165</f>
        <v>1.8584026622296173</v>
      </c>
      <c r="F165" s="1">
        <v>39756</v>
      </c>
      <c r="G165" s="1">
        <v>42160</v>
      </c>
      <c r="H165">
        <v>49020</v>
      </c>
      <c r="I165">
        <v>1422127.2350000001</v>
      </c>
      <c r="J165" t="s">
        <v>19</v>
      </c>
      <c r="K165" t="s">
        <v>37</v>
      </c>
      <c r="L165">
        <v>4.0750000000000002</v>
      </c>
      <c r="M165">
        <v>17.472000000000001</v>
      </c>
      <c r="N165">
        <v>-1.496</v>
      </c>
      <c r="O165">
        <v>0.21299999999999999</v>
      </c>
      <c r="P165">
        <v>0.92</v>
      </c>
      <c r="Q165">
        <v>8.67</v>
      </c>
      <c r="R165" t="s">
        <v>330</v>
      </c>
    </row>
    <row r="166" spans="1:19" x14ac:dyDescent="0.2">
      <c r="A166" t="s">
        <v>349</v>
      </c>
      <c r="B166" s="3" t="s">
        <v>350</v>
      </c>
      <c r="C166">
        <v>11.61</v>
      </c>
      <c r="D166">
        <f t="shared" si="2"/>
        <v>6.580821917808219</v>
      </c>
      <c r="E166">
        <f>C166/D166</f>
        <v>1.7642173189009158</v>
      </c>
      <c r="F166" s="1">
        <v>39758</v>
      </c>
      <c r="G166" s="1">
        <v>42160</v>
      </c>
      <c r="H166">
        <v>115848.433</v>
      </c>
      <c r="I166">
        <v>1344796.3030000001</v>
      </c>
      <c r="J166" t="s">
        <v>19</v>
      </c>
      <c r="K166" t="s">
        <v>37</v>
      </c>
      <c r="L166">
        <v>2.3029999999999999</v>
      </c>
      <c r="M166">
        <v>1.4330000000000001</v>
      </c>
      <c r="N166">
        <v>0.187</v>
      </c>
      <c r="O166">
        <v>7.4999999999999997E-2</v>
      </c>
      <c r="P166">
        <v>9.06</v>
      </c>
      <c r="Q166">
        <v>195.18</v>
      </c>
    </row>
    <row r="167" spans="1:19" x14ac:dyDescent="0.2">
      <c r="A167" t="s">
        <v>347</v>
      </c>
      <c r="B167" t="s">
        <v>348</v>
      </c>
      <c r="C167">
        <v>10.19</v>
      </c>
      <c r="D167">
        <f t="shared" si="2"/>
        <v>5.7972602739726025</v>
      </c>
      <c r="E167">
        <f>C167/D167</f>
        <v>1.7577268431001891</v>
      </c>
      <c r="F167" s="1">
        <v>40044</v>
      </c>
      <c r="G167" s="1">
        <v>42160</v>
      </c>
      <c r="H167">
        <v>111601</v>
      </c>
      <c r="I167">
        <v>1237382.3999999999</v>
      </c>
      <c r="J167" t="s">
        <v>241</v>
      </c>
      <c r="K167" t="s">
        <v>37</v>
      </c>
      <c r="L167">
        <v>1.5580000000000001</v>
      </c>
      <c r="M167">
        <v>4.1059999999999999</v>
      </c>
      <c r="N167">
        <v>0.20200000000000001</v>
      </c>
      <c r="O167">
        <v>6.9000000000000006E-2</v>
      </c>
      <c r="P167">
        <v>2.98</v>
      </c>
      <c r="Q167">
        <v>18.91</v>
      </c>
      <c r="R167" t="s">
        <v>348</v>
      </c>
    </row>
    <row r="168" spans="1:19" x14ac:dyDescent="0.2">
      <c r="A168" t="s">
        <v>362</v>
      </c>
      <c r="B168" t="s">
        <v>363</v>
      </c>
      <c r="C168">
        <v>12.8</v>
      </c>
      <c r="D168">
        <f t="shared" si="2"/>
        <v>6.5945205479452058</v>
      </c>
      <c r="E168">
        <f>C168/D168</f>
        <v>1.9410054009140008</v>
      </c>
      <c r="F168" s="1">
        <v>39756</v>
      </c>
      <c r="G168" s="1">
        <v>42163</v>
      </c>
      <c r="H168">
        <v>84753.760999999999</v>
      </c>
      <c r="I168">
        <v>1226298.2479999999</v>
      </c>
      <c r="J168" t="s">
        <v>19</v>
      </c>
      <c r="K168" t="s">
        <v>37</v>
      </c>
      <c r="L168">
        <v>27.439</v>
      </c>
      <c r="M168">
        <v>39.545000000000002</v>
      </c>
      <c r="N168">
        <v>-0.35399999999999998</v>
      </c>
      <c r="O168">
        <v>7.7359999999999998</v>
      </c>
      <c r="P168">
        <v>0.55000000000000004</v>
      </c>
      <c r="Q168">
        <v>3.38</v>
      </c>
      <c r="R168" t="s">
        <v>363</v>
      </c>
    </row>
    <row r="169" spans="1:19" x14ac:dyDescent="0.2">
      <c r="A169" t="s">
        <v>360</v>
      </c>
      <c r="B169" t="s">
        <v>361</v>
      </c>
      <c r="C169">
        <v>11.55</v>
      </c>
      <c r="D169">
        <f t="shared" si="2"/>
        <v>6.5972602739726032</v>
      </c>
      <c r="E169">
        <f>C169/D169</f>
        <v>1.7507267441860466</v>
      </c>
      <c r="F169" s="1">
        <v>39755</v>
      </c>
      <c r="G169" s="1">
        <v>42163</v>
      </c>
      <c r="H169">
        <v>63855</v>
      </c>
      <c r="I169">
        <v>1223346.7720000001</v>
      </c>
      <c r="J169" t="s">
        <v>19</v>
      </c>
      <c r="K169" t="s">
        <v>37</v>
      </c>
      <c r="L169">
        <v>5.1879999999999997</v>
      </c>
      <c r="M169">
        <v>10.087</v>
      </c>
      <c r="N169">
        <v>0.75800000000000001</v>
      </c>
      <c r="O169">
        <v>0.66100000000000003</v>
      </c>
      <c r="P169">
        <v>0.82</v>
      </c>
      <c r="Q169">
        <v>6.42</v>
      </c>
      <c r="R169" t="s">
        <v>361</v>
      </c>
    </row>
    <row r="170" spans="1:19" x14ac:dyDescent="0.2">
      <c r="A170" t="s">
        <v>368</v>
      </c>
      <c r="B170" t="s">
        <v>369</v>
      </c>
      <c r="C170">
        <v>11.28</v>
      </c>
      <c r="D170">
        <f t="shared" si="2"/>
        <v>1</v>
      </c>
      <c r="E170">
        <f>C170/D170</f>
        <v>11.28</v>
      </c>
      <c r="F170" s="1">
        <v>41799</v>
      </c>
      <c r="G170" s="1">
        <v>42164</v>
      </c>
      <c r="H170">
        <v>1216068</v>
      </c>
      <c r="I170">
        <v>13716724</v>
      </c>
      <c r="J170" t="s">
        <v>370</v>
      </c>
      <c r="K170" t="s">
        <v>37</v>
      </c>
      <c r="L170">
        <v>77.938000000000002</v>
      </c>
      <c r="M170">
        <v>74.504999999999995</v>
      </c>
      <c r="N170">
        <v>-2.226</v>
      </c>
      <c r="O170">
        <v>0.60799999999999998</v>
      </c>
      <c r="P170">
        <v>0.73</v>
      </c>
      <c r="Q170">
        <v>8.23</v>
      </c>
      <c r="R170" t="s">
        <v>1682</v>
      </c>
    </row>
    <row r="171" spans="1:19" x14ac:dyDescent="0.2">
      <c r="A171" t="s">
        <v>371</v>
      </c>
      <c r="B171" t="s">
        <v>372</v>
      </c>
      <c r="C171">
        <v>16.739999999999998</v>
      </c>
      <c r="D171">
        <f t="shared" si="2"/>
        <v>2.515068493150685</v>
      </c>
      <c r="E171">
        <f>C171/D171</f>
        <v>6.6558823529411759</v>
      </c>
      <c r="F171" s="1">
        <v>41246</v>
      </c>
      <c r="G171" s="1">
        <v>42164</v>
      </c>
      <c r="H171">
        <v>89311.5</v>
      </c>
      <c r="I171">
        <v>1428183</v>
      </c>
      <c r="J171" t="s">
        <v>32</v>
      </c>
      <c r="K171" t="s">
        <v>37</v>
      </c>
      <c r="L171">
        <v>6.3109999999999999</v>
      </c>
      <c r="M171">
        <v>5.3849999999999998</v>
      </c>
      <c r="N171">
        <v>0.28899999999999998</v>
      </c>
      <c r="O171">
        <v>0.309</v>
      </c>
      <c r="P171">
        <v>1.18</v>
      </c>
      <c r="Q171">
        <v>19.29</v>
      </c>
      <c r="R171" t="s">
        <v>372</v>
      </c>
    </row>
    <row r="172" spans="1:19" x14ac:dyDescent="0.2">
      <c r="A172" t="s">
        <v>364</v>
      </c>
      <c r="B172" s="3" t="s">
        <v>365</v>
      </c>
      <c r="C172">
        <v>27.56</v>
      </c>
      <c r="D172">
        <f t="shared" si="2"/>
        <v>6.6191780821917812</v>
      </c>
      <c r="E172">
        <f>C172/D172</f>
        <v>4.163658940397351</v>
      </c>
      <c r="F172" s="1">
        <v>39748</v>
      </c>
      <c r="G172" s="1">
        <v>42164</v>
      </c>
      <c r="H172">
        <v>63046</v>
      </c>
      <c r="I172">
        <v>1823317.7320000001</v>
      </c>
      <c r="J172" t="s">
        <v>15</v>
      </c>
      <c r="K172" t="s">
        <v>37</v>
      </c>
      <c r="L172">
        <v>3.6139999999999999</v>
      </c>
      <c r="M172">
        <v>16.417000000000002</v>
      </c>
      <c r="N172">
        <v>0.45300000000000001</v>
      </c>
      <c r="O172">
        <v>1.3129999999999999</v>
      </c>
      <c r="P172">
        <v>1.48</v>
      </c>
      <c r="Q172">
        <v>12.03</v>
      </c>
    </row>
    <row r="173" spans="1:19" x14ac:dyDescent="0.2">
      <c r="A173" t="s">
        <v>366</v>
      </c>
      <c r="B173" t="s">
        <v>367</v>
      </c>
      <c r="C173">
        <v>17.010000000000002</v>
      </c>
      <c r="D173">
        <f t="shared" si="2"/>
        <v>6.5972602739726032</v>
      </c>
      <c r="E173">
        <f>C173/D173</f>
        <v>2.578343023255814</v>
      </c>
      <c r="F173" s="1">
        <v>39756</v>
      </c>
      <c r="G173" s="1">
        <v>42164</v>
      </c>
      <c r="H173">
        <v>84963</v>
      </c>
      <c r="I173">
        <v>2558676.8859999999</v>
      </c>
      <c r="J173" t="s">
        <v>19</v>
      </c>
      <c r="K173" t="s">
        <v>37</v>
      </c>
      <c r="L173">
        <v>22.151</v>
      </c>
      <c r="M173">
        <v>36.732999999999997</v>
      </c>
      <c r="N173">
        <v>-0.51200000000000001</v>
      </c>
      <c r="O173">
        <v>2.5249999999999999</v>
      </c>
      <c r="P173">
        <v>0.77</v>
      </c>
      <c r="Q173">
        <v>5.09</v>
      </c>
      <c r="R173" t="s">
        <v>367</v>
      </c>
    </row>
    <row r="174" spans="1:19" x14ac:dyDescent="0.2">
      <c r="A174" t="s">
        <v>373</v>
      </c>
      <c r="B174" t="s">
        <v>374</v>
      </c>
      <c r="C174">
        <v>16.75</v>
      </c>
      <c r="D174">
        <f t="shared" si="2"/>
        <v>6.5972602739726032</v>
      </c>
      <c r="E174">
        <f>C174/D174</f>
        <v>2.5389327242524917</v>
      </c>
      <c r="F174" s="1">
        <v>39756</v>
      </c>
      <c r="G174" s="1">
        <v>42164</v>
      </c>
      <c r="H174">
        <v>44650</v>
      </c>
      <c r="I174">
        <v>1183937.04</v>
      </c>
      <c r="J174" t="s">
        <v>19</v>
      </c>
      <c r="K174" t="s">
        <v>37</v>
      </c>
      <c r="L174">
        <v>1.7090000000000001</v>
      </c>
      <c r="M174">
        <v>8.2240000000000002</v>
      </c>
      <c r="N174">
        <v>0.22600000000000001</v>
      </c>
      <c r="O174">
        <v>4.2999999999999997E-2</v>
      </c>
      <c r="P174">
        <v>1.93</v>
      </c>
      <c r="Q174">
        <v>8.92</v>
      </c>
      <c r="R174" t="s">
        <v>374</v>
      </c>
    </row>
    <row r="175" spans="1:19" x14ac:dyDescent="0.2">
      <c r="A175" t="s">
        <v>375</v>
      </c>
      <c r="B175" t="s">
        <v>376</v>
      </c>
      <c r="C175">
        <v>13.44</v>
      </c>
      <c r="D175">
        <f t="shared" si="2"/>
        <v>6.5972602739726032</v>
      </c>
      <c r="E175">
        <f>C175/D175</f>
        <v>2.0372093023255813</v>
      </c>
      <c r="F175" s="1">
        <v>39756</v>
      </c>
      <c r="G175" s="1">
        <v>42164</v>
      </c>
      <c r="H175">
        <v>68115.695999999996</v>
      </c>
      <c r="I175">
        <v>1431481.9890000001</v>
      </c>
      <c r="J175" t="s">
        <v>19</v>
      </c>
      <c r="K175" t="s">
        <v>37</v>
      </c>
      <c r="L175">
        <v>11.146000000000001</v>
      </c>
      <c r="M175">
        <v>82.805999999999997</v>
      </c>
      <c r="N175">
        <v>-9.7000000000000003E-2</v>
      </c>
      <c r="O175">
        <v>0.69799999999999995</v>
      </c>
      <c r="P175">
        <v>0.82</v>
      </c>
      <c r="Q175">
        <v>4.07</v>
      </c>
      <c r="R175" t="s">
        <v>376</v>
      </c>
    </row>
    <row r="176" spans="1:19" x14ac:dyDescent="0.2">
      <c r="A176" t="s">
        <v>379</v>
      </c>
      <c r="B176" t="s">
        <v>380</v>
      </c>
      <c r="C176">
        <v>27.96</v>
      </c>
      <c r="D176">
        <f t="shared" si="2"/>
        <v>2.5178082191780824</v>
      </c>
      <c r="E176">
        <f>C176/D176</f>
        <v>11.104896626768225</v>
      </c>
      <c r="F176" s="1">
        <v>41246</v>
      </c>
      <c r="G176" s="1">
        <v>42165</v>
      </c>
      <c r="H176">
        <v>90720</v>
      </c>
      <c r="I176">
        <v>2559863.8620000002</v>
      </c>
      <c r="J176" t="s">
        <v>32</v>
      </c>
      <c r="K176" t="s">
        <v>37</v>
      </c>
      <c r="L176">
        <v>5.3460000000000001</v>
      </c>
      <c r="M176">
        <v>12.965999999999999</v>
      </c>
      <c r="N176">
        <v>0.314</v>
      </c>
      <c r="O176">
        <v>1.1200000000000001</v>
      </c>
      <c r="P176">
        <v>1.35</v>
      </c>
      <c r="Q176">
        <v>33.26</v>
      </c>
      <c r="R176" t="s">
        <v>380</v>
      </c>
    </row>
    <row r="177" spans="1:19" x14ac:dyDescent="0.2">
      <c r="A177" t="s">
        <v>377</v>
      </c>
      <c r="B177" t="s">
        <v>378</v>
      </c>
      <c r="C177">
        <v>17.190000000000001</v>
      </c>
      <c r="D177">
        <f t="shared" si="2"/>
        <v>2.515068493150685</v>
      </c>
      <c r="E177">
        <f>C177/D177</f>
        <v>6.8348039215686276</v>
      </c>
      <c r="F177" s="1">
        <v>41247</v>
      </c>
      <c r="G177" s="1">
        <v>42165</v>
      </c>
      <c r="H177">
        <v>235600</v>
      </c>
      <c r="I177">
        <v>4482122.3990000002</v>
      </c>
      <c r="J177" t="s">
        <v>32</v>
      </c>
      <c r="K177" t="s">
        <v>37</v>
      </c>
      <c r="L177">
        <v>2.0489999999999999</v>
      </c>
      <c r="M177">
        <v>4.7460000000000004</v>
      </c>
      <c r="N177">
        <v>0.92</v>
      </c>
      <c r="O177">
        <v>1.8779999999999999</v>
      </c>
      <c r="P177">
        <v>2.38</v>
      </c>
      <c r="Q177">
        <v>18.649999999999999</v>
      </c>
      <c r="R177" t="s">
        <v>378</v>
      </c>
    </row>
    <row r="178" spans="1:19" x14ac:dyDescent="0.2">
      <c r="A178" t="s">
        <v>383</v>
      </c>
      <c r="B178" s="3" t="s">
        <v>384</v>
      </c>
      <c r="C178">
        <v>11.79</v>
      </c>
      <c r="D178">
        <f t="shared" si="2"/>
        <v>2.5178082191780824</v>
      </c>
      <c r="E178">
        <f>C178/D178</f>
        <v>4.6826441784548418</v>
      </c>
      <c r="F178" s="1">
        <v>41246</v>
      </c>
      <c r="G178" s="1">
        <v>42165</v>
      </c>
      <c r="H178">
        <v>81054</v>
      </c>
      <c r="I178">
        <v>943260</v>
      </c>
      <c r="J178" t="s">
        <v>32</v>
      </c>
      <c r="K178" t="s">
        <v>37</v>
      </c>
      <c r="L178">
        <v>1.921</v>
      </c>
      <c r="M178">
        <v>5.6719999999999997</v>
      </c>
      <c r="N178">
        <v>0.30199999999999999</v>
      </c>
      <c r="O178">
        <v>0.26600000000000001</v>
      </c>
      <c r="P178">
        <v>1.27</v>
      </c>
      <c r="Q178">
        <v>13.88</v>
      </c>
    </row>
    <row r="179" spans="1:19" x14ac:dyDescent="0.2">
      <c r="A179" t="s">
        <v>381</v>
      </c>
      <c r="B179" t="s">
        <v>382</v>
      </c>
      <c r="C179">
        <v>11.72</v>
      </c>
      <c r="D179">
        <f t="shared" si="2"/>
        <v>2.5178082191780824</v>
      </c>
      <c r="E179">
        <f>C179/D179</f>
        <v>4.6548422198041344</v>
      </c>
      <c r="F179" s="1">
        <v>41246</v>
      </c>
      <c r="G179" s="1">
        <v>42165</v>
      </c>
      <c r="H179">
        <v>144094.07999999999</v>
      </c>
      <c r="I179">
        <v>2114573.0520000001</v>
      </c>
      <c r="J179" t="s">
        <v>32</v>
      </c>
      <c r="K179" t="s">
        <v>37</v>
      </c>
      <c r="L179">
        <v>19.576999999999899</v>
      </c>
      <c r="M179">
        <v>33.194000000000003</v>
      </c>
      <c r="N179">
        <v>0.81299999999999994</v>
      </c>
      <c r="O179">
        <v>1.881</v>
      </c>
      <c r="P179">
        <v>1.29</v>
      </c>
      <c r="Q179">
        <v>8.25</v>
      </c>
      <c r="R179" t="s">
        <v>382</v>
      </c>
    </row>
    <row r="180" spans="1:19" x14ac:dyDescent="0.2">
      <c r="A180" t="s">
        <v>387</v>
      </c>
      <c r="B180" t="s">
        <v>388</v>
      </c>
      <c r="C180">
        <v>27.72</v>
      </c>
      <c r="D180">
        <f t="shared" si="2"/>
        <v>6.602739726027397</v>
      </c>
      <c r="E180">
        <f>C180/D180</f>
        <v>4.198257261410788</v>
      </c>
      <c r="F180" s="1">
        <v>39755</v>
      </c>
      <c r="G180" s="1">
        <v>42165</v>
      </c>
      <c r="H180">
        <v>122148</v>
      </c>
      <c r="I180">
        <v>3832591.7439999999</v>
      </c>
      <c r="J180" t="s">
        <v>19</v>
      </c>
      <c r="K180" t="s">
        <v>37</v>
      </c>
      <c r="L180">
        <v>10.798999999999999</v>
      </c>
      <c r="M180">
        <v>22.831</v>
      </c>
      <c r="N180">
        <v>0.64900000000000002</v>
      </c>
      <c r="O180">
        <v>2.968</v>
      </c>
      <c r="P180">
        <v>1.53</v>
      </c>
      <c r="Q180">
        <v>19.27</v>
      </c>
      <c r="R180" t="s">
        <v>388</v>
      </c>
    </row>
    <row r="181" spans="1:19" x14ac:dyDescent="0.2">
      <c r="A181" t="s">
        <v>391</v>
      </c>
      <c r="B181" t="s">
        <v>392</v>
      </c>
      <c r="C181">
        <v>20.56</v>
      </c>
      <c r="D181">
        <f t="shared" si="2"/>
        <v>6.6</v>
      </c>
      <c r="E181">
        <f>C181/D181</f>
        <v>3.1151515151515152</v>
      </c>
      <c r="F181" s="1">
        <v>39756</v>
      </c>
      <c r="G181" s="1">
        <v>42165</v>
      </c>
      <c r="H181">
        <v>28635.360000000001</v>
      </c>
      <c r="I181">
        <v>564345.59999999998</v>
      </c>
      <c r="J181" t="s">
        <v>19</v>
      </c>
      <c r="K181" t="s">
        <v>37</v>
      </c>
      <c r="L181">
        <v>12.760999999999999</v>
      </c>
      <c r="M181">
        <v>10.003</v>
      </c>
      <c r="N181">
        <v>-0.125</v>
      </c>
      <c r="O181">
        <v>-0.498</v>
      </c>
      <c r="P181">
        <v>0.55000000000000004</v>
      </c>
      <c r="Q181">
        <v>12.62</v>
      </c>
      <c r="R181" t="s">
        <v>392</v>
      </c>
      <c r="S181" t="s">
        <v>392</v>
      </c>
    </row>
    <row r="182" spans="1:19" x14ac:dyDescent="0.2">
      <c r="A182" t="s">
        <v>393</v>
      </c>
      <c r="B182" t="s">
        <v>394</v>
      </c>
      <c r="C182">
        <v>15.12</v>
      </c>
      <c r="D182">
        <f t="shared" si="2"/>
        <v>6.6</v>
      </c>
      <c r="E182">
        <f>C182/D182</f>
        <v>2.290909090909091</v>
      </c>
      <c r="F182" s="1">
        <v>39756</v>
      </c>
      <c r="G182" s="1">
        <v>42165</v>
      </c>
      <c r="H182">
        <v>241935.22</v>
      </c>
      <c r="I182">
        <v>3518734.3080000002</v>
      </c>
      <c r="J182" t="s">
        <v>19</v>
      </c>
      <c r="K182" t="s">
        <v>37</v>
      </c>
      <c r="L182">
        <v>85.036000000000001</v>
      </c>
      <c r="M182">
        <v>136.286</v>
      </c>
      <c r="N182">
        <v>-0.52100000000000002</v>
      </c>
      <c r="O182">
        <v>2.23599999999999</v>
      </c>
      <c r="P182">
        <v>1.1200000000000001</v>
      </c>
      <c r="Q182">
        <v>7.07</v>
      </c>
      <c r="R182" t="s">
        <v>394</v>
      </c>
    </row>
    <row r="183" spans="1:19" x14ac:dyDescent="0.2">
      <c r="A183" t="s">
        <v>389</v>
      </c>
      <c r="B183" t="s">
        <v>390</v>
      </c>
      <c r="C183">
        <v>14.25</v>
      </c>
      <c r="D183">
        <f t="shared" si="2"/>
        <v>6.5945205479452058</v>
      </c>
      <c r="E183">
        <f>C183/D183</f>
        <v>2.16088491898629</v>
      </c>
      <c r="F183" s="1">
        <v>39758</v>
      </c>
      <c r="G183" s="1">
        <v>42165</v>
      </c>
      <c r="H183">
        <v>67662.611000000004</v>
      </c>
      <c r="I183">
        <v>3591005.0970000001</v>
      </c>
      <c r="J183" t="s">
        <v>19</v>
      </c>
      <c r="K183" t="s">
        <v>37</v>
      </c>
      <c r="L183">
        <v>4.67</v>
      </c>
      <c r="M183">
        <v>32.061</v>
      </c>
      <c r="N183">
        <v>-0.221</v>
      </c>
      <c r="O183">
        <v>6.048</v>
      </c>
      <c r="P183">
        <v>4.43</v>
      </c>
      <c r="Q183">
        <v>7.4</v>
      </c>
      <c r="R183" t="s">
        <v>390</v>
      </c>
    </row>
    <row r="184" spans="1:19" x14ac:dyDescent="0.2">
      <c r="A184" t="s">
        <v>385</v>
      </c>
      <c r="B184" s="3" t="s">
        <v>386</v>
      </c>
      <c r="C184">
        <v>10.71</v>
      </c>
      <c r="D184">
        <f t="shared" si="2"/>
        <v>6.6</v>
      </c>
      <c r="E184">
        <f>C184/D184</f>
        <v>1.622727272727273</v>
      </c>
      <c r="F184" s="1">
        <v>39756</v>
      </c>
      <c r="G184" s="1">
        <v>42165</v>
      </c>
      <c r="H184">
        <v>57814.411</v>
      </c>
      <c r="I184">
        <v>614257.56900000002</v>
      </c>
      <c r="J184" t="s">
        <v>19</v>
      </c>
      <c r="K184" t="s">
        <v>37</v>
      </c>
      <c r="L184">
        <v>4.2389999999999999</v>
      </c>
      <c r="M184">
        <v>3.9809999999999999</v>
      </c>
      <c r="N184">
        <v>-0.25700000000000001</v>
      </c>
      <c r="O184">
        <v>0.28000000000000003</v>
      </c>
      <c r="P184">
        <v>1.2</v>
      </c>
      <c r="Q184">
        <v>10.71</v>
      </c>
    </row>
    <row r="185" spans="1:19" x14ac:dyDescent="0.2">
      <c r="A185" t="s">
        <v>409</v>
      </c>
      <c r="B185" t="s">
        <v>410</v>
      </c>
      <c r="C185">
        <v>17.899999999999999</v>
      </c>
      <c r="D185">
        <f t="shared" si="2"/>
        <v>2.5205479452054793</v>
      </c>
      <c r="E185">
        <f>C185/D185</f>
        <v>7.1016304347826082</v>
      </c>
      <c r="F185" s="1">
        <v>41246</v>
      </c>
      <c r="G185" s="1">
        <v>42166</v>
      </c>
      <c r="H185">
        <v>71446.179999999993</v>
      </c>
      <c r="I185">
        <v>2153590.1549999998</v>
      </c>
      <c r="J185" t="s">
        <v>32</v>
      </c>
      <c r="K185" t="s">
        <v>37</v>
      </c>
      <c r="L185">
        <v>5.327</v>
      </c>
      <c r="M185">
        <v>10.954000000000001</v>
      </c>
      <c r="N185">
        <v>0.36399999999999999</v>
      </c>
      <c r="O185">
        <v>1.5620000000000001</v>
      </c>
      <c r="P185">
        <v>1.26</v>
      </c>
      <c r="Q185">
        <v>8.64</v>
      </c>
      <c r="R185" t="s">
        <v>410</v>
      </c>
    </row>
    <row r="186" spans="1:19" x14ac:dyDescent="0.2">
      <c r="A186" t="s">
        <v>399</v>
      </c>
      <c r="B186" t="s">
        <v>400</v>
      </c>
      <c r="C186">
        <v>44.29</v>
      </c>
      <c r="D186">
        <f t="shared" si="2"/>
        <v>6.602739726027397</v>
      </c>
      <c r="E186">
        <f>C186/D186</f>
        <v>6.7078215767634859</v>
      </c>
      <c r="F186" s="1">
        <v>39756</v>
      </c>
      <c r="G186" s="1">
        <v>42166</v>
      </c>
      <c r="H186">
        <v>41112.5</v>
      </c>
      <c r="I186">
        <v>1695670.86</v>
      </c>
      <c r="J186" t="s">
        <v>19</v>
      </c>
      <c r="K186" t="s">
        <v>37</v>
      </c>
      <c r="L186">
        <v>4.1829999999999998</v>
      </c>
      <c r="M186">
        <v>7.1429999999999998</v>
      </c>
      <c r="N186">
        <v>0.158</v>
      </c>
      <c r="O186">
        <v>0.44900000000000001</v>
      </c>
      <c r="P186">
        <v>1.25</v>
      </c>
      <c r="Q186">
        <v>37.479999999999997</v>
      </c>
      <c r="R186" t="s">
        <v>400</v>
      </c>
      <c r="S186" t="s">
        <v>400</v>
      </c>
    </row>
    <row r="187" spans="1:19" x14ac:dyDescent="0.2">
      <c r="A187" t="s">
        <v>419</v>
      </c>
      <c r="B187" t="s">
        <v>420</v>
      </c>
      <c r="C187">
        <v>38.99</v>
      </c>
      <c r="D187">
        <f t="shared" si="2"/>
        <v>6.602739726027397</v>
      </c>
      <c r="E187">
        <f>C187/D187</f>
        <v>5.9051244813278014</v>
      </c>
      <c r="F187" s="1">
        <v>39756</v>
      </c>
      <c r="G187" s="1">
        <v>42166</v>
      </c>
      <c r="H187">
        <v>32512.449000000001</v>
      </c>
      <c r="I187">
        <v>4195478.6440000003</v>
      </c>
      <c r="J187" t="s">
        <v>19</v>
      </c>
      <c r="K187" t="s">
        <v>37</v>
      </c>
      <c r="L187">
        <v>2.835</v>
      </c>
      <c r="M187">
        <v>10.861000000000001</v>
      </c>
      <c r="N187">
        <v>8.5000000000000006E-2</v>
      </c>
      <c r="O187">
        <v>5.1840000000000002</v>
      </c>
      <c r="P187">
        <v>1.49</v>
      </c>
      <c r="Q187">
        <v>41.99</v>
      </c>
      <c r="R187" t="s">
        <v>420</v>
      </c>
      <c r="S187" t="s">
        <v>420</v>
      </c>
    </row>
    <row r="188" spans="1:19" x14ac:dyDescent="0.2">
      <c r="A188" t="s">
        <v>417</v>
      </c>
      <c r="B188" t="s">
        <v>418</v>
      </c>
      <c r="C188">
        <v>34.78</v>
      </c>
      <c r="D188">
        <f t="shared" si="2"/>
        <v>6.624657534246575</v>
      </c>
      <c r="E188">
        <f>C188/D188</f>
        <v>5.2500827129859395</v>
      </c>
      <c r="F188" s="1">
        <v>39748</v>
      </c>
      <c r="G188" s="1">
        <v>42166</v>
      </c>
      <c r="H188">
        <v>49395.743999999999</v>
      </c>
      <c r="I188">
        <v>2099120.5040000002</v>
      </c>
      <c r="J188" t="s">
        <v>15</v>
      </c>
      <c r="K188" t="s">
        <v>37</v>
      </c>
      <c r="L188">
        <v>2.3969999999999998</v>
      </c>
      <c r="M188">
        <v>11.853999999999999</v>
      </c>
      <c r="N188">
        <v>0.33400000000000002</v>
      </c>
      <c r="O188">
        <v>1.496</v>
      </c>
      <c r="P188">
        <v>1.27</v>
      </c>
      <c r="Q188">
        <v>11.01</v>
      </c>
      <c r="R188" t="s">
        <v>1607</v>
      </c>
    </row>
    <row r="189" spans="1:19" x14ac:dyDescent="0.2">
      <c r="A189" t="s">
        <v>423</v>
      </c>
      <c r="B189" t="s">
        <v>424</v>
      </c>
      <c r="C189">
        <v>12.86</v>
      </c>
      <c r="D189">
        <f t="shared" si="2"/>
        <v>2.5205479452054793</v>
      </c>
      <c r="E189">
        <f>C189/D189</f>
        <v>5.1020652173913046</v>
      </c>
      <c r="F189" s="1">
        <v>41246</v>
      </c>
      <c r="G189" s="1">
        <v>42166</v>
      </c>
      <c r="H189">
        <v>132450</v>
      </c>
      <c r="I189">
        <v>1674960</v>
      </c>
      <c r="J189" t="s">
        <v>32</v>
      </c>
      <c r="K189" t="s">
        <v>37</v>
      </c>
      <c r="L189">
        <v>3.0430000000000001</v>
      </c>
      <c r="M189">
        <v>1.579</v>
      </c>
      <c r="N189">
        <v>0.74</v>
      </c>
      <c r="O189">
        <v>0.56100000000000005</v>
      </c>
      <c r="P189">
        <v>1.18</v>
      </c>
      <c r="Q189">
        <v>15.47</v>
      </c>
      <c r="R189" t="s">
        <v>424</v>
      </c>
    </row>
    <row r="190" spans="1:19" x14ac:dyDescent="0.2">
      <c r="A190" t="s">
        <v>427</v>
      </c>
      <c r="B190" s="3" t="s">
        <v>428</v>
      </c>
      <c r="C190">
        <v>11.28</v>
      </c>
      <c r="D190">
        <f t="shared" si="2"/>
        <v>2.5205479452054793</v>
      </c>
      <c r="E190">
        <f>C190/D190</f>
        <v>4.4752173913043478</v>
      </c>
      <c r="F190" s="1">
        <v>41246</v>
      </c>
      <c r="G190" s="1">
        <v>42166</v>
      </c>
      <c r="H190">
        <v>112060</v>
      </c>
      <c r="I190">
        <v>1258400</v>
      </c>
      <c r="J190" t="s">
        <v>32</v>
      </c>
      <c r="K190" t="s">
        <v>37</v>
      </c>
      <c r="L190">
        <v>1.798</v>
      </c>
      <c r="M190">
        <v>4.55</v>
      </c>
      <c r="N190">
        <v>0.115</v>
      </c>
      <c r="O190">
        <v>2.3E-2</v>
      </c>
      <c r="P190">
        <v>1.22</v>
      </c>
      <c r="Q190">
        <v>12.53</v>
      </c>
    </row>
    <row r="191" spans="1:19" x14ac:dyDescent="0.2">
      <c r="A191" t="s">
        <v>401</v>
      </c>
      <c r="B191" t="s">
        <v>402</v>
      </c>
      <c r="C191">
        <v>13.08</v>
      </c>
      <c r="D191">
        <f t="shared" si="2"/>
        <v>3.0575342465753423</v>
      </c>
      <c r="E191">
        <f>C191/D191</f>
        <v>4.2779569892473122</v>
      </c>
      <c r="F191" s="1">
        <v>41050</v>
      </c>
      <c r="G191" s="1">
        <v>42166</v>
      </c>
      <c r="H191">
        <v>221770</v>
      </c>
      <c r="I191">
        <v>2887968</v>
      </c>
      <c r="J191" t="s">
        <v>62</v>
      </c>
      <c r="K191" t="s">
        <v>37</v>
      </c>
      <c r="L191">
        <v>4.4509999999999996</v>
      </c>
      <c r="M191">
        <v>17.302</v>
      </c>
      <c r="N191">
        <v>0.72</v>
      </c>
      <c r="O191">
        <v>1.7109999999999901</v>
      </c>
      <c r="P191">
        <v>3.09</v>
      </c>
      <c r="Q191">
        <v>25.32</v>
      </c>
      <c r="R191" t="s">
        <v>402</v>
      </c>
      <c r="S191" t="s">
        <v>402</v>
      </c>
    </row>
    <row r="192" spans="1:19" x14ac:dyDescent="0.2">
      <c r="A192" t="s">
        <v>395</v>
      </c>
      <c r="B192" t="s">
        <v>396</v>
      </c>
      <c r="C192">
        <v>25.57</v>
      </c>
      <c r="D192">
        <f t="shared" si="2"/>
        <v>6.6547945205479451</v>
      </c>
      <c r="E192">
        <f>C192/D192</f>
        <v>3.8423425277892136</v>
      </c>
      <c r="F192" s="1">
        <v>39737</v>
      </c>
      <c r="G192" s="1">
        <v>42166</v>
      </c>
      <c r="H192">
        <v>274889.79100000003</v>
      </c>
      <c r="I192">
        <v>7027890.8130000001</v>
      </c>
      <c r="J192" t="s">
        <v>15</v>
      </c>
      <c r="K192" t="s">
        <v>37</v>
      </c>
      <c r="L192">
        <v>2.3119999999999998</v>
      </c>
      <c r="M192">
        <v>1.9019999999999999</v>
      </c>
      <c r="N192">
        <v>-0.08</v>
      </c>
      <c r="O192">
        <v>-3.5999999999999997E-2</v>
      </c>
      <c r="P192">
        <v>2.0699999999999998</v>
      </c>
      <c r="Q192">
        <v>53.75</v>
      </c>
      <c r="R192" t="s">
        <v>1617</v>
      </c>
    </row>
    <row r="193" spans="1:19" x14ac:dyDescent="0.2">
      <c r="A193" t="s">
        <v>425</v>
      </c>
      <c r="B193" t="s">
        <v>426</v>
      </c>
      <c r="C193">
        <v>10.7</v>
      </c>
      <c r="D193">
        <f t="shared" si="2"/>
        <v>3.4027397260273973</v>
      </c>
      <c r="E193">
        <f>C193/D193</f>
        <v>3.144524959742351</v>
      </c>
      <c r="F193" s="1">
        <v>40924</v>
      </c>
      <c r="G193" s="1">
        <v>42166</v>
      </c>
      <c r="H193">
        <v>111488</v>
      </c>
      <c r="I193">
        <v>1170483.3</v>
      </c>
      <c r="J193" t="s">
        <v>73</v>
      </c>
      <c r="K193" t="s">
        <v>37</v>
      </c>
      <c r="L193">
        <v>1.3819999999999999</v>
      </c>
      <c r="M193">
        <v>2.9470000000000001</v>
      </c>
      <c r="N193">
        <v>0.27400000000000002</v>
      </c>
      <c r="O193">
        <v>0.434</v>
      </c>
      <c r="P193">
        <v>1.92</v>
      </c>
      <c r="Q193">
        <v>16.54</v>
      </c>
      <c r="R193" t="s">
        <v>1688</v>
      </c>
    </row>
    <row r="194" spans="1:19" x14ac:dyDescent="0.2">
      <c r="A194" t="s">
        <v>413</v>
      </c>
      <c r="B194" t="s">
        <v>414</v>
      </c>
      <c r="C194">
        <v>15.2</v>
      </c>
      <c r="D194">
        <f t="shared" si="2"/>
        <v>6.602739726027397</v>
      </c>
      <c r="E194">
        <f>C194/D194</f>
        <v>2.3020746887966803</v>
      </c>
      <c r="F194" s="1">
        <v>39756</v>
      </c>
      <c r="G194" s="1">
        <v>42166</v>
      </c>
      <c r="H194">
        <v>70104</v>
      </c>
      <c r="I194">
        <v>1174218.0090000001</v>
      </c>
      <c r="J194" t="s">
        <v>19</v>
      </c>
      <c r="K194" t="s">
        <v>37</v>
      </c>
      <c r="L194">
        <v>5.2519999999999998</v>
      </c>
      <c r="M194">
        <v>9.1170000000000009</v>
      </c>
      <c r="N194">
        <v>0.219</v>
      </c>
      <c r="O194">
        <v>0.372</v>
      </c>
      <c r="P194">
        <v>1.49</v>
      </c>
      <c r="Q194">
        <v>9.1</v>
      </c>
      <c r="R194" t="s">
        <v>414</v>
      </c>
    </row>
    <row r="195" spans="1:19" x14ac:dyDescent="0.2">
      <c r="A195" t="s">
        <v>429</v>
      </c>
      <c r="B195" t="s">
        <v>430</v>
      </c>
      <c r="C195">
        <v>14.58</v>
      </c>
      <c r="D195">
        <f t="shared" ref="D195:D258" si="3">(G195-F195)/365</f>
        <v>6.602739726027397</v>
      </c>
      <c r="E195">
        <f>C195/D195</f>
        <v>2.2081742738589214</v>
      </c>
      <c r="F195" s="1">
        <v>39756</v>
      </c>
      <c r="G195" s="1">
        <v>42166</v>
      </c>
      <c r="H195">
        <v>38391</v>
      </c>
      <c r="I195">
        <v>757790.1</v>
      </c>
      <c r="J195" t="s">
        <v>19</v>
      </c>
      <c r="K195" t="s">
        <v>37</v>
      </c>
      <c r="L195">
        <v>5.41</v>
      </c>
      <c r="M195">
        <v>22.61</v>
      </c>
      <c r="N195">
        <v>0.28299999999999997</v>
      </c>
      <c r="O195">
        <v>1.105</v>
      </c>
      <c r="P195">
        <v>1.06</v>
      </c>
      <c r="Q195">
        <v>5.51</v>
      </c>
      <c r="R195" t="s">
        <v>430</v>
      </c>
    </row>
    <row r="196" spans="1:19" x14ac:dyDescent="0.2">
      <c r="A196" t="s">
        <v>407</v>
      </c>
      <c r="B196" t="s">
        <v>408</v>
      </c>
      <c r="C196">
        <v>13.52</v>
      </c>
      <c r="D196">
        <f t="shared" si="3"/>
        <v>6.602739726027397</v>
      </c>
      <c r="E196">
        <f>C196/D196</f>
        <v>2.0476348547717844</v>
      </c>
      <c r="F196" s="1">
        <v>39756</v>
      </c>
      <c r="G196" s="1">
        <v>42166</v>
      </c>
      <c r="H196">
        <v>173842.405</v>
      </c>
      <c r="I196">
        <v>2334070.1260000002</v>
      </c>
      <c r="J196" t="s">
        <v>19</v>
      </c>
      <c r="K196" t="s">
        <v>37</v>
      </c>
      <c r="L196">
        <v>5.4850000000000003</v>
      </c>
      <c r="M196">
        <v>4.8019999999999996</v>
      </c>
      <c r="N196">
        <v>0.16700000000000001</v>
      </c>
      <c r="O196">
        <v>0.52500000000000002</v>
      </c>
      <c r="P196">
        <v>0.98</v>
      </c>
      <c r="Q196">
        <v>14.36</v>
      </c>
      <c r="R196" t="s">
        <v>408</v>
      </c>
    </row>
    <row r="197" spans="1:19" x14ac:dyDescent="0.2">
      <c r="A197" t="s">
        <v>403</v>
      </c>
      <c r="B197" s="3" t="s">
        <v>404</v>
      </c>
      <c r="C197">
        <v>12.9</v>
      </c>
      <c r="D197">
        <f t="shared" si="3"/>
        <v>6.602739726027397</v>
      </c>
      <c r="E197">
        <f>C197/D197</f>
        <v>1.9537344398340251</v>
      </c>
      <c r="F197" s="1">
        <v>39756</v>
      </c>
      <c r="G197" s="1">
        <v>42166</v>
      </c>
      <c r="H197">
        <v>88725.221999999994</v>
      </c>
      <c r="I197">
        <v>1412778.2660000001</v>
      </c>
      <c r="J197" t="s">
        <v>19</v>
      </c>
      <c r="K197" t="s">
        <v>37</v>
      </c>
      <c r="L197">
        <v>2.2650000000000001</v>
      </c>
      <c r="M197">
        <v>6.633</v>
      </c>
      <c r="N197">
        <v>0.61899999999999999</v>
      </c>
      <c r="O197">
        <v>0.46800000000000003</v>
      </c>
      <c r="P197">
        <v>2.4500000000000002</v>
      </c>
      <c r="Q197">
        <v>7.13</v>
      </c>
    </row>
    <row r="198" spans="1:19" x14ac:dyDescent="0.2">
      <c r="A198" t="s">
        <v>421</v>
      </c>
      <c r="B198" s="3" t="s">
        <v>422</v>
      </c>
      <c r="C198">
        <v>12.07</v>
      </c>
      <c r="D198">
        <f t="shared" si="3"/>
        <v>6.6054794520547944</v>
      </c>
      <c r="E198">
        <f>C198/D198</f>
        <v>1.8272708419742847</v>
      </c>
      <c r="F198" s="1">
        <v>39755</v>
      </c>
      <c r="G198" s="1">
        <v>42166</v>
      </c>
      <c r="H198">
        <v>42579.12</v>
      </c>
      <c r="I198">
        <v>729174.68</v>
      </c>
      <c r="J198" t="s">
        <v>19</v>
      </c>
      <c r="K198" t="s">
        <v>37</v>
      </c>
      <c r="L198">
        <v>9.9510000000000005</v>
      </c>
      <c r="M198">
        <v>18.087</v>
      </c>
      <c r="N198">
        <v>-2.093</v>
      </c>
      <c r="O198">
        <v>-0.40300000000000002</v>
      </c>
      <c r="P198">
        <v>3.17</v>
      </c>
      <c r="Q198">
        <v>52.31</v>
      </c>
    </row>
    <row r="199" spans="1:19" x14ac:dyDescent="0.2">
      <c r="A199" t="s">
        <v>411</v>
      </c>
      <c r="B199" s="3" t="s">
        <v>412</v>
      </c>
      <c r="C199">
        <v>11.92</v>
      </c>
      <c r="D199">
        <f t="shared" si="3"/>
        <v>6.602739726027397</v>
      </c>
      <c r="E199">
        <f>C199/D199</f>
        <v>1.8053112033195022</v>
      </c>
      <c r="F199" s="1">
        <v>39756</v>
      </c>
      <c r="G199" s="1">
        <v>42166</v>
      </c>
      <c r="H199">
        <v>86396.76</v>
      </c>
      <c r="I199">
        <v>1029849.379</v>
      </c>
      <c r="J199" t="s">
        <v>19</v>
      </c>
      <c r="K199" t="s">
        <v>37</v>
      </c>
      <c r="L199">
        <v>4.8490000000000002</v>
      </c>
      <c r="M199">
        <v>4.9359999999999999</v>
      </c>
      <c r="N199">
        <v>0.61299999999999999</v>
      </c>
      <c r="O199">
        <v>0.156</v>
      </c>
      <c r="P199">
        <v>0.86</v>
      </c>
      <c r="Q199">
        <v>17.940000000000001</v>
      </c>
    </row>
    <row r="200" spans="1:19" x14ac:dyDescent="0.2">
      <c r="A200" t="s">
        <v>397</v>
      </c>
      <c r="B200" t="s">
        <v>398</v>
      </c>
      <c r="C200">
        <v>11.86</v>
      </c>
      <c r="D200">
        <f t="shared" si="3"/>
        <v>6.602739726027397</v>
      </c>
      <c r="E200">
        <f>C200/D200</f>
        <v>1.7962240663900415</v>
      </c>
      <c r="F200" s="1">
        <v>39756</v>
      </c>
      <c r="G200" s="1">
        <v>42166</v>
      </c>
      <c r="H200">
        <v>162817.20000000001</v>
      </c>
      <c r="I200">
        <v>2101030.4</v>
      </c>
      <c r="J200" t="s">
        <v>19</v>
      </c>
      <c r="K200" t="s">
        <v>37</v>
      </c>
      <c r="L200">
        <v>11.929</v>
      </c>
      <c r="M200">
        <v>23.425999999999998</v>
      </c>
      <c r="N200">
        <v>2.891</v>
      </c>
      <c r="O200">
        <v>4.1219999999999999</v>
      </c>
      <c r="P200">
        <v>1.22</v>
      </c>
      <c r="Q200">
        <v>6.49</v>
      </c>
      <c r="R200" t="s">
        <v>1673</v>
      </c>
      <c r="S200" t="s">
        <v>1673</v>
      </c>
    </row>
    <row r="201" spans="1:19" x14ac:dyDescent="0.2">
      <c r="A201" t="s">
        <v>415</v>
      </c>
      <c r="B201" s="3" t="s">
        <v>416</v>
      </c>
      <c r="C201">
        <v>10.45</v>
      </c>
      <c r="D201">
        <f t="shared" si="3"/>
        <v>6.5972602739726032</v>
      </c>
      <c r="E201">
        <f>C201/D201</f>
        <v>1.5839908637873752</v>
      </c>
      <c r="F201" s="1">
        <v>39758</v>
      </c>
      <c r="G201" s="1">
        <v>42166</v>
      </c>
      <c r="H201">
        <v>61875.743999999999</v>
      </c>
      <c r="I201">
        <v>1825613.1440000001</v>
      </c>
      <c r="J201" t="s">
        <v>19</v>
      </c>
      <c r="K201" t="s">
        <v>37</v>
      </c>
      <c r="L201">
        <v>14.398</v>
      </c>
      <c r="M201">
        <v>81.504999999999995</v>
      </c>
      <c r="N201">
        <v>-1.849</v>
      </c>
      <c r="O201">
        <v>0.91300000000000003</v>
      </c>
      <c r="P201">
        <v>1.89</v>
      </c>
      <c r="Q201">
        <v>4.76</v>
      </c>
    </row>
    <row r="202" spans="1:19" x14ac:dyDescent="0.2">
      <c r="A202" t="s">
        <v>405</v>
      </c>
      <c r="B202" t="s">
        <v>406</v>
      </c>
      <c r="C202">
        <v>10</v>
      </c>
      <c r="D202">
        <f t="shared" si="3"/>
        <v>6.624657534246575</v>
      </c>
      <c r="E202">
        <f>C202/D202</f>
        <v>1.5095119933829613</v>
      </c>
      <c r="F202" s="1">
        <v>39748</v>
      </c>
      <c r="G202" s="1">
        <v>42166</v>
      </c>
      <c r="H202">
        <v>113538.037</v>
      </c>
      <c r="I202">
        <v>1869478.345</v>
      </c>
      <c r="J202" t="s">
        <v>15</v>
      </c>
      <c r="K202" t="s">
        <v>37</v>
      </c>
      <c r="L202">
        <v>9.343</v>
      </c>
      <c r="M202">
        <v>47.295999999999999</v>
      </c>
      <c r="N202">
        <v>0.127</v>
      </c>
      <c r="O202">
        <v>2.4089999999999998</v>
      </c>
      <c r="P202">
        <v>1.1299999999999999</v>
      </c>
      <c r="Q202">
        <v>3.69</v>
      </c>
      <c r="R202" t="s">
        <v>406</v>
      </c>
    </row>
    <row r="203" spans="1:19" x14ac:dyDescent="0.2">
      <c r="A203" t="s">
        <v>435</v>
      </c>
      <c r="B203" t="s">
        <v>436</v>
      </c>
      <c r="C203">
        <v>30.41</v>
      </c>
      <c r="D203">
        <f t="shared" si="3"/>
        <v>3.4575342465753423</v>
      </c>
      <c r="E203">
        <f>C203/D203</f>
        <v>8.795285261489699</v>
      </c>
      <c r="F203" s="1">
        <v>40905</v>
      </c>
      <c r="G203" s="1">
        <v>42167</v>
      </c>
      <c r="H203">
        <v>149945.25</v>
      </c>
      <c r="I203">
        <v>4955103.8969999999</v>
      </c>
      <c r="J203" t="s">
        <v>73</v>
      </c>
      <c r="K203" t="s">
        <v>37</v>
      </c>
      <c r="L203">
        <v>4.0819999999999999</v>
      </c>
      <c r="M203">
        <v>12.396000000000001</v>
      </c>
      <c r="N203">
        <v>0.44900000000000001</v>
      </c>
      <c r="O203">
        <v>0.65100000000000002</v>
      </c>
      <c r="P203">
        <v>2.3199999999999998</v>
      </c>
      <c r="Q203">
        <v>30.88</v>
      </c>
      <c r="R203" t="s">
        <v>1611</v>
      </c>
      <c r="S203" t="s">
        <v>436</v>
      </c>
    </row>
    <row r="204" spans="1:19" x14ac:dyDescent="0.2">
      <c r="A204" t="s">
        <v>466</v>
      </c>
      <c r="B204" t="s">
        <v>467</v>
      </c>
      <c r="C204">
        <v>15.09</v>
      </c>
      <c r="D204">
        <f t="shared" si="3"/>
        <v>1.9260273972602739</v>
      </c>
      <c r="E204">
        <f>C204/D204</f>
        <v>7.8347795163584637</v>
      </c>
      <c r="F204" s="1">
        <v>41464</v>
      </c>
      <c r="G204" s="1">
        <v>42167</v>
      </c>
      <c r="H204">
        <v>134429.62</v>
      </c>
      <c r="I204">
        <v>1969006.8319999999</v>
      </c>
      <c r="J204" t="s">
        <v>29</v>
      </c>
      <c r="K204" t="s">
        <v>37</v>
      </c>
      <c r="L204">
        <v>2.8660000000000001</v>
      </c>
      <c r="M204">
        <v>3.3</v>
      </c>
      <c r="N204">
        <v>0.84599999999999997</v>
      </c>
      <c r="O204">
        <v>0.82099999999999995</v>
      </c>
      <c r="P204">
        <v>1.85</v>
      </c>
      <c r="Q204">
        <v>25.36</v>
      </c>
      <c r="R204" t="s">
        <v>467</v>
      </c>
    </row>
    <row r="205" spans="1:19" x14ac:dyDescent="0.2">
      <c r="A205" t="s">
        <v>456</v>
      </c>
      <c r="B205" t="s">
        <v>457</v>
      </c>
      <c r="C205">
        <v>42.13</v>
      </c>
      <c r="D205">
        <f t="shared" si="3"/>
        <v>6.6273972602739724</v>
      </c>
      <c r="E205">
        <f>C205/D205</f>
        <v>6.3569450186027288</v>
      </c>
      <c r="F205" s="1">
        <v>39748</v>
      </c>
      <c r="G205" s="1">
        <v>42167</v>
      </c>
      <c r="H205">
        <v>70462.080000000002</v>
      </c>
      <c r="I205">
        <v>3752194.7779999999</v>
      </c>
      <c r="J205" t="s">
        <v>15</v>
      </c>
      <c r="K205" t="s">
        <v>37</v>
      </c>
      <c r="L205">
        <v>9.5139999999999993</v>
      </c>
      <c r="M205">
        <v>32.871000000000002</v>
      </c>
      <c r="N205">
        <v>0.56899999999999995</v>
      </c>
      <c r="O205">
        <v>1.72</v>
      </c>
      <c r="P205">
        <v>1.6</v>
      </c>
      <c r="Q205">
        <v>17.36</v>
      </c>
      <c r="R205" t="s">
        <v>457</v>
      </c>
    </row>
    <row r="206" spans="1:19" x14ac:dyDescent="0.2">
      <c r="A206" t="s">
        <v>439</v>
      </c>
      <c r="B206" s="3" t="s">
        <v>440</v>
      </c>
      <c r="C206">
        <v>11.08</v>
      </c>
      <c r="D206">
        <f t="shared" si="3"/>
        <v>1.8054794520547945</v>
      </c>
      <c r="E206">
        <f>C206/D206</f>
        <v>6.1368740515933231</v>
      </c>
      <c r="F206" s="1">
        <v>41508</v>
      </c>
      <c r="G206" s="1">
        <v>42167</v>
      </c>
      <c r="H206">
        <v>145258.92000000001</v>
      </c>
      <c r="I206">
        <v>1603395</v>
      </c>
      <c r="J206" t="s">
        <v>29</v>
      </c>
      <c r="K206" t="s">
        <v>37</v>
      </c>
      <c r="L206">
        <v>3.9910000000000001</v>
      </c>
      <c r="M206">
        <v>7.4640000000000004</v>
      </c>
      <c r="N206">
        <v>0.39600000000000002</v>
      </c>
      <c r="O206">
        <v>0.314</v>
      </c>
      <c r="P206">
        <v>3.72</v>
      </c>
      <c r="Q206">
        <v>36.020000000000003</v>
      </c>
    </row>
    <row r="207" spans="1:19" x14ac:dyDescent="0.2">
      <c r="A207" t="s">
        <v>488</v>
      </c>
      <c r="B207" s="3" t="s">
        <v>489</v>
      </c>
      <c r="C207">
        <v>14.2</v>
      </c>
      <c r="D207">
        <f t="shared" si="3"/>
        <v>2.5205479452054793</v>
      </c>
      <c r="E207">
        <f>C207/D207</f>
        <v>5.6336956521739134</v>
      </c>
      <c r="F207" s="1">
        <v>41247</v>
      </c>
      <c r="G207" s="1">
        <v>42167</v>
      </c>
      <c r="H207">
        <v>106506</v>
      </c>
      <c r="I207">
        <v>1500600</v>
      </c>
      <c r="J207" t="s">
        <v>32</v>
      </c>
      <c r="K207" t="s">
        <v>37</v>
      </c>
      <c r="L207">
        <v>2.3149999999999999</v>
      </c>
      <c r="M207">
        <v>2.5419999999999998</v>
      </c>
      <c r="N207">
        <v>0.124</v>
      </c>
      <c r="O207">
        <v>0.12</v>
      </c>
      <c r="P207">
        <v>1.37</v>
      </c>
      <c r="Q207">
        <v>16.25</v>
      </c>
    </row>
    <row r="208" spans="1:19" x14ac:dyDescent="0.2">
      <c r="A208" t="s">
        <v>484</v>
      </c>
      <c r="B208" t="s">
        <v>485</v>
      </c>
      <c r="C208">
        <v>36.36</v>
      </c>
      <c r="D208">
        <f t="shared" si="3"/>
        <v>6.5972602739726032</v>
      </c>
      <c r="E208">
        <f>C208/D208</f>
        <v>5.511378737541528</v>
      </c>
      <c r="F208" s="1">
        <v>39759</v>
      </c>
      <c r="G208" s="1">
        <v>42167</v>
      </c>
      <c r="H208">
        <v>38568.307999999997</v>
      </c>
      <c r="I208">
        <v>1403886.426</v>
      </c>
      <c r="J208" t="s">
        <v>19</v>
      </c>
      <c r="K208" t="s">
        <v>37</v>
      </c>
      <c r="L208">
        <v>0.19700000000000001</v>
      </c>
      <c r="M208">
        <v>0.59699999999999998</v>
      </c>
      <c r="N208">
        <v>-3.419</v>
      </c>
      <c r="O208">
        <v>2.5000000000000001E-2</v>
      </c>
      <c r="P208">
        <v>0.99</v>
      </c>
      <c r="Q208">
        <v>4387.1499999999996</v>
      </c>
      <c r="R208" t="s">
        <v>485</v>
      </c>
    </row>
    <row r="209" spans="1:19" x14ac:dyDescent="0.2">
      <c r="A209" t="s">
        <v>454</v>
      </c>
      <c r="B209" t="s">
        <v>455</v>
      </c>
      <c r="C209">
        <v>36.06</v>
      </c>
      <c r="D209">
        <f t="shared" si="3"/>
        <v>6.6</v>
      </c>
      <c r="E209">
        <f>C209/D209</f>
        <v>5.4636363636363638</v>
      </c>
      <c r="F209" s="1">
        <v>39758</v>
      </c>
      <c r="G209" s="1">
        <v>42167</v>
      </c>
      <c r="H209">
        <v>72058.013000000006</v>
      </c>
      <c r="I209">
        <v>2464326.6349999998</v>
      </c>
      <c r="J209" t="s">
        <v>19</v>
      </c>
      <c r="K209" t="s">
        <v>37</v>
      </c>
      <c r="L209">
        <v>41.677999999999997</v>
      </c>
      <c r="M209">
        <v>69.875</v>
      </c>
      <c r="N209">
        <v>0.23599999999999999</v>
      </c>
      <c r="O209">
        <v>4.0350000000000001</v>
      </c>
      <c r="P209">
        <v>1.06</v>
      </c>
      <c r="Q209">
        <v>13.85</v>
      </c>
      <c r="R209" t="s">
        <v>1606</v>
      </c>
    </row>
    <row r="210" spans="1:19" x14ac:dyDescent="0.2">
      <c r="A210" t="s">
        <v>490</v>
      </c>
      <c r="B210" t="s">
        <v>491</v>
      </c>
      <c r="C210">
        <v>13.72</v>
      </c>
      <c r="D210">
        <f t="shared" si="3"/>
        <v>2.5232876712328767</v>
      </c>
      <c r="E210">
        <f>C210/D210</f>
        <v>5.4373507057546151</v>
      </c>
      <c r="F210" s="1">
        <v>41246</v>
      </c>
      <c r="G210" s="1">
        <v>42167</v>
      </c>
      <c r="H210">
        <v>146160</v>
      </c>
      <c r="I210">
        <v>1988961.0730000001</v>
      </c>
      <c r="J210" t="s">
        <v>32</v>
      </c>
      <c r="K210" t="s">
        <v>37</v>
      </c>
      <c r="L210">
        <v>3.1070000000000002</v>
      </c>
      <c r="M210">
        <v>6.7960000000000003</v>
      </c>
      <c r="N210">
        <v>0.70899999999999996</v>
      </c>
      <c r="O210">
        <v>0.71599999999999997</v>
      </c>
      <c r="P210">
        <v>1.44</v>
      </c>
      <c r="Q210">
        <v>17.559999999999999</v>
      </c>
      <c r="R210" t="s">
        <v>491</v>
      </c>
    </row>
    <row r="211" spans="1:19" x14ac:dyDescent="0.2">
      <c r="A211" t="s">
        <v>482</v>
      </c>
      <c r="B211" t="s">
        <v>483</v>
      </c>
      <c r="C211">
        <v>12.67</v>
      </c>
      <c r="D211">
        <f t="shared" si="3"/>
        <v>2.5232876712328767</v>
      </c>
      <c r="E211">
        <f>C211/D211</f>
        <v>5.0212269272529859</v>
      </c>
      <c r="F211" s="1">
        <v>41246</v>
      </c>
      <c r="G211" s="1">
        <v>42167</v>
      </c>
      <c r="H211">
        <v>99120</v>
      </c>
      <c r="I211">
        <v>1272928.8810000001</v>
      </c>
      <c r="J211" t="s">
        <v>32</v>
      </c>
      <c r="K211" t="s">
        <v>37</v>
      </c>
      <c r="L211">
        <v>2.8660000000000001</v>
      </c>
      <c r="M211">
        <v>3.6789999999999998</v>
      </c>
      <c r="N211">
        <v>0.36</v>
      </c>
      <c r="O211">
        <v>0.437</v>
      </c>
      <c r="P211">
        <v>1.73</v>
      </c>
      <c r="Q211">
        <v>19.34</v>
      </c>
      <c r="R211" t="s">
        <v>483</v>
      </c>
      <c r="S211" t="s">
        <v>483</v>
      </c>
    </row>
    <row r="212" spans="1:19" x14ac:dyDescent="0.2">
      <c r="A212" t="s">
        <v>474</v>
      </c>
      <c r="B212" t="s">
        <v>475</v>
      </c>
      <c r="C212">
        <v>12.62</v>
      </c>
      <c r="D212">
        <f t="shared" si="3"/>
        <v>2.5205479452054793</v>
      </c>
      <c r="E212">
        <f>C212/D212</f>
        <v>5.0068478260869567</v>
      </c>
      <c r="F212" s="1">
        <v>41247</v>
      </c>
      <c r="G212" s="1">
        <v>42167</v>
      </c>
      <c r="H212">
        <v>101192.501</v>
      </c>
      <c r="I212">
        <v>1627309.89</v>
      </c>
      <c r="J212" t="s">
        <v>32</v>
      </c>
      <c r="K212" t="s">
        <v>37</v>
      </c>
      <c r="L212">
        <v>3.3119999999999998</v>
      </c>
      <c r="M212">
        <v>6.4429999999999996</v>
      </c>
      <c r="N212">
        <v>4.5999999999999999E-2</v>
      </c>
      <c r="O212">
        <v>0.66600000000000004</v>
      </c>
      <c r="P212">
        <v>1.54</v>
      </c>
      <c r="Q212">
        <v>12.98</v>
      </c>
      <c r="R212" t="s">
        <v>475</v>
      </c>
    </row>
    <row r="213" spans="1:19" x14ac:dyDescent="0.2">
      <c r="A213" t="s">
        <v>437</v>
      </c>
      <c r="B213" t="s">
        <v>438</v>
      </c>
      <c r="C213">
        <v>10.039999999999999</v>
      </c>
      <c r="D213">
        <f t="shared" si="3"/>
        <v>2.128767123287671</v>
      </c>
      <c r="E213">
        <f>C213/D213</f>
        <v>4.7163449163449167</v>
      </c>
      <c r="F213" s="1">
        <v>41390</v>
      </c>
      <c r="G213" s="1">
        <v>42167</v>
      </c>
      <c r="H213">
        <v>87577.1</v>
      </c>
      <c r="I213">
        <v>1330146.5249999999</v>
      </c>
      <c r="J213" t="s">
        <v>29</v>
      </c>
      <c r="K213" t="s">
        <v>37</v>
      </c>
      <c r="L213">
        <v>2.3719999999999999</v>
      </c>
      <c r="M213">
        <v>9.3249999999999993</v>
      </c>
      <c r="N213">
        <v>0.16200000000000001</v>
      </c>
      <c r="O213">
        <v>0.73199999999999998</v>
      </c>
      <c r="P213">
        <v>2.64</v>
      </c>
      <c r="Q213">
        <v>13.21</v>
      </c>
      <c r="R213" t="s">
        <v>438</v>
      </c>
    </row>
    <row r="214" spans="1:19" x14ac:dyDescent="0.2">
      <c r="A214" t="s">
        <v>470</v>
      </c>
      <c r="B214" t="s">
        <v>471</v>
      </c>
      <c r="C214">
        <v>10.94</v>
      </c>
      <c r="D214">
        <f t="shared" si="3"/>
        <v>2.5232876712328767</v>
      </c>
      <c r="E214">
        <f>C214/D214</f>
        <v>4.3356134636264931</v>
      </c>
      <c r="F214" s="1">
        <v>41246</v>
      </c>
      <c r="G214" s="1">
        <v>42167</v>
      </c>
      <c r="H214">
        <v>467728.114</v>
      </c>
      <c r="I214">
        <v>5347579.03</v>
      </c>
      <c r="J214" t="s">
        <v>32</v>
      </c>
      <c r="K214" t="s">
        <v>37</v>
      </c>
      <c r="L214">
        <v>13.664999999999999</v>
      </c>
      <c r="M214">
        <v>25.51</v>
      </c>
      <c r="N214">
        <v>3.9169999999999998</v>
      </c>
      <c r="O214">
        <v>5.7030000000000003</v>
      </c>
      <c r="P214">
        <v>1.54</v>
      </c>
      <c r="Q214">
        <v>10.77</v>
      </c>
      <c r="R214" t="s">
        <v>471</v>
      </c>
    </row>
    <row r="215" spans="1:19" x14ac:dyDescent="0.2">
      <c r="A215" t="s">
        <v>446</v>
      </c>
      <c r="B215" t="s">
        <v>447</v>
      </c>
      <c r="C215">
        <v>10.77</v>
      </c>
      <c r="D215">
        <f t="shared" si="3"/>
        <v>2.5232876712328767</v>
      </c>
      <c r="E215">
        <f>C215/D215</f>
        <v>4.2682410423452763</v>
      </c>
      <c r="F215" s="1">
        <v>41246</v>
      </c>
      <c r="G215" s="1">
        <v>42167</v>
      </c>
      <c r="H215">
        <v>475006.4</v>
      </c>
      <c r="I215">
        <v>5625758.3269999996</v>
      </c>
      <c r="J215" t="s">
        <v>32</v>
      </c>
      <c r="K215" t="s">
        <v>37</v>
      </c>
      <c r="L215">
        <v>8.1980000000000004</v>
      </c>
      <c r="M215">
        <v>12.693</v>
      </c>
      <c r="N215">
        <v>2.1139999999999999</v>
      </c>
      <c r="O215">
        <v>3.3250000000000002</v>
      </c>
      <c r="P215">
        <v>2.62</v>
      </c>
      <c r="Q215">
        <v>8.74</v>
      </c>
      <c r="R215" t="s">
        <v>447</v>
      </c>
      <c r="S215" t="s">
        <v>447</v>
      </c>
    </row>
    <row r="216" spans="1:19" x14ac:dyDescent="0.2">
      <c r="A216" t="s">
        <v>472</v>
      </c>
      <c r="B216" t="s">
        <v>473</v>
      </c>
      <c r="C216">
        <v>10.6</v>
      </c>
      <c r="D216">
        <f t="shared" si="3"/>
        <v>2.5232876712328767</v>
      </c>
      <c r="E216">
        <f>C216/D216</f>
        <v>4.2008686210640604</v>
      </c>
      <c r="F216" s="1">
        <v>41246</v>
      </c>
      <c r="G216" s="1">
        <v>42167</v>
      </c>
      <c r="H216">
        <v>736041.6</v>
      </c>
      <c r="I216">
        <v>7900124.2149999999</v>
      </c>
      <c r="J216" t="s">
        <v>32</v>
      </c>
      <c r="K216" t="s">
        <v>37</v>
      </c>
      <c r="L216">
        <v>11.189</v>
      </c>
      <c r="M216">
        <v>28.135000000000002</v>
      </c>
      <c r="N216">
        <v>2.3380000000000001</v>
      </c>
      <c r="O216">
        <v>9.5220000000000002</v>
      </c>
      <c r="P216">
        <v>4.21</v>
      </c>
      <c r="Q216">
        <v>11.88</v>
      </c>
      <c r="R216" t="s">
        <v>473</v>
      </c>
    </row>
    <row r="217" spans="1:19" x14ac:dyDescent="0.2">
      <c r="A217" t="s">
        <v>492</v>
      </c>
      <c r="B217" t="s">
        <v>493</v>
      </c>
      <c r="C217">
        <v>25.18</v>
      </c>
      <c r="D217">
        <f t="shared" si="3"/>
        <v>6.6273972602739724</v>
      </c>
      <c r="E217">
        <f>C217/D217</f>
        <v>3.7993799090533278</v>
      </c>
      <c r="F217" s="1">
        <v>39748</v>
      </c>
      <c r="G217" s="1">
        <v>42167</v>
      </c>
      <c r="H217">
        <v>71610</v>
      </c>
      <c r="I217">
        <v>1854685.0989999999</v>
      </c>
      <c r="J217" t="s">
        <v>19</v>
      </c>
      <c r="K217" t="s">
        <v>37</v>
      </c>
      <c r="L217">
        <v>5.5510000000000002</v>
      </c>
      <c r="M217">
        <v>11.532999999999999</v>
      </c>
      <c r="N217">
        <v>0.72399999999999998</v>
      </c>
      <c r="O217">
        <v>1.887</v>
      </c>
      <c r="P217">
        <v>1.3</v>
      </c>
      <c r="Q217">
        <v>13.22</v>
      </c>
      <c r="R217" t="s">
        <v>493</v>
      </c>
      <c r="S217" t="s">
        <v>493</v>
      </c>
    </row>
    <row r="218" spans="1:19" x14ac:dyDescent="0.2">
      <c r="A218" t="s">
        <v>431</v>
      </c>
      <c r="B218" t="s">
        <v>432</v>
      </c>
      <c r="C218">
        <v>19.95</v>
      </c>
      <c r="D218">
        <f t="shared" si="3"/>
        <v>6.6082191780821917</v>
      </c>
      <c r="E218">
        <f>C218/D218</f>
        <v>3.0189676616915424</v>
      </c>
      <c r="F218" s="1">
        <v>39755</v>
      </c>
      <c r="G218" s="1">
        <v>42167</v>
      </c>
      <c r="H218">
        <v>47282.400000000001</v>
      </c>
      <c r="I218">
        <v>2273533.0619999999</v>
      </c>
      <c r="J218" t="s">
        <v>19</v>
      </c>
      <c r="K218" t="s">
        <v>37</v>
      </c>
      <c r="L218">
        <v>25.942</v>
      </c>
      <c r="M218">
        <v>499.79899999999998</v>
      </c>
      <c r="N218">
        <v>-9.1059999999999999</v>
      </c>
      <c r="O218">
        <v>3.907</v>
      </c>
      <c r="P218">
        <v>-0.67</v>
      </c>
      <c r="Q218">
        <v>4.12</v>
      </c>
      <c r="R218" t="s">
        <v>1626</v>
      </c>
    </row>
    <row r="219" spans="1:19" x14ac:dyDescent="0.2">
      <c r="A219" t="s">
        <v>441</v>
      </c>
      <c r="B219" t="s">
        <v>442</v>
      </c>
      <c r="C219">
        <v>10.9</v>
      </c>
      <c r="D219">
        <f t="shared" si="3"/>
        <v>3.6438356164383561</v>
      </c>
      <c r="E219">
        <f>C219/D219</f>
        <v>2.9913533834586468</v>
      </c>
      <c r="F219" s="1">
        <v>40837</v>
      </c>
      <c r="G219" s="1">
        <v>42167</v>
      </c>
      <c r="H219">
        <v>175182</v>
      </c>
      <c r="I219">
        <v>2061573.1359999999</v>
      </c>
      <c r="J219" t="s">
        <v>443</v>
      </c>
      <c r="K219" t="s">
        <v>37</v>
      </c>
      <c r="L219">
        <v>4.1879999999999997</v>
      </c>
      <c r="M219">
        <v>11.317</v>
      </c>
      <c r="N219">
        <v>0.58299999999999996</v>
      </c>
      <c r="O219">
        <v>1.3320000000000001</v>
      </c>
      <c r="P219">
        <v>2.15</v>
      </c>
      <c r="Q219">
        <v>14.68</v>
      </c>
      <c r="R219" t="s">
        <v>442</v>
      </c>
    </row>
    <row r="220" spans="1:19" x14ac:dyDescent="0.2">
      <c r="A220" t="s">
        <v>468</v>
      </c>
      <c r="B220" t="s">
        <v>469</v>
      </c>
      <c r="C220">
        <v>17.059999999999999</v>
      </c>
      <c r="D220">
        <f t="shared" si="3"/>
        <v>6.2630136986301368</v>
      </c>
      <c r="E220">
        <f>C220/D220</f>
        <v>2.723928258967629</v>
      </c>
      <c r="F220" s="1">
        <v>39881</v>
      </c>
      <c r="G220" s="1">
        <v>42167</v>
      </c>
      <c r="H220">
        <v>134310</v>
      </c>
      <c r="I220">
        <v>3530965.5380000002</v>
      </c>
      <c r="J220" t="s">
        <v>19</v>
      </c>
      <c r="K220" t="s">
        <v>37</v>
      </c>
      <c r="L220">
        <v>14.6009999999999</v>
      </c>
      <c r="M220">
        <v>134.553</v>
      </c>
      <c r="N220">
        <v>0.36099999999999999</v>
      </c>
      <c r="O220">
        <v>1.444</v>
      </c>
      <c r="P220">
        <v>2.54</v>
      </c>
      <c r="Q220">
        <v>10.55</v>
      </c>
      <c r="R220" t="s">
        <v>469</v>
      </c>
      <c r="S220" t="s">
        <v>469</v>
      </c>
    </row>
    <row r="221" spans="1:19" x14ac:dyDescent="0.2">
      <c r="A221" t="s">
        <v>498</v>
      </c>
      <c r="B221" s="3" t="s">
        <v>499</v>
      </c>
      <c r="C221">
        <v>17.8</v>
      </c>
      <c r="D221">
        <f t="shared" si="3"/>
        <v>6.6054794520547944</v>
      </c>
      <c r="E221">
        <f>C221/D221</f>
        <v>2.6947324761509748</v>
      </c>
      <c r="F221" s="1">
        <v>39756</v>
      </c>
      <c r="G221" s="1">
        <v>42167</v>
      </c>
      <c r="H221">
        <v>32571.378000000001</v>
      </c>
      <c r="I221">
        <v>579770.52300000004</v>
      </c>
      <c r="J221" t="s">
        <v>19</v>
      </c>
      <c r="K221" t="s">
        <v>37</v>
      </c>
      <c r="L221">
        <v>0.93</v>
      </c>
      <c r="M221">
        <v>1.643</v>
      </c>
      <c r="N221">
        <v>0.23300000000000001</v>
      </c>
      <c r="O221">
        <v>6.2E-2</v>
      </c>
      <c r="P221">
        <v>2.75</v>
      </c>
      <c r="Q221">
        <v>38.729999999999997</v>
      </c>
    </row>
    <row r="222" spans="1:19" x14ac:dyDescent="0.2">
      <c r="A222" t="s">
        <v>478</v>
      </c>
      <c r="B222" t="s">
        <v>479</v>
      </c>
      <c r="C222">
        <v>17.309999999999999</v>
      </c>
      <c r="D222">
        <f t="shared" si="3"/>
        <v>6.6054794520547944</v>
      </c>
      <c r="E222">
        <f>C222/D222</f>
        <v>2.6205516383243466</v>
      </c>
      <c r="F222" s="1">
        <v>39756</v>
      </c>
      <c r="G222" s="1">
        <v>42167</v>
      </c>
      <c r="H222">
        <v>147060</v>
      </c>
      <c r="I222">
        <v>3147813.0260000001</v>
      </c>
      <c r="J222" t="s">
        <v>19</v>
      </c>
      <c r="K222" t="s">
        <v>37</v>
      </c>
      <c r="L222">
        <v>13.884</v>
      </c>
      <c r="M222">
        <v>89.957999999999998</v>
      </c>
      <c r="N222">
        <v>1.171</v>
      </c>
      <c r="O222">
        <v>7.2649999999999997</v>
      </c>
      <c r="P222">
        <v>1.51</v>
      </c>
      <c r="Q222">
        <v>5.33</v>
      </c>
      <c r="R222" t="s">
        <v>479</v>
      </c>
    </row>
    <row r="223" spans="1:19" x14ac:dyDescent="0.2">
      <c r="A223" t="s">
        <v>444</v>
      </c>
      <c r="B223" t="s">
        <v>445</v>
      </c>
      <c r="C223">
        <v>15.4</v>
      </c>
      <c r="D223">
        <f t="shared" si="3"/>
        <v>6.6054794520547944</v>
      </c>
      <c r="E223">
        <f>C223/D223</f>
        <v>2.3313977602654501</v>
      </c>
      <c r="F223" s="1">
        <v>39756</v>
      </c>
      <c r="G223" s="1">
        <v>42167</v>
      </c>
      <c r="H223">
        <v>235986.81400000001</v>
      </c>
      <c r="I223">
        <v>4078763.5660000001</v>
      </c>
      <c r="J223" t="s">
        <v>19</v>
      </c>
      <c r="K223" t="s">
        <v>37</v>
      </c>
      <c r="L223">
        <v>32.357999999999997</v>
      </c>
      <c r="M223">
        <v>64.531000000000006</v>
      </c>
      <c r="N223">
        <v>2.94599999999999</v>
      </c>
      <c r="O223">
        <v>15.923</v>
      </c>
      <c r="P223">
        <v>0.88</v>
      </c>
      <c r="Q223">
        <v>3.45</v>
      </c>
      <c r="R223" t="s">
        <v>445</v>
      </c>
      <c r="S223" t="s">
        <v>445</v>
      </c>
    </row>
    <row r="224" spans="1:19" x14ac:dyDescent="0.2">
      <c r="A224" t="s">
        <v>480</v>
      </c>
      <c r="B224" s="3" t="s">
        <v>481</v>
      </c>
      <c r="C224">
        <v>15.27</v>
      </c>
      <c r="D224">
        <f t="shared" si="3"/>
        <v>6.6</v>
      </c>
      <c r="E224">
        <f>C224/D224</f>
        <v>2.3136363636363635</v>
      </c>
      <c r="F224" s="1">
        <v>39758</v>
      </c>
      <c r="G224" s="1">
        <v>42167</v>
      </c>
      <c r="H224">
        <v>40129.199999999997</v>
      </c>
      <c r="I224">
        <v>939793.31700000004</v>
      </c>
      <c r="J224" t="s">
        <v>19</v>
      </c>
      <c r="K224" t="s">
        <v>37</v>
      </c>
      <c r="L224">
        <v>12.323</v>
      </c>
      <c r="M224">
        <v>8.3079999999999998</v>
      </c>
      <c r="N224">
        <v>-0.88600000000000001</v>
      </c>
      <c r="O224">
        <v>0.64</v>
      </c>
      <c r="P224">
        <v>1.45</v>
      </c>
      <c r="Q224">
        <v>13.79</v>
      </c>
    </row>
    <row r="225" spans="1:19" x14ac:dyDescent="0.2">
      <c r="A225" t="s">
        <v>476</v>
      </c>
      <c r="B225" t="s">
        <v>477</v>
      </c>
      <c r="C225">
        <v>15.08</v>
      </c>
      <c r="D225">
        <f t="shared" si="3"/>
        <v>6.6054794520547944</v>
      </c>
      <c r="E225">
        <f>C225/D225</f>
        <v>2.2829531314807134</v>
      </c>
      <c r="F225" s="1">
        <v>39756</v>
      </c>
      <c r="G225" s="1">
        <v>42167</v>
      </c>
      <c r="H225">
        <v>51830.387999999999</v>
      </c>
      <c r="I225">
        <v>2773458.3169999998</v>
      </c>
      <c r="J225" t="s">
        <v>19</v>
      </c>
      <c r="K225" t="s">
        <v>37</v>
      </c>
      <c r="L225">
        <v>0.97499999999999998</v>
      </c>
      <c r="M225">
        <v>62.366999999999997</v>
      </c>
      <c r="N225">
        <v>-9.5000000000000001E-2</v>
      </c>
      <c r="O225">
        <v>4.97</v>
      </c>
      <c r="P225">
        <v>16.25</v>
      </c>
      <c r="Q225">
        <v>9.8699999999999992</v>
      </c>
      <c r="R225" t="s">
        <v>477</v>
      </c>
    </row>
    <row r="226" spans="1:19" x14ac:dyDescent="0.2">
      <c r="A226" t="s">
        <v>486</v>
      </c>
      <c r="B226" s="3" t="s">
        <v>487</v>
      </c>
      <c r="C226">
        <v>14.78</v>
      </c>
      <c r="D226">
        <f t="shared" si="3"/>
        <v>6.6054794520547944</v>
      </c>
      <c r="E226">
        <f>C226/D226</f>
        <v>2.2375362919950228</v>
      </c>
      <c r="F226" s="1">
        <v>39756</v>
      </c>
      <c r="G226" s="1">
        <v>42167</v>
      </c>
      <c r="H226">
        <v>53388.141000000003</v>
      </c>
      <c r="I226">
        <v>770090.28200000001</v>
      </c>
      <c r="J226" t="s">
        <v>19</v>
      </c>
      <c r="K226" t="s">
        <v>37</v>
      </c>
      <c r="L226">
        <v>9.9420000000000002</v>
      </c>
      <c r="M226">
        <v>11.458</v>
      </c>
      <c r="N226">
        <v>0.18</v>
      </c>
      <c r="O226">
        <v>0.42299999999999999</v>
      </c>
      <c r="P226">
        <v>1.26</v>
      </c>
      <c r="Q226">
        <v>13.04</v>
      </c>
    </row>
    <row r="227" spans="1:19" x14ac:dyDescent="0.2">
      <c r="A227" t="s">
        <v>460</v>
      </c>
      <c r="B227" t="s">
        <v>461</v>
      </c>
      <c r="C227">
        <v>12.59</v>
      </c>
      <c r="D227">
        <f t="shared" si="3"/>
        <v>5.816438356164384</v>
      </c>
      <c r="E227">
        <f>C227/D227</f>
        <v>2.1645548751766368</v>
      </c>
      <c r="F227" s="1">
        <v>40044</v>
      </c>
      <c r="G227" s="1">
        <v>42167</v>
      </c>
      <c r="H227">
        <v>324450</v>
      </c>
      <c r="I227">
        <v>4157693.6540000001</v>
      </c>
      <c r="J227" t="s">
        <v>241</v>
      </c>
      <c r="K227" t="s">
        <v>37</v>
      </c>
      <c r="L227">
        <v>4.7350000000000003</v>
      </c>
      <c r="M227">
        <v>17.538</v>
      </c>
      <c r="N227">
        <v>0.80200000000000005</v>
      </c>
      <c r="O227">
        <v>3.1240000000000001</v>
      </c>
      <c r="P227">
        <v>7.68</v>
      </c>
      <c r="Q227">
        <v>22.23</v>
      </c>
      <c r="R227" t="s">
        <v>461</v>
      </c>
      <c r="S227" t="s">
        <v>461</v>
      </c>
    </row>
    <row r="228" spans="1:19" x14ac:dyDescent="0.2">
      <c r="A228" t="s">
        <v>462</v>
      </c>
      <c r="B228" t="s">
        <v>463</v>
      </c>
      <c r="C228">
        <v>13.99</v>
      </c>
      <c r="D228">
        <f t="shared" si="3"/>
        <v>6.6082191780821917</v>
      </c>
      <c r="E228">
        <f>C228/D228</f>
        <v>2.1170605306799337</v>
      </c>
      <c r="F228" s="1">
        <v>39755</v>
      </c>
      <c r="G228" s="1">
        <v>42167</v>
      </c>
      <c r="H228">
        <v>68049.724000000002</v>
      </c>
      <c r="I228">
        <v>2601988.9559999998</v>
      </c>
      <c r="J228" t="s">
        <v>19</v>
      </c>
      <c r="K228" t="s">
        <v>37</v>
      </c>
      <c r="L228">
        <v>16.021999999999998</v>
      </c>
      <c r="M228">
        <v>57.52</v>
      </c>
      <c r="N228">
        <v>0.318</v>
      </c>
      <c r="O228">
        <v>2.839</v>
      </c>
      <c r="P228">
        <v>0.73</v>
      </c>
      <c r="Q228">
        <v>11.66</v>
      </c>
      <c r="R228" t="s">
        <v>463</v>
      </c>
    </row>
    <row r="229" spans="1:19" x14ac:dyDescent="0.2">
      <c r="A229" t="s">
        <v>450</v>
      </c>
      <c r="B229" t="s">
        <v>451</v>
      </c>
      <c r="C229">
        <v>12.84</v>
      </c>
      <c r="D229">
        <f t="shared" si="3"/>
        <v>6.6575342465753424</v>
      </c>
      <c r="E229">
        <f>C229/D229</f>
        <v>1.9286419753086419</v>
      </c>
      <c r="F229" s="1">
        <v>39737</v>
      </c>
      <c r="G229" s="1">
        <v>42167</v>
      </c>
      <c r="H229">
        <v>41325.438000000002</v>
      </c>
      <c r="I229">
        <v>826011.29299999995</v>
      </c>
      <c r="J229" t="s">
        <v>15</v>
      </c>
      <c r="K229" t="s">
        <v>37</v>
      </c>
      <c r="L229">
        <v>3.5779999999999998</v>
      </c>
      <c r="M229">
        <v>5.4249999999999998</v>
      </c>
      <c r="N229">
        <v>0.161</v>
      </c>
      <c r="O229">
        <v>2.1070000000000002</v>
      </c>
      <c r="P229">
        <v>1.41</v>
      </c>
      <c r="Q229">
        <v>4.24</v>
      </c>
      <c r="R229" t="s">
        <v>451</v>
      </c>
    </row>
    <row r="230" spans="1:19" x14ac:dyDescent="0.2">
      <c r="A230" t="s">
        <v>458</v>
      </c>
      <c r="B230" t="s">
        <v>459</v>
      </c>
      <c r="C230">
        <v>12.75</v>
      </c>
      <c r="D230">
        <f t="shared" si="3"/>
        <v>6.6575342465753424</v>
      </c>
      <c r="E230">
        <f>C230/D230</f>
        <v>1.9151234567901234</v>
      </c>
      <c r="F230" s="1">
        <v>39737</v>
      </c>
      <c r="G230" s="1">
        <v>42167</v>
      </c>
      <c r="H230">
        <v>29406</v>
      </c>
      <c r="I230">
        <v>502040.06</v>
      </c>
      <c r="J230" t="s">
        <v>15</v>
      </c>
      <c r="K230" t="s">
        <v>37</v>
      </c>
      <c r="L230">
        <v>3.137</v>
      </c>
      <c r="M230">
        <v>6.875</v>
      </c>
      <c r="N230">
        <v>-0.29199999999999998</v>
      </c>
      <c r="O230">
        <v>-0.47699999999999998</v>
      </c>
      <c r="P230">
        <v>0.99</v>
      </c>
      <c r="Q230">
        <v>10.78</v>
      </c>
      <c r="R230" t="s">
        <v>459</v>
      </c>
    </row>
    <row r="231" spans="1:19" x14ac:dyDescent="0.2">
      <c r="A231" t="s">
        <v>494</v>
      </c>
      <c r="B231" s="3" t="s">
        <v>495</v>
      </c>
      <c r="C231">
        <v>12.34</v>
      </c>
      <c r="D231">
        <f t="shared" si="3"/>
        <v>6.6164383561643838</v>
      </c>
      <c r="E231">
        <f>C231/D231</f>
        <v>1.8650517598343685</v>
      </c>
      <c r="F231" s="1">
        <v>39752</v>
      </c>
      <c r="G231" s="1">
        <v>42167</v>
      </c>
      <c r="H231">
        <v>63546.983999999997</v>
      </c>
      <c r="I231">
        <v>1508514.4169999999</v>
      </c>
      <c r="J231" t="s">
        <v>19</v>
      </c>
      <c r="K231" t="s">
        <v>37</v>
      </c>
      <c r="L231">
        <v>5.9690000000000003</v>
      </c>
      <c r="M231">
        <v>2.601</v>
      </c>
      <c r="N231">
        <v>-2.153</v>
      </c>
      <c r="O231">
        <v>1.754</v>
      </c>
      <c r="P231">
        <v>0.93</v>
      </c>
      <c r="Q231">
        <v>5.81</v>
      </c>
    </row>
    <row r="232" spans="1:19" x14ac:dyDescent="0.2">
      <c r="A232" t="s">
        <v>452</v>
      </c>
      <c r="B232" t="s">
        <v>453</v>
      </c>
      <c r="C232">
        <v>12.02</v>
      </c>
      <c r="D232">
        <f t="shared" si="3"/>
        <v>6.6</v>
      </c>
      <c r="E232">
        <f>C232/D232</f>
        <v>1.8212121212121213</v>
      </c>
      <c r="F232" s="1">
        <v>39758</v>
      </c>
      <c r="G232" s="1">
        <v>42167</v>
      </c>
      <c r="H232">
        <v>67800</v>
      </c>
      <c r="I232">
        <v>840436.22199999995</v>
      </c>
      <c r="J232" t="s">
        <v>19</v>
      </c>
      <c r="K232" t="s">
        <v>37</v>
      </c>
      <c r="L232">
        <v>6.3360000000000003</v>
      </c>
      <c r="M232">
        <v>11.821999999999999</v>
      </c>
      <c r="N232">
        <v>0.433</v>
      </c>
      <c r="O232">
        <v>0.68100000000000005</v>
      </c>
      <c r="P232">
        <v>2.23</v>
      </c>
      <c r="Q232">
        <v>9.52</v>
      </c>
      <c r="R232" t="s">
        <v>453</v>
      </c>
      <c r="S232" t="s">
        <v>453</v>
      </c>
    </row>
    <row r="233" spans="1:19" x14ac:dyDescent="0.2">
      <c r="A233" t="s">
        <v>433</v>
      </c>
      <c r="B233" t="s">
        <v>434</v>
      </c>
      <c r="C233">
        <v>11.13</v>
      </c>
      <c r="D233">
        <f t="shared" si="3"/>
        <v>6.5972602739726032</v>
      </c>
      <c r="E233">
        <f>C233/D233</f>
        <v>1.687063953488372</v>
      </c>
      <c r="F233" s="1">
        <v>39759</v>
      </c>
      <c r="G233" s="1">
        <v>42167</v>
      </c>
      <c r="H233">
        <v>56785.031999999999</v>
      </c>
      <c r="I233">
        <v>627688.31299999997</v>
      </c>
      <c r="J233" t="s">
        <v>19</v>
      </c>
      <c r="K233" t="s">
        <v>37</v>
      </c>
      <c r="L233">
        <v>3.3769999999999998</v>
      </c>
      <c r="M233">
        <v>8.0510000000000002</v>
      </c>
      <c r="N233">
        <v>0.46700000000000003</v>
      </c>
      <c r="O233">
        <v>0.28299999999999997</v>
      </c>
      <c r="P233">
        <v>0.8</v>
      </c>
      <c r="Q233">
        <v>6.14</v>
      </c>
      <c r="R233" t="s">
        <v>1685</v>
      </c>
    </row>
    <row r="234" spans="1:19" x14ac:dyDescent="0.2">
      <c r="A234" t="s">
        <v>448</v>
      </c>
      <c r="B234" t="s">
        <v>449</v>
      </c>
      <c r="C234">
        <v>10.59</v>
      </c>
      <c r="D234">
        <f t="shared" si="3"/>
        <v>6.6054794520547944</v>
      </c>
      <c r="E234">
        <f>C234/D234</f>
        <v>1.6032144338448777</v>
      </c>
      <c r="F234" s="1">
        <v>39756</v>
      </c>
      <c r="G234" s="1">
        <v>42167</v>
      </c>
      <c r="H234">
        <v>81299.698999999993</v>
      </c>
      <c r="I234">
        <v>1095363.193</v>
      </c>
      <c r="J234" t="s">
        <v>19</v>
      </c>
      <c r="K234" t="s">
        <v>37</v>
      </c>
      <c r="L234">
        <v>3.7639999999999998</v>
      </c>
      <c r="M234">
        <v>72.900999999999996</v>
      </c>
      <c r="N234">
        <v>0.57499999999999996</v>
      </c>
      <c r="O234">
        <v>2.6909999999999998</v>
      </c>
      <c r="P234">
        <v>0.91</v>
      </c>
      <c r="Q234">
        <v>6.53</v>
      </c>
      <c r="R234" t="s">
        <v>449</v>
      </c>
    </row>
    <row r="235" spans="1:19" x14ac:dyDescent="0.2">
      <c r="A235" t="s">
        <v>496</v>
      </c>
      <c r="B235" t="s">
        <v>497</v>
      </c>
      <c r="C235">
        <v>10.32</v>
      </c>
      <c r="D235">
        <f t="shared" si="3"/>
        <v>6.6082191780821917</v>
      </c>
      <c r="E235">
        <f>C235/D235</f>
        <v>1.5616915422885573</v>
      </c>
      <c r="F235" s="1">
        <v>39755</v>
      </c>
      <c r="G235" s="1">
        <v>42167</v>
      </c>
      <c r="H235">
        <v>97969.346999999994</v>
      </c>
      <c r="I235">
        <v>1010785.5379999999</v>
      </c>
      <c r="J235" t="s">
        <v>19</v>
      </c>
      <c r="K235" t="s">
        <v>37</v>
      </c>
      <c r="L235">
        <v>21.385000000000002</v>
      </c>
      <c r="M235">
        <v>10.125</v>
      </c>
      <c r="N235">
        <v>-0.70699999999999996</v>
      </c>
      <c r="O235">
        <v>-2.11899999999999</v>
      </c>
      <c r="P235">
        <v>1.05</v>
      </c>
      <c r="Q235">
        <v>48.34</v>
      </c>
      <c r="R235" t="s">
        <v>1692</v>
      </c>
    </row>
    <row r="236" spans="1:19" x14ac:dyDescent="0.2">
      <c r="A236" t="s">
        <v>464</v>
      </c>
      <c r="B236" t="s">
        <v>465</v>
      </c>
      <c r="C236">
        <v>10.050000000000001</v>
      </c>
      <c r="D236">
        <f t="shared" si="3"/>
        <v>6.6054794520547944</v>
      </c>
      <c r="E236">
        <f>C236/D236</f>
        <v>1.5214641227706347</v>
      </c>
      <c r="F236" s="1">
        <v>39756</v>
      </c>
      <c r="G236" s="1">
        <v>42167</v>
      </c>
      <c r="H236">
        <v>48457.5</v>
      </c>
      <c r="I236">
        <v>690327.22100000002</v>
      </c>
      <c r="J236" t="s">
        <v>19</v>
      </c>
      <c r="K236" t="s">
        <v>37</v>
      </c>
      <c r="L236">
        <v>2.77</v>
      </c>
      <c r="M236">
        <v>4.8239999999999998</v>
      </c>
      <c r="N236">
        <v>0.32900000000000001</v>
      </c>
      <c r="O236">
        <v>7.5999999999999998E-2</v>
      </c>
      <c r="P236">
        <v>1.38</v>
      </c>
      <c r="Q236">
        <v>5.05</v>
      </c>
      <c r="R236" t="s">
        <v>1698</v>
      </c>
    </row>
    <row r="237" spans="1:19" x14ac:dyDescent="0.2">
      <c r="A237" t="s">
        <v>514</v>
      </c>
      <c r="B237" t="s">
        <v>515</v>
      </c>
      <c r="C237">
        <v>18.61</v>
      </c>
      <c r="D237">
        <f t="shared" si="3"/>
        <v>2.5315068493150683</v>
      </c>
      <c r="E237">
        <f>C237/D237</f>
        <v>7.3513528138528139</v>
      </c>
      <c r="F237" s="1">
        <v>41246</v>
      </c>
      <c r="G237" s="1">
        <v>42170</v>
      </c>
      <c r="H237">
        <v>86569.2</v>
      </c>
      <c r="I237">
        <v>1599078.24</v>
      </c>
      <c r="J237" t="s">
        <v>32</v>
      </c>
      <c r="K237" t="s">
        <v>37</v>
      </c>
      <c r="L237">
        <v>2.5339999999999998</v>
      </c>
      <c r="M237">
        <v>2.2330000000000001</v>
      </c>
      <c r="N237">
        <v>0.23200000000000001</v>
      </c>
      <c r="O237">
        <v>-0.219</v>
      </c>
      <c r="P237">
        <v>1.21</v>
      </c>
      <c r="Q237">
        <v>22.65</v>
      </c>
      <c r="R237" t="s">
        <v>1629</v>
      </c>
    </row>
    <row r="238" spans="1:19" x14ac:dyDescent="0.2">
      <c r="A238" t="s">
        <v>520</v>
      </c>
      <c r="B238" t="s">
        <v>521</v>
      </c>
      <c r="C238">
        <v>14.65</v>
      </c>
      <c r="D238">
        <f t="shared" si="3"/>
        <v>2.5315068493150683</v>
      </c>
      <c r="E238">
        <f>C238/D238</f>
        <v>5.7870670995670999</v>
      </c>
      <c r="F238" s="1">
        <v>41246</v>
      </c>
      <c r="G238" s="1">
        <v>42170</v>
      </c>
      <c r="H238">
        <v>89180</v>
      </c>
      <c r="I238">
        <v>1267500</v>
      </c>
      <c r="J238" t="s">
        <v>32</v>
      </c>
      <c r="K238" t="s">
        <v>37</v>
      </c>
      <c r="L238">
        <v>2.149</v>
      </c>
      <c r="M238">
        <v>2.19</v>
      </c>
      <c r="N238">
        <v>0.45300000000000001</v>
      </c>
      <c r="O238">
        <v>0.49399999999999999</v>
      </c>
      <c r="P238">
        <v>1.26</v>
      </c>
      <c r="Q238">
        <v>16.2</v>
      </c>
      <c r="R238" t="s">
        <v>521</v>
      </c>
    </row>
    <row r="239" spans="1:19" x14ac:dyDescent="0.2">
      <c r="A239" t="s">
        <v>528</v>
      </c>
      <c r="B239" t="s">
        <v>529</v>
      </c>
      <c r="C239">
        <v>30.05</v>
      </c>
      <c r="D239">
        <f t="shared" si="3"/>
        <v>6.6356164383561644</v>
      </c>
      <c r="E239">
        <f>C239/D239</f>
        <v>4.5285920726672169</v>
      </c>
      <c r="F239" s="1">
        <v>39748</v>
      </c>
      <c r="G239" s="1">
        <v>42170</v>
      </c>
      <c r="H239">
        <v>56582.625999999997</v>
      </c>
      <c r="I239">
        <v>1738312.547</v>
      </c>
      <c r="J239" t="s">
        <v>19</v>
      </c>
      <c r="K239" t="s">
        <v>37</v>
      </c>
      <c r="L239">
        <v>2.101</v>
      </c>
      <c r="M239">
        <v>2.718</v>
      </c>
      <c r="N239">
        <v>0.39300000000000002</v>
      </c>
      <c r="O239">
        <v>-1.0720000000000001</v>
      </c>
      <c r="P239">
        <v>1.1499999999999999</v>
      </c>
      <c r="Q239">
        <v>13.85</v>
      </c>
      <c r="R239" t="s">
        <v>1612</v>
      </c>
    </row>
    <row r="240" spans="1:19" x14ac:dyDescent="0.2">
      <c r="A240" t="s">
        <v>524</v>
      </c>
      <c r="B240" t="s">
        <v>525</v>
      </c>
      <c r="C240">
        <v>11.38</v>
      </c>
      <c r="D240">
        <f t="shared" si="3"/>
        <v>2.5315068493150683</v>
      </c>
      <c r="E240">
        <f>C240/D240</f>
        <v>4.4953463203463206</v>
      </c>
      <c r="F240" s="1">
        <v>41246</v>
      </c>
      <c r="G240" s="1">
        <v>42170</v>
      </c>
      <c r="H240">
        <v>87632.49</v>
      </c>
      <c r="I240">
        <v>1158442.7439999999</v>
      </c>
      <c r="J240" t="s">
        <v>32</v>
      </c>
      <c r="K240" t="s">
        <v>37</v>
      </c>
      <c r="L240">
        <v>4.2679999999999998</v>
      </c>
      <c r="M240">
        <v>6.3079999999999998</v>
      </c>
      <c r="N240">
        <v>0.34899999999999998</v>
      </c>
      <c r="O240">
        <v>0.63500000000000001</v>
      </c>
      <c r="P240">
        <v>1.1200000000000001</v>
      </c>
      <c r="Q240">
        <v>10.43</v>
      </c>
      <c r="R240" t="s">
        <v>1678</v>
      </c>
    </row>
    <row r="241" spans="1:19" x14ac:dyDescent="0.2">
      <c r="A241" t="s">
        <v>530</v>
      </c>
      <c r="B241" t="s">
        <v>531</v>
      </c>
      <c r="C241">
        <v>10.43</v>
      </c>
      <c r="D241">
        <f t="shared" si="3"/>
        <v>2.5315068493150683</v>
      </c>
      <c r="E241">
        <f>C241/D241</f>
        <v>4.1200757575757576</v>
      </c>
      <c r="F241" s="1">
        <v>41246</v>
      </c>
      <c r="G241" s="1">
        <v>42170</v>
      </c>
      <c r="H241">
        <v>134484.04800000001</v>
      </c>
      <c r="I241">
        <v>1469846.0060000001</v>
      </c>
      <c r="J241" t="s">
        <v>32</v>
      </c>
      <c r="K241" t="s">
        <v>37</v>
      </c>
      <c r="L241">
        <v>20.391999999999999</v>
      </c>
      <c r="M241">
        <v>27.016999999999999</v>
      </c>
      <c r="N241">
        <v>0.67700000000000005</v>
      </c>
      <c r="O241">
        <v>1.335</v>
      </c>
      <c r="P241">
        <v>1.5</v>
      </c>
      <c r="Q241">
        <v>13.24</v>
      </c>
      <c r="R241" t="s">
        <v>531</v>
      </c>
      <c r="S241" t="s">
        <v>531</v>
      </c>
    </row>
    <row r="242" spans="1:19" x14ac:dyDescent="0.2">
      <c r="A242" t="s">
        <v>518</v>
      </c>
      <c r="B242" s="3" t="s">
        <v>519</v>
      </c>
      <c r="C242">
        <v>10.4</v>
      </c>
      <c r="D242">
        <f t="shared" si="3"/>
        <v>2.5315068493150683</v>
      </c>
      <c r="E242">
        <f>C242/D242</f>
        <v>4.1082251082251089</v>
      </c>
      <c r="F242" s="1">
        <v>41246</v>
      </c>
      <c r="G242" s="1">
        <v>42170</v>
      </c>
      <c r="H242">
        <v>107520</v>
      </c>
      <c r="I242">
        <v>1108800</v>
      </c>
      <c r="J242" t="s">
        <v>32</v>
      </c>
      <c r="K242" t="s">
        <v>37</v>
      </c>
      <c r="L242">
        <v>24.986000000000001</v>
      </c>
      <c r="M242">
        <v>25.213999999999999</v>
      </c>
      <c r="N242">
        <v>0.46899999999999997</v>
      </c>
      <c r="O242">
        <v>-0.26100000000000001</v>
      </c>
      <c r="P242">
        <v>1.21</v>
      </c>
      <c r="Q242">
        <v>12.68</v>
      </c>
    </row>
    <row r="243" spans="1:19" x14ac:dyDescent="0.2">
      <c r="A243" t="s">
        <v>534</v>
      </c>
      <c r="B243" t="s">
        <v>535</v>
      </c>
      <c r="C243">
        <v>26.59</v>
      </c>
      <c r="D243">
        <f t="shared" si="3"/>
        <v>6.6136986301369864</v>
      </c>
      <c r="E243">
        <f>C243/D243</f>
        <v>4.0204432477216239</v>
      </c>
      <c r="F243" s="1">
        <v>39756</v>
      </c>
      <c r="G243" s="1">
        <v>42170</v>
      </c>
      <c r="H243">
        <v>198925.79800000001</v>
      </c>
      <c r="I243">
        <v>7584547.3049999997</v>
      </c>
      <c r="J243" t="s">
        <v>19</v>
      </c>
      <c r="K243" t="s">
        <v>37</v>
      </c>
      <c r="L243">
        <v>8.7200000000000006</v>
      </c>
      <c r="M243">
        <v>47.917000000000002</v>
      </c>
      <c r="N243">
        <v>1.75</v>
      </c>
      <c r="O243">
        <v>1.349</v>
      </c>
      <c r="P243">
        <v>1.29</v>
      </c>
      <c r="Q243">
        <v>11.28</v>
      </c>
      <c r="R243" t="s">
        <v>535</v>
      </c>
      <c r="S243" t="s">
        <v>535</v>
      </c>
    </row>
    <row r="244" spans="1:19" x14ac:dyDescent="0.2">
      <c r="A244" t="s">
        <v>532</v>
      </c>
      <c r="B244" t="s">
        <v>533</v>
      </c>
      <c r="C244">
        <v>10.17</v>
      </c>
      <c r="D244">
        <f t="shared" si="3"/>
        <v>2.5315068493150683</v>
      </c>
      <c r="E244">
        <f>C244/D244</f>
        <v>4.0173701298701303</v>
      </c>
      <c r="F244" s="1">
        <v>41246</v>
      </c>
      <c r="G244" s="1">
        <v>42170</v>
      </c>
      <c r="H244">
        <v>99279.6</v>
      </c>
      <c r="I244">
        <v>993384.72</v>
      </c>
      <c r="J244" t="s">
        <v>32</v>
      </c>
      <c r="K244" t="s">
        <v>37</v>
      </c>
      <c r="L244">
        <v>3.2559999999999998</v>
      </c>
      <c r="M244">
        <v>6.5969999999999898</v>
      </c>
      <c r="N244">
        <v>0.255</v>
      </c>
      <c r="O244">
        <v>0.56100000000000005</v>
      </c>
      <c r="P244">
        <v>1.55</v>
      </c>
      <c r="Q244">
        <v>11.94</v>
      </c>
      <c r="R244" t="s">
        <v>533</v>
      </c>
    </row>
    <row r="245" spans="1:19" x14ac:dyDescent="0.2">
      <c r="A245" t="s">
        <v>508</v>
      </c>
      <c r="B245" t="s">
        <v>509</v>
      </c>
      <c r="C245">
        <v>26.31</v>
      </c>
      <c r="D245">
        <f t="shared" si="3"/>
        <v>6.6301369863013697</v>
      </c>
      <c r="E245">
        <f>C245/D245</f>
        <v>3.9682438016528923</v>
      </c>
      <c r="F245" s="1">
        <v>39750</v>
      </c>
      <c r="G245" s="1">
        <v>42170</v>
      </c>
      <c r="H245">
        <v>45429.203999999998</v>
      </c>
      <c r="I245">
        <v>4146166.4449999998</v>
      </c>
      <c r="J245" t="s">
        <v>15</v>
      </c>
      <c r="K245" t="s">
        <v>37</v>
      </c>
      <c r="L245">
        <v>1.466</v>
      </c>
      <c r="M245">
        <v>84.88</v>
      </c>
      <c r="N245">
        <v>-6.8860000000000001</v>
      </c>
      <c r="O245">
        <v>4.9390000000000001</v>
      </c>
      <c r="P245">
        <v>-9.56</v>
      </c>
      <c r="Q245">
        <v>18.38</v>
      </c>
      <c r="R245" t="s">
        <v>509</v>
      </c>
    </row>
    <row r="246" spans="1:19" x14ac:dyDescent="0.2">
      <c r="A246" t="s">
        <v>502</v>
      </c>
      <c r="B246" t="s">
        <v>503</v>
      </c>
      <c r="C246">
        <v>18.48</v>
      </c>
      <c r="D246">
        <f t="shared" si="3"/>
        <v>6.3671232876712329</v>
      </c>
      <c r="E246">
        <f>C246/D246</f>
        <v>2.9024096385542171</v>
      </c>
      <c r="F246" s="1">
        <v>39846</v>
      </c>
      <c r="G246" s="1">
        <v>42170</v>
      </c>
      <c r="H246">
        <v>124032</v>
      </c>
      <c r="I246">
        <v>2192872.5</v>
      </c>
      <c r="J246" t="s">
        <v>19</v>
      </c>
      <c r="K246" t="s">
        <v>37</v>
      </c>
      <c r="L246">
        <v>17.259</v>
      </c>
      <c r="M246">
        <v>326.28300000000002</v>
      </c>
      <c r="N246">
        <v>0.45800000000000002</v>
      </c>
      <c r="O246">
        <v>1.5329999999999999</v>
      </c>
      <c r="P246">
        <v>2.85</v>
      </c>
      <c r="Q246">
        <v>25.53</v>
      </c>
      <c r="R246" t="s">
        <v>1630</v>
      </c>
    </row>
    <row r="247" spans="1:19" x14ac:dyDescent="0.2">
      <c r="A247" t="s">
        <v>506</v>
      </c>
      <c r="B247" s="3" t="s">
        <v>507</v>
      </c>
      <c r="C247">
        <v>15.62</v>
      </c>
      <c r="D247">
        <f t="shared" si="3"/>
        <v>6.6301369863013697</v>
      </c>
      <c r="E247">
        <f>C247/D247</f>
        <v>2.355909090909091</v>
      </c>
      <c r="F247" s="1">
        <v>39750</v>
      </c>
      <c r="G247" s="1">
        <v>42170</v>
      </c>
      <c r="H247">
        <v>93600</v>
      </c>
      <c r="I247">
        <v>1364688</v>
      </c>
      <c r="J247" t="s">
        <v>19</v>
      </c>
      <c r="K247" t="s">
        <v>37</v>
      </c>
      <c r="L247">
        <v>3.9129999999999998</v>
      </c>
      <c r="M247">
        <v>3.044</v>
      </c>
      <c r="N247">
        <v>0.16900000000000001</v>
      </c>
      <c r="O247">
        <v>1.1040000000000001</v>
      </c>
      <c r="P247">
        <v>0.85</v>
      </c>
      <c r="Q247">
        <v>5.99</v>
      </c>
    </row>
    <row r="248" spans="1:19" x14ac:dyDescent="0.2">
      <c r="A248" t="s">
        <v>522</v>
      </c>
      <c r="B248" t="s">
        <v>523</v>
      </c>
      <c r="C248">
        <v>15.6</v>
      </c>
      <c r="D248">
        <f t="shared" si="3"/>
        <v>6.6356164383561644</v>
      </c>
      <c r="E248">
        <f>C248/D248</f>
        <v>2.3509496284062759</v>
      </c>
      <c r="F248" s="1">
        <v>39748</v>
      </c>
      <c r="G248" s="1">
        <v>42170</v>
      </c>
      <c r="H248">
        <v>69564</v>
      </c>
      <c r="I248">
        <v>1046663.213</v>
      </c>
      <c r="J248" t="s">
        <v>19</v>
      </c>
      <c r="K248" t="s">
        <v>37</v>
      </c>
      <c r="L248">
        <v>4.2169999999999996</v>
      </c>
      <c r="M248">
        <v>12.004</v>
      </c>
      <c r="N248">
        <v>0.53600000000000003</v>
      </c>
      <c r="O248">
        <v>1.5369999999999999</v>
      </c>
      <c r="P248">
        <v>1.63</v>
      </c>
      <c r="Q248">
        <v>12.34</v>
      </c>
      <c r="R248" t="s">
        <v>523</v>
      </c>
    </row>
    <row r="249" spans="1:19" x14ac:dyDescent="0.2">
      <c r="A249" t="s">
        <v>526</v>
      </c>
      <c r="B249" t="s">
        <v>527</v>
      </c>
      <c r="C249">
        <v>14.67</v>
      </c>
      <c r="D249">
        <f t="shared" si="3"/>
        <v>6.6164383561643838</v>
      </c>
      <c r="E249">
        <f>C249/D249</f>
        <v>2.2172049689440994</v>
      </c>
      <c r="F249" s="1">
        <v>39755</v>
      </c>
      <c r="G249" s="1">
        <v>42170</v>
      </c>
      <c r="H249">
        <v>73611.247000000003</v>
      </c>
      <c r="I249">
        <v>1375473.31</v>
      </c>
      <c r="J249" t="s">
        <v>19</v>
      </c>
      <c r="K249" t="s">
        <v>37</v>
      </c>
      <c r="L249">
        <v>8.9320000000000004</v>
      </c>
      <c r="M249">
        <v>9.2260000000000009</v>
      </c>
      <c r="N249">
        <v>0.69699999999999995</v>
      </c>
      <c r="O249">
        <v>0.123</v>
      </c>
      <c r="P249">
        <v>1.1499999999999999</v>
      </c>
      <c r="Q249">
        <v>18.29</v>
      </c>
      <c r="R249" t="s">
        <v>527</v>
      </c>
    </row>
    <row r="250" spans="1:19" x14ac:dyDescent="0.2">
      <c r="A250" t="s">
        <v>504</v>
      </c>
      <c r="B250" s="3" t="s">
        <v>505</v>
      </c>
      <c r="C250">
        <v>14.71</v>
      </c>
      <c r="D250">
        <f t="shared" si="3"/>
        <v>6.6356164383561644</v>
      </c>
      <c r="E250">
        <f>C250/D250</f>
        <v>2.2168249380677127</v>
      </c>
      <c r="F250" s="1">
        <v>39748</v>
      </c>
      <c r="G250" s="1">
        <v>42170</v>
      </c>
      <c r="H250">
        <v>164180.91399999999</v>
      </c>
      <c r="I250">
        <v>4851596.5959999999</v>
      </c>
      <c r="J250" t="s">
        <v>15</v>
      </c>
      <c r="K250" t="s">
        <v>37</v>
      </c>
      <c r="L250">
        <v>25.155999999999999</v>
      </c>
      <c r="M250">
        <v>77.513000000000005</v>
      </c>
      <c r="N250">
        <v>0.24199999999999999</v>
      </c>
      <c r="O250">
        <v>1.984</v>
      </c>
      <c r="P250">
        <v>3.73</v>
      </c>
      <c r="Q250">
        <v>11.8</v>
      </c>
    </row>
    <row r="251" spans="1:19" x14ac:dyDescent="0.2">
      <c r="A251" t="s">
        <v>516</v>
      </c>
      <c r="B251" t="s">
        <v>517</v>
      </c>
      <c r="C251">
        <v>13.77</v>
      </c>
      <c r="D251">
        <f t="shared" si="3"/>
        <v>6.6136986301369864</v>
      </c>
      <c r="E251">
        <f>C251/D251</f>
        <v>2.0820422535211267</v>
      </c>
      <c r="F251" s="1">
        <v>39756</v>
      </c>
      <c r="G251" s="1">
        <v>42170</v>
      </c>
      <c r="H251">
        <v>37670.779000000002</v>
      </c>
      <c r="I251">
        <v>504938.12900000002</v>
      </c>
      <c r="J251" t="s">
        <v>19</v>
      </c>
      <c r="K251" t="s">
        <v>37</v>
      </c>
      <c r="L251">
        <v>1.1919999999999999</v>
      </c>
      <c r="M251">
        <v>1.2130000000000001</v>
      </c>
      <c r="N251">
        <v>0.113</v>
      </c>
      <c r="O251">
        <v>3.1E-2</v>
      </c>
      <c r="P251">
        <v>2.2000000000000002</v>
      </c>
      <c r="Q251">
        <v>25.74</v>
      </c>
      <c r="R251" t="s">
        <v>1654</v>
      </c>
    </row>
    <row r="252" spans="1:19" x14ac:dyDescent="0.2">
      <c r="A252" t="s">
        <v>500</v>
      </c>
      <c r="B252" t="s">
        <v>501</v>
      </c>
      <c r="C252">
        <v>12.38</v>
      </c>
      <c r="D252">
        <f t="shared" si="3"/>
        <v>6.6164383561643838</v>
      </c>
      <c r="E252">
        <f>C252/D252</f>
        <v>1.8710973084886129</v>
      </c>
      <c r="F252" s="1">
        <v>39755</v>
      </c>
      <c r="G252" s="1">
        <v>42170</v>
      </c>
      <c r="H252">
        <v>35591.4</v>
      </c>
      <c r="I252">
        <v>1133230.3840000001</v>
      </c>
      <c r="J252" t="s">
        <v>19</v>
      </c>
      <c r="K252" t="s">
        <v>37</v>
      </c>
      <c r="L252">
        <v>6.3090000000000002</v>
      </c>
      <c r="M252">
        <v>7.0549999999999997</v>
      </c>
      <c r="N252">
        <v>-5.0000000000000001E-3</v>
      </c>
      <c r="O252">
        <v>1.5979999999999901</v>
      </c>
      <c r="P252">
        <v>0.92</v>
      </c>
      <c r="Q252">
        <v>9.39</v>
      </c>
      <c r="R252" t="s">
        <v>1661</v>
      </c>
    </row>
    <row r="253" spans="1:19" x14ac:dyDescent="0.2">
      <c r="A253" t="s">
        <v>510</v>
      </c>
      <c r="B253" t="s">
        <v>511</v>
      </c>
      <c r="C253">
        <v>10.96</v>
      </c>
      <c r="D253">
        <f t="shared" si="3"/>
        <v>6.6136986301369864</v>
      </c>
      <c r="E253">
        <f>C253/D253</f>
        <v>1.6571665285832644</v>
      </c>
      <c r="F253" s="1">
        <v>39756</v>
      </c>
      <c r="G253" s="1">
        <v>42170</v>
      </c>
      <c r="H253">
        <v>195824.04699999999</v>
      </c>
      <c r="I253">
        <v>2988398.3309999998</v>
      </c>
      <c r="J253" t="s">
        <v>19</v>
      </c>
      <c r="K253" t="s">
        <v>37</v>
      </c>
      <c r="L253">
        <v>63.792999999999999</v>
      </c>
      <c r="M253">
        <v>75.177999999999997</v>
      </c>
      <c r="N253">
        <v>0.23899999999999999</v>
      </c>
      <c r="O253">
        <v>-1.236</v>
      </c>
      <c r="P253">
        <v>1.39</v>
      </c>
      <c r="Q253">
        <v>11.48</v>
      </c>
      <c r="R253" t="s">
        <v>511</v>
      </c>
    </row>
    <row r="254" spans="1:19" x14ac:dyDescent="0.2">
      <c r="A254" t="s">
        <v>512</v>
      </c>
      <c r="B254" s="3" t="s">
        <v>513</v>
      </c>
      <c r="C254">
        <v>10.72</v>
      </c>
      <c r="D254">
        <f t="shared" si="3"/>
        <v>6.6356164383561644</v>
      </c>
      <c r="E254">
        <f>C254/D254</f>
        <v>1.6155243600330307</v>
      </c>
      <c r="F254" s="1">
        <v>39748</v>
      </c>
      <c r="G254" s="1">
        <v>42170</v>
      </c>
      <c r="H254">
        <v>58033.891000000003</v>
      </c>
      <c r="I254">
        <v>760453.74399999995</v>
      </c>
      <c r="J254" t="s">
        <v>15</v>
      </c>
      <c r="K254" t="s">
        <v>37</v>
      </c>
      <c r="L254">
        <v>13.5689999999999</v>
      </c>
      <c r="M254">
        <v>22.896000000000001</v>
      </c>
      <c r="N254">
        <v>-0.23</v>
      </c>
      <c r="O254">
        <v>2.0590000000000002</v>
      </c>
      <c r="P254">
        <v>0.88</v>
      </c>
      <c r="Q254">
        <v>2.7</v>
      </c>
    </row>
    <row r="255" spans="1:19" x14ac:dyDescent="0.2">
      <c r="A255" t="s">
        <v>538</v>
      </c>
      <c r="B255" t="s">
        <v>539</v>
      </c>
      <c r="C255">
        <v>11.04</v>
      </c>
      <c r="D255">
        <f t="shared" si="3"/>
        <v>1.6136986301369862</v>
      </c>
      <c r="E255">
        <f>C255/D255</f>
        <v>6.8414261460101864</v>
      </c>
      <c r="F255" s="1">
        <v>41582</v>
      </c>
      <c r="G255" s="1">
        <v>42171</v>
      </c>
      <c r="H255">
        <v>217855</v>
      </c>
      <c r="I255">
        <v>2396405</v>
      </c>
      <c r="J255" t="s">
        <v>23</v>
      </c>
      <c r="K255" t="s">
        <v>37</v>
      </c>
      <c r="L255">
        <v>2.1669999999999998</v>
      </c>
      <c r="M255">
        <v>4.5780000000000003</v>
      </c>
      <c r="N255">
        <v>0.38400000000000001</v>
      </c>
      <c r="O255">
        <v>1.024</v>
      </c>
      <c r="P255">
        <v>3.3</v>
      </c>
      <c r="Q255">
        <v>32.950000000000003</v>
      </c>
      <c r="R255" t="s">
        <v>539</v>
      </c>
    </row>
    <row r="256" spans="1:19" x14ac:dyDescent="0.2">
      <c r="A256" t="s">
        <v>542</v>
      </c>
      <c r="B256" t="s">
        <v>543</v>
      </c>
      <c r="C256">
        <v>14.74</v>
      </c>
      <c r="D256">
        <f t="shared" si="3"/>
        <v>2.5342465753424657</v>
      </c>
      <c r="E256">
        <f>C256/D256</f>
        <v>5.8163243243243246</v>
      </c>
      <c r="F256" s="1">
        <v>41246</v>
      </c>
      <c r="G256" s="1">
        <v>42171</v>
      </c>
      <c r="H256">
        <v>89460</v>
      </c>
      <c r="I256">
        <v>1355976.9669999999</v>
      </c>
      <c r="J256" t="s">
        <v>32</v>
      </c>
      <c r="K256" t="s">
        <v>37</v>
      </c>
      <c r="L256">
        <v>3.1520000000000001</v>
      </c>
      <c r="M256">
        <v>8.9439999999999902</v>
      </c>
      <c r="N256">
        <v>0.29599999999999999</v>
      </c>
      <c r="O256">
        <v>0.83799999999999997</v>
      </c>
      <c r="P256">
        <v>1.29</v>
      </c>
      <c r="Q256">
        <v>13.74</v>
      </c>
      <c r="R256" t="s">
        <v>543</v>
      </c>
    </row>
    <row r="257" spans="1:19" x14ac:dyDescent="0.2">
      <c r="A257" t="s">
        <v>540</v>
      </c>
      <c r="B257" t="s">
        <v>541</v>
      </c>
      <c r="C257">
        <v>34.369999999999997</v>
      </c>
      <c r="D257">
        <f t="shared" si="3"/>
        <v>6.6164383561643838</v>
      </c>
      <c r="E257">
        <f>C257/D257</f>
        <v>5.1946376811594197</v>
      </c>
      <c r="F257" s="1">
        <v>39756</v>
      </c>
      <c r="G257" s="1">
        <v>42171</v>
      </c>
      <c r="H257">
        <v>39200</v>
      </c>
      <c r="I257">
        <v>1751052.5419999999</v>
      </c>
      <c r="J257" t="s">
        <v>19</v>
      </c>
      <c r="K257" t="s">
        <v>37</v>
      </c>
      <c r="L257">
        <v>2.0510000000000002</v>
      </c>
      <c r="M257">
        <v>8.5109999999999992</v>
      </c>
      <c r="N257">
        <v>0.16900000000000001</v>
      </c>
      <c r="O257">
        <v>0.626</v>
      </c>
      <c r="P257">
        <v>1.41</v>
      </c>
      <c r="Q257">
        <v>22.24</v>
      </c>
      <c r="R257" t="s">
        <v>541</v>
      </c>
    </row>
    <row r="258" spans="1:19" x14ac:dyDescent="0.2">
      <c r="A258" t="s">
        <v>536</v>
      </c>
      <c r="B258" t="s">
        <v>537</v>
      </c>
      <c r="C258">
        <v>10.5</v>
      </c>
      <c r="D258">
        <f t="shared" si="3"/>
        <v>2.5342465753424657</v>
      </c>
      <c r="E258">
        <f>C258/D258</f>
        <v>4.1432432432432433</v>
      </c>
      <c r="F258" s="1">
        <v>41246</v>
      </c>
      <c r="G258" s="1">
        <v>42171</v>
      </c>
      <c r="H258">
        <v>103748</v>
      </c>
      <c r="I258">
        <v>1080400</v>
      </c>
      <c r="J258" t="s">
        <v>32</v>
      </c>
      <c r="K258" t="s">
        <v>37</v>
      </c>
      <c r="L258">
        <v>2.883</v>
      </c>
      <c r="M258">
        <v>4.7619999999999996</v>
      </c>
      <c r="N258">
        <v>0.434</v>
      </c>
      <c r="O258">
        <v>0.59099999999999997</v>
      </c>
      <c r="P258">
        <v>1.53</v>
      </c>
      <c r="Q258">
        <v>13.67</v>
      </c>
      <c r="R258" t="s">
        <v>537</v>
      </c>
    </row>
    <row r="259" spans="1:19" x14ac:dyDescent="0.2">
      <c r="A259" t="s">
        <v>546</v>
      </c>
      <c r="B259" t="s">
        <v>547</v>
      </c>
      <c r="C259">
        <v>22.94</v>
      </c>
      <c r="D259">
        <f t="shared" ref="D259:D322" si="4">(G259-F259)/365</f>
        <v>6.6164383561643838</v>
      </c>
      <c r="E259">
        <f>C259/D259</f>
        <v>3.4671221532091097</v>
      </c>
      <c r="F259" s="1">
        <v>39756</v>
      </c>
      <c r="G259" s="1">
        <v>42171</v>
      </c>
      <c r="H259">
        <v>123029.75999999999</v>
      </c>
      <c r="I259">
        <v>2757762.56</v>
      </c>
      <c r="J259" t="s">
        <v>19</v>
      </c>
      <c r="K259" t="s">
        <v>37</v>
      </c>
      <c r="L259">
        <v>40.927999999999997</v>
      </c>
      <c r="M259">
        <v>117.56399999999999</v>
      </c>
      <c r="N259">
        <v>0.40899999999999997</v>
      </c>
      <c r="O259">
        <v>1.843</v>
      </c>
      <c r="P259">
        <v>1.1399999999999999</v>
      </c>
      <c r="Q259">
        <v>9.84</v>
      </c>
      <c r="R259" t="s">
        <v>547</v>
      </c>
      <c r="S259" t="s">
        <v>547</v>
      </c>
    </row>
    <row r="260" spans="1:19" x14ac:dyDescent="0.2">
      <c r="A260" t="s">
        <v>548</v>
      </c>
      <c r="B260" s="3" t="s">
        <v>549</v>
      </c>
      <c r="C260">
        <v>16.420000000000002</v>
      </c>
      <c r="D260">
        <f t="shared" si="4"/>
        <v>6.5506849315068489</v>
      </c>
      <c r="E260">
        <f>C260/D260</f>
        <v>2.5066081137599334</v>
      </c>
      <c r="F260" s="1">
        <v>39780</v>
      </c>
      <c r="G260" s="1">
        <v>42171</v>
      </c>
      <c r="H260">
        <v>46960</v>
      </c>
      <c r="I260">
        <v>767364</v>
      </c>
      <c r="J260" t="s">
        <v>19</v>
      </c>
      <c r="K260" t="s">
        <v>37</v>
      </c>
      <c r="L260">
        <v>2.6840000000000002</v>
      </c>
      <c r="M260">
        <v>1.1599999999999999</v>
      </c>
      <c r="N260">
        <v>0.19500000000000001</v>
      </c>
      <c r="O260">
        <v>-0.219</v>
      </c>
      <c r="P260">
        <v>1.46</v>
      </c>
      <c r="Q260">
        <v>25.73</v>
      </c>
    </row>
    <row r="261" spans="1:19" x14ac:dyDescent="0.2">
      <c r="A261" t="s">
        <v>544</v>
      </c>
      <c r="B261" t="s">
        <v>545</v>
      </c>
      <c r="C261">
        <v>10.09</v>
      </c>
      <c r="D261">
        <f t="shared" si="4"/>
        <v>6.6273972602739724</v>
      </c>
      <c r="E261">
        <f>C261/D261</f>
        <v>1.5224679619677552</v>
      </c>
      <c r="F261" s="1">
        <v>39752</v>
      </c>
      <c r="G261" s="1">
        <v>42171</v>
      </c>
      <c r="H261">
        <v>529600.98600000003</v>
      </c>
      <c r="I261">
        <v>6785879.0060000001</v>
      </c>
      <c r="J261" t="s">
        <v>19</v>
      </c>
      <c r="K261" t="s">
        <v>37</v>
      </c>
      <c r="L261">
        <v>286.85199999999998</v>
      </c>
      <c r="M261">
        <v>606.86699999999996</v>
      </c>
      <c r="N261">
        <v>3.6669999999999998</v>
      </c>
      <c r="O261">
        <v>3.0089999999999999</v>
      </c>
      <c r="P261">
        <v>0.42</v>
      </c>
      <c r="Q261">
        <v>3.46</v>
      </c>
      <c r="R261" t="s">
        <v>545</v>
      </c>
    </row>
    <row r="262" spans="1:19" x14ac:dyDescent="0.2">
      <c r="A262" t="s">
        <v>558</v>
      </c>
      <c r="B262" t="s">
        <v>559</v>
      </c>
      <c r="C262">
        <v>12.84</v>
      </c>
      <c r="D262">
        <f t="shared" si="4"/>
        <v>2.5506849315068494</v>
      </c>
      <c r="E262">
        <f>C262/D262</f>
        <v>5.0339419978517723</v>
      </c>
      <c r="F262" s="1">
        <v>41241</v>
      </c>
      <c r="G262" s="1">
        <v>42172</v>
      </c>
      <c r="H262">
        <v>261432.67499999999</v>
      </c>
      <c r="I262">
        <v>3320589.0219999999</v>
      </c>
      <c r="J262" t="s">
        <v>32</v>
      </c>
      <c r="K262" t="s">
        <v>37</v>
      </c>
      <c r="L262">
        <v>5.8230000000000004</v>
      </c>
      <c r="M262">
        <v>9.9260000000000002</v>
      </c>
      <c r="N262">
        <v>1.091</v>
      </c>
      <c r="O262">
        <v>2.4729999999999999</v>
      </c>
      <c r="P262">
        <v>2.9</v>
      </c>
      <c r="Q262">
        <v>25.22</v>
      </c>
      <c r="R262" t="s">
        <v>1658</v>
      </c>
    </row>
    <row r="263" spans="1:19" x14ac:dyDescent="0.2">
      <c r="A263" t="s">
        <v>552</v>
      </c>
      <c r="B263" t="s">
        <v>553</v>
      </c>
      <c r="C263">
        <v>14.63</v>
      </c>
      <c r="D263">
        <f t="shared" si="4"/>
        <v>2.9205479452054797</v>
      </c>
      <c r="E263">
        <f>C263/D263</f>
        <v>5.009333958724203</v>
      </c>
      <c r="F263" s="1">
        <v>41106</v>
      </c>
      <c r="G263" s="1">
        <v>42172</v>
      </c>
      <c r="H263">
        <v>128730.09600000001</v>
      </c>
      <c r="I263">
        <v>1864292.76</v>
      </c>
      <c r="J263" t="s">
        <v>62</v>
      </c>
      <c r="K263" t="s">
        <v>37</v>
      </c>
      <c r="L263">
        <v>6.27</v>
      </c>
      <c r="M263">
        <v>13.771000000000001</v>
      </c>
      <c r="N263">
        <v>5.0999999999999997E-2</v>
      </c>
      <c r="O263">
        <v>0.35799999999999998</v>
      </c>
      <c r="P263">
        <v>1.32</v>
      </c>
      <c r="Q263">
        <v>16.59</v>
      </c>
      <c r="R263" t="s">
        <v>553</v>
      </c>
    </row>
    <row r="264" spans="1:19" x14ac:dyDescent="0.2">
      <c r="A264" t="s">
        <v>554</v>
      </c>
      <c r="B264" t="s">
        <v>555</v>
      </c>
      <c r="C264">
        <v>12.08</v>
      </c>
      <c r="D264">
        <f t="shared" si="4"/>
        <v>2.4904109589041097</v>
      </c>
      <c r="E264">
        <f>C264/D264</f>
        <v>4.8506050605060507</v>
      </c>
      <c r="F264" s="1">
        <v>41263</v>
      </c>
      <c r="G264" s="1">
        <v>42172</v>
      </c>
      <c r="H264">
        <v>235800</v>
      </c>
      <c r="I264">
        <v>3731961.909</v>
      </c>
      <c r="J264" t="s">
        <v>32</v>
      </c>
      <c r="K264" t="s">
        <v>37</v>
      </c>
      <c r="L264">
        <v>8.2850000000000001</v>
      </c>
      <c r="M264">
        <v>14.573</v>
      </c>
      <c r="N264">
        <v>0.81200000000000006</v>
      </c>
      <c r="O264">
        <v>1.7809999999999999</v>
      </c>
      <c r="P264">
        <v>2.74</v>
      </c>
      <c r="Q264">
        <v>14.44</v>
      </c>
      <c r="R264" t="s">
        <v>1665</v>
      </c>
    </row>
    <row r="265" spans="1:19" x14ac:dyDescent="0.2">
      <c r="A265" t="s">
        <v>556</v>
      </c>
      <c r="B265" t="s">
        <v>557</v>
      </c>
      <c r="C265">
        <v>11.02</v>
      </c>
      <c r="D265">
        <f t="shared" si="4"/>
        <v>2.5342465753424657</v>
      </c>
      <c r="E265">
        <f>C265/D265</f>
        <v>4.3484324324324328</v>
      </c>
      <c r="F265" s="1">
        <v>41247</v>
      </c>
      <c r="G265" s="1">
        <v>42172</v>
      </c>
      <c r="H265">
        <v>127348.77899999999</v>
      </c>
      <c r="I265">
        <v>1575303.993</v>
      </c>
      <c r="J265" t="s">
        <v>32</v>
      </c>
      <c r="K265" t="s">
        <v>37</v>
      </c>
      <c r="L265">
        <v>6.4329999999999998</v>
      </c>
      <c r="M265">
        <v>7.2930000000000001</v>
      </c>
      <c r="N265">
        <v>0.61899999999999999</v>
      </c>
      <c r="O265">
        <v>0.63800000000000001</v>
      </c>
      <c r="P265">
        <v>1.84</v>
      </c>
      <c r="Q265">
        <v>13.09</v>
      </c>
      <c r="R265" t="s">
        <v>557</v>
      </c>
    </row>
    <row r="266" spans="1:19" x14ac:dyDescent="0.2">
      <c r="A266" t="s">
        <v>572</v>
      </c>
      <c r="B266" t="s">
        <v>573</v>
      </c>
      <c r="C266">
        <v>27.84</v>
      </c>
      <c r="D266">
        <f t="shared" si="4"/>
        <v>6.6356164383561644</v>
      </c>
      <c r="E266">
        <f>C266/D266</f>
        <v>4.1955408753096615</v>
      </c>
      <c r="F266" s="1">
        <v>39750</v>
      </c>
      <c r="G266" s="1">
        <v>42172</v>
      </c>
      <c r="H266">
        <v>108126.19899999999</v>
      </c>
      <c r="I266">
        <v>6119931.3370000003</v>
      </c>
      <c r="J266" t="s">
        <v>15</v>
      </c>
      <c r="K266" t="s">
        <v>37</v>
      </c>
      <c r="L266">
        <v>20.908999999999999</v>
      </c>
      <c r="M266">
        <v>24.513999999999999</v>
      </c>
      <c r="N266">
        <v>7.2999999999999995E-2</v>
      </c>
      <c r="O266">
        <v>3.8849999999999998</v>
      </c>
      <c r="P266">
        <v>0.77</v>
      </c>
      <c r="Q266">
        <v>24.74</v>
      </c>
      <c r="R266" t="s">
        <v>573</v>
      </c>
    </row>
    <row r="267" spans="1:19" x14ac:dyDescent="0.2">
      <c r="A267" t="s">
        <v>560</v>
      </c>
      <c r="B267" t="s">
        <v>561</v>
      </c>
      <c r="C267">
        <v>13.46</v>
      </c>
      <c r="D267">
        <f t="shared" si="4"/>
        <v>3.4136986301369863</v>
      </c>
      <c r="E267">
        <f>C267/D267</f>
        <v>3.9429373996789732</v>
      </c>
      <c r="F267" s="1">
        <v>40926</v>
      </c>
      <c r="G267" s="1">
        <v>42172</v>
      </c>
      <c r="H267">
        <v>187545.60000000001</v>
      </c>
      <c r="I267">
        <v>2948750.21</v>
      </c>
      <c r="J267" t="s">
        <v>73</v>
      </c>
      <c r="K267" t="s">
        <v>37</v>
      </c>
      <c r="L267">
        <v>4.1440000000000001</v>
      </c>
      <c r="M267">
        <v>22.847999999999999</v>
      </c>
      <c r="N267">
        <v>0.755</v>
      </c>
      <c r="O267">
        <v>3.464</v>
      </c>
      <c r="P267">
        <v>2.5299999999999998</v>
      </c>
      <c r="Q267">
        <v>13.41</v>
      </c>
      <c r="R267" t="s">
        <v>561</v>
      </c>
    </row>
    <row r="268" spans="1:19" x14ac:dyDescent="0.2">
      <c r="A268" t="s">
        <v>550</v>
      </c>
      <c r="B268" t="s">
        <v>551</v>
      </c>
      <c r="C268">
        <v>11.12</v>
      </c>
      <c r="D268">
        <f t="shared" si="4"/>
        <v>2.8794520547945206</v>
      </c>
      <c r="E268">
        <f>C268/D268</f>
        <v>3.8618458610846811</v>
      </c>
      <c r="F268" s="1">
        <v>41121</v>
      </c>
      <c r="G268" s="1">
        <v>42172</v>
      </c>
      <c r="H268">
        <v>90793.691999999995</v>
      </c>
      <c r="I268">
        <v>998949.74399999995</v>
      </c>
      <c r="J268" t="s">
        <v>62</v>
      </c>
      <c r="K268" t="s">
        <v>37</v>
      </c>
      <c r="L268">
        <v>1.591</v>
      </c>
      <c r="M268">
        <v>3.0169999999999999</v>
      </c>
      <c r="N268">
        <v>0.35099999999999998</v>
      </c>
      <c r="O268">
        <v>0.34499999999999997</v>
      </c>
      <c r="P268">
        <v>2.54</v>
      </c>
      <c r="Q268">
        <v>22.97</v>
      </c>
      <c r="R268" t="s">
        <v>551</v>
      </c>
    </row>
    <row r="269" spans="1:19" x14ac:dyDescent="0.2">
      <c r="A269" t="s">
        <v>574</v>
      </c>
      <c r="B269" t="s">
        <v>575</v>
      </c>
      <c r="C269">
        <v>20.71</v>
      </c>
      <c r="D269">
        <f t="shared" si="4"/>
        <v>6.6191780821917812</v>
      </c>
      <c r="E269">
        <f>C269/D269</f>
        <v>3.1287872516556292</v>
      </c>
      <c r="F269" s="1">
        <v>39756</v>
      </c>
      <c r="G269" s="1">
        <v>42172</v>
      </c>
      <c r="H269">
        <v>156340.79999999999</v>
      </c>
      <c r="I269">
        <v>3280816</v>
      </c>
      <c r="J269" t="s">
        <v>19</v>
      </c>
      <c r="K269" t="s">
        <v>37</v>
      </c>
      <c r="L269">
        <v>22.516999999999999</v>
      </c>
      <c r="M269">
        <v>37.799999999999997</v>
      </c>
      <c r="N269">
        <v>1.829</v>
      </c>
      <c r="O269">
        <v>3.3959999999999999</v>
      </c>
      <c r="P269">
        <v>1.1000000000000001</v>
      </c>
      <c r="Q269">
        <v>7.39</v>
      </c>
      <c r="R269" t="s">
        <v>575</v>
      </c>
      <c r="S269" t="s">
        <v>575</v>
      </c>
    </row>
    <row r="270" spans="1:19" x14ac:dyDescent="0.2">
      <c r="A270" t="s">
        <v>568</v>
      </c>
      <c r="B270" t="s">
        <v>569</v>
      </c>
      <c r="C270">
        <v>19.45</v>
      </c>
      <c r="D270">
        <f t="shared" si="4"/>
        <v>6.6356164383561644</v>
      </c>
      <c r="E270">
        <f>C270/D270</f>
        <v>2.9311519405450039</v>
      </c>
      <c r="F270" s="1">
        <v>39750</v>
      </c>
      <c r="G270" s="1">
        <v>42172</v>
      </c>
      <c r="H270">
        <v>62755.5</v>
      </c>
      <c r="I270">
        <v>2747632.7379999999</v>
      </c>
      <c r="J270" t="s">
        <v>19</v>
      </c>
      <c r="K270" t="s">
        <v>37</v>
      </c>
      <c r="L270">
        <v>11.208</v>
      </c>
      <c r="M270">
        <v>16.692</v>
      </c>
      <c r="N270">
        <v>0.26700000000000002</v>
      </c>
      <c r="O270">
        <v>2.0299999999999998</v>
      </c>
      <c r="P270">
        <v>1.1399999999999999</v>
      </c>
      <c r="Q270">
        <v>7.86</v>
      </c>
      <c r="R270" t="s">
        <v>569</v>
      </c>
    </row>
    <row r="271" spans="1:19" x14ac:dyDescent="0.2">
      <c r="A271" t="s">
        <v>566</v>
      </c>
      <c r="B271" t="s">
        <v>567</v>
      </c>
      <c r="C271">
        <v>18.72</v>
      </c>
      <c r="D271">
        <f t="shared" si="4"/>
        <v>6.6410958904109592</v>
      </c>
      <c r="E271">
        <f>C271/D271</f>
        <v>2.8188118811881187</v>
      </c>
      <c r="F271" s="1">
        <v>39748</v>
      </c>
      <c r="G271" s="1">
        <v>42172</v>
      </c>
      <c r="H271">
        <v>51312.624000000003</v>
      </c>
      <c r="I271">
        <v>1020056.252</v>
      </c>
      <c r="J271" t="s">
        <v>15</v>
      </c>
      <c r="K271" t="s">
        <v>37</v>
      </c>
      <c r="L271">
        <v>3.2349999999999999</v>
      </c>
      <c r="M271">
        <v>6.0860000000000003</v>
      </c>
      <c r="N271">
        <v>0.31900000000000001</v>
      </c>
      <c r="O271">
        <v>0.50900000000000001</v>
      </c>
      <c r="P271">
        <v>1.7</v>
      </c>
      <c r="Q271">
        <v>14.76</v>
      </c>
      <c r="R271" t="s">
        <v>567</v>
      </c>
    </row>
    <row r="272" spans="1:19" x14ac:dyDescent="0.2">
      <c r="A272" t="s">
        <v>562</v>
      </c>
      <c r="B272" s="3" t="s">
        <v>563</v>
      </c>
      <c r="C272">
        <v>17.03</v>
      </c>
      <c r="D272">
        <f t="shared" si="4"/>
        <v>6.6191780821917812</v>
      </c>
      <c r="E272">
        <f>C272/D272</f>
        <v>2.5728269867549671</v>
      </c>
      <c r="F272" s="1">
        <v>39756</v>
      </c>
      <c r="G272" s="1">
        <v>42172</v>
      </c>
      <c r="H272">
        <v>25295.49</v>
      </c>
      <c r="I272">
        <v>430772.826</v>
      </c>
      <c r="J272" t="s">
        <v>19</v>
      </c>
      <c r="K272" t="s">
        <v>37</v>
      </c>
      <c r="L272">
        <v>3.2469999999999999</v>
      </c>
      <c r="M272">
        <v>2.113</v>
      </c>
      <c r="N272">
        <v>-5.5E-2</v>
      </c>
      <c r="O272">
        <v>0.115</v>
      </c>
      <c r="P272">
        <v>1.1299999999999999</v>
      </c>
      <c r="Q272">
        <v>24.08</v>
      </c>
    </row>
    <row r="273" spans="1:19" x14ac:dyDescent="0.2">
      <c r="A273" t="s">
        <v>570</v>
      </c>
      <c r="B273" t="s">
        <v>571</v>
      </c>
      <c r="C273">
        <v>14.55</v>
      </c>
      <c r="D273">
        <f t="shared" si="4"/>
        <v>6.6136986301369864</v>
      </c>
      <c r="E273">
        <f>C273/D273</f>
        <v>2.199979287489644</v>
      </c>
      <c r="F273" s="1">
        <v>39758</v>
      </c>
      <c r="G273" s="1">
        <v>42172</v>
      </c>
      <c r="H273">
        <v>75909.11</v>
      </c>
      <c r="I273">
        <v>1625353.4</v>
      </c>
      <c r="J273" t="s">
        <v>19</v>
      </c>
      <c r="K273" t="s">
        <v>37</v>
      </c>
      <c r="L273">
        <v>3.6059999999999999</v>
      </c>
      <c r="M273">
        <v>10.564</v>
      </c>
      <c r="N273">
        <v>0.71099999999999997</v>
      </c>
      <c r="O273">
        <v>1.609</v>
      </c>
      <c r="P273">
        <v>1.08</v>
      </c>
      <c r="Q273">
        <v>5.54</v>
      </c>
      <c r="R273" t="s">
        <v>571</v>
      </c>
    </row>
    <row r="274" spans="1:19" x14ac:dyDescent="0.2">
      <c r="A274" t="s">
        <v>576</v>
      </c>
      <c r="B274" t="s">
        <v>577</v>
      </c>
      <c r="C274">
        <v>13.76</v>
      </c>
      <c r="D274">
        <f t="shared" si="4"/>
        <v>6.6191780821917812</v>
      </c>
      <c r="E274">
        <f>C274/D274</f>
        <v>2.0788079470198673</v>
      </c>
      <c r="F274" s="1">
        <v>39756</v>
      </c>
      <c r="G274" s="1">
        <v>42172</v>
      </c>
      <c r="H274">
        <v>55000</v>
      </c>
      <c r="I274">
        <v>1022130.9</v>
      </c>
      <c r="J274" t="s">
        <v>19</v>
      </c>
      <c r="K274" t="s">
        <v>37</v>
      </c>
      <c r="L274">
        <v>10.105</v>
      </c>
      <c r="M274">
        <v>25.18</v>
      </c>
      <c r="N274">
        <v>0.45100000000000001</v>
      </c>
      <c r="O274">
        <v>1.752</v>
      </c>
      <c r="P274">
        <v>1.1499999999999999</v>
      </c>
      <c r="Q274">
        <v>5.99</v>
      </c>
      <c r="R274" t="s">
        <v>577</v>
      </c>
      <c r="S274" t="s">
        <v>577</v>
      </c>
    </row>
    <row r="275" spans="1:19" x14ac:dyDescent="0.2">
      <c r="A275" t="s">
        <v>564</v>
      </c>
      <c r="B275" s="3" t="s">
        <v>565</v>
      </c>
      <c r="C275">
        <v>13.58</v>
      </c>
      <c r="D275">
        <f t="shared" si="4"/>
        <v>6.6219178082191785</v>
      </c>
      <c r="E275">
        <f>C275/D275</f>
        <v>2.0507654116673559</v>
      </c>
      <c r="F275" s="1">
        <v>39755</v>
      </c>
      <c r="G275" s="1">
        <v>42172</v>
      </c>
      <c r="H275">
        <v>34239.283000000003</v>
      </c>
      <c r="I275">
        <v>464905.26699999999</v>
      </c>
      <c r="J275" t="s">
        <v>19</v>
      </c>
      <c r="K275" t="s">
        <v>37</v>
      </c>
      <c r="L275">
        <v>8.5370000000000008</v>
      </c>
      <c r="M275">
        <v>8.4529999999999994</v>
      </c>
      <c r="N275">
        <v>-1.6E-2</v>
      </c>
      <c r="O275">
        <v>0.06</v>
      </c>
      <c r="P275">
        <v>1.91</v>
      </c>
      <c r="Q275">
        <v>52</v>
      </c>
    </row>
    <row r="276" spans="1:19" x14ac:dyDescent="0.2">
      <c r="A276" t="s">
        <v>578</v>
      </c>
      <c r="B276" t="s">
        <v>579</v>
      </c>
      <c r="C276">
        <v>10.3</v>
      </c>
      <c r="D276">
        <f t="shared" si="4"/>
        <v>6.6191780821917812</v>
      </c>
      <c r="E276">
        <f>C276/D276</f>
        <v>1.5560844370860927</v>
      </c>
      <c r="F276" s="1">
        <v>39756</v>
      </c>
      <c r="G276" s="1">
        <v>42172</v>
      </c>
      <c r="H276">
        <v>110828.408</v>
      </c>
      <c r="I276">
        <v>1141532.602</v>
      </c>
      <c r="J276" t="s">
        <v>19</v>
      </c>
      <c r="K276" t="s">
        <v>37</v>
      </c>
      <c r="L276">
        <v>47.89</v>
      </c>
      <c r="M276">
        <v>65.528999999999996</v>
      </c>
      <c r="N276">
        <v>-5.9470000000000001</v>
      </c>
      <c r="O276">
        <v>8.8089999999999993</v>
      </c>
      <c r="P276">
        <v>0.5</v>
      </c>
      <c r="Q276">
        <v>4.0599999999999996</v>
      </c>
      <c r="R276" t="s">
        <v>579</v>
      </c>
    </row>
    <row r="277" spans="1:19" x14ac:dyDescent="0.2">
      <c r="A277" t="s">
        <v>594</v>
      </c>
      <c r="B277" t="s">
        <v>595</v>
      </c>
      <c r="C277">
        <v>18.63</v>
      </c>
      <c r="D277">
        <f t="shared" si="4"/>
        <v>2.5506849315068494</v>
      </c>
      <c r="E277">
        <f>C277/D277</f>
        <v>7.3039205155746503</v>
      </c>
      <c r="F277" s="1">
        <v>41242</v>
      </c>
      <c r="G277" s="1">
        <v>42173</v>
      </c>
      <c r="H277">
        <v>138080</v>
      </c>
      <c r="I277">
        <v>2565676.6740000001</v>
      </c>
      <c r="J277" t="s">
        <v>32</v>
      </c>
      <c r="K277" t="s">
        <v>37</v>
      </c>
      <c r="L277">
        <v>4.3460000000000001</v>
      </c>
      <c r="M277">
        <v>7.1870000000000003</v>
      </c>
      <c r="N277">
        <v>0.76900000000000002</v>
      </c>
      <c r="O277">
        <v>1.4039999999999999</v>
      </c>
      <c r="P277">
        <v>1.1399999999999999</v>
      </c>
      <c r="Q277">
        <v>17.59</v>
      </c>
      <c r="R277" t="s">
        <v>595</v>
      </c>
    </row>
    <row r="278" spans="1:19" x14ac:dyDescent="0.2">
      <c r="A278" t="s">
        <v>582</v>
      </c>
      <c r="B278" t="s">
        <v>583</v>
      </c>
      <c r="C278">
        <v>12.06</v>
      </c>
      <c r="D278">
        <f t="shared" si="4"/>
        <v>1.9452054794520548</v>
      </c>
      <c r="E278">
        <f>C278/D278</f>
        <v>6.1998591549295776</v>
      </c>
      <c r="F278" s="1">
        <v>41463</v>
      </c>
      <c r="G278" s="1">
        <v>42173</v>
      </c>
      <c r="H278">
        <v>101628</v>
      </c>
      <c r="I278">
        <v>1852841.7450000001</v>
      </c>
      <c r="J278" t="s">
        <v>29</v>
      </c>
      <c r="K278" t="s">
        <v>37</v>
      </c>
      <c r="L278">
        <v>2.8090000000000002</v>
      </c>
      <c r="M278">
        <v>6.8369999999999997</v>
      </c>
      <c r="N278">
        <v>0.25800000000000001</v>
      </c>
      <c r="O278">
        <v>0.88500000000000001</v>
      </c>
      <c r="P278">
        <v>1.61</v>
      </c>
      <c r="Q278">
        <v>13.86</v>
      </c>
      <c r="R278" t="s">
        <v>583</v>
      </c>
    </row>
    <row r="279" spans="1:19" x14ac:dyDescent="0.2">
      <c r="A279" t="s">
        <v>590</v>
      </c>
      <c r="B279" t="s">
        <v>591</v>
      </c>
      <c r="C279">
        <v>14.91</v>
      </c>
      <c r="D279">
        <f t="shared" si="4"/>
        <v>2.5397260273972604</v>
      </c>
      <c r="E279">
        <f>C279/D279</f>
        <v>5.8707119741100318</v>
      </c>
      <c r="F279" s="1">
        <v>41246</v>
      </c>
      <c r="G279" s="1">
        <v>42173</v>
      </c>
      <c r="H279">
        <v>159040</v>
      </c>
      <c r="I279">
        <v>2359448</v>
      </c>
      <c r="J279" t="s">
        <v>32</v>
      </c>
      <c r="K279" t="s">
        <v>37</v>
      </c>
      <c r="L279">
        <v>20.91</v>
      </c>
      <c r="M279">
        <v>22.83</v>
      </c>
      <c r="N279">
        <v>0.43099999999999999</v>
      </c>
      <c r="O279">
        <v>0.46400000000000002</v>
      </c>
      <c r="P279">
        <v>1.1200000000000001</v>
      </c>
      <c r="Q279">
        <v>17.47</v>
      </c>
      <c r="R279" t="s">
        <v>591</v>
      </c>
    </row>
    <row r="280" spans="1:19" x14ac:dyDescent="0.2">
      <c r="A280" t="s">
        <v>580</v>
      </c>
      <c r="B280" t="s">
        <v>581</v>
      </c>
      <c r="C280">
        <v>11.18</v>
      </c>
      <c r="D280">
        <f t="shared" si="4"/>
        <v>1.9452054794520548</v>
      </c>
      <c r="E280">
        <f>C280/D280</f>
        <v>5.747464788732394</v>
      </c>
      <c r="F280" s="1">
        <v>41463</v>
      </c>
      <c r="G280" s="1">
        <v>42173</v>
      </c>
      <c r="H280">
        <v>138474</v>
      </c>
      <c r="I280">
        <v>1506015</v>
      </c>
      <c r="J280" t="s">
        <v>29</v>
      </c>
      <c r="K280" t="s">
        <v>37</v>
      </c>
      <c r="L280">
        <v>13.999000000000001</v>
      </c>
      <c r="M280">
        <v>21.398</v>
      </c>
      <c r="N280">
        <v>0.44</v>
      </c>
      <c r="O280">
        <v>0.33800000000000002</v>
      </c>
      <c r="P280">
        <v>1.1499999999999999</v>
      </c>
      <c r="Q280">
        <v>12.36</v>
      </c>
      <c r="R280" t="s">
        <v>581</v>
      </c>
    </row>
    <row r="281" spans="1:19" x14ac:dyDescent="0.2">
      <c r="A281" t="s">
        <v>584</v>
      </c>
      <c r="B281" t="s">
        <v>585</v>
      </c>
      <c r="C281">
        <v>24.14</v>
      </c>
      <c r="D281">
        <f t="shared" si="4"/>
        <v>6.6438356164383565</v>
      </c>
      <c r="E281">
        <f>C281/D281</f>
        <v>3.6334432989690719</v>
      </c>
      <c r="F281" s="1">
        <v>39748</v>
      </c>
      <c r="G281" s="1">
        <v>42173</v>
      </c>
      <c r="H281">
        <v>45829.368000000002</v>
      </c>
      <c r="I281">
        <v>1482177.7039999999</v>
      </c>
      <c r="J281" t="s">
        <v>15</v>
      </c>
      <c r="K281" t="s">
        <v>37</v>
      </c>
      <c r="L281">
        <v>3.2210000000000001</v>
      </c>
      <c r="M281">
        <v>18.332999999999998</v>
      </c>
      <c r="N281">
        <v>0.318</v>
      </c>
      <c r="O281">
        <v>2.2040000000000002</v>
      </c>
      <c r="P281">
        <v>1.65</v>
      </c>
      <c r="Q281">
        <v>6.97</v>
      </c>
      <c r="R281" t="s">
        <v>585</v>
      </c>
    </row>
    <row r="282" spans="1:19" x14ac:dyDescent="0.2">
      <c r="A282" t="s">
        <v>586</v>
      </c>
      <c r="B282" s="3" t="s">
        <v>587</v>
      </c>
      <c r="C282">
        <v>16.309999999999999</v>
      </c>
      <c r="D282">
        <f t="shared" si="4"/>
        <v>6.6219178082191785</v>
      </c>
      <c r="E282">
        <f>C282/D282</f>
        <v>2.4630326851468758</v>
      </c>
      <c r="F282" s="1">
        <v>39756</v>
      </c>
      <c r="G282" s="1">
        <v>42173</v>
      </c>
      <c r="H282">
        <v>45560</v>
      </c>
      <c r="I282">
        <v>720528</v>
      </c>
      <c r="J282" t="s">
        <v>19</v>
      </c>
      <c r="K282" t="s">
        <v>37</v>
      </c>
      <c r="L282">
        <v>7.3090000000000002</v>
      </c>
      <c r="M282">
        <v>7.8040000000000003</v>
      </c>
      <c r="N282">
        <v>0.26700000000000002</v>
      </c>
      <c r="O282">
        <v>0.14000000000000001</v>
      </c>
      <c r="P282">
        <v>0.82</v>
      </c>
      <c r="Q282">
        <v>11.37</v>
      </c>
    </row>
    <row r="283" spans="1:19" x14ac:dyDescent="0.2">
      <c r="A283" t="s">
        <v>592</v>
      </c>
      <c r="B283" s="3" t="s">
        <v>593</v>
      </c>
      <c r="C283">
        <v>15.28</v>
      </c>
      <c r="D283">
        <f t="shared" si="4"/>
        <v>6.6219178082191785</v>
      </c>
      <c r="E283">
        <f>C283/D283</f>
        <v>2.3074886222589983</v>
      </c>
      <c r="F283" s="1">
        <v>39756</v>
      </c>
      <c r="G283" s="1">
        <v>42173</v>
      </c>
      <c r="H283">
        <v>130276.636</v>
      </c>
      <c r="I283">
        <v>1982402.2990000001</v>
      </c>
      <c r="J283" t="s">
        <v>19</v>
      </c>
      <c r="K283" t="s">
        <v>37</v>
      </c>
      <c r="L283">
        <v>3.2450000000000001</v>
      </c>
      <c r="M283">
        <v>7.2649999999999997</v>
      </c>
      <c r="N283">
        <v>3.4089999999999998</v>
      </c>
      <c r="O283">
        <v>0.78100000000000003</v>
      </c>
      <c r="P283">
        <v>0.99</v>
      </c>
      <c r="Q283">
        <v>13</v>
      </c>
    </row>
    <row r="284" spans="1:19" x14ac:dyDescent="0.2">
      <c r="A284" t="s">
        <v>588</v>
      </c>
      <c r="B284" t="s">
        <v>589</v>
      </c>
      <c r="C284">
        <v>11.75</v>
      </c>
      <c r="D284">
        <f t="shared" si="4"/>
        <v>6.6164383561643838</v>
      </c>
      <c r="E284">
        <f>C284/D284</f>
        <v>1.775879917184265</v>
      </c>
      <c r="F284" s="1">
        <v>39758</v>
      </c>
      <c r="G284" s="1">
        <v>42173</v>
      </c>
      <c r="H284">
        <v>82018.869000000006</v>
      </c>
      <c r="I284">
        <v>947094.25300000003</v>
      </c>
      <c r="J284" t="s">
        <v>19</v>
      </c>
      <c r="K284" t="s">
        <v>37</v>
      </c>
      <c r="L284">
        <v>3.72799999999999</v>
      </c>
      <c r="M284">
        <v>5.29</v>
      </c>
      <c r="N284">
        <v>0.28100000000000003</v>
      </c>
      <c r="O284">
        <v>0.88700000000000001</v>
      </c>
      <c r="P284">
        <v>1.34</v>
      </c>
      <c r="Q284">
        <v>8.64</v>
      </c>
      <c r="R284" t="s">
        <v>589</v>
      </c>
    </row>
    <row r="285" spans="1:19" x14ac:dyDescent="0.2">
      <c r="A285" t="s">
        <v>596</v>
      </c>
      <c r="B285" t="s">
        <v>597</v>
      </c>
      <c r="C285">
        <v>23.07</v>
      </c>
      <c r="D285">
        <f t="shared" si="4"/>
        <v>6.6191780821917812</v>
      </c>
      <c r="E285">
        <f>C285/D285</f>
        <v>3.4853269867549668</v>
      </c>
      <c r="F285" s="1">
        <v>39758</v>
      </c>
      <c r="G285" s="1">
        <v>42174</v>
      </c>
      <c r="H285">
        <v>58212</v>
      </c>
      <c r="I285">
        <v>5345116.4869999997</v>
      </c>
      <c r="J285" t="s">
        <v>19</v>
      </c>
      <c r="K285" t="s">
        <v>37</v>
      </c>
      <c r="L285">
        <v>19.739999999999998</v>
      </c>
      <c r="M285">
        <v>96.442999999999998</v>
      </c>
      <c r="N285">
        <v>-3.6659999999999999</v>
      </c>
      <c r="O285">
        <v>0.72</v>
      </c>
      <c r="P285">
        <v>1.94</v>
      </c>
      <c r="Q285">
        <v>12.67</v>
      </c>
      <c r="R285" t="s">
        <v>597</v>
      </c>
    </row>
    <row r="286" spans="1:19" x14ac:dyDescent="0.2">
      <c r="A286" t="s">
        <v>598</v>
      </c>
      <c r="B286" t="s">
        <v>599</v>
      </c>
      <c r="C286">
        <v>31.69</v>
      </c>
      <c r="D286">
        <f t="shared" si="4"/>
        <v>6.6876712328767125</v>
      </c>
      <c r="E286">
        <f>C286/D286</f>
        <v>4.7385702580909461</v>
      </c>
      <c r="F286" s="1">
        <v>39737</v>
      </c>
      <c r="G286" s="1">
        <v>42178</v>
      </c>
      <c r="H286">
        <v>195849</v>
      </c>
      <c r="I286">
        <v>6541307.9040000001</v>
      </c>
      <c r="J286" t="s">
        <v>15</v>
      </c>
      <c r="K286" t="s">
        <v>37</v>
      </c>
      <c r="L286">
        <v>30.7</v>
      </c>
      <c r="M286">
        <v>206.96799999999999</v>
      </c>
      <c r="N286">
        <v>1.1679999999999999</v>
      </c>
      <c r="O286">
        <v>19.341000000000001</v>
      </c>
      <c r="P286">
        <v>3.01</v>
      </c>
      <c r="Q286">
        <v>8.42</v>
      </c>
      <c r="R286" t="s">
        <v>599</v>
      </c>
      <c r="S286" t="s">
        <v>599</v>
      </c>
    </row>
    <row r="287" spans="1:19" x14ac:dyDescent="0.2">
      <c r="A287" t="s">
        <v>602</v>
      </c>
      <c r="B287" t="s">
        <v>603</v>
      </c>
      <c r="C287">
        <v>12.94</v>
      </c>
      <c r="D287">
        <f t="shared" si="4"/>
        <v>2.5561643835616437</v>
      </c>
      <c r="E287">
        <f>C287/D287</f>
        <v>5.0622722400857452</v>
      </c>
      <c r="F287" s="1">
        <v>41246</v>
      </c>
      <c r="G287" s="1">
        <v>42179</v>
      </c>
      <c r="H287">
        <v>107304.48</v>
      </c>
      <c r="I287">
        <v>1385959.08</v>
      </c>
      <c r="J287" t="s">
        <v>32</v>
      </c>
      <c r="K287" t="s">
        <v>37</v>
      </c>
      <c r="L287">
        <v>5.6070000000000002</v>
      </c>
      <c r="M287">
        <v>6.7560000000000002</v>
      </c>
      <c r="N287">
        <v>0.66700000000000004</v>
      </c>
      <c r="O287">
        <v>0.57599999999999996</v>
      </c>
      <c r="P287">
        <v>1.1399999999999999</v>
      </c>
      <c r="Q287">
        <v>13.08</v>
      </c>
      <c r="R287" t="s">
        <v>603</v>
      </c>
    </row>
    <row r="288" spans="1:19" x14ac:dyDescent="0.2">
      <c r="A288" t="s">
        <v>600</v>
      </c>
      <c r="B288" t="s">
        <v>601</v>
      </c>
      <c r="C288">
        <v>12.56</v>
      </c>
      <c r="D288">
        <f t="shared" si="4"/>
        <v>2.5561643835616437</v>
      </c>
      <c r="E288">
        <f>C288/D288</f>
        <v>4.9136120042872458</v>
      </c>
      <c r="F288" s="1">
        <v>41246</v>
      </c>
      <c r="G288" s="1">
        <v>42179</v>
      </c>
      <c r="H288">
        <v>77045.173999999999</v>
      </c>
      <c r="I288">
        <v>966222.26500000001</v>
      </c>
      <c r="J288" t="s">
        <v>32</v>
      </c>
      <c r="K288" t="s">
        <v>37</v>
      </c>
      <c r="L288">
        <v>2.456</v>
      </c>
      <c r="M288">
        <v>3.6659999999999999</v>
      </c>
      <c r="N288">
        <v>0.14199999999999999</v>
      </c>
      <c r="O288">
        <v>0.17599999999999999</v>
      </c>
      <c r="P288">
        <v>1.1299999999999999</v>
      </c>
      <c r="Q288">
        <v>14.33</v>
      </c>
      <c r="R288" t="s">
        <v>601</v>
      </c>
    </row>
    <row r="289" spans="1:19" x14ac:dyDescent="0.2">
      <c r="A289" t="s">
        <v>604</v>
      </c>
      <c r="B289" t="s">
        <v>605</v>
      </c>
      <c r="C289">
        <v>10.96</v>
      </c>
      <c r="D289">
        <f t="shared" si="4"/>
        <v>6.6383561643835618</v>
      </c>
      <c r="E289">
        <f>C289/D289</f>
        <v>1.6510111432108956</v>
      </c>
      <c r="F289" s="1">
        <v>39756</v>
      </c>
      <c r="G289" s="1">
        <v>42179</v>
      </c>
      <c r="H289">
        <v>69101.504000000001</v>
      </c>
      <c r="I289">
        <v>935115.41500000004</v>
      </c>
      <c r="J289" t="s">
        <v>19</v>
      </c>
      <c r="K289" t="s">
        <v>37</v>
      </c>
      <c r="L289">
        <v>3.766</v>
      </c>
      <c r="M289">
        <v>4.8099999999999996</v>
      </c>
      <c r="N289">
        <v>0.34200000000000003</v>
      </c>
      <c r="O289">
        <v>0.18099999999999999</v>
      </c>
      <c r="P289">
        <v>1.79</v>
      </c>
      <c r="Q289">
        <v>9.89</v>
      </c>
      <c r="R289" t="s">
        <v>1686</v>
      </c>
    </row>
    <row r="290" spans="1:19" x14ac:dyDescent="0.2">
      <c r="A290" t="s">
        <v>608</v>
      </c>
      <c r="B290" t="s">
        <v>609</v>
      </c>
      <c r="C290">
        <v>15.67</v>
      </c>
      <c r="D290">
        <f t="shared" si="4"/>
        <v>6.6410958904109592</v>
      </c>
      <c r="E290">
        <f>C290/D290</f>
        <v>2.3595503300330032</v>
      </c>
      <c r="F290" s="1">
        <v>39756</v>
      </c>
      <c r="G290" s="1">
        <v>42180</v>
      </c>
      <c r="H290">
        <v>85148.740999999995</v>
      </c>
      <c r="I290">
        <v>1213869.777</v>
      </c>
      <c r="J290" t="s">
        <v>19</v>
      </c>
      <c r="K290" t="s">
        <v>37</v>
      </c>
      <c r="L290">
        <v>22.77</v>
      </c>
      <c r="M290">
        <v>60.273000000000003</v>
      </c>
      <c r="N290">
        <v>2.3730000000000002</v>
      </c>
      <c r="O290">
        <v>3.6120000000000001</v>
      </c>
      <c r="R290" t="s">
        <v>609</v>
      </c>
      <c r="S290" t="s">
        <v>609</v>
      </c>
    </row>
    <row r="291" spans="1:19" x14ac:dyDescent="0.2">
      <c r="A291" t="s">
        <v>606</v>
      </c>
      <c r="B291" s="3" t="s">
        <v>607</v>
      </c>
      <c r="C291">
        <v>11.95</v>
      </c>
      <c r="D291">
        <f t="shared" si="4"/>
        <v>6.6356164383561644</v>
      </c>
      <c r="E291">
        <f>C291/D291</f>
        <v>1.80088769611891</v>
      </c>
      <c r="F291" s="1">
        <v>39758</v>
      </c>
      <c r="G291" s="1">
        <v>42180</v>
      </c>
      <c r="H291">
        <v>87948.644</v>
      </c>
      <c r="I291">
        <v>1038542.503</v>
      </c>
      <c r="J291" t="s">
        <v>19</v>
      </c>
      <c r="K291" t="s">
        <v>37</v>
      </c>
      <c r="L291">
        <v>21.091999999999999</v>
      </c>
      <c r="M291">
        <v>23.975000000000001</v>
      </c>
      <c r="N291">
        <v>-0.45100000000000001</v>
      </c>
      <c r="O291">
        <v>0.63400000000000001</v>
      </c>
      <c r="P291">
        <v>0.71</v>
      </c>
      <c r="Q291">
        <v>5.07</v>
      </c>
    </row>
    <row r="292" spans="1:19" x14ac:dyDescent="0.2">
      <c r="A292" t="s">
        <v>610</v>
      </c>
      <c r="B292" t="s">
        <v>611</v>
      </c>
      <c r="C292">
        <v>17.59</v>
      </c>
      <c r="D292">
        <f t="shared" si="4"/>
        <v>6.3123287671232875</v>
      </c>
      <c r="E292">
        <f>C292/D292</f>
        <v>2.7866102430555557</v>
      </c>
      <c r="F292" s="1">
        <v>39882</v>
      </c>
      <c r="G292" s="1">
        <v>42186</v>
      </c>
      <c r="H292">
        <v>157846</v>
      </c>
      <c r="I292">
        <v>3463275.9160000002</v>
      </c>
      <c r="J292" t="s">
        <v>19</v>
      </c>
      <c r="K292" t="s">
        <v>37</v>
      </c>
      <c r="L292">
        <v>2.65</v>
      </c>
      <c r="M292">
        <v>6.8129999999999997</v>
      </c>
      <c r="N292">
        <v>0.44700000000000001</v>
      </c>
      <c r="O292">
        <v>2.3580000000000001</v>
      </c>
      <c r="P292">
        <v>5.14</v>
      </c>
      <c r="Q292">
        <v>29.62</v>
      </c>
      <c r="R292" t="s">
        <v>1633</v>
      </c>
    </row>
    <row r="293" spans="1:19" x14ac:dyDescent="0.2">
      <c r="A293" t="s">
        <v>612</v>
      </c>
      <c r="B293" t="s">
        <v>613</v>
      </c>
      <c r="C293">
        <v>11.26</v>
      </c>
      <c r="D293">
        <f t="shared" si="4"/>
        <v>6.6602739726027398</v>
      </c>
      <c r="E293">
        <f>C293/D293</f>
        <v>1.69062114356232</v>
      </c>
      <c r="F293" s="1">
        <v>39755</v>
      </c>
      <c r="G293" s="1">
        <v>42186</v>
      </c>
      <c r="H293">
        <v>71468.97</v>
      </c>
      <c r="I293">
        <v>939555.34499999997</v>
      </c>
      <c r="J293" t="s">
        <v>19</v>
      </c>
      <c r="K293" t="s">
        <v>37</v>
      </c>
      <c r="L293">
        <v>5.9039999999999999</v>
      </c>
      <c r="M293">
        <v>10.254</v>
      </c>
      <c r="N293">
        <v>0.255</v>
      </c>
      <c r="O293">
        <v>-0.214</v>
      </c>
      <c r="P293">
        <v>0.72</v>
      </c>
      <c r="Q293">
        <v>6.49</v>
      </c>
      <c r="R293" t="s">
        <v>1683</v>
      </c>
    </row>
    <row r="294" spans="1:19" x14ac:dyDescent="0.2">
      <c r="A294" t="s">
        <v>614</v>
      </c>
      <c r="B294" t="s">
        <v>615</v>
      </c>
      <c r="C294">
        <v>10.18</v>
      </c>
      <c r="D294">
        <f t="shared" si="4"/>
        <v>6.6849315068493151</v>
      </c>
      <c r="E294">
        <f>C294/D294</f>
        <v>1.522827868852459</v>
      </c>
      <c r="F294" s="1">
        <v>39758</v>
      </c>
      <c r="G294" s="1">
        <v>42198</v>
      </c>
      <c r="H294">
        <v>118294.742</v>
      </c>
      <c r="I294">
        <v>1089556.8319999999</v>
      </c>
      <c r="J294" t="s">
        <v>19</v>
      </c>
      <c r="K294" t="s">
        <v>37</v>
      </c>
      <c r="L294">
        <v>9.7720000000000002</v>
      </c>
      <c r="M294">
        <v>41.018000000000001</v>
      </c>
      <c r="N294">
        <v>0.03</v>
      </c>
      <c r="O294">
        <v>5.37</v>
      </c>
      <c r="P294">
        <v>0.7</v>
      </c>
      <c r="Q294">
        <v>2.9</v>
      </c>
      <c r="R294" t="s">
        <v>615</v>
      </c>
    </row>
    <row r="295" spans="1:19" x14ac:dyDescent="0.2">
      <c r="A295" t="s">
        <v>616</v>
      </c>
      <c r="B295" t="s">
        <v>617</v>
      </c>
      <c r="C295">
        <v>36.68</v>
      </c>
      <c r="D295">
        <f t="shared" si="4"/>
        <v>6.7178082191780826</v>
      </c>
      <c r="E295">
        <f>C295/D295</f>
        <v>5.4601141924959213</v>
      </c>
      <c r="F295" s="1">
        <v>39756</v>
      </c>
      <c r="G295" s="1">
        <v>42208</v>
      </c>
      <c r="H295">
        <v>49222.385000000002</v>
      </c>
      <c r="I295">
        <v>1821980.44</v>
      </c>
      <c r="J295" t="s">
        <v>19</v>
      </c>
      <c r="K295" t="s">
        <v>37</v>
      </c>
      <c r="L295">
        <v>4.9509999999999996</v>
      </c>
      <c r="M295">
        <v>11.18</v>
      </c>
      <c r="N295">
        <v>-1E-3</v>
      </c>
      <c r="O295">
        <v>1.252</v>
      </c>
      <c r="P295">
        <v>1.28</v>
      </c>
      <c r="Q295">
        <v>24.88</v>
      </c>
      <c r="R295" t="s">
        <v>617</v>
      </c>
    </row>
    <row r="296" spans="1:19" x14ac:dyDescent="0.2">
      <c r="A296" t="s">
        <v>618</v>
      </c>
      <c r="B296" t="s">
        <v>619</v>
      </c>
      <c r="C296">
        <v>11.62</v>
      </c>
      <c r="D296">
        <f t="shared" si="4"/>
        <v>6.7397260273972606</v>
      </c>
      <c r="E296">
        <f>C296/D296</f>
        <v>1.7241056910569104</v>
      </c>
      <c r="F296" s="1">
        <v>39748</v>
      </c>
      <c r="G296" s="1">
        <v>42208</v>
      </c>
      <c r="H296">
        <v>254784.19</v>
      </c>
      <c r="I296">
        <v>3124653.1579999998</v>
      </c>
      <c r="J296" t="s">
        <v>15</v>
      </c>
      <c r="K296" t="s">
        <v>37</v>
      </c>
      <c r="L296">
        <v>151.572</v>
      </c>
      <c r="M296">
        <v>296.29399999999998</v>
      </c>
      <c r="N296">
        <v>2.218</v>
      </c>
      <c r="O296">
        <v>14.696</v>
      </c>
      <c r="P296">
        <v>0.84</v>
      </c>
      <c r="Q296">
        <v>2.69</v>
      </c>
      <c r="R296" t="s">
        <v>1675</v>
      </c>
      <c r="S296" t="s">
        <v>619</v>
      </c>
    </row>
    <row r="297" spans="1:19" x14ac:dyDescent="0.2">
      <c r="A297" t="s">
        <v>620</v>
      </c>
      <c r="B297" t="s">
        <v>621</v>
      </c>
      <c r="C297">
        <v>24.18</v>
      </c>
      <c r="D297">
        <f t="shared" si="4"/>
        <v>5.9616438356164387</v>
      </c>
      <c r="E297">
        <f>C297/D297</f>
        <v>4.0559283088235292</v>
      </c>
      <c r="F297" s="1">
        <v>40044</v>
      </c>
      <c r="G297" s="1">
        <v>42220</v>
      </c>
      <c r="H297">
        <v>397600</v>
      </c>
      <c r="I297">
        <v>12768373.681</v>
      </c>
      <c r="J297" t="s">
        <v>258</v>
      </c>
      <c r="K297" t="s">
        <v>37</v>
      </c>
      <c r="L297">
        <v>2.9079999999999999</v>
      </c>
      <c r="M297">
        <v>14.217000000000001</v>
      </c>
      <c r="N297">
        <v>0.93799999999999994</v>
      </c>
      <c r="O297">
        <v>8.2919999999999998</v>
      </c>
      <c r="P297">
        <v>5.13</v>
      </c>
      <c r="Q297">
        <v>14.15</v>
      </c>
      <c r="R297" t="s">
        <v>621</v>
      </c>
    </row>
    <row r="298" spans="1:19" x14ac:dyDescent="0.2">
      <c r="A298" t="s">
        <v>622</v>
      </c>
      <c r="B298" t="s">
        <v>623</v>
      </c>
      <c r="C298">
        <v>10.57</v>
      </c>
      <c r="D298">
        <f t="shared" si="4"/>
        <v>6.7534246575342465</v>
      </c>
      <c r="E298">
        <f>C298/D298</f>
        <v>1.5651318458417851</v>
      </c>
      <c r="F298" s="1">
        <v>39756</v>
      </c>
      <c r="G298" s="1">
        <v>42221</v>
      </c>
      <c r="H298">
        <v>91190.399999999994</v>
      </c>
      <c r="I298">
        <v>1957376.196</v>
      </c>
      <c r="J298" t="s">
        <v>19</v>
      </c>
      <c r="K298" t="s">
        <v>37</v>
      </c>
      <c r="L298">
        <v>6.6189999999999998</v>
      </c>
      <c r="M298">
        <v>6.4080000000000004</v>
      </c>
      <c r="N298">
        <v>-0.74199999999999999</v>
      </c>
      <c r="O298">
        <v>-2.3239999999999998</v>
      </c>
      <c r="P298">
        <v>2.83</v>
      </c>
      <c r="Q298">
        <v>-71.94</v>
      </c>
      <c r="R298" t="s">
        <v>623</v>
      </c>
    </row>
    <row r="299" spans="1:19" x14ac:dyDescent="0.2">
      <c r="A299" t="s">
        <v>624</v>
      </c>
      <c r="B299" t="s">
        <v>625</v>
      </c>
      <c r="C299">
        <v>15.09</v>
      </c>
      <c r="D299">
        <f t="shared" si="4"/>
        <v>3.5671232876712327</v>
      </c>
      <c r="E299">
        <f>C299/D299</f>
        <v>4.2302995391705069</v>
      </c>
      <c r="F299" s="1">
        <v>40924</v>
      </c>
      <c r="G299" s="1">
        <v>42226</v>
      </c>
      <c r="H299">
        <v>172524.3</v>
      </c>
      <c r="I299">
        <v>3028886.6469999999</v>
      </c>
      <c r="J299" t="s">
        <v>73</v>
      </c>
      <c r="K299" t="s">
        <v>37</v>
      </c>
      <c r="L299">
        <v>2.5150000000000001</v>
      </c>
      <c r="M299">
        <v>17.824000000000002</v>
      </c>
      <c r="N299">
        <v>0.36299999999999999</v>
      </c>
      <c r="O299">
        <v>1.7609999999999999</v>
      </c>
      <c r="P299">
        <v>2.09</v>
      </c>
      <c r="Q299">
        <v>15.34</v>
      </c>
      <c r="R299" t="s">
        <v>625</v>
      </c>
    </row>
    <row r="300" spans="1:19" x14ac:dyDescent="0.2">
      <c r="A300" t="s">
        <v>626</v>
      </c>
      <c r="B300" t="s">
        <v>627</v>
      </c>
      <c r="C300">
        <v>14.15</v>
      </c>
      <c r="D300">
        <f t="shared" si="4"/>
        <v>6.7671232876712333</v>
      </c>
      <c r="E300">
        <f>C300/D300</f>
        <v>2.0909919028340078</v>
      </c>
      <c r="F300" s="1">
        <v>39756</v>
      </c>
      <c r="G300" s="1">
        <v>42226</v>
      </c>
      <c r="H300">
        <v>30989.174999999999</v>
      </c>
      <c r="I300">
        <v>1516339.6059999999</v>
      </c>
      <c r="J300" t="s">
        <v>19</v>
      </c>
      <c r="K300" t="s">
        <v>37</v>
      </c>
      <c r="L300">
        <v>0.42099999999999999</v>
      </c>
      <c r="M300">
        <v>28.044</v>
      </c>
      <c r="N300">
        <v>0.109</v>
      </c>
      <c r="O300">
        <v>3.657</v>
      </c>
      <c r="P300">
        <v>1.65</v>
      </c>
      <c r="Q300">
        <v>3.41</v>
      </c>
      <c r="R300" t="s">
        <v>1651</v>
      </c>
    </row>
    <row r="301" spans="1:19" x14ac:dyDescent="0.2">
      <c r="A301" t="s">
        <v>628</v>
      </c>
      <c r="B301" t="s">
        <v>629</v>
      </c>
      <c r="C301">
        <v>14.77</v>
      </c>
      <c r="D301">
        <f t="shared" si="4"/>
        <v>2.6904109589041094</v>
      </c>
      <c r="E301">
        <f>C301/D301</f>
        <v>5.4898676171079428</v>
      </c>
      <c r="F301" s="1">
        <v>41246</v>
      </c>
      <c r="G301" s="1">
        <v>42228</v>
      </c>
      <c r="H301">
        <v>109857.73</v>
      </c>
      <c r="I301">
        <v>2184437.6809999999</v>
      </c>
      <c r="J301" t="s">
        <v>32</v>
      </c>
      <c r="K301" t="s">
        <v>630</v>
      </c>
      <c r="L301">
        <v>5.3469999999999898</v>
      </c>
      <c r="M301">
        <v>6.1479999999999997</v>
      </c>
      <c r="N301">
        <v>0.82599999999999996</v>
      </c>
      <c r="O301">
        <v>1.2070000000000001</v>
      </c>
      <c r="P301">
        <v>1.75</v>
      </c>
      <c r="Q301">
        <v>15.9</v>
      </c>
      <c r="R301" t="s">
        <v>1645</v>
      </c>
    </row>
    <row r="302" spans="1:19" x14ac:dyDescent="0.2">
      <c r="A302" t="s">
        <v>631</v>
      </c>
      <c r="B302" t="s">
        <v>632</v>
      </c>
      <c r="C302">
        <v>22.44</v>
      </c>
      <c r="D302">
        <f t="shared" si="4"/>
        <v>6.7972602739726025</v>
      </c>
      <c r="E302">
        <f>C302/D302</f>
        <v>3.3013301088270861</v>
      </c>
      <c r="F302" s="1">
        <v>39748</v>
      </c>
      <c r="G302" s="1">
        <v>42229</v>
      </c>
      <c r="H302">
        <v>65484.741000000002</v>
      </c>
      <c r="I302">
        <v>1795231.7050000001</v>
      </c>
      <c r="J302" t="s">
        <v>15</v>
      </c>
      <c r="K302" t="s">
        <v>630</v>
      </c>
      <c r="L302">
        <v>18.442</v>
      </c>
      <c r="M302">
        <v>39.598999999999997</v>
      </c>
      <c r="N302">
        <v>0.86199999999999999</v>
      </c>
      <c r="O302">
        <v>3.6920000000000002</v>
      </c>
      <c r="P302">
        <v>0.98</v>
      </c>
      <c r="Q302">
        <v>5.56</v>
      </c>
      <c r="R302" t="s">
        <v>632</v>
      </c>
    </row>
    <row r="303" spans="1:19" x14ac:dyDescent="0.2">
      <c r="A303" t="s">
        <v>639</v>
      </c>
      <c r="B303" t="s">
        <v>640</v>
      </c>
      <c r="C303">
        <v>14.46</v>
      </c>
      <c r="D303">
        <f t="shared" si="4"/>
        <v>1.3041095890410959</v>
      </c>
      <c r="E303">
        <f>C303/D303</f>
        <v>11.088025210084034</v>
      </c>
      <c r="F303" s="1">
        <v>41757</v>
      </c>
      <c r="G303" s="1">
        <v>42233</v>
      </c>
      <c r="H303">
        <v>161112.32000000001</v>
      </c>
      <c r="I303">
        <v>4451489.28</v>
      </c>
      <c r="J303" t="s">
        <v>23</v>
      </c>
      <c r="K303" t="s">
        <v>37</v>
      </c>
      <c r="L303">
        <v>-0.20499999999999999</v>
      </c>
      <c r="M303">
        <v>36.542999999999999</v>
      </c>
      <c r="N303">
        <v>-22.902000000000001</v>
      </c>
      <c r="O303">
        <v>28.640999999999998</v>
      </c>
      <c r="P303">
        <v>2.29</v>
      </c>
      <c r="Q303">
        <v>112.72</v>
      </c>
      <c r="R303" t="s">
        <v>640</v>
      </c>
    </row>
    <row r="304" spans="1:19" x14ac:dyDescent="0.2">
      <c r="A304" t="s">
        <v>641</v>
      </c>
      <c r="B304" t="s">
        <v>642</v>
      </c>
      <c r="C304">
        <v>11.27</v>
      </c>
      <c r="D304">
        <f t="shared" si="4"/>
        <v>1.1589041095890411</v>
      </c>
      <c r="E304">
        <f>C304/D304</f>
        <v>9.7247044917257686</v>
      </c>
      <c r="F304" s="1">
        <v>41810</v>
      </c>
      <c r="G304" s="1">
        <v>42233</v>
      </c>
      <c r="H304">
        <v>906395</v>
      </c>
      <c r="I304">
        <v>10012772</v>
      </c>
      <c r="J304" t="s">
        <v>370</v>
      </c>
      <c r="K304" t="s">
        <v>630</v>
      </c>
      <c r="L304">
        <v>267.61599999999999</v>
      </c>
      <c r="M304">
        <v>202.251</v>
      </c>
      <c r="N304">
        <v>9.5990000000000002</v>
      </c>
      <c r="O304">
        <v>15.087</v>
      </c>
      <c r="P304">
        <v>0.8</v>
      </c>
      <c r="Q304">
        <v>7.73</v>
      </c>
      <c r="R304" t="s">
        <v>642</v>
      </c>
    </row>
    <row r="305" spans="1:19" x14ac:dyDescent="0.2">
      <c r="A305" t="s">
        <v>633</v>
      </c>
      <c r="B305" t="s">
        <v>634</v>
      </c>
      <c r="C305">
        <v>17.510000000000002</v>
      </c>
      <c r="D305">
        <f t="shared" si="4"/>
        <v>6.7863013698630139</v>
      </c>
      <c r="E305">
        <f>C305/D305</f>
        <v>2.5801978199434803</v>
      </c>
      <c r="F305" s="1">
        <v>39756</v>
      </c>
      <c r="G305" s="1">
        <v>42233</v>
      </c>
      <c r="H305">
        <v>69312</v>
      </c>
      <c r="I305">
        <v>1096106.064</v>
      </c>
      <c r="J305" t="s">
        <v>19</v>
      </c>
      <c r="K305" t="s">
        <v>630</v>
      </c>
      <c r="L305">
        <v>17.986999999999998</v>
      </c>
      <c r="M305">
        <v>47.363999999999997</v>
      </c>
      <c r="N305">
        <v>0.63400000000000001</v>
      </c>
      <c r="O305">
        <v>2.105</v>
      </c>
      <c r="P305">
        <v>1.56</v>
      </c>
      <c r="Q305">
        <v>11.37</v>
      </c>
      <c r="R305" t="s">
        <v>634</v>
      </c>
    </row>
    <row r="306" spans="1:19" x14ac:dyDescent="0.2">
      <c r="A306" t="s">
        <v>645</v>
      </c>
      <c r="B306" t="s">
        <v>646</v>
      </c>
      <c r="C306">
        <v>13.96</v>
      </c>
      <c r="D306">
        <f t="shared" si="4"/>
        <v>6.7863013698630139</v>
      </c>
      <c r="E306">
        <f>C306/D306</f>
        <v>2.0570851836899475</v>
      </c>
      <c r="F306" s="1">
        <v>39756</v>
      </c>
      <c r="G306" s="1">
        <v>42233</v>
      </c>
      <c r="H306">
        <v>85148.740999999995</v>
      </c>
      <c r="I306">
        <v>1081144.4550000001</v>
      </c>
      <c r="R306" t="s">
        <v>1653</v>
      </c>
    </row>
    <row r="307" spans="1:19" x14ac:dyDescent="0.2">
      <c r="A307" t="s">
        <v>635</v>
      </c>
      <c r="B307" t="s">
        <v>636</v>
      </c>
      <c r="C307">
        <v>13.41</v>
      </c>
      <c r="D307">
        <f t="shared" si="4"/>
        <v>6.7890410958904113</v>
      </c>
      <c r="E307">
        <f>C307/D307</f>
        <v>1.9752421307506052</v>
      </c>
      <c r="F307" s="1">
        <v>39755</v>
      </c>
      <c r="G307" s="1">
        <v>42233</v>
      </c>
      <c r="H307">
        <v>133650</v>
      </c>
      <c r="I307">
        <v>1694121</v>
      </c>
      <c r="J307" t="s">
        <v>19</v>
      </c>
      <c r="K307" t="s">
        <v>37</v>
      </c>
      <c r="L307">
        <v>4.1589999999999998</v>
      </c>
      <c r="M307">
        <v>16.699000000000002</v>
      </c>
      <c r="N307">
        <v>1.016</v>
      </c>
      <c r="O307">
        <v>2.2130000000000001</v>
      </c>
      <c r="P307">
        <v>0.99</v>
      </c>
      <c r="Q307">
        <v>7.74</v>
      </c>
      <c r="R307" t="s">
        <v>636</v>
      </c>
      <c r="S307" t="s">
        <v>636</v>
      </c>
    </row>
    <row r="308" spans="1:19" x14ac:dyDescent="0.2">
      <c r="A308" t="s">
        <v>643</v>
      </c>
      <c r="B308" t="s">
        <v>644</v>
      </c>
      <c r="C308">
        <v>13.25</v>
      </c>
      <c r="D308">
        <f t="shared" si="4"/>
        <v>6.7863013698630139</v>
      </c>
      <c r="E308">
        <f>C308/D308</f>
        <v>1.9524626564392409</v>
      </c>
      <c r="F308" s="1">
        <v>39756</v>
      </c>
      <c r="G308" s="1">
        <v>42233</v>
      </c>
      <c r="H308">
        <v>107766.337</v>
      </c>
      <c r="I308">
        <v>1347070.0759999999</v>
      </c>
      <c r="J308" t="s">
        <v>19</v>
      </c>
      <c r="K308" t="s">
        <v>37</v>
      </c>
      <c r="L308">
        <v>25.268000000000001</v>
      </c>
      <c r="M308">
        <v>55.405999999999999</v>
      </c>
      <c r="N308">
        <v>0.54700000000000004</v>
      </c>
      <c r="O308">
        <v>4.569</v>
      </c>
      <c r="P308">
        <v>0.47</v>
      </c>
      <c r="Q308">
        <v>3.44</v>
      </c>
      <c r="R308" t="s">
        <v>644</v>
      </c>
    </row>
    <row r="309" spans="1:19" x14ac:dyDescent="0.2">
      <c r="A309" t="s">
        <v>637</v>
      </c>
      <c r="B309" t="s">
        <v>638</v>
      </c>
      <c r="C309">
        <v>12.9</v>
      </c>
      <c r="D309">
        <f t="shared" si="4"/>
        <v>6.838356164383562</v>
      </c>
      <c r="E309">
        <f>C309/D309</f>
        <v>1.8864182692307692</v>
      </c>
      <c r="F309" s="1">
        <v>39737</v>
      </c>
      <c r="G309" s="1">
        <v>42233</v>
      </c>
      <c r="H309">
        <v>49950</v>
      </c>
      <c r="I309">
        <v>788865</v>
      </c>
      <c r="J309" t="s">
        <v>15</v>
      </c>
      <c r="K309" t="s">
        <v>37</v>
      </c>
      <c r="L309">
        <v>3.9020000000000001</v>
      </c>
      <c r="M309">
        <v>20.77</v>
      </c>
      <c r="N309">
        <v>0.32500000000000001</v>
      </c>
      <c r="O309">
        <v>0.48099999999999998</v>
      </c>
      <c r="P309">
        <v>1.71</v>
      </c>
      <c r="Q309">
        <v>8.2200000000000006</v>
      </c>
      <c r="R309" t="s">
        <v>638</v>
      </c>
    </row>
    <row r="310" spans="1:19" x14ac:dyDescent="0.2">
      <c r="A310" t="s">
        <v>647</v>
      </c>
      <c r="B310" t="s">
        <v>648</v>
      </c>
      <c r="C310">
        <v>11.62</v>
      </c>
      <c r="D310">
        <f t="shared" si="4"/>
        <v>6.7890410958904113</v>
      </c>
      <c r="E310">
        <f>C310/D310</f>
        <v>1.7115819209039547</v>
      </c>
      <c r="F310" s="1">
        <v>39755</v>
      </c>
      <c r="G310" s="1">
        <v>42233</v>
      </c>
      <c r="H310">
        <v>59328.224000000002</v>
      </c>
      <c r="I310">
        <v>675802.402</v>
      </c>
      <c r="J310" t="s">
        <v>19</v>
      </c>
      <c r="K310" t="s">
        <v>630</v>
      </c>
      <c r="L310">
        <v>2.9929999999999999</v>
      </c>
      <c r="M310">
        <v>3.2170000000000001</v>
      </c>
      <c r="N310">
        <v>5.8999999999999997E-2</v>
      </c>
      <c r="O310">
        <v>0.47299999999999998</v>
      </c>
      <c r="P310">
        <v>0.94</v>
      </c>
      <c r="Q310">
        <v>10.99</v>
      </c>
      <c r="R310" t="s">
        <v>648</v>
      </c>
    </row>
    <row r="311" spans="1:19" x14ac:dyDescent="0.2">
      <c r="A311" t="s">
        <v>649</v>
      </c>
      <c r="B311" t="s">
        <v>650</v>
      </c>
      <c r="C311">
        <v>14.31</v>
      </c>
      <c r="D311">
        <f t="shared" si="4"/>
        <v>6.7972602739726025</v>
      </c>
      <c r="E311">
        <f>C311/D311</f>
        <v>2.1052599758162032</v>
      </c>
      <c r="F311" s="1">
        <v>39756</v>
      </c>
      <c r="G311" s="1">
        <v>42237</v>
      </c>
      <c r="H311">
        <v>45123.67</v>
      </c>
      <c r="I311">
        <v>2382428.7930000001</v>
      </c>
      <c r="J311" t="s">
        <v>19</v>
      </c>
      <c r="K311" t="s">
        <v>630</v>
      </c>
      <c r="L311">
        <v>8.2230000000000008</v>
      </c>
      <c r="M311">
        <v>46.335000000000001</v>
      </c>
      <c r="N311">
        <v>0.35799999999999998</v>
      </c>
      <c r="O311">
        <v>5.4260000000000002</v>
      </c>
      <c r="P311">
        <v>0.93</v>
      </c>
      <c r="Q311">
        <v>11.54</v>
      </c>
      <c r="R311" t="s">
        <v>650</v>
      </c>
      <c r="S311" t="s">
        <v>650</v>
      </c>
    </row>
    <row r="312" spans="1:19" x14ac:dyDescent="0.2">
      <c r="A312" t="s">
        <v>651</v>
      </c>
      <c r="B312" s="3" t="s">
        <v>652</v>
      </c>
      <c r="C312">
        <v>11.53</v>
      </c>
      <c r="D312">
        <f t="shared" si="4"/>
        <v>6.9671232876712326</v>
      </c>
      <c r="E312">
        <f>C312/D312</f>
        <v>1.6549154541879669</v>
      </c>
      <c r="F312" s="1">
        <v>39756</v>
      </c>
      <c r="G312" s="1">
        <v>42299</v>
      </c>
      <c r="H312">
        <v>28308</v>
      </c>
      <c r="I312">
        <v>385205.386</v>
      </c>
      <c r="J312" t="s">
        <v>19</v>
      </c>
      <c r="K312" t="s">
        <v>630</v>
      </c>
      <c r="L312">
        <v>3.859</v>
      </c>
      <c r="M312">
        <v>3.375</v>
      </c>
      <c r="N312">
        <v>8.3000000000000004E-2</v>
      </c>
      <c r="O312">
        <v>0.16200000000000001</v>
      </c>
      <c r="P312">
        <v>1.1200000000000001</v>
      </c>
      <c r="Q312">
        <v>7.69</v>
      </c>
    </row>
    <row r="313" spans="1:19" x14ac:dyDescent="0.2">
      <c r="A313" t="s">
        <v>653</v>
      </c>
      <c r="B313" s="3" t="s">
        <v>654</v>
      </c>
      <c r="C313">
        <v>27.88</v>
      </c>
      <c r="D313">
        <f t="shared" si="4"/>
        <v>6.9643835616438352</v>
      </c>
      <c r="E313">
        <f>C313/D313</f>
        <v>4.0032258064516126</v>
      </c>
      <c r="F313" s="1">
        <v>39758</v>
      </c>
      <c r="G313" s="1">
        <v>42300</v>
      </c>
      <c r="H313">
        <v>80502.937000000005</v>
      </c>
      <c r="I313">
        <v>2244581.8879999998</v>
      </c>
      <c r="J313" t="s">
        <v>19</v>
      </c>
      <c r="K313" t="s">
        <v>630</v>
      </c>
      <c r="L313">
        <v>14.555</v>
      </c>
      <c r="M313">
        <v>6.5419999999999998</v>
      </c>
      <c r="N313">
        <v>-1.6080000000000001</v>
      </c>
      <c r="O313">
        <v>-1.456</v>
      </c>
      <c r="P313">
        <v>4.99</v>
      </c>
      <c r="Q313">
        <v>-141.79</v>
      </c>
    </row>
    <row r="314" spans="1:19" x14ac:dyDescent="0.2">
      <c r="A314" t="s">
        <v>655</v>
      </c>
      <c r="B314" t="s">
        <v>656</v>
      </c>
      <c r="C314">
        <v>36.65</v>
      </c>
      <c r="D314">
        <f t="shared" si="4"/>
        <v>7.0328767123287674</v>
      </c>
      <c r="E314">
        <f>C314/D314</f>
        <v>5.2112388001558232</v>
      </c>
      <c r="F314" s="1">
        <v>39738</v>
      </c>
      <c r="G314" s="1">
        <v>42305</v>
      </c>
      <c r="H314">
        <v>24010.946</v>
      </c>
      <c r="I314">
        <v>3310560.8420000002</v>
      </c>
      <c r="J314" t="s">
        <v>15</v>
      </c>
      <c r="K314" t="s">
        <v>630</v>
      </c>
      <c r="L314">
        <v>0.111</v>
      </c>
      <c r="M314">
        <v>6.6129999999999898</v>
      </c>
      <c r="N314">
        <v>8.0000000000000002E-3</v>
      </c>
      <c r="O314">
        <v>0.76200000000000001</v>
      </c>
      <c r="P314">
        <v>3.27</v>
      </c>
      <c r="Q314">
        <v>11.87</v>
      </c>
      <c r="R314" t="s">
        <v>656</v>
      </c>
    </row>
    <row r="315" spans="1:19" x14ac:dyDescent="0.2">
      <c r="A315" t="s">
        <v>657</v>
      </c>
      <c r="B315" t="s">
        <v>658</v>
      </c>
      <c r="C315">
        <v>21.64</v>
      </c>
      <c r="D315">
        <f t="shared" si="4"/>
        <v>6.9972602739726026</v>
      </c>
      <c r="E315">
        <f>C315/D315</f>
        <v>3.0926389976507442</v>
      </c>
      <c r="F315" s="1">
        <v>39756</v>
      </c>
      <c r="G315" s="1">
        <v>42310</v>
      </c>
      <c r="H315">
        <v>38385.620000000003</v>
      </c>
      <c r="I315">
        <v>3438102.6719999998</v>
      </c>
      <c r="J315" t="s">
        <v>19</v>
      </c>
      <c r="K315" t="s">
        <v>659</v>
      </c>
      <c r="L315">
        <v>3.371</v>
      </c>
      <c r="M315">
        <v>37.636000000000003</v>
      </c>
      <c r="N315">
        <v>-0.57099999999999995</v>
      </c>
      <c r="O315">
        <v>4.2149999999999999</v>
      </c>
      <c r="P315">
        <v>1.45</v>
      </c>
      <c r="Q315">
        <v>8.57</v>
      </c>
      <c r="R315" t="s">
        <v>658</v>
      </c>
    </row>
    <row r="316" spans="1:19" x14ac:dyDescent="0.2">
      <c r="A316" t="s">
        <v>660</v>
      </c>
      <c r="B316" t="s">
        <v>661</v>
      </c>
      <c r="C316">
        <v>16.22</v>
      </c>
      <c r="D316">
        <f t="shared" si="4"/>
        <v>7.0383561643835613</v>
      </c>
      <c r="E316">
        <f>C316/D316</f>
        <v>2.3045153756325418</v>
      </c>
      <c r="F316" s="1">
        <v>39748</v>
      </c>
      <c r="G316" s="1">
        <v>42317</v>
      </c>
      <c r="H316">
        <v>69763.199999999997</v>
      </c>
      <c r="I316">
        <v>1282411.44</v>
      </c>
      <c r="J316" t="s">
        <v>15</v>
      </c>
      <c r="K316" t="s">
        <v>659</v>
      </c>
      <c r="L316">
        <v>12.474</v>
      </c>
      <c r="M316">
        <v>45.017000000000003</v>
      </c>
      <c r="N316">
        <v>0.81599999999999995</v>
      </c>
      <c r="O316">
        <v>4.0190000000000001</v>
      </c>
      <c r="P316">
        <v>1.1100000000000001</v>
      </c>
      <c r="Q316">
        <v>5.89</v>
      </c>
      <c r="R316" t="s">
        <v>661</v>
      </c>
    </row>
    <row r="317" spans="1:19" x14ac:dyDescent="0.2">
      <c r="A317" t="s">
        <v>662</v>
      </c>
      <c r="B317" t="s">
        <v>663</v>
      </c>
      <c r="C317">
        <v>15.32</v>
      </c>
      <c r="D317">
        <f t="shared" si="4"/>
        <v>2.6109589041095891</v>
      </c>
      <c r="E317">
        <f>C317/D317</f>
        <v>5.8675760755508923</v>
      </c>
      <c r="F317" s="1">
        <v>41367</v>
      </c>
      <c r="G317" s="1">
        <v>42320</v>
      </c>
      <c r="H317">
        <v>100902</v>
      </c>
      <c r="I317">
        <v>2147774.9040000001</v>
      </c>
      <c r="J317" t="s">
        <v>32</v>
      </c>
      <c r="K317" t="s">
        <v>659</v>
      </c>
      <c r="L317">
        <v>1.3129999999999999</v>
      </c>
      <c r="M317">
        <v>3.3220000000000001</v>
      </c>
      <c r="N317">
        <v>0.311</v>
      </c>
      <c r="O317">
        <v>0.46800000000000003</v>
      </c>
      <c r="P317">
        <v>2.58</v>
      </c>
      <c r="Q317">
        <v>16.36</v>
      </c>
      <c r="R317" t="s">
        <v>663</v>
      </c>
    </row>
    <row r="318" spans="1:19" x14ac:dyDescent="0.2">
      <c r="A318" t="s">
        <v>664</v>
      </c>
      <c r="B318" t="s">
        <v>665</v>
      </c>
      <c r="C318">
        <v>10.7</v>
      </c>
      <c r="D318">
        <f t="shared" si="4"/>
        <v>7.0383561643835613</v>
      </c>
      <c r="E318">
        <f>C318/D318</f>
        <v>1.520241339042429</v>
      </c>
      <c r="F318" s="1">
        <v>39756</v>
      </c>
      <c r="G318" s="1">
        <v>42325</v>
      </c>
      <c r="H318">
        <v>109760</v>
      </c>
      <c r="I318">
        <v>1617953.5290000001</v>
      </c>
      <c r="J318" t="s">
        <v>19</v>
      </c>
      <c r="K318" t="s">
        <v>659</v>
      </c>
      <c r="L318">
        <v>19.71</v>
      </c>
      <c r="M318">
        <v>28.547999999999998</v>
      </c>
      <c r="N318">
        <v>0.55700000000000005</v>
      </c>
      <c r="O318">
        <v>4.9000000000000002E-2</v>
      </c>
      <c r="P318">
        <v>0.55000000000000004</v>
      </c>
      <c r="Q318">
        <v>5.37</v>
      </c>
      <c r="R318" t="s">
        <v>665</v>
      </c>
    </row>
    <row r="319" spans="1:19" x14ac:dyDescent="0.2">
      <c r="A319" t="s">
        <v>666</v>
      </c>
      <c r="B319" t="s">
        <v>667</v>
      </c>
      <c r="C319">
        <v>42.93</v>
      </c>
      <c r="D319">
        <f t="shared" si="4"/>
        <v>7.0383561643835613</v>
      </c>
      <c r="E319">
        <f>C319/D319</f>
        <v>6.0994355780459326</v>
      </c>
      <c r="F319" s="1">
        <v>39758</v>
      </c>
      <c r="G319" s="1">
        <v>42327</v>
      </c>
      <c r="H319">
        <v>45495</v>
      </c>
      <c r="I319">
        <v>4215564.4239999996</v>
      </c>
      <c r="J319" t="s">
        <v>19</v>
      </c>
      <c r="K319" t="s">
        <v>659</v>
      </c>
      <c r="L319">
        <v>2.6850000000000001</v>
      </c>
      <c r="M319">
        <v>12.529</v>
      </c>
      <c r="N319">
        <v>0.34100000000000003</v>
      </c>
      <c r="O319">
        <v>3.411</v>
      </c>
      <c r="P319">
        <v>1.1399999999999999</v>
      </c>
      <c r="Q319">
        <v>15</v>
      </c>
      <c r="R319" t="s">
        <v>1604</v>
      </c>
      <c r="S319" t="s">
        <v>667</v>
      </c>
    </row>
    <row r="320" spans="1:19" x14ac:dyDescent="0.2">
      <c r="A320" t="s">
        <v>668</v>
      </c>
      <c r="B320" s="3" t="s">
        <v>669</v>
      </c>
      <c r="C320">
        <v>19.54</v>
      </c>
      <c r="D320">
        <f t="shared" si="4"/>
        <v>7.0383561643835613</v>
      </c>
      <c r="E320">
        <f>C320/D320</f>
        <v>2.7762164266251461</v>
      </c>
      <c r="F320" s="1">
        <v>39758</v>
      </c>
      <c r="G320" s="1">
        <v>42327</v>
      </c>
      <c r="H320">
        <v>124328.613</v>
      </c>
      <c r="I320">
        <v>2406680.5019999999</v>
      </c>
      <c r="J320" t="s">
        <v>19</v>
      </c>
      <c r="K320" t="s">
        <v>659</v>
      </c>
      <c r="L320">
        <v>7.7670000000000003</v>
      </c>
      <c r="M320">
        <v>6.36</v>
      </c>
      <c r="N320">
        <v>0.111</v>
      </c>
      <c r="O320">
        <v>0.438</v>
      </c>
      <c r="P320">
        <v>3.3</v>
      </c>
      <c r="Q320">
        <v>46.75</v>
      </c>
    </row>
    <row r="321" spans="1:19" x14ac:dyDescent="0.2">
      <c r="A321" t="s">
        <v>676</v>
      </c>
      <c r="B321" t="s">
        <v>677</v>
      </c>
      <c r="C321">
        <v>29.95</v>
      </c>
      <c r="D321">
        <f t="shared" si="4"/>
        <v>7.0684931506849313</v>
      </c>
      <c r="E321">
        <f>C321/D321</f>
        <v>4.2371124031007756</v>
      </c>
      <c r="F321" s="1">
        <v>39748</v>
      </c>
      <c r="G321" s="1">
        <v>42328</v>
      </c>
      <c r="H321">
        <v>28088.971000000001</v>
      </c>
      <c r="I321">
        <v>841226.21100000001</v>
      </c>
      <c r="J321" t="s">
        <v>19</v>
      </c>
      <c r="K321" t="s">
        <v>659</v>
      </c>
      <c r="L321">
        <v>3.9E-2</v>
      </c>
      <c r="M321">
        <v>0.25800000000000001</v>
      </c>
      <c r="N321">
        <v>-1E-3</v>
      </c>
      <c r="O321">
        <v>4.2000000000000003E-2</v>
      </c>
      <c r="P321">
        <v>1.83</v>
      </c>
      <c r="Q321">
        <v>52.41</v>
      </c>
      <c r="R321" t="s">
        <v>1613</v>
      </c>
    </row>
    <row r="322" spans="1:19" x14ac:dyDescent="0.2">
      <c r="A322" t="s">
        <v>678</v>
      </c>
      <c r="B322" t="s">
        <v>679</v>
      </c>
      <c r="C322">
        <v>26.36</v>
      </c>
      <c r="D322">
        <f t="shared" si="4"/>
        <v>7.0465753424657533</v>
      </c>
      <c r="E322">
        <f>C322/D322</f>
        <v>3.740824261275272</v>
      </c>
      <c r="F322" s="1">
        <v>39756</v>
      </c>
      <c r="G322" s="1">
        <v>42328</v>
      </c>
      <c r="H322">
        <v>65002.05</v>
      </c>
      <c r="I322">
        <v>1713333.102</v>
      </c>
      <c r="J322" t="s">
        <v>19</v>
      </c>
      <c r="K322" t="s">
        <v>659</v>
      </c>
      <c r="L322">
        <v>23.311</v>
      </c>
      <c r="M322">
        <v>4.2709999999999999</v>
      </c>
      <c r="N322">
        <v>0.52600000000000002</v>
      </c>
      <c r="O322">
        <v>2.9000000000000001E-2</v>
      </c>
      <c r="P322">
        <v>0.9</v>
      </c>
      <c r="Q322">
        <v>34.770000000000003</v>
      </c>
      <c r="R322" t="s">
        <v>679</v>
      </c>
      <c r="S322" t="s">
        <v>679</v>
      </c>
    </row>
    <row r="323" spans="1:19" x14ac:dyDescent="0.2">
      <c r="A323" t="s">
        <v>670</v>
      </c>
      <c r="B323" t="s">
        <v>671</v>
      </c>
      <c r="C323">
        <v>25.31</v>
      </c>
      <c r="D323">
        <f t="shared" ref="D323:D386" si="5">(G323-F323)/365</f>
        <v>7.0575342465753428</v>
      </c>
      <c r="E323">
        <f>C323/D323</f>
        <v>3.5862383540372669</v>
      </c>
      <c r="F323" s="1">
        <v>39752</v>
      </c>
      <c r="G323" s="1">
        <v>42328</v>
      </c>
      <c r="H323">
        <v>53294.125999999997</v>
      </c>
      <c r="I323">
        <v>2075032.061</v>
      </c>
      <c r="J323" t="s">
        <v>19</v>
      </c>
      <c r="K323" t="s">
        <v>659</v>
      </c>
      <c r="L323">
        <v>1.139</v>
      </c>
      <c r="M323">
        <v>23.896999999999998</v>
      </c>
      <c r="N323">
        <v>-0.68500000000000005</v>
      </c>
      <c r="O323">
        <v>0.86399999999999999</v>
      </c>
      <c r="P323">
        <v>-2.63</v>
      </c>
      <c r="Q323">
        <v>17</v>
      </c>
      <c r="R323" t="s">
        <v>671</v>
      </c>
      <c r="S323" t="s">
        <v>671</v>
      </c>
    </row>
    <row r="324" spans="1:19" x14ac:dyDescent="0.2">
      <c r="A324" t="s">
        <v>672</v>
      </c>
      <c r="B324" s="3" t="s">
        <v>673</v>
      </c>
      <c r="C324">
        <v>19.239999999999998</v>
      </c>
      <c r="D324">
        <f t="shared" si="5"/>
        <v>7.0410958904109586</v>
      </c>
      <c r="E324">
        <f>C324/D324</f>
        <v>2.7325291828793774</v>
      </c>
      <c r="F324" s="1">
        <v>39758</v>
      </c>
      <c r="G324" s="1">
        <v>42328</v>
      </c>
      <c r="H324">
        <v>69838.247000000003</v>
      </c>
      <c r="I324">
        <v>1343914.378</v>
      </c>
      <c r="J324" t="s">
        <v>19</v>
      </c>
      <c r="K324" t="s">
        <v>659</v>
      </c>
      <c r="L324">
        <v>9.1359999999999992</v>
      </c>
      <c r="M324">
        <v>3.85299999999999</v>
      </c>
      <c r="N324">
        <v>0.40699999999999997</v>
      </c>
      <c r="O324">
        <v>-0.78300000000000003</v>
      </c>
      <c r="P324">
        <v>1.23</v>
      </c>
      <c r="Q324">
        <v>105.74</v>
      </c>
    </row>
    <row r="325" spans="1:19" x14ac:dyDescent="0.2">
      <c r="A325" t="s">
        <v>674</v>
      </c>
      <c r="B325" t="s">
        <v>675</v>
      </c>
      <c r="C325">
        <v>11.11</v>
      </c>
      <c r="D325">
        <f t="shared" si="5"/>
        <v>7.0465753424657533</v>
      </c>
      <c r="E325">
        <f>C325/D325</f>
        <v>1.5766524105754276</v>
      </c>
      <c r="F325" s="1">
        <v>39756</v>
      </c>
      <c r="G325" s="1">
        <v>42328</v>
      </c>
      <c r="H325">
        <v>39000</v>
      </c>
      <c r="I325">
        <v>493930.66399999999</v>
      </c>
      <c r="J325" t="s">
        <v>19</v>
      </c>
      <c r="K325" t="s">
        <v>659</v>
      </c>
      <c r="L325">
        <v>1.7090000000000001</v>
      </c>
      <c r="M325">
        <v>4.2649999999999997</v>
      </c>
      <c r="N325">
        <v>0.188</v>
      </c>
      <c r="O325">
        <v>-4.8000000000000001E-2</v>
      </c>
      <c r="P325">
        <v>0.96</v>
      </c>
      <c r="Q325">
        <v>4.3099999999999996</v>
      </c>
      <c r="R325" t="s">
        <v>675</v>
      </c>
    </row>
    <row r="326" spans="1:19" x14ac:dyDescent="0.2">
      <c r="A326" t="s">
        <v>682</v>
      </c>
      <c r="B326" t="s">
        <v>683</v>
      </c>
      <c r="C326">
        <v>10.08</v>
      </c>
      <c r="D326">
        <f t="shared" si="5"/>
        <v>2.452054794520548</v>
      </c>
      <c r="E326">
        <f>C326/D326</f>
        <v>4.1108379888268161</v>
      </c>
      <c r="F326" s="1">
        <v>41438</v>
      </c>
      <c r="G326" s="1">
        <v>42333</v>
      </c>
      <c r="H326">
        <v>199412.1</v>
      </c>
      <c r="I326">
        <v>1955263.75</v>
      </c>
      <c r="J326" t="s">
        <v>29</v>
      </c>
      <c r="K326" t="s">
        <v>659</v>
      </c>
      <c r="L326">
        <v>36.137999999999998</v>
      </c>
      <c r="M326">
        <v>45.945999999999998</v>
      </c>
      <c r="N326">
        <v>1.663</v>
      </c>
      <c r="O326">
        <v>2.3439999999999999</v>
      </c>
      <c r="P326">
        <v>1.66</v>
      </c>
      <c r="Q326">
        <v>11.7</v>
      </c>
      <c r="R326" t="s">
        <v>683</v>
      </c>
    </row>
    <row r="327" spans="1:19" x14ac:dyDescent="0.2">
      <c r="A327" t="s">
        <v>680</v>
      </c>
      <c r="B327" t="s">
        <v>681</v>
      </c>
      <c r="C327">
        <v>10.29</v>
      </c>
      <c r="D327">
        <f t="shared" si="5"/>
        <v>2.978082191780822</v>
      </c>
      <c r="E327">
        <f>C327/D327</f>
        <v>3.4552437902483897</v>
      </c>
      <c r="F327" s="1">
        <v>41246</v>
      </c>
      <c r="G327" s="1">
        <v>42333</v>
      </c>
      <c r="H327">
        <v>109650</v>
      </c>
      <c r="I327">
        <v>1069200</v>
      </c>
      <c r="J327" t="s">
        <v>32</v>
      </c>
      <c r="K327" t="s">
        <v>659</v>
      </c>
      <c r="L327">
        <v>5.1769999999999996</v>
      </c>
      <c r="M327">
        <v>4.9000000000000004</v>
      </c>
      <c r="N327">
        <v>0.754</v>
      </c>
      <c r="O327">
        <v>0.79700000000000004</v>
      </c>
      <c r="P327">
        <v>1.53</v>
      </c>
      <c r="Q327">
        <v>12.01</v>
      </c>
      <c r="R327" t="s">
        <v>681</v>
      </c>
      <c r="S327" t="s">
        <v>681</v>
      </c>
    </row>
    <row r="328" spans="1:19" x14ac:dyDescent="0.2">
      <c r="A328" t="s">
        <v>686</v>
      </c>
      <c r="B328" s="3" t="s">
        <v>687</v>
      </c>
      <c r="C328">
        <v>17.71</v>
      </c>
      <c r="D328">
        <f t="shared" si="5"/>
        <v>7.0630136986301366</v>
      </c>
      <c r="E328">
        <f>C328/D328</f>
        <v>2.507428238944919</v>
      </c>
      <c r="F328" s="1">
        <v>39755</v>
      </c>
      <c r="G328" s="1">
        <v>42333</v>
      </c>
      <c r="H328">
        <v>119565.75900000001</v>
      </c>
      <c r="I328">
        <v>3330532.8149999999</v>
      </c>
      <c r="J328" t="s">
        <v>19</v>
      </c>
      <c r="K328" t="s">
        <v>659</v>
      </c>
      <c r="L328">
        <v>17.173999999999999</v>
      </c>
      <c r="M328">
        <v>8.6590000000000007</v>
      </c>
      <c r="N328">
        <v>-0.23699999999999999</v>
      </c>
      <c r="O328">
        <v>1.2010000000000001</v>
      </c>
      <c r="P328">
        <v>0.95</v>
      </c>
      <c r="Q328">
        <v>16.079999999999998</v>
      </c>
    </row>
    <row r="329" spans="1:19" x14ac:dyDescent="0.2">
      <c r="A329" t="s">
        <v>684</v>
      </c>
      <c r="B329" t="s">
        <v>685</v>
      </c>
      <c r="C329">
        <v>12.5</v>
      </c>
      <c r="D329">
        <f t="shared" si="5"/>
        <v>7.0821917808219181</v>
      </c>
      <c r="E329">
        <f>C329/D329</f>
        <v>1.7649903288201159</v>
      </c>
      <c r="F329" s="1">
        <v>39748</v>
      </c>
      <c r="G329" s="1">
        <v>42333</v>
      </c>
      <c r="H329">
        <v>46251.921000000002</v>
      </c>
      <c r="I329">
        <v>740936.20299999998</v>
      </c>
      <c r="J329" t="s">
        <v>19</v>
      </c>
      <c r="K329" t="s">
        <v>659</v>
      </c>
      <c r="L329">
        <v>10.738</v>
      </c>
      <c r="M329">
        <v>66.897999999999996</v>
      </c>
      <c r="N329">
        <v>7.2999999999999995E-2</v>
      </c>
      <c r="O329">
        <v>0.41199999999999998</v>
      </c>
      <c r="P329">
        <v>1.01</v>
      </c>
      <c r="Q329">
        <v>6.74</v>
      </c>
      <c r="R329" t="s">
        <v>685</v>
      </c>
    </row>
    <row r="330" spans="1:19" x14ac:dyDescent="0.2">
      <c r="A330" t="s">
        <v>690</v>
      </c>
      <c r="B330" t="s">
        <v>691</v>
      </c>
      <c r="C330">
        <v>13.14</v>
      </c>
      <c r="D330">
        <f t="shared" si="5"/>
        <v>2.4246575342465753</v>
      </c>
      <c r="E330">
        <f>C330/D330</f>
        <v>5.4193220338983057</v>
      </c>
      <c r="F330" s="1">
        <v>41449</v>
      </c>
      <c r="G330" s="1">
        <v>42334</v>
      </c>
      <c r="H330">
        <v>177184</v>
      </c>
      <c r="I330">
        <v>2597000.071</v>
      </c>
      <c r="J330" t="s">
        <v>29</v>
      </c>
      <c r="K330" t="s">
        <v>659</v>
      </c>
      <c r="L330">
        <v>2.6579999999999999</v>
      </c>
      <c r="M330">
        <v>7.9950000000000001</v>
      </c>
      <c r="N330">
        <v>0.42199999999999999</v>
      </c>
      <c r="O330">
        <v>1.194</v>
      </c>
      <c r="P330">
        <v>3.2</v>
      </c>
      <c r="Q330">
        <v>29.75</v>
      </c>
      <c r="R330" t="s">
        <v>691</v>
      </c>
    </row>
    <row r="331" spans="1:19" x14ac:dyDescent="0.2">
      <c r="A331" t="s">
        <v>688</v>
      </c>
      <c r="B331" s="3" t="s">
        <v>689</v>
      </c>
      <c r="C331">
        <v>18.12</v>
      </c>
      <c r="D331">
        <f t="shared" si="5"/>
        <v>7.0739726027397261</v>
      </c>
      <c r="E331">
        <f>C331/D331</f>
        <v>2.561502711076685</v>
      </c>
      <c r="F331" s="1">
        <v>39752</v>
      </c>
      <c r="G331" s="1">
        <v>42334</v>
      </c>
      <c r="H331">
        <v>38536.294000000002</v>
      </c>
      <c r="I331">
        <v>783170.91899999999</v>
      </c>
      <c r="J331" t="s">
        <v>19</v>
      </c>
      <c r="K331" t="s">
        <v>659</v>
      </c>
      <c r="L331">
        <v>1.2090000000000001</v>
      </c>
      <c r="M331">
        <v>6.5620000000000003</v>
      </c>
      <c r="N331">
        <v>0.11</v>
      </c>
      <c r="O331">
        <v>0.77800000000000002</v>
      </c>
      <c r="P331">
        <v>1.53</v>
      </c>
      <c r="Q331">
        <v>10.09</v>
      </c>
    </row>
    <row r="332" spans="1:19" x14ac:dyDescent="0.2">
      <c r="A332" t="s">
        <v>692</v>
      </c>
      <c r="B332" t="s">
        <v>693</v>
      </c>
      <c r="C332">
        <v>17</v>
      </c>
      <c r="D332">
        <f t="shared" si="5"/>
        <v>7.0767123287671234</v>
      </c>
      <c r="E332">
        <f>C332/D332</f>
        <v>2.402245451025939</v>
      </c>
      <c r="F332" s="1">
        <v>39755</v>
      </c>
      <c r="G332" s="1">
        <v>42338</v>
      </c>
      <c r="H332">
        <v>76265.279999999999</v>
      </c>
      <c r="I332">
        <v>1278910.084</v>
      </c>
      <c r="J332" t="s">
        <v>19</v>
      </c>
      <c r="K332" t="s">
        <v>659</v>
      </c>
      <c r="L332">
        <v>16.981999999999999</v>
      </c>
      <c r="M332">
        <v>10.315</v>
      </c>
      <c r="N332">
        <v>1.718</v>
      </c>
      <c r="O332">
        <v>0.746</v>
      </c>
      <c r="P332">
        <v>0.97</v>
      </c>
      <c r="Q332">
        <v>8.6999999999999993</v>
      </c>
      <c r="R332" t="s">
        <v>693</v>
      </c>
    </row>
    <row r="333" spans="1:19" x14ac:dyDescent="0.2">
      <c r="A333" t="s">
        <v>694</v>
      </c>
      <c r="B333" t="s">
        <v>695</v>
      </c>
      <c r="C333">
        <v>17.100000000000001</v>
      </c>
      <c r="D333">
        <f t="shared" si="5"/>
        <v>3</v>
      </c>
      <c r="E333">
        <f>C333/D333</f>
        <v>5.7</v>
      </c>
      <c r="F333" s="1">
        <v>41246</v>
      </c>
      <c r="G333" s="1">
        <v>42341</v>
      </c>
      <c r="H333">
        <v>56925</v>
      </c>
      <c r="I333">
        <v>1128790.179</v>
      </c>
      <c r="J333" t="s">
        <v>32</v>
      </c>
      <c r="K333" t="s">
        <v>659</v>
      </c>
      <c r="L333">
        <v>1.722</v>
      </c>
      <c r="M333">
        <v>6.875</v>
      </c>
      <c r="N333">
        <v>0.128</v>
      </c>
      <c r="O333">
        <v>0.19700000000000001</v>
      </c>
      <c r="P333">
        <v>2</v>
      </c>
      <c r="Q333">
        <v>22.34</v>
      </c>
      <c r="R333" t="s">
        <v>1635</v>
      </c>
    </row>
    <row r="334" spans="1:19" x14ac:dyDescent="0.2">
      <c r="A334" t="s">
        <v>696</v>
      </c>
      <c r="B334" t="s">
        <v>697</v>
      </c>
      <c r="C334">
        <v>10.97</v>
      </c>
      <c r="D334">
        <f t="shared" si="5"/>
        <v>7.1041095890410961</v>
      </c>
      <c r="E334">
        <f>C334/D334</f>
        <v>1.5441766293868107</v>
      </c>
      <c r="F334" s="1">
        <v>39752</v>
      </c>
      <c r="G334" s="1">
        <v>42345</v>
      </c>
      <c r="H334">
        <v>55945</v>
      </c>
      <c r="I334">
        <v>613879.19999999995</v>
      </c>
      <c r="J334" t="s">
        <v>19</v>
      </c>
      <c r="K334" t="s">
        <v>659</v>
      </c>
      <c r="L334">
        <v>3.4420000000000002</v>
      </c>
      <c r="M334">
        <v>1.4670000000000001</v>
      </c>
      <c r="N334">
        <v>0.42799999999999999</v>
      </c>
      <c r="O334">
        <v>-0.31</v>
      </c>
      <c r="P334">
        <v>1.44</v>
      </c>
      <c r="Q334">
        <v>13.29</v>
      </c>
      <c r="R334" t="s">
        <v>697</v>
      </c>
    </row>
    <row r="335" spans="1:19" x14ac:dyDescent="0.2">
      <c r="A335" t="s">
        <v>700</v>
      </c>
      <c r="B335" t="s">
        <v>701</v>
      </c>
      <c r="C335">
        <v>14.54</v>
      </c>
      <c r="D335">
        <f t="shared" si="5"/>
        <v>3.0164383561643837</v>
      </c>
      <c r="E335">
        <f>C335/D335</f>
        <v>4.8202543142597634</v>
      </c>
      <c r="F335" s="1">
        <v>41246</v>
      </c>
      <c r="G335" s="1">
        <v>42347</v>
      </c>
      <c r="H335">
        <v>78820.5</v>
      </c>
      <c r="I335">
        <v>3497788.3670000001</v>
      </c>
      <c r="J335" t="s">
        <v>32</v>
      </c>
      <c r="K335" t="s">
        <v>659</v>
      </c>
      <c r="L335">
        <v>4.0250000000000004</v>
      </c>
      <c r="M335">
        <v>6.6159999999999997</v>
      </c>
      <c r="N335">
        <v>0.33200000000000002</v>
      </c>
      <c r="O335">
        <v>3.3119999999999998</v>
      </c>
      <c r="P335">
        <v>1.73</v>
      </c>
      <c r="Q335">
        <v>39.83</v>
      </c>
      <c r="R335" t="s">
        <v>1647</v>
      </c>
    </row>
    <row r="336" spans="1:19" x14ac:dyDescent="0.2">
      <c r="A336" t="s">
        <v>698</v>
      </c>
      <c r="B336" t="s">
        <v>699</v>
      </c>
      <c r="C336">
        <v>25.64</v>
      </c>
      <c r="D336">
        <f t="shared" si="5"/>
        <v>7.2273972602739729</v>
      </c>
      <c r="E336">
        <f>C336/D336</f>
        <v>3.547611827141774</v>
      </c>
      <c r="F336" s="1">
        <v>39709</v>
      </c>
      <c r="G336" s="1">
        <v>42347</v>
      </c>
      <c r="H336">
        <v>56784.101000000002</v>
      </c>
      <c r="I336">
        <v>1406535.3370000001</v>
      </c>
      <c r="J336" t="s">
        <v>15</v>
      </c>
      <c r="K336" t="s">
        <v>659</v>
      </c>
      <c r="L336">
        <v>8.2680000000000007</v>
      </c>
      <c r="M336">
        <v>84.230999999999995</v>
      </c>
      <c r="N336">
        <v>2.8000000000000001E-2</v>
      </c>
      <c r="O336">
        <v>3.5459999999999998</v>
      </c>
      <c r="P336">
        <v>2.61</v>
      </c>
      <c r="Q336">
        <v>12.59</v>
      </c>
      <c r="R336" t="s">
        <v>699</v>
      </c>
    </row>
    <row r="337" spans="1:19" x14ac:dyDescent="0.2">
      <c r="A337" t="s">
        <v>710</v>
      </c>
      <c r="B337" t="s">
        <v>711</v>
      </c>
      <c r="C337">
        <v>14.96</v>
      </c>
      <c r="D337">
        <f t="shared" si="5"/>
        <v>2.7205479452054795</v>
      </c>
      <c r="E337">
        <f>C337/D337</f>
        <v>5.4988922457200404</v>
      </c>
      <c r="F337" s="1">
        <v>41362</v>
      </c>
      <c r="G337" s="1">
        <v>42355</v>
      </c>
      <c r="H337">
        <v>107460</v>
      </c>
      <c r="I337">
        <v>1651560.3</v>
      </c>
      <c r="J337" t="s">
        <v>32</v>
      </c>
      <c r="K337" t="s">
        <v>659</v>
      </c>
      <c r="L337">
        <v>1.9330000000000001</v>
      </c>
      <c r="M337">
        <v>2.7789999999999999</v>
      </c>
      <c r="N337">
        <v>0.317</v>
      </c>
      <c r="O337">
        <v>0.42699999999999999</v>
      </c>
      <c r="P337">
        <v>2.36</v>
      </c>
      <c r="Q337">
        <v>31.13</v>
      </c>
      <c r="R337" t="s">
        <v>711</v>
      </c>
    </row>
    <row r="338" spans="1:19" x14ac:dyDescent="0.2">
      <c r="A338" t="s">
        <v>708</v>
      </c>
      <c r="B338" t="s">
        <v>709</v>
      </c>
      <c r="C338">
        <v>11.86</v>
      </c>
      <c r="D338">
        <f t="shared" si="5"/>
        <v>2.4136986301369863</v>
      </c>
      <c r="E338">
        <f>C338/D338</f>
        <v>4.913620885357548</v>
      </c>
      <c r="F338" s="1">
        <v>41474</v>
      </c>
      <c r="G338" s="1">
        <v>42355</v>
      </c>
      <c r="H338">
        <v>132740.4</v>
      </c>
      <c r="I338">
        <v>2422041.5099999998</v>
      </c>
      <c r="J338" t="s">
        <v>29</v>
      </c>
      <c r="K338" t="s">
        <v>659</v>
      </c>
      <c r="L338">
        <v>13.486000000000001</v>
      </c>
      <c r="M338">
        <v>7.4009999999999998</v>
      </c>
      <c r="N338">
        <v>0.78300000000000003</v>
      </c>
      <c r="O338">
        <v>0.76</v>
      </c>
      <c r="P338">
        <v>0.94</v>
      </c>
      <c r="Q338">
        <v>24.64</v>
      </c>
      <c r="R338" t="s">
        <v>709</v>
      </c>
    </row>
    <row r="339" spans="1:19" x14ac:dyDescent="0.2">
      <c r="A339" t="s">
        <v>704</v>
      </c>
      <c r="B339" t="s">
        <v>705</v>
      </c>
      <c r="C339">
        <v>14.49</v>
      </c>
      <c r="D339">
        <f t="shared" si="5"/>
        <v>3.0383561643835617</v>
      </c>
      <c r="E339">
        <f>C339/D339</f>
        <v>4.7690261496844002</v>
      </c>
      <c r="F339" s="1">
        <v>41246</v>
      </c>
      <c r="G339" s="1">
        <v>42355</v>
      </c>
      <c r="H339">
        <v>158622.5</v>
      </c>
      <c r="I339">
        <v>2172475</v>
      </c>
      <c r="J339" t="s">
        <v>32</v>
      </c>
      <c r="K339" t="s">
        <v>659</v>
      </c>
      <c r="L339">
        <v>3.238</v>
      </c>
      <c r="M339">
        <v>6.5869999999999997</v>
      </c>
      <c r="N339">
        <v>0.71299999999999997</v>
      </c>
      <c r="O339">
        <v>0.96199999999999997</v>
      </c>
      <c r="P339">
        <v>1.38</v>
      </c>
      <c r="Q339">
        <v>17.600000000000001</v>
      </c>
      <c r="R339" t="s">
        <v>705</v>
      </c>
      <c r="S339" t="s">
        <v>705</v>
      </c>
    </row>
    <row r="340" spans="1:19" x14ac:dyDescent="0.2">
      <c r="A340" t="s">
        <v>712</v>
      </c>
      <c r="B340" t="s">
        <v>713</v>
      </c>
      <c r="C340">
        <v>10.74</v>
      </c>
      <c r="D340">
        <f t="shared" si="5"/>
        <v>2.4438356164383563</v>
      </c>
      <c r="E340">
        <f>C340/D340</f>
        <v>4.3947309417040357</v>
      </c>
      <c r="F340" s="1">
        <v>41463</v>
      </c>
      <c r="G340" s="1">
        <v>42355</v>
      </c>
      <c r="H340">
        <v>107476.38</v>
      </c>
      <c r="I340">
        <v>1148590.0800000001</v>
      </c>
      <c r="J340" t="s">
        <v>29</v>
      </c>
      <c r="K340" t="s">
        <v>659</v>
      </c>
      <c r="L340">
        <v>2.4569999999999999</v>
      </c>
      <c r="M340">
        <v>1.927</v>
      </c>
      <c r="N340">
        <v>0.64300000000000002</v>
      </c>
      <c r="O340">
        <v>0.315</v>
      </c>
      <c r="P340">
        <v>1.59</v>
      </c>
      <c r="Q340">
        <v>14.84</v>
      </c>
      <c r="R340" t="s">
        <v>713</v>
      </c>
    </row>
    <row r="341" spans="1:19" x14ac:dyDescent="0.2">
      <c r="A341" t="s">
        <v>706</v>
      </c>
      <c r="B341" s="3" t="s">
        <v>707</v>
      </c>
      <c r="C341">
        <v>26.45</v>
      </c>
      <c r="D341">
        <f t="shared" si="5"/>
        <v>7.1232876712328768</v>
      </c>
      <c r="E341">
        <f>C341/D341</f>
        <v>3.7131730769230766</v>
      </c>
      <c r="F341" s="1">
        <v>39755</v>
      </c>
      <c r="G341" s="1">
        <v>42355</v>
      </c>
      <c r="H341">
        <v>89498.971999999994</v>
      </c>
      <c r="I341">
        <v>3155993.1749999998</v>
      </c>
      <c r="J341" t="s">
        <v>19</v>
      </c>
      <c r="K341" t="s">
        <v>659</v>
      </c>
      <c r="L341">
        <v>7.49</v>
      </c>
      <c r="M341">
        <v>1.6579999999999999</v>
      </c>
      <c r="N341">
        <v>-3.2490000000000001</v>
      </c>
      <c r="O341">
        <v>-0.26500000000000001</v>
      </c>
      <c r="P341">
        <v>2.25</v>
      </c>
      <c r="Q341">
        <v>9.16</v>
      </c>
    </row>
    <row r="342" spans="1:19" x14ac:dyDescent="0.2">
      <c r="A342" t="s">
        <v>702</v>
      </c>
      <c r="B342" t="s">
        <v>703</v>
      </c>
      <c r="C342">
        <v>10.19</v>
      </c>
      <c r="D342">
        <f t="shared" si="5"/>
        <v>3.2246575342465755</v>
      </c>
      <c r="E342">
        <f>C342/D342</f>
        <v>3.1600254885301613</v>
      </c>
      <c r="F342" s="1">
        <v>41178</v>
      </c>
      <c r="G342" s="1">
        <v>42355</v>
      </c>
      <c r="H342">
        <v>174624</v>
      </c>
      <c r="I342">
        <v>2439207.7820000001</v>
      </c>
      <c r="J342" t="s">
        <v>128</v>
      </c>
      <c r="K342" t="s">
        <v>659</v>
      </c>
      <c r="L342">
        <v>6.8730000000000002</v>
      </c>
      <c r="M342">
        <v>13.842000000000001</v>
      </c>
      <c r="N342">
        <v>0.53</v>
      </c>
      <c r="O342">
        <v>1.4510000000000001</v>
      </c>
      <c r="P342">
        <v>1.96</v>
      </c>
      <c r="Q342">
        <v>10.1</v>
      </c>
      <c r="R342" t="s">
        <v>703</v>
      </c>
    </row>
    <row r="343" spans="1:19" x14ac:dyDescent="0.2">
      <c r="A343" t="s">
        <v>720</v>
      </c>
      <c r="B343" t="s">
        <v>721</v>
      </c>
      <c r="C343">
        <v>32.35</v>
      </c>
      <c r="D343">
        <f t="shared" si="5"/>
        <v>7.1232876712328768</v>
      </c>
      <c r="E343">
        <f>C343/D343</f>
        <v>4.5414423076923081</v>
      </c>
      <c r="F343" s="1">
        <v>39756</v>
      </c>
      <c r="G343" s="1">
        <v>42356</v>
      </c>
      <c r="H343">
        <v>53030.372000000003</v>
      </c>
      <c r="I343">
        <v>2444915.389</v>
      </c>
      <c r="J343" t="s">
        <v>19</v>
      </c>
      <c r="K343" t="s">
        <v>659</v>
      </c>
      <c r="L343">
        <v>4.3479999999999999</v>
      </c>
      <c r="M343">
        <v>7.593</v>
      </c>
      <c r="N343">
        <v>0.36199999999999999</v>
      </c>
      <c r="O343">
        <v>0.43</v>
      </c>
      <c r="P343">
        <v>1.5</v>
      </c>
      <c r="Q343">
        <v>11.86</v>
      </c>
      <c r="R343" t="s">
        <v>1608</v>
      </c>
    </row>
    <row r="344" spans="1:19" x14ac:dyDescent="0.2">
      <c r="A344" t="s">
        <v>716</v>
      </c>
      <c r="B344" t="s">
        <v>717</v>
      </c>
      <c r="C344">
        <v>27.98</v>
      </c>
      <c r="D344">
        <f t="shared" si="5"/>
        <v>7.1232876712328768</v>
      </c>
      <c r="E344">
        <f>C344/D344</f>
        <v>3.9279615384615383</v>
      </c>
      <c r="F344" s="1">
        <v>39756</v>
      </c>
      <c r="G344" s="1">
        <v>42356</v>
      </c>
      <c r="H344">
        <v>26842.108</v>
      </c>
      <c r="I344">
        <v>1179292.7350000001</v>
      </c>
      <c r="J344" t="s">
        <v>19</v>
      </c>
      <c r="K344" t="s">
        <v>659</v>
      </c>
      <c r="L344">
        <v>1.139</v>
      </c>
      <c r="M344">
        <v>1.99</v>
      </c>
      <c r="N344">
        <v>0.22700000000000001</v>
      </c>
      <c r="O344">
        <v>0.41</v>
      </c>
      <c r="P344">
        <v>4.07</v>
      </c>
      <c r="Q344">
        <v>13.36</v>
      </c>
      <c r="R344" t="s">
        <v>1615</v>
      </c>
    </row>
    <row r="345" spans="1:19" x14ac:dyDescent="0.2">
      <c r="A345" t="s">
        <v>718</v>
      </c>
      <c r="B345" s="3" t="s">
        <v>719</v>
      </c>
      <c r="C345">
        <v>10.44</v>
      </c>
      <c r="D345">
        <f t="shared" si="5"/>
        <v>3.3780821917808219</v>
      </c>
      <c r="E345">
        <f>C345/D345</f>
        <v>3.0905109489051092</v>
      </c>
      <c r="F345" s="1">
        <v>41123</v>
      </c>
      <c r="G345" s="1">
        <v>42356</v>
      </c>
      <c r="H345">
        <v>136968.628</v>
      </c>
      <c r="I345">
        <v>2145616.9249999998</v>
      </c>
      <c r="J345" t="s">
        <v>62</v>
      </c>
      <c r="K345" t="s">
        <v>659</v>
      </c>
      <c r="L345">
        <v>24.902000000000001</v>
      </c>
      <c r="M345">
        <v>8.0459999999999994</v>
      </c>
      <c r="N345">
        <v>-9.734</v>
      </c>
      <c r="O345">
        <v>0.56399999999999995</v>
      </c>
      <c r="P345">
        <v>-59.81</v>
      </c>
      <c r="Q345">
        <v>91.97</v>
      </c>
    </row>
    <row r="346" spans="1:19" x14ac:dyDescent="0.2">
      <c r="A346" t="s">
        <v>714</v>
      </c>
      <c r="B346" s="3" t="s">
        <v>715</v>
      </c>
      <c r="C346">
        <v>12.92</v>
      </c>
      <c r="D346">
        <f t="shared" si="5"/>
        <v>7.1232876712328768</v>
      </c>
      <c r="E346">
        <f>C346/D346</f>
        <v>1.8137692307692308</v>
      </c>
      <c r="F346" s="1">
        <v>39756</v>
      </c>
      <c r="G346" s="1">
        <v>42356</v>
      </c>
      <c r="H346">
        <v>50974</v>
      </c>
      <c r="I346">
        <v>658656.9</v>
      </c>
      <c r="J346" t="s">
        <v>19</v>
      </c>
      <c r="K346" t="s">
        <v>659</v>
      </c>
      <c r="L346">
        <v>0.33200000000000002</v>
      </c>
      <c r="M346">
        <v>0.16500000000000001</v>
      </c>
      <c r="N346">
        <v>-3.0000000000000001E-3</v>
      </c>
      <c r="O346">
        <v>-2.1999999999999999E-2</v>
      </c>
      <c r="P346">
        <v>5.78</v>
      </c>
      <c r="Q346">
        <v>84.44</v>
      </c>
    </row>
    <row r="347" spans="1:19" x14ac:dyDescent="0.2">
      <c r="A347" t="s">
        <v>724</v>
      </c>
      <c r="B347" t="s">
        <v>725</v>
      </c>
      <c r="C347">
        <v>40.11</v>
      </c>
      <c r="D347">
        <f t="shared" si="5"/>
        <v>7.1315068493150688</v>
      </c>
      <c r="E347">
        <f>C347/D347</f>
        <v>5.624337303111794</v>
      </c>
      <c r="F347" s="1">
        <v>39756</v>
      </c>
      <c r="G347" s="1">
        <v>42359</v>
      </c>
      <c r="H347">
        <v>21206.877</v>
      </c>
      <c r="I347">
        <v>4305455.6979999999</v>
      </c>
      <c r="J347" t="s">
        <v>19</v>
      </c>
      <c r="K347" t="s">
        <v>659</v>
      </c>
      <c r="M347">
        <v>66.926000000000002</v>
      </c>
      <c r="N347">
        <v>8.7999999999999995E-2</v>
      </c>
      <c r="O347">
        <v>3.476</v>
      </c>
      <c r="P347">
        <v>-1.69</v>
      </c>
      <c r="Q347">
        <v>13.88</v>
      </c>
      <c r="R347" t="s">
        <v>725</v>
      </c>
      <c r="S347" t="s">
        <v>725</v>
      </c>
    </row>
    <row r="348" spans="1:19" x14ac:dyDescent="0.2">
      <c r="A348" t="s">
        <v>722</v>
      </c>
      <c r="B348" t="s">
        <v>723</v>
      </c>
      <c r="C348">
        <v>12.41</v>
      </c>
      <c r="D348">
        <f t="shared" si="5"/>
        <v>2.6849315068493151</v>
      </c>
      <c r="E348">
        <f>C348/D348</f>
        <v>4.6220918367346941</v>
      </c>
      <c r="F348" s="1">
        <v>41379</v>
      </c>
      <c r="G348" s="1">
        <v>42359</v>
      </c>
      <c r="H348">
        <v>155722</v>
      </c>
      <c r="I348">
        <v>2167539.6809999999</v>
      </c>
      <c r="J348" t="s">
        <v>32</v>
      </c>
      <c r="K348" t="s">
        <v>659</v>
      </c>
      <c r="L348">
        <v>3.484</v>
      </c>
      <c r="M348">
        <v>7.1260000000000003</v>
      </c>
      <c r="N348">
        <v>0.59599999999999997</v>
      </c>
      <c r="O348">
        <v>0.91100000000000003</v>
      </c>
      <c r="P348">
        <v>2.4500000000000002</v>
      </c>
      <c r="Q348">
        <v>18</v>
      </c>
      <c r="R348" t="s">
        <v>723</v>
      </c>
    </row>
    <row r="349" spans="1:19" x14ac:dyDescent="0.2">
      <c r="A349" t="s">
        <v>726</v>
      </c>
      <c r="B349" t="s">
        <v>727</v>
      </c>
      <c r="C349">
        <v>13.88</v>
      </c>
      <c r="D349">
        <f t="shared" si="5"/>
        <v>7.1260273972602741</v>
      </c>
      <c r="E349">
        <f>C349/D349</f>
        <v>1.9477893118031526</v>
      </c>
      <c r="F349" s="1">
        <v>39758</v>
      </c>
      <c r="G349" s="1">
        <v>42359</v>
      </c>
      <c r="H349">
        <v>46885.824999999997</v>
      </c>
      <c r="I349">
        <v>3135303.716</v>
      </c>
      <c r="J349" t="s">
        <v>19</v>
      </c>
      <c r="K349" t="s">
        <v>659</v>
      </c>
      <c r="L349">
        <v>2.2480000000000002</v>
      </c>
      <c r="M349">
        <v>69.174999999999997</v>
      </c>
      <c r="N349">
        <v>0.14199999999999999</v>
      </c>
      <c r="O349">
        <v>-0.93400000000000005</v>
      </c>
      <c r="P349">
        <v>0.99</v>
      </c>
      <c r="Q349">
        <v>3.07</v>
      </c>
      <c r="R349" t="s">
        <v>727</v>
      </c>
      <c r="S349" t="s">
        <v>727</v>
      </c>
    </row>
    <row r="350" spans="1:19" x14ac:dyDescent="0.2">
      <c r="A350" t="s">
        <v>728</v>
      </c>
      <c r="B350" t="s">
        <v>729</v>
      </c>
      <c r="C350">
        <v>11.51</v>
      </c>
      <c r="D350">
        <f t="shared" si="5"/>
        <v>6.6547945205479451</v>
      </c>
      <c r="E350">
        <f>C350/D350</f>
        <v>1.7295800741045697</v>
      </c>
      <c r="F350" s="1">
        <v>39930</v>
      </c>
      <c r="G350" s="1">
        <v>42359</v>
      </c>
      <c r="H350">
        <v>108410</v>
      </c>
      <c r="I350">
        <v>1626854.2</v>
      </c>
      <c r="J350" t="s">
        <v>258</v>
      </c>
      <c r="K350" t="s">
        <v>659</v>
      </c>
      <c r="L350">
        <v>5.3170000000000002</v>
      </c>
      <c r="M350">
        <v>9.5660000000000007</v>
      </c>
      <c r="N350">
        <v>0.19700000000000001</v>
      </c>
      <c r="O350">
        <v>2.448</v>
      </c>
      <c r="P350">
        <v>3.27</v>
      </c>
      <c r="Q350">
        <v>11.82</v>
      </c>
      <c r="R350" t="s">
        <v>729</v>
      </c>
    </row>
    <row r="351" spans="1:19" x14ac:dyDescent="0.2">
      <c r="A351" t="s">
        <v>734</v>
      </c>
      <c r="B351" t="s">
        <v>735</v>
      </c>
      <c r="C351">
        <v>10.11</v>
      </c>
      <c r="D351">
        <f t="shared" si="5"/>
        <v>2.4575342465753423</v>
      </c>
      <c r="E351">
        <f>C351/D351</f>
        <v>4.1138795986622076</v>
      </c>
      <c r="F351" s="1">
        <v>41463</v>
      </c>
      <c r="G351" s="1">
        <v>42360</v>
      </c>
      <c r="H351">
        <v>158098.04999999999</v>
      </c>
      <c r="I351">
        <v>2334502.443</v>
      </c>
      <c r="J351" t="s">
        <v>29</v>
      </c>
      <c r="K351" t="s">
        <v>659</v>
      </c>
      <c r="L351">
        <v>6.6870000000000003</v>
      </c>
      <c r="M351">
        <v>8.2289999999999992</v>
      </c>
      <c r="N351">
        <v>0.28699999999999998</v>
      </c>
      <c r="O351">
        <v>0.89900000000000002</v>
      </c>
      <c r="P351">
        <v>1.65</v>
      </c>
      <c r="Q351">
        <v>11.62</v>
      </c>
      <c r="R351" t="s">
        <v>1695</v>
      </c>
    </row>
    <row r="352" spans="1:19" x14ac:dyDescent="0.2">
      <c r="A352" t="s">
        <v>732</v>
      </c>
      <c r="B352" t="s">
        <v>733</v>
      </c>
      <c r="C352">
        <v>10.64</v>
      </c>
      <c r="D352">
        <f t="shared" si="5"/>
        <v>3.0630136986301371</v>
      </c>
      <c r="E352">
        <f>C352/D352</f>
        <v>3.4737030411449017</v>
      </c>
      <c r="F352" s="1">
        <v>41242</v>
      </c>
      <c r="G352" s="1">
        <v>42360</v>
      </c>
      <c r="H352">
        <v>625868.80000000005</v>
      </c>
      <c r="I352">
        <v>6805249.2920000004</v>
      </c>
      <c r="J352" t="s">
        <v>32</v>
      </c>
      <c r="K352" t="s">
        <v>659</v>
      </c>
      <c r="L352">
        <v>11.349</v>
      </c>
      <c r="M352">
        <v>26.012</v>
      </c>
      <c r="N352">
        <v>1.4910000000000001</v>
      </c>
      <c r="O352">
        <v>5.008</v>
      </c>
      <c r="P352">
        <v>4.2300000000000004</v>
      </c>
      <c r="Q352">
        <v>22.65</v>
      </c>
      <c r="R352" t="s">
        <v>733</v>
      </c>
    </row>
    <row r="353" spans="1:19" x14ac:dyDescent="0.2">
      <c r="A353" t="s">
        <v>730</v>
      </c>
      <c r="B353" t="s">
        <v>731</v>
      </c>
      <c r="C353">
        <v>15.43</v>
      </c>
      <c r="D353">
        <f t="shared" si="5"/>
        <v>7.1506849315068495</v>
      </c>
      <c r="E353">
        <f>C353/D353</f>
        <v>2.1578352490421455</v>
      </c>
      <c r="F353" s="1">
        <v>39750</v>
      </c>
      <c r="G353" s="1">
        <v>42360</v>
      </c>
      <c r="H353">
        <v>82008</v>
      </c>
      <c r="I353">
        <v>2145816.1719999998</v>
      </c>
      <c r="J353" t="s">
        <v>19</v>
      </c>
      <c r="K353" t="s">
        <v>659</v>
      </c>
      <c r="L353">
        <v>6.327</v>
      </c>
      <c r="M353">
        <v>17.268999999999998</v>
      </c>
      <c r="N353">
        <v>0.54100000000000004</v>
      </c>
      <c r="O353">
        <v>2.214</v>
      </c>
      <c r="P353">
        <v>0.77</v>
      </c>
      <c r="Q353">
        <v>6</v>
      </c>
      <c r="R353" t="s">
        <v>731</v>
      </c>
    </row>
    <row r="354" spans="1:19" x14ac:dyDescent="0.2">
      <c r="A354" t="s">
        <v>736</v>
      </c>
      <c r="B354" t="s">
        <v>737</v>
      </c>
      <c r="C354">
        <v>19.79</v>
      </c>
      <c r="D354">
        <f t="shared" si="5"/>
        <v>7.1369863013698627</v>
      </c>
      <c r="E354">
        <f>C354/D354</f>
        <v>2.7728790786948179</v>
      </c>
      <c r="F354" s="1">
        <v>39756</v>
      </c>
      <c r="G354" s="1">
        <v>42361</v>
      </c>
      <c r="H354">
        <v>43043.703999999998</v>
      </c>
      <c r="I354">
        <v>1646718.7</v>
      </c>
      <c r="J354" t="s">
        <v>19</v>
      </c>
      <c r="K354" t="s">
        <v>659</v>
      </c>
      <c r="L354">
        <v>11.012</v>
      </c>
      <c r="M354">
        <v>26.616</v>
      </c>
      <c r="N354">
        <v>0.26300000000000001</v>
      </c>
      <c r="O354">
        <v>1.472</v>
      </c>
      <c r="P354">
        <v>2.76</v>
      </c>
      <c r="Q354">
        <v>7.6</v>
      </c>
      <c r="R354" t="s">
        <v>737</v>
      </c>
    </row>
    <row r="355" spans="1:19" x14ac:dyDescent="0.2">
      <c r="A355" t="s">
        <v>740</v>
      </c>
      <c r="B355" s="3" t="s">
        <v>741</v>
      </c>
      <c r="C355">
        <v>18.809999999999999</v>
      </c>
      <c r="D355">
        <f t="shared" si="5"/>
        <v>7.1479452054794521</v>
      </c>
      <c r="E355">
        <f>C355/D355</f>
        <v>2.6315254886929855</v>
      </c>
      <c r="F355" s="1">
        <v>39752</v>
      </c>
      <c r="G355" s="1">
        <v>42361</v>
      </c>
      <c r="H355">
        <v>22589.727999999999</v>
      </c>
      <c r="I355">
        <v>424922.02100000001</v>
      </c>
      <c r="J355" t="s">
        <v>19</v>
      </c>
      <c r="K355" t="s">
        <v>659</v>
      </c>
      <c r="L355">
        <v>0.47099999999999997</v>
      </c>
      <c r="M355">
        <v>1.2110000000000001</v>
      </c>
      <c r="N355">
        <v>-8.5999999999999993E-2</v>
      </c>
      <c r="O355">
        <v>0.27100000000000002</v>
      </c>
      <c r="P355">
        <v>2.41</v>
      </c>
      <c r="Q355">
        <v>25.93</v>
      </c>
    </row>
    <row r="356" spans="1:19" x14ac:dyDescent="0.2">
      <c r="A356" t="s">
        <v>738</v>
      </c>
      <c r="B356" s="3" t="s">
        <v>739</v>
      </c>
      <c r="C356">
        <v>18.21</v>
      </c>
      <c r="D356">
        <f t="shared" si="5"/>
        <v>7.13972602739726</v>
      </c>
      <c r="E356">
        <f>C356/D356</f>
        <v>2.5505180353031469</v>
      </c>
      <c r="F356" s="1">
        <v>39755</v>
      </c>
      <c r="G356" s="1">
        <v>42361</v>
      </c>
      <c r="H356">
        <v>53517.472000000002</v>
      </c>
      <c r="I356">
        <v>974357.78200000001</v>
      </c>
      <c r="J356" t="s">
        <v>19</v>
      </c>
      <c r="K356" t="s">
        <v>659</v>
      </c>
      <c r="L356">
        <v>1.9790000000000001</v>
      </c>
      <c r="M356">
        <v>5.0949999999999998</v>
      </c>
      <c r="N356">
        <v>0.107</v>
      </c>
      <c r="O356">
        <v>0.26700000000000002</v>
      </c>
      <c r="P356">
        <v>2.2200000000000002</v>
      </c>
      <c r="Q356">
        <v>32.340000000000003</v>
      </c>
    </row>
    <row r="357" spans="1:19" x14ac:dyDescent="0.2">
      <c r="A357" t="s">
        <v>742</v>
      </c>
      <c r="B357" t="s">
        <v>743</v>
      </c>
      <c r="C357">
        <v>11.24</v>
      </c>
      <c r="D357">
        <f t="shared" si="5"/>
        <v>7.161643835616438</v>
      </c>
      <c r="E357">
        <f>C357/D357</f>
        <v>1.5694720734506504</v>
      </c>
      <c r="F357" s="1">
        <v>39748</v>
      </c>
      <c r="G357" s="1">
        <v>42362</v>
      </c>
      <c r="H357">
        <v>84646.44</v>
      </c>
      <c r="I357">
        <v>995566.75199999998</v>
      </c>
      <c r="J357" t="s">
        <v>15</v>
      </c>
      <c r="K357" t="s">
        <v>659</v>
      </c>
      <c r="L357">
        <v>8.8960000000000008</v>
      </c>
      <c r="M357">
        <v>21.297000000000001</v>
      </c>
      <c r="N357">
        <v>0.82199999999999995</v>
      </c>
      <c r="O357">
        <v>0.63800000000000001</v>
      </c>
      <c r="P357">
        <v>1.1100000000000001</v>
      </c>
      <c r="Q357">
        <v>7.61</v>
      </c>
      <c r="R357" t="s">
        <v>743</v>
      </c>
    </row>
    <row r="358" spans="1:19" x14ac:dyDescent="0.2">
      <c r="A358" t="s">
        <v>744</v>
      </c>
      <c r="B358" t="s">
        <v>745</v>
      </c>
      <c r="C358">
        <v>10.72</v>
      </c>
      <c r="D358">
        <f t="shared" si="5"/>
        <v>7.13972602739726</v>
      </c>
      <c r="E358">
        <f>C358/D358</f>
        <v>1.5014581734458943</v>
      </c>
      <c r="F358" s="1">
        <v>39756</v>
      </c>
      <c r="G358" s="1">
        <v>42362</v>
      </c>
      <c r="H358">
        <v>59058.461000000003</v>
      </c>
      <c r="I358">
        <v>569108.80599999998</v>
      </c>
      <c r="J358" t="s">
        <v>19</v>
      </c>
      <c r="K358" t="s">
        <v>659</v>
      </c>
      <c r="L358">
        <v>6.9930000000000003</v>
      </c>
      <c r="M358">
        <v>19.527000000000001</v>
      </c>
      <c r="N358">
        <v>0.112</v>
      </c>
      <c r="O358">
        <v>0.89100000000000001</v>
      </c>
      <c r="P358">
        <v>0.78</v>
      </c>
      <c r="Q358">
        <v>5.78</v>
      </c>
      <c r="R358" t="s">
        <v>745</v>
      </c>
    </row>
    <row r="359" spans="1:19" x14ac:dyDescent="0.2">
      <c r="A359" t="s">
        <v>748</v>
      </c>
      <c r="B359" t="s">
        <v>749</v>
      </c>
      <c r="C359">
        <v>15.34</v>
      </c>
      <c r="D359">
        <f t="shared" si="5"/>
        <v>7.1424657534246574</v>
      </c>
      <c r="E359">
        <f>C359/D359</f>
        <v>2.147717683160721</v>
      </c>
      <c r="F359" s="1">
        <v>39756</v>
      </c>
      <c r="G359" s="1">
        <v>42363</v>
      </c>
      <c r="H359">
        <v>132836</v>
      </c>
      <c r="I359">
        <v>2284901.85</v>
      </c>
      <c r="J359" t="s">
        <v>19</v>
      </c>
      <c r="K359" t="s">
        <v>659</v>
      </c>
      <c r="L359">
        <v>42.256999999999998</v>
      </c>
      <c r="M359">
        <v>48.692</v>
      </c>
      <c r="N359">
        <v>0.36199999999999999</v>
      </c>
      <c r="O359">
        <v>22.658000000000001</v>
      </c>
      <c r="P359">
        <v>0.43</v>
      </c>
      <c r="Q359">
        <v>1.69</v>
      </c>
      <c r="R359" t="s">
        <v>749</v>
      </c>
    </row>
    <row r="360" spans="1:19" x14ac:dyDescent="0.2">
      <c r="A360" t="s">
        <v>746</v>
      </c>
      <c r="B360" s="3" t="s">
        <v>747</v>
      </c>
      <c r="C360">
        <v>13.05</v>
      </c>
      <c r="D360">
        <f t="shared" si="5"/>
        <v>7.1643835616438354</v>
      </c>
      <c r="E360">
        <f>C360/D360</f>
        <v>1.8215105162523901</v>
      </c>
      <c r="F360" s="1">
        <v>39748</v>
      </c>
      <c r="G360" s="1">
        <v>42363</v>
      </c>
      <c r="H360">
        <v>69142.070999999996</v>
      </c>
      <c r="I360">
        <v>1953529.845</v>
      </c>
      <c r="J360" t="s">
        <v>19</v>
      </c>
      <c r="K360" t="s">
        <v>659</v>
      </c>
      <c r="L360">
        <v>0.19700000000000001</v>
      </c>
      <c r="M360">
        <v>2.129</v>
      </c>
      <c r="N360">
        <v>0.60899999999999999</v>
      </c>
      <c r="O360">
        <v>-2.5049999999999999</v>
      </c>
      <c r="P360">
        <v>3.63</v>
      </c>
      <c r="Q360">
        <v>3.92</v>
      </c>
    </row>
    <row r="361" spans="1:19" x14ac:dyDescent="0.2">
      <c r="A361" t="s">
        <v>750</v>
      </c>
      <c r="B361" t="s">
        <v>751</v>
      </c>
      <c r="C361">
        <v>18.420000000000002</v>
      </c>
      <c r="D361">
        <f t="shared" si="5"/>
        <v>7.1534246575342468</v>
      </c>
      <c r="E361">
        <f>C361/D361</f>
        <v>2.5749904251244735</v>
      </c>
      <c r="F361" s="1">
        <v>39755</v>
      </c>
      <c r="G361" s="1">
        <v>42366</v>
      </c>
      <c r="H361">
        <v>38182.800000000003</v>
      </c>
      <c r="I361">
        <v>961042.83299999998</v>
      </c>
      <c r="J361" t="s">
        <v>19</v>
      </c>
      <c r="K361" t="s">
        <v>659</v>
      </c>
      <c r="L361">
        <v>5.1820000000000004</v>
      </c>
      <c r="M361">
        <v>13.622</v>
      </c>
      <c r="N361">
        <v>-1E-3</v>
      </c>
      <c r="O361">
        <v>1.583</v>
      </c>
      <c r="P361">
        <v>1.27</v>
      </c>
      <c r="Q361">
        <v>6.41</v>
      </c>
      <c r="R361" t="s">
        <v>751</v>
      </c>
    </row>
    <row r="362" spans="1:19" x14ac:dyDescent="0.2">
      <c r="A362" t="s">
        <v>752</v>
      </c>
      <c r="B362" s="3" t="s">
        <v>753</v>
      </c>
      <c r="C362">
        <v>22.67</v>
      </c>
      <c r="D362">
        <f t="shared" si="5"/>
        <v>7.1534246575342468</v>
      </c>
      <c r="E362">
        <f>C362/D362</f>
        <v>3.1691114515511298</v>
      </c>
      <c r="F362" s="1">
        <v>39756</v>
      </c>
      <c r="G362" s="1">
        <v>42367</v>
      </c>
      <c r="H362">
        <v>65970.19</v>
      </c>
      <c r="I362">
        <v>1484329.2660000001</v>
      </c>
      <c r="J362" t="s">
        <v>19</v>
      </c>
      <c r="K362" t="s">
        <v>659</v>
      </c>
      <c r="L362">
        <v>6.0739999999999998</v>
      </c>
      <c r="M362">
        <v>11.026</v>
      </c>
      <c r="N362">
        <v>0.371</v>
      </c>
      <c r="O362">
        <v>1.0629999999999999</v>
      </c>
      <c r="P362">
        <v>1.1299999999999999</v>
      </c>
      <c r="Q362">
        <v>16.48</v>
      </c>
    </row>
    <row r="363" spans="1:19" x14ac:dyDescent="0.2">
      <c r="A363" t="s">
        <v>754</v>
      </c>
      <c r="B363" t="s">
        <v>755</v>
      </c>
      <c r="C363">
        <v>12.36</v>
      </c>
      <c r="D363">
        <f t="shared" si="5"/>
        <v>7.2054794520547949</v>
      </c>
      <c r="E363">
        <f>C363/D363</f>
        <v>1.7153612167300378</v>
      </c>
      <c r="F363" s="1">
        <v>39737</v>
      </c>
      <c r="G363" s="1">
        <v>42367</v>
      </c>
      <c r="H363">
        <v>93600</v>
      </c>
      <c r="I363">
        <v>1092240</v>
      </c>
      <c r="J363" t="s">
        <v>15</v>
      </c>
      <c r="K363" t="s">
        <v>659</v>
      </c>
      <c r="L363">
        <v>32.030999999999999</v>
      </c>
      <c r="M363">
        <v>64.947999999999993</v>
      </c>
      <c r="N363">
        <v>1.0529999999999999</v>
      </c>
      <c r="O363">
        <v>2.3220000000000001</v>
      </c>
      <c r="P363">
        <v>1.46</v>
      </c>
      <c r="Q363">
        <v>6.05</v>
      </c>
      <c r="R363" t="s">
        <v>755</v>
      </c>
    </row>
    <row r="364" spans="1:19" x14ac:dyDescent="0.2">
      <c r="A364" t="s">
        <v>760</v>
      </c>
      <c r="B364" t="s">
        <v>761</v>
      </c>
      <c r="C364">
        <v>15.09</v>
      </c>
      <c r="D364">
        <f t="shared" si="5"/>
        <v>3.0739726027397261</v>
      </c>
      <c r="E364">
        <f>C364/D364</f>
        <v>4.9089572192513371</v>
      </c>
      <c r="F364" s="1">
        <v>41246</v>
      </c>
      <c r="G364" s="1">
        <v>42368</v>
      </c>
      <c r="H364">
        <v>100123.92</v>
      </c>
      <c r="I364">
        <v>2358905.3650000002</v>
      </c>
      <c r="J364" t="s">
        <v>32</v>
      </c>
      <c r="K364" t="s">
        <v>659</v>
      </c>
      <c r="L364">
        <v>2.3730000000000002</v>
      </c>
      <c r="M364">
        <v>8.7100000000000009</v>
      </c>
      <c r="N364">
        <v>-4.1000000000000002E-2</v>
      </c>
      <c r="O364">
        <v>1.444</v>
      </c>
      <c r="P364">
        <v>1.1599999999999999</v>
      </c>
      <c r="Q364">
        <v>23.47</v>
      </c>
      <c r="R364" t="s">
        <v>761</v>
      </c>
    </row>
    <row r="365" spans="1:19" x14ac:dyDescent="0.2">
      <c r="A365" t="s">
        <v>756</v>
      </c>
      <c r="B365" t="s">
        <v>757</v>
      </c>
      <c r="C365">
        <v>14.46</v>
      </c>
      <c r="D365">
        <f t="shared" si="5"/>
        <v>3.9506849315068493</v>
      </c>
      <c r="E365">
        <f>C365/D365</f>
        <v>3.6601248266296813</v>
      </c>
      <c r="F365" s="1">
        <v>40926</v>
      </c>
      <c r="G365" s="1">
        <v>42368</v>
      </c>
      <c r="H365">
        <v>222948</v>
      </c>
      <c r="I365">
        <v>3171351.0839999998</v>
      </c>
      <c r="J365" t="s">
        <v>73</v>
      </c>
      <c r="K365" t="s">
        <v>659</v>
      </c>
      <c r="L365">
        <v>1.6279999999999999</v>
      </c>
      <c r="M365">
        <v>9.2530000000000001</v>
      </c>
      <c r="N365">
        <v>0.58399999999999996</v>
      </c>
      <c r="O365">
        <v>2.613</v>
      </c>
      <c r="P365">
        <v>3.09</v>
      </c>
      <c r="Q365">
        <v>24.98</v>
      </c>
      <c r="R365" t="s">
        <v>757</v>
      </c>
      <c r="S365" t="s">
        <v>757</v>
      </c>
    </row>
    <row r="366" spans="1:19" x14ac:dyDescent="0.2">
      <c r="A366" t="s">
        <v>758</v>
      </c>
      <c r="B366" t="s">
        <v>759</v>
      </c>
      <c r="C366">
        <v>10.74</v>
      </c>
      <c r="D366">
        <f t="shared" si="5"/>
        <v>3.4164383561643836</v>
      </c>
      <c r="E366">
        <f>C366/D366</f>
        <v>3.1436246992782677</v>
      </c>
      <c r="F366" s="1">
        <v>41121</v>
      </c>
      <c r="G366" s="1">
        <v>42368</v>
      </c>
      <c r="H366">
        <v>105860</v>
      </c>
      <c r="I366">
        <v>1172525.699</v>
      </c>
      <c r="J366" t="s">
        <v>62</v>
      </c>
      <c r="K366" t="s">
        <v>659</v>
      </c>
      <c r="L366">
        <v>2.2410000000000001</v>
      </c>
      <c r="M366">
        <v>4.2530000000000001</v>
      </c>
      <c r="N366">
        <v>0.47899999999999998</v>
      </c>
      <c r="O366">
        <v>0.68200000000000005</v>
      </c>
      <c r="P366">
        <v>2.15</v>
      </c>
      <c r="Q366">
        <v>16.489999999999998</v>
      </c>
      <c r="R366" t="s">
        <v>759</v>
      </c>
    </row>
    <row r="367" spans="1:19" x14ac:dyDescent="0.2">
      <c r="A367" t="s">
        <v>762</v>
      </c>
      <c r="B367" t="s">
        <v>763</v>
      </c>
      <c r="C367">
        <v>15.62</v>
      </c>
      <c r="D367">
        <f t="shared" si="5"/>
        <v>7.1561643835616442</v>
      </c>
      <c r="E367">
        <f>C367/D367</f>
        <v>2.1827335375191423</v>
      </c>
      <c r="F367" s="1">
        <v>39756</v>
      </c>
      <c r="G367" s="1">
        <v>42368</v>
      </c>
      <c r="H367">
        <v>52374</v>
      </c>
      <c r="I367">
        <v>2089742.125</v>
      </c>
      <c r="J367" t="s">
        <v>19</v>
      </c>
      <c r="K367" t="s">
        <v>659</v>
      </c>
      <c r="L367">
        <v>21.818999999999999</v>
      </c>
      <c r="M367">
        <v>99.899000000000001</v>
      </c>
      <c r="N367">
        <v>-6.5000000000000002E-2</v>
      </c>
      <c r="O367">
        <v>7.9619999999999997</v>
      </c>
      <c r="P367">
        <v>1.07</v>
      </c>
      <c r="Q367">
        <v>4.33</v>
      </c>
      <c r="R367" t="s">
        <v>763</v>
      </c>
      <c r="S367" t="s">
        <v>763</v>
      </c>
    </row>
    <row r="368" spans="1:19" x14ac:dyDescent="0.2">
      <c r="A368" t="s">
        <v>764</v>
      </c>
      <c r="B368" t="s">
        <v>765</v>
      </c>
      <c r="C368">
        <v>14.4</v>
      </c>
      <c r="D368">
        <f t="shared" si="5"/>
        <v>7.1561643835616442</v>
      </c>
      <c r="E368">
        <f>C368/D368</f>
        <v>2.0122511485451762</v>
      </c>
      <c r="F368" s="1">
        <v>39756</v>
      </c>
      <c r="G368" s="1">
        <v>42368</v>
      </c>
      <c r="H368">
        <v>74637.3</v>
      </c>
      <c r="I368">
        <v>1261715.7679999999</v>
      </c>
      <c r="J368" t="s">
        <v>19</v>
      </c>
      <c r="K368" t="s">
        <v>659</v>
      </c>
      <c r="L368">
        <v>10.555</v>
      </c>
      <c r="M368">
        <v>4.569</v>
      </c>
      <c r="N368">
        <v>0.54600000000000004</v>
      </c>
      <c r="O368">
        <v>8.5999999999999993E-2</v>
      </c>
      <c r="P368">
        <v>1.4</v>
      </c>
      <c r="Q368">
        <v>24.58</v>
      </c>
      <c r="R368" t="s">
        <v>1649</v>
      </c>
    </row>
    <row r="369" spans="1:19" x14ac:dyDescent="0.2">
      <c r="A369" t="s">
        <v>770</v>
      </c>
      <c r="B369" t="s">
        <v>771</v>
      </c>
      <c r="C369">
        <v>11.57</v>
      </c>
      <c r="D369">
        <f t="shared" si="5"/>
        <v>3.7232876712328768</v>
      </c>
      <c r="E369">
        <f>C369/D369</f>
        <v>3.1074687270051506</v>
      </c>
      <c r="F369" s="1">
        <v>41010</v>
      </c>
      <c r="G369" s="1">
        <v>42369</v>
      </c>
      <c r="H369">
        <v>189711</v>
      </c>
      <c r="I369">
        <v>2246837.4240000001</v>
      </c>
      <c r="J369" t="s">
        <v>772</v>
      </c>
      <c r="K369" t="s">
        <v>659</v>
      </c>
      <c r="L369">
        <v>2.6850000000000001</v>
      </c>
      <c r="M369">
        <v>6.8</v>
      </c>
      <c r="N369">
        <v>0.61499999999999999</v>
      </c>
      <c r="O369">
        <v>1.258</v>
      </c>
      <c r="P369">
        <v>2.82</v>
      </c>
      <c r="Q369">
        <v>21.61</v>
      </c>
      <c r="R369" t="s">
        <v>771</v>
      </c>
      <c r="S369" t="s">
        <v>771</v>
      </c>
    </row>
    <row r="370" spans="1:19" x14ac:dyDescent="0.2">
      <c r="A370" t="s">
        <v>768</v>
      </c>
      <c r="B370" t="s">
        <v>769</v>
      </c>
      <c r="C370">
        <v>20.22</v>
      </c>
      <c r="D370">
        <f t="shared" si="5"/>
        <v>7.1589041095890407</v>
      </c>
      <c r="E370">
        <f>C370/D370</f>
        <v>2.8244546498277843</v>
      </c>
      <c r="F370" s="1">
        <v>39756</v>
      </c>
      <c r="G370" s="1">
        <v>42369</v>
      </c>
      <c r="H370">
        <v>180403.20000000001</v>
      </c>
      <c r="I370">
        <v>4250219.7369999997</v>
      </c>
      <c r="J370" t="s">
        <v>19</v>
      </c>
      <c r="K370" t="s">
        <v>659</v>
      </c>
      <c r="L370">
        <v>57.436999999999998</v>
      </c>
      <c r="M370">
        <v>95.343000000000004</v>
      </c>
      <c r="N370">
        <v>1.6930000000000001</v>
      </c>
      <c r="O370">
        <v>1.873</v>
      </c>
      <c r="P370">
        <v>0.88</v>
      </c>
      <c r="Q370">
        <v>5.86</v>
      </c>
      <c r="R370" t="s">
        <v>769</v>
      </c>
      <c r="S370" t="s">
        <v>769</v>
      </c>
    </row>
    <row r="371" spans="1:19" x14ac:dyDescent="0.2">
      <c r="A371" t="s">
        <v>773</v>
      </c>
      <c r="B371" t="s">
        <v>774</v>
      </c>
      <c r="C371">
        <v>16.45</v>
      </c>
      <c r="D371">
        <f t="shared" si="5"/>
        <v>7.1753424657534248</v>
      </c>
      <c r="E371">
        <f>C371/D371</f>
        <v>2.2925735013363879</v>
      </c>
      <c r="F371" s="1">
        <v>39750</v>
      </c>
      <c r="G371" s="1">
        <v>42369</v>
      </c>
      <c r="H371">
        <v>28888</v>
      </c>
      <c r="I371">
        <v>472788</v>
      </c>
      <c r="J371" t="s">
        <v>15</v>
      </c>
      <c r="K371" t="s">
        <v>659</v>
      </c>
      <c r="L371">
        <v>1.0920000000000001</v>
      </c>
      <c r="M371">
        <v>3.056</v>
      </c>
      <c r="N371">
        <v>-3.5000000000000003E-2</v>
      </c>
      <c r="O371">
        <v>0.56999999999999995</v>
      </c>
      <c r="P371">
        <v>1.03</v>
      </c>
      <c r="Q371">
        <v>10.9</v>
      </c>
      <c r="R371" t="s">
        <v>774</v>
      </c>
    </row>
    <row r="372" spans="1:19" x14ac:dyDescent="0.2">
      <c r="A372" t="s">
        <v>766</v>
      </c>
      <c r="B372" t="s">
        <v>767</v>
      </c>
      <c r="C372">
        <v>10.25</v>
      </c>
      <c r="D372">
        <f t="shared" si="5"/>
        <v>7.1589041095890407</v>
      </c>
      <c r="E372">
        <f>C372/D372</f>
        <v>1.4317833907386146</v>
      </c>
      <c r="F372" s="1">
        <v>39756</v>
      </c>
      <c r="G372" s="1">
        <v>42369</v>
      </c>
      <c r="H372">
        <v>75170.735000000001</v>
      </c>
      <c r="I372">
        <v>1243286.7960000001</v>
      </c>
      <c r="J372" t="s">
        <v>19</v>
      </c>
      <c r="K372" t="s">
        <v>659</v>
      </c>
      <c r="L372">
        <v>9.5250000000000004</v>
      </c>
      <c r="M372">
        <v>7.1319999999999997</v>
      </c>
      <c r="N372">
        <v>-1.8719999999999899</v>
      </c>
      <c r="O372">
        <v>2.4590000000000001</v>
      </c>
      <c r="P372">
        <v>0.82</v>
      </c>
      <c r="Q372">
        <v>11.92</v>
      </c>
      <c r="R372" t="s">
        <v>767</v>
      </c>
    </row>
    <row r="373" spans="1:19" x14ac:dyDescent="0.2">
      <c r="A373" t="s">
        <v>775</v>
      </c>
      <c r="B373" t="s">
        <v>776</v>
      </c>
      <c r="C373">
        <v>10.06</v>
      </c>
      <c r="D373">
        <f t="shared" si="5"/>
        <v>3.0904109589041098</v>
      </c>
      <c r="E373">
        <f>C373/D373</f>
        <v>3.2552304964539007</v>
      </c>
      <c r="F373" s="1">
        <v>41246</v>
      </c>
      <c r="G373" s="1">
        <v>42374</v>
      </c>
      <c r="H373">
        <v>156211.20000000001</v>
      </c>
      <c r="I373">
        <v>1570627.584</v>
      </c>
      <c r="J373" t="s">
        <v>32</v>
      </c>
      <c r="K373" t="s">
        <v>659</v>
      </c>
      <c r="L373">
        <v>11.324</v>
      </c>
      <c r="M373">
        <v>15.132</v>
      </c>
      <c r="N373">
        <v>-0.13200000000000001</v>
      </c>
      <c r="O373">
        <v>-0.03</v>
      </c>
      <c r="P373">
        <v>2.0699999999999998</v>
      </c>
      <c r="Q373">
        <v>20.61</v>
      </c>
      <c r="R373" t="s">
        <v>776</v>
      </c>
      <c r="S373" t="s">
        <v>776</v>
      </c>
    </row>
    <row r="374" spans="1:19" x14ac:dyDescent="0.2">
      <c r="A374" t="s">
        <v>779</v>
      </c>
      <c r="B374" s="3" t="s">
        <v>780</v>
      </c>
      <c r="C374">
        <v>26.75</v>
      </c>
      <c r="D374">
        <f t="shared" si="5"/>
        <v>7.1698630136986301</v>
      </c>
      <c r="E374">
        <f>C374/D374</f>
        <v>3.730894153611005</v>
      </c>
      <c r="F374" s="1">
        <v>39758</v>
      </c>
      <c r="G374" s="1">
        <v>42375</v>
      </c>
      <c r="H374">
        <v>65258.368000000002</v>
      </c>
      <c r="I374">
        <v>1745954.422</v>
      </c>
      <c r="J374" t="s">
        <v>19</v>
      </c>
      <c r="K374" t="s">
        <v>659</v>
      </c>
      <c r="L374">
        <v>9.7750000000000004</v>
      </c>
      <c r="M374">
        <v>26.719000000000001</v>
      </c>
      <c r="N374">
        <v>0.56000000000000005</v>
      </c>
      <c r="O374">
        <v>2.8050000000000002</v>
      </c>
      <c r="P374">
        <v>-4.3899999999999997</v>
      </c>
      <c r="Q374">
        <v>22.75</v>
      </c>
    </row>
    <row r="375" spans="1:19" x14ac:dyDescent="0.2">
      <c r="A375" t="s">
        <v>777</v>
      </c>
      <c r="B375" s="3" t="s">
        <v>778</v>
      </c>
      <c r="C375">
        <v>12.42</v>
      </c>
      <c r="D375">
        <f t="shared" si="5"/>
        <v>7.1698630136986301</v>
      </c>
      <c r="E375">
        <f>C375/D375</f>
        <v>1.7322506687046235</v>
      </c>
      <c r="F375" s="1">
        <v>39758</v>
      </c>
      <c r="G375" s="1">
        <v>42375</v>
      </c>
      <c r="H375">
        <v>41480.330999999998</v>
      </c>
      <c r="I375">
        <v>1983790.3829999999</v>
      </c>
      <c r="J375" t="s">
        <v>19</v>
      </c>
      <c r="K375" t="s">
        <v>659</v>
      </c>
      <c r="L375">
        <v>1.3069999999999999</v>
      </c>
      <c r="M375">
        <v>17.565999999999999</v>
      </c>
      <c r="N375">
        <v>1.9E-2</v>
      </c>
      <c r="O375">
        <v>3.4060000000000001</v>
      </c>
      <c r="P375">
        <v>1.1499999999999999</v>
      </c>
      <c r="Q375">
        <v>4.7699999999999996</v>
      </c>
    </row>
    <row r="376" spans="1:19" x14ac:dyDescent="0.2">
      <c r="A376" t="s">
        <v>781</v>
      </c>
      <c r="B376" s="3" t="s">
        <v>782</v>
      </c>
      <c r="C376">
        <v>10.96</v>
      </c>
      <c r="D376">
        <f t="shared" si="5"/>
        <v>7.2109589041095887</v>
      </c>
      <c r="E376">
        <f>C376/D376</f>
        <v>1.5199088145896658</v>
      </c>
      <c r="F376" s="1">
        <v>39749</v>
      </c>
      <c r="G376" s="1">
        <v>42381</v>
      </c>
      <c r="H376">
        <v>42013.714999999997</v>
      </c>
      <c r="I376">
        <v>460567.74300000002</v>
      </c>
      <c r="J376" t="s">
        <v>19</v>
      </c>
      <c r="K376" t="s">
        <v>659</v>
      </c>
      <c r="L376">
        <v>2.5939999999999999</v>
      </c>
      <c r="M376">
        <v>1.0409999999999999</v>
      </c>
      <c r="N376">
        <v>0.13300000000000001</v>
      </c>
      <c r="O376">
        <v>-0.13</v>
      </c>
      <c r="P376">
        <v>1.58</v>
      </c>
      <c r="Q376">
        <v>64.06</v>
      </c>
    </row>
    <row r="377" spans="1:19" x14ac:dyDescent="0.2">
      <c r="A377" t="s">
        <v>783</v>
      </c>
      <c r="B377" s="3" t="s">
        <v>784</v>
      </c>
      <c r="C377">
        <v>20.67</v>
      </c>
      <c r="D377">
        <f t="shared" si="5"/>
        <v>7.3808219178082188</v>
      </c>
      <c r="E377">
        <f>C377/D377</f>
        <v>2.8005011135857463</v>
      </c>
      <c r="F377" s="1">
        <v>39758</v>
      </c>
      <c r="G377" s="1">
        <v>42452</v>
      </c>
      <c r="H377">
        <v>62987.902999999998</v>
      </c>
      <c r="I377">
        <v>2187718.7940000002</v>
      </c>
      <c r="J377" t="s">
        <v>19</v>
      </c>
      <c r="K377" t="s">
        <v>785</v>
      </c>
      <c r="L377">
        <v>5.5019999999999998</v>
      </c>
      <c r="M377">
        <v>6.6790000000000003</v>
      </c>
      <c r="N377">
        <v>0.74099999999999999</v>
      </c>
      <c r="O377">
        <v>0.77500000000000002</v>
      </c>
      <c r="P377">
        <v>1.75</v>
      </c>
      <c r="Q377">
        <v>13.81</v>
      </c>
    </row>
    <row r="378" spans="1:19" x14ac:dyDescent="0.2">
      <c r="A378" t="s">
        <v>786</v>
      </c>
      <c r="B378" s="3" t="s">
        <v>787</v>
      </c>
      <c r="C378">
        <v>12.35</v>
      </c>
      <c r="D378">
        <f t="shared" si="5"/>
        <v>3.3424657534246576</v>
      </c>
      <c r="E378">
        <f>C378/D378</f>
        <v>3.6948770491803278</v>
      </c>
      <c r="F378" s="1">
        <v>41246</v>
      </c>
      <c r="G378" s="1">
        <v>42466</v>
      </c>
      <c r="H378">
        <v>64890</v>
      </c>
      <c r="I378">
        <v>1125340.1189999999</v>
      </c>
      <c r="J378" t="s">
        <v>32</v>
      </c>
      <c r="K378" t="s">
        <v>785</v>
      </c>
      <c r="L378">
        <v>0.625</v>
      </c>
      <c r="M378">
        <v>3.3279999999999998</v>
      </c>
      <c r="N378">
        <v>3.0000000000000001E-3</v>
      </c>
      <c r="O378">
        <v>0.65800000000000003</v>
      </c>
      <c r="P378">
        <v>1.84</v>
      </c>
      <c r="Q378">
        <v>10.74</v>
      </c>
    </row>
    <row r="379" spans="1:19" x14ac:dyDescent="0.2">
      <c r="A379" t="s">
        <v>788</v>
      </c>
      <c r="B379" s="3" t="s">
        <v>789</v>
      </c>
      <c r="C379">
        <v>12.31</v>
      </c>
      <c r="D379">
        <f t="shared" si="5"/>
        <v>7.463013698630137</v>
      </c>
      <c r="E379">
        <f>C379/D379</f>
        <v>1.6494676945668136</v>
      </c>
      <c r="F379" s="1">
        <v>39755</v>
      </c>
      <c r="G379" s="1">
        <v>42479</v>
      </c>
      <c r="H379">
        <v>45220</v>
      </c>
      <c r="I379">
        <v>795600</v>
      </c>
      <c r="J379" t="s">
        <v>19</v>
      </c>
      <c r="K379" t="s">
        <v>659</v>
      </c>
      <c r="L379">
        <v>0.93600000000000005</v>
      </c>
      <c r="M379">
        <v>3.3420000000000001</v>
      </c>
      <c r="N379">
        <v>-0.67300000000000004</v>
      </c>
      <c r="O379">
        <v>0.13700000000000001</v>
      </c>
      <c r="P379">
        <v>2.35</v>
      </c>
      <c r="Q379">
        <v>10.41</v>
      </c>
    </row>
    <row r="380" spans="1:19" x14ac:dyDescent="0.2">
      <c r="A380" t="s">
        <v>790</v>
      </c>
      <c r="B380" s="3" t="s">
        <v>791</v>
      </c>
      <c r="C380">
        <v>12.78</v>
      </c>
      <c r="D380">
        <f t="shared" si="5"/>
        <v>7.463013698630137</v>
      </c>
      <c r="E380">
        <f>C380/D380</f>
        <v>1.7124449339207048</v>
      </c>
      <c r="F380" s="1">
        <v>39756</v>
      </c>
      <c r="G380" s="1">
        <v>42480</v>
      </c>
      <c r="H380">
        <v>41488.116000000002</v>
      </c>
      <c r="I380">
        <v>512565.55099999998</v>
      </c>
      <c r="J380" t="s">
        <v>19</v>
      </c>
      <c r="K380" t="s">
        <v>785</v>
      </c>
      <c r="L380">
        <v>5.3310000000000004</v>
      </c>
      <c r="M380">
        <v>10.378</v>
      </c>
      <c r="N380">
        <v>0.161</v>
      </c>
      <c r="O380">
        <v>0.26600000000000001</v>
      </c>
      <c r="P380">
        <v>1.45</v>
      </c>
      <c r="Q380">
        <v>11.48</v>
      </c>
    </row>
    <row r="381" spans="1:19" x14ac:dyDescent="0.2">
      <c r="A381" t="s">
        <v>792</v>
      </c>
      <c r="B381" t="s">
        <v>793</v>
      </c>
      <c r="C381">
        <v>18.329999999999998</v>
      </c>
      <c r="D381">
        <f t="shared" si="5"/>
        <v>7.5013698630136982</v>
      </c>
      <c r="E381">
        <f>C381/D381</f>
        <v>2.4435536888239588</v>
      </c>
      <c r="F381" s="1">
        <v>39755</v>
      </c>
      <c r="G381" s="1">
        <v>42493</v>
      </c>
      <c r="H381">
        <v>39107.860999999997</v>
      </c>
      <c r="I381">
        <v>623716.228</v>
      </c>
      <c r="J381" t="s">
        <v>19</v>
      </c>
      <c r="K381" t="s">
        <v>794</v>
      </c>
      <c r="L381">
        <v>6.0220000000000002</v>
      </c>
      <c r="M381">
        <v>7.9969999999999999</v>
      </c>
      <c r="N381">
        <v>0.34699999999999998</v>
      </c>
      <c r="O381">
        <v>0.23899999999999999</v>
      </c>
      <c r="P381">
        <v>0.63</v>
      </c>
      <c r="Q381">
        <v>5.54</v>
      </c>
      <c r="R381" t="s">
        <v>793</v>
      </c>
    </row>
    <row r="382" spans="1:19" x14ac:dyDescent="0.2">
      <c r="A382" t="s">
        <v>795</v>
      </c>
      <c r="B382" t="s">
        <v>796</v>
      </c>
      <c r="C382">
        <v>10.3</v>
      </c>
      <c r="D382">
        <f t="shared" si="5"/>
        <v>7.5013698630136982</v>
      </c>
      <c r="E382">
        <f>C382/D382</f>
        <v>1.3730825420014612</v>
      </c>
      <c r="F382" s="1">
        <v>39756</v>
      </c>
      <c r="G382" s="1">
        <v>42494</v>
      </c>
      <c r="H382">
        <v>73243.332999999999</v>
      </c>
      <c r="I382">
        <v>843077.88899999997</v>
      </c>
      <c r="J382" t="s">
        <v>19</v>
      </c>
      <c r="K382" t="s">
        <v>794</v>
      </c>
      <c r="L382">
        <v>9.7360000000000007</v>
      </c>
      <c r="M382">
        <v>31.399000000000001</v>
      </c>
      <c r="N382">
        <v>0.19600000000000001</v>
      </c>
      <c r="O382">
        <v>2.9140000000000001</v>
      </c>
      <c r="P382">
        <v>0.77</v>
      </c>
      <c r="Q382">
        <v>3.43</v>
      </c>
      <c r="R382" t="s">
        <v>796</v>
      </c>
    </row>
    <row r="383" spans="1:19" x14ac:dyDescent="0.2">
      <c r="A383" t="s">
        <v>797</v>
      </c>
      <c r="B383" s="3" t="s">
        <v>798</v>
      </c>
      <c r="C383">
        <v>11.99</v>
      </c>
      <c r="D383">
        <f t="shared" si="5"/>
        <v>7.5041095890410956</v>
      </c>
      <c r="E383">
        <f>C383/D383</f>
        <v>1.5977911646586347</v>
      </c>
      <c r="F383" s="1">
        <v>39756</v>
      </c>
      <c r="G383" s="1">
        <v>42495</v>
      </c>
      <c r="H383">
        <v>39461.760000000002</v>
      </c>
      <c r="I383">
        <v>472960.8</v>
      </c>
      <c r="J383" t="s">
        <v>19</v>
      </c>
      <c r="K383" t="s">
        <v>794</v>
      </c>
      <c r="L383">
        <v>4.42</v>
      </c>
      <c r="M383">
        <v>4.5199999999999996</v>
      </c>
      <c r="N383">
        <v>-0.57999999999999996</v>
      </c>
      <c r="O383">
        <v>0.17299999999999999</v>
      </c>
      <c r="P383">
        <v>2.08</v>
      </c>
      <c r="Q383">
        <v>18.649999999999999</v>
      </c>
    </row>
    <row r="384" spans="1:19" x14ac:dyDescent="0.2">
      <c r="A384" t="s">
        <v>799</v>
      </c>
      <c r="B384" t="s">
        <v>800</v>
      </c>
      <c r="C384">
        <v>10.43</v>
      </c>
      <c r="D384">
        <f t="shared" si="5"/>
        <v>7.5753424657534243</v>
      </c>
      <c r="E384">
        <f>C384/D384</f>
        <v>1.3768354430379748</v>
      </c>
      <c r="F384" s="1">
        <v>39756</v>
      </c>
      <c r="G384" s="1">
        <v>42521</v>
      </c>
      <c r="H384">
        <v>138122.85800000001</v>
      </c>
      <c r="I384">
        <v>1429763.7590000001</v>
      </c>
      <c r="J384" t="s">
        <v>19</v>
      </c>
      <c r="K384" t="s">
        <v>794</v>
      </c>
      <c r="L384">
        <v>30.968</v>
      </c>
      <c r="M384">
        <v>14.757999999999999</v>
      </c>
      <c r="N384">
        <v>1.401</v>
      </c>
      <c r="O384">
        <v>9.2889999999999997</v>
      </c>
      <c r="P384">
        <v>0.97</v>
      </c>
      <c r="Q384">
        <v>3.12</v>
      </c>
      <c r="R384" t="s">
        <v>800</v>
      </c>
    </row>
    <row r="385" spans="1:19" x14ac:dyDescent="0.2">
      <c r="A385" t="s">
        <v>801</v>
      </c>
      <c r="B385" s="3" t="s">
        <v>802</v>
      </c>
      <c r="C385">
        <v>11.74</v>
      </c>
      <c r="D385">
        <f t="shared" si="5"/>
        <v>7.5972602739726032</v>
      </c>
      <c r="E385">
        <f>C385/D385</f>
        <v>1.5452939055174901</v>
      </c>
      <c r="F385" s="1">
        <v>39755</v>
      </c>
      <c r="G385" s="1">
        <v>42528</v>
      </c>
      <c r="H385">
        <v>39677.603000000003</v>
      </c>
      <c r="I385">
        <v>657138.77899999998</v>
      </c>
      <c r="J385" t="s">
        <v>19</v>
      </c>
      <c r="K385" t="s">
        <v>794</v>
      </c>
      <c r="L385">
        <v>48.595999999999997</v>
      </c>
      <c r="M385">
        <v>2.6579999999999999</v>
      </c>
      <c r="N385">
        <v>-5.0369999999999999</v>
      </c>
      <c r="O385">
        <v>0.125</v>
      </c>
      <c r="P385">
        <v>-0.93</v>
      </c>
      <c r="Q385">
        <v>319</v>
      </c>
    </row>
    <row r="386" spans="1:19" x14ac:dyDescent="0.2">
      <c r="A386" t="s">
        <v>803</v>
      </c>
      <c r="B386" t="s">
        <v>804</v>
      </c>
      <c r="C386">
        <v>15.26</v>
      </c>
      <c r="D386">
        <f t="shared" si="5"/>
        <v>3.536986301369863</v>
      </c>
      <c r="E386">
        <f>C386/D386</f>
        <v>4.3144074360960492</v>
      </c>
      <c r="F386" s="1">
        <v>41246</v>
      </c>
      <c r="G386" s="1">
        <v>42537</v>
      </c>
      <c r="H386">
        <v>91370.525999999998</v>
      </c>
      <c r="I386">
        <v>1602500.38</v>
      </c>
      <c r="J386" t="s">
        <v>32</v>
      </c>
      <c r="K386" t="s">
        <v>794</v>
      </c>
      <c r="L386">
        <v>10.026</v>
      </c>
      <c r="M386">
        <v>17.766999999999999</v>
      </c>
      <c r="N386">
        <v>5.2999999999999999E-2</v>
      </c>
      <c r="O386">
        <v>1.038</v>
      </c>
      <c r="P386">
        <v>1.38</v>
      </c>
      <c r="Q386">
        <v>9.49</v>
      </c>
      <c r="R386" t="s">
        <v>804</v>
      </c>
    </row>
    <row r="387" spans="1:19" x14ac:dyDescent="0.2">
      <c r="A387" t="s">
        <v>807</v>
      </c>
      <c r="B387" t="s">
        <v>808</v>
      </c>
      <c r="C387">
        <v>10.69</v>
      </c>
      <c r="D387">
        <f t="shared" ref="D387:D450" si="6">(G387-F387)/365</f>
        <v>2.9698630136986299</v>
      </c>
      <c r="E387">
        <f>C387/D387</f>
        <v>3.5994926199261994</v>
      </c>
      <c r="F387" s="1">
        <v>41453</v>
      </c>
      <c r="G387" s="1">
        <v>42537</v>
      </c>
      <c r="H387">
        <v>237916.64</v>
      </c>
      <c r="I387">
        <v>2842804.9819999998</v>
      </c>
      <c r="J387" t="s">
        <v>29</v>
      </c>
      <c r="K387" t="s">
        <v>794</v>
      </c>
      <c r="L387">
        <v>14.86</v>
      </c>
      <c r="M387">
        <v>22.616</v>
      </c>
      <c r="N387">
        <v>0.33400000000000002</v>
      </c>
      <c r="O387">
        <v>1.353</v>
      </c>
      <c r="P387">
        <v>1.45</v>
      </c>
      <c r="Q387">
        <v>11.53</v>
      </c>
      <c r="R387" t="s">
        <v>808</v>
      </c>
    </row>
    <row r="388" spans="1:19" x14ac:dyDescent="0.2">
      <c r="A388" t="s">
        <v>805</v>
      </c>
      <c r="B388" t="s">
        <v>806</v>
      </c>
      <c r="C388">
        <v>10.26</v>
      </c>
      <c r="D388">
        <f t="shared" si="6"/>
        <v>3.536986301369863</v>
      </c>
      <c r="E388">
        <f>C388/D388</f>
        <v>2.9007745933384972</v>
      </c>
      <c r="F388" s="1">
        <v>41246</v>
      </c>
      <c r="G388" s="1">
        <v>42537</v>
      </c>
      <c r="H388">
        <v>136884</v>
      </c>
      <c r="I388">
        <v>1871621.138</v>
      </c>
      <c r="J388" t="s">
        <v>32</v>
      </c>
      <c r="K388" t="s">
        <v>794</v>
      </c>
      <c r="L388">
        <v>10.288</v>
      </c>
      <c r="M388">
        <v>25.635999999999999</v>
      </c>
      <c r="N388">
        <v>1.3169999999999999</v>
      </c>
      <c r="O388">
        <v>2.70399999999999</v>
      </c>
      <c r="P388">
        <v>1.42</v>
      </c>
      <c r="Q388">
        <v>8.33</v>
      </c>
      <c r="R388" t="s">
        <v>806</v>
      </c>
    </row>
    <row r="389" spans="1:19" x14ac:dyDescent="0.2">
      <c r="A389" t="s">
        <v>809</v>
      </c>
      <c r="B389" t="s">
        <v>810</v>
      </c>
      <c r="C389">
        <v>10.36</v>
      </c>
      <c r="D389">
        <f t="shared" si="6"/>
        <v>3.5397260273972604</v>
      </c>
      <c r="E389">
        <f>C389/D389</f>
        <v>2.9267801857585138</v>
      </c>
      <c r="F389" s="1">
        <v>41246</v>
      </c>
      <c r="G389" s="1">
        <v>42538</v>
      </c>
      <c r="H389">
        <v>98400</v>
      </c>
      <c r="I389">
        <v>988160</v>
      </c>
      <c r="J389" t="s">
        <v>32</v>
      </c>
      <c r="K389" t="s">
        <v>794</v>
      </c>
      <c r="L389">
        <v>4.7430000000000003</v>
      </c>
      <c r="M389">
        <v>8.6460000000000008</v>
      </c>
      <c r="N389">
        <v>0.214</v>
      </c>
      <c r="O389">
        <v>0.498</v>
      </c>
      <c r="P389">
        <v>1.07</v>
      </c>
      <c r="Q389">
        <v>9.76</v>
      </c>
      <c r="R389" t="s">
        <v>810</v>
      </c>
    </row>
    <row r="390" spans="1:19" x14ac:dyDescent="0.2">
      <c r="A390" t="s">
        <v>811</v>
      </c>
      <c r="B390" t="s">
        <v>812</v>
      </c>
      <c r="C390">
        <v>55.64</v>
      </c>
      <c r="D390">
        <f t="shared" si="6"/>
        <v>7.6493150684931503</v>
      </c>
      <c r="E390">
        <f>C390/D390</f>
        <v>7.273853868194843</v>
      </c>
      <c r="F390" s="1">
        <v>39756</v>
      </c>
      <c r="G390" s="1">
        <v>42548</v>
      </c>
      <c r="H390">
        <v>54838.559999999998</v>
      </c>
      <c r="I390">
        <v>3097050.236</v>
      </c>
      <c r="J390" t="s">
        <v>19</v>
      </c>
      <c r="K390" t="s">
        <v>794</v>
      </c>
      <c r="L390">
        <v>9.8160000000000007</v>
      </c>
      <c r="M390">
        <v>28.398</v>
      </c>
      <c r="N390">
        <v>0.36399999999999999</v>
      </c>
      <c r="O390">
        <v>2.7669999999999999</v>
      </c>
      <c r="P390">
        <v>1.33</v>
      </c>
      <c r="Q390">
        <v>20.53</v>
      </c>
      <c r="R390" t="s">
        <v>812</v>
      </c>
    </row>
    <row r="391" spans="1:19" x14ac:dyDescent="0.2">
      <c r="A391" t="s">
        <v>813</v>
      </c>
      <c r="B391" s="3" t="s">
        <v>814</v>
      </c>
      <c r="C391">
        <v>26.31</v>
      </c>
      <c r="D391">
        <f t="shared" si="6"/>
        <v>7.646575342465753</v>
      </c>
      <c r="E391">
        <f>C391/D391</f>
        <v>3.4407560014331779</v>
      </c>
      <c r="F391" s="1">
        <v>39758</v>
      </c>
      <c r="G391" s="1">
        <v>42549</v>
      </c>
      <c r="H391">
        <v>61899.13</v>
      </c>
      <c r="I391">
        <v>2197505.5869999998</v>
      </c>
      <c r="J391" t="s">
        <v>19</v>
      </c>
      <c r="K391" t="s">
        <v>794</v>
      </c>
      <c r="L391">
        <v>7.6059999999999999</v>
      </c>
      <c r="M391">
        <v>3.0219999999999998</v>
      </c>
      <c r="N391">
        <v>0.04</v>
      </c>
      <c r="O391">
        <v>0.48499999999999999</v>
      </c>
      <c r="P391">
        <v>3.44</v>
      </c>
      <c r="Q391">
        <v>24.84</v>
      </c>
    </row>
    <row r="392" spans="1:19" x14ac:dyDescent="0.2">
      <c r="A392" t="s">
        <v>815</v>
      </c>
      <c r="B392" t="s">
        <v>816</v>
      </c>
      <c r="C392">
        <v>10.6</v>
      </c>
      <c r="D392">
        <f t="shared" si="6"/>
        <v>7.6520547945205477</v>
      </c>
      <c r="E392">
        <f>C392/D392</f>
        <v>1.385248836376656</v>
      </c>
      <c r="F392" s="1">
        <v>39756</v>
      </c>
      <c r="G392" s="1">
        <v>42549</v>
      </c>
      <c r="H392">
        <v>79664.554000000004</v>
      </c>
      <c r="I392">
        <v>1247264.1629999999</v>
      </c>
      <c r="J392" t="s">
        <v>19</v>
      </c>
      <c r="K392" t="s">
        <v>794</v>
      </c>
      <c r="L392">
        <v>7.5019999999999998</v>
      </c>
      <c r="M392">
        <v>42.954999999999998</v>
      </c>
      <c r="N392">
        <v>0.224</v>
      </c>
      <c r="O392">
        <v>1.661</v>
      </c>
      <c r="P392">
        <v>1.28</v>
      </c>
      <c r="Q392">
        <v>5.33</v>
      </c>
      <c r="R392" t="s">
        <v>816</v>
      </c>
    </row>
    <row r="393" spans="1:19" x14ac:dyDescent="0.2">
      <c r="A393" t="s">
        <v>817</v>
      </c>
      <c r="B393" s="3" t="s">
        <v>818</v>
      </c>
      <c r="C393">
        <v>11</v>
      </c>
      <c r="D393">
        <f t="shared" si="6"/>
        <v>7.6657534246575345</v>
      </c>
      <c r="E393">
        <f>C393/D393</f>
        <v>1.434953538241601</v>
      </c>
      <c r="F393" s="1">
        <v>39752</v>
      </c>
      <c r="G393" s="1">
        <v>42550</v>
      </c>
      <c r="H393">
        <v>150692.628</v>
      </c>
      <c r="I393">
        <v>1658333.0889999999</v>
      </c>
      <c r="J393" t="s">
        <v>19</v>
      </c>
      <c r="K393" t="s">
        <v>794</v>
      </c>
      <c r="L393">
        <v>0.69199999999999995</v>
      </c>
      <c r="M393">
        <v>0.30499999999999999</v>
      </c>
      <c r="N393">
        <v>-0.33200000000000002</v>
      </c>
      <c r="O393">
        <v>-0.157</v>
      </c>
      <c r="P393">
        <v>8.48</v>
      </c>
      <c r="Q393">
        <v>14.39</v>
      </c>
    </row>
    <row r="394" spans="1:19" x14ac:dyDescent="0.2">
      <c r="A394" t="s">
        <v>819</v>
      </c>
      <c r="B394" t="s">
        <v>820</v>
      </c>
      <c r="C394">
        <v>16.079999999999998</v>
      </c>
      <c r="D394">
        <f t="shared" si="6"/>
        <v>3.5863013698630137</v>
      </c>
      <c r="E394">
        <f>C394/D394</f>
        <v>4.4837280366692127</v>
      </c>
      <c r="F394" s="1">
        <v>41246</v>
      </c>
      <c r="G394" s="1">
        <v>42555</v>
      </c>
      <c r="H394">
        <v>60640</v>
      </c>
      <c r="I394">
        <v>1352142.26</v>
      </c>
      <c r="J394" t="s">
        <v>32</v>
      </c>
      <c r="K394" t="s">
        <v>794</v>
      </c>
      <c r="L394">
        <v>1.444</v>
      </c>
      <c r="M394">
        <v>5.9329999999999998</v>
      </c>
      <c r="N394">
        <v>-7.0000000000000007E-2</v>
      </c>
      <c r="O394">
        <v>0.30499999999999999</v>
      </c>
      <c r="P394">
        <v>1.27</v>
      </c>
      <c r="Q394">
        <v>14.07</v>
      </c>
      <c r="R394" t="s">
        <v>1638</v>
      </c>
    </row>
    <row r="395" spans="1:19" x14ac:dyDescent="0.2">
      <c r="A395" t="s">
        <v>821</v>
      </c>
      <c r="B395" t="s">
        <v>822</v>
      </c>
      <c r="C395">
        <v>27.32</v>
      </c>
      <c r="D395">
        <f t="shared" si="6"/>
        <v>7.6712328767123283</v>
      </c>
      <c r="E395">
        <f>C395/D395</f>
        <v>3.5613571428571431</v>
      </c>
      <c r="F395" s="1">
        <v>39756</v>
      </c>
      <c r="G395" s="1">
        <v>42556</v>
      </c>
      <c r="H395">
        <v>39513.599999999999</v>
      </c>
      <c r="I395">
        <v>1235923.1440000001</v>
      </c>
      <c r="J395" t="s">
        <v>19</v>
      </c>
      <c r="K395" t="s">
        <v>794</v>
      </c>
      <c r="L395">
        <v>2.2429999999999999</v>
      </c>
      <c r="M395">
        <v>25.428000000000001</v>
      </c>
      <c r="N395">
        <v>0.192</v>
      </c>
      <c r="O395">
        <v>1.1850000000000001</v>
      </c>
      <c r="P395">
        <v>1.18</v>
      </c>
      <c r="Q395">
        <v>11.89</v>
      </c>
      <c r="R395" t="s">
        <v>822</v>
      </c>
      <c r="S395" t="s">
        <v>822</v>
      </c>
    </row>
    <row r="396" spans="1:19" x14ac:dyDescent="0.2">
      <c r="A396" t="s">
        <v>823</v>
      </c>
      <c r="B396" t="s">
        <v>824</v>
      </c>
      <c r="C396">
        <v>18.760000000000002</v>
      </c>
      <c r="D396">
        <f t="shared" si="6"/>
        <v>7.6794520547945204</v>
      </c>
      <c r="E396">
        <f>C396/D396</f>
        <v>2.4428826257581164</v>
      </c>
      <c r="F396" s="1">
        <v>39755</v>
      </c>
      <c r="G396" s="1">
        <v>42558</v>
      </c>
      <c r="H396">
        <v>61089.84</v>
      </c>
      <c r="I396">
        <v>3803359</v>
      </c>
      <c r="J396" t="s">
        <v>19</v>
      </c>
      <c r="K396" t="s">
        <v>794</v>
      </c>
      <c r="L396">
        <v>4.5149999999999997</v>
      </c>
      <c r="M396">
        <v>37.912999999999997</v>
      </c>
      <c r="N396">
        <v>0.55700000000000005</v>
      </c>
      <c r="O396">
        <v>8.8350000000000009</v>
      </c>
      <c r="P396">
        <v>1.54</v>
      </c>
      <c r="Q396">
        <v>11.35</v>
      </c>
      <c r="R396" t="s">
        <v>824</v>
      </c>
    </row>
    <row r="397" spans="1:19" x14ac:dyDescent="0.2">
      <c r="A397" t="s">
        <v>825</v>
      </c>
      <c r="B397" t="s">
        <v>826</v>
      </c>
      <c r="C397">
        <v>10.71</v>
      </c>
      <c r="D397">
        <f t="shared" si="6"/>
        <v>6.8876712328767127</v>
      </c>
      <c r="E397">
        <f>C397/D397</f>
        <v>1.5549522673031027</v>
      </c>
      <c r="F397" s="1">
        <v>40044</v>
      </c>
      <c r="G397" s="1">
        <v>42558</v>
      </c>
      <c r="H397">
        <v>113088</v>
      </c>
      <c r="I397">
        <v>1429655.9029999999</v>
      </c>
      <c r="J397" t="s">
        <v>241</v>
      </c>
      <c r="K397" t="s">
        <v>794</v>
      </c>
      <c r="L397">
        <v>6.6909999999999998</v>
      </c>
      <c r="M397">
        <v>15.161</v>
      </c>
      <c r="N397">
        <v>5.0000000000000001E-3</v>
      </c>
      <c r="O397">
        <v>2.698</v>
      </c>
      <c r="P397">
        <v>2.09</v>
      </c>
      <c r="Q397">
        <v>7.14</v>
      </c>
      <c r="R397" t="s">
        <v>1687</v>
      </c>
    </row>
    <row r="398" spans="1:19" x14ac:dyDescent="0.2">
      <c r="A398" t="s">
        <v>827</v>
      </c>
      <c r="B398" s="3" t="s">
        <v>828</v>
      </c>
      <c r="C398">
        <v>11.62</v>
      </c>
      <c r="D398">
        <f t="shared" si="6"/>
        <v>7.6767123287671231</v>
      </c>
      <c r="E398">
        <f>C398/D398</f>
        <v>1.5136688079942897</v>
      </c>
      <c r="F398" s="1">
        <v>39756</v>
      </c>
      <c r="G398" s="1">
        <v>42558</v>
      </c>
      <c r="H398">
        <v>45238.788</v>
      </c>
      <c r="I398">
        <v>1250001.7350000001</v>
      </c>
      <c r="J398" t="s">
        <v>19</v>
      </c>
      <c r="K398" t="s">
        <v>794</v>
      </c>
      <c r="L398">
        <v>5.093</v>
      </c>
      <c r="M398">
        <v>2.355</v>
      </c>
      <c r="N398">
        <v>0.55200000000000005</v>
      </c>
      <c r="O398">
        <v>-2.073</v>
      </c>
      <c r="P398">
        <v>1.59</v>
      </c>
      <c r="Q398">
        <v>7.92</v>
      </c>
    </row>
    <row r="399" spans="1:19" x14ac:dyDescent="0.2">
      <c r="A399" t="s">
        <v>829</v>
      </c>
      <c r="B399" t="s">
        <v>830</v>
      </c>
      <c r="C399">
        <v>12.28</v>
      </c>
      <c r="D399">
        <f t="shared" si="6"/>
        <v>7.6876712328767125</v>
      </c>
      <c r="E399">
        <f>C399/D399</f>
        <v>1.5973627940128294</v>
      </c>
      <c r="F399" s="1">
        <v>39756</v>
      </c>
      <c r="G399" s="1">
        <v>42562</v>
      </c>
      <c r="H399">
        <v>60318.004000000001</v>
      </c>
      <c r="I399">
        <v>719304.06900000002</v>
      </c>
      <c r="J399" t="s">
        <v>19</v>
      </c>
      <c r="K399" t="s">
        <v>794</v>
      </c>
      <c r="L399">
        <v>9.9809999999999999</v>
      </c>
      <c r="M399">
        <v>7.8789999999999996</v>
      </c>
      <c r="N399">
        <v>0.51200000000000001</v>
      </c>
      <c r="O399">
        <v>0.105</v>
      </c>
      <c r="P399">
        <v>0.84</v>
      </c>
      <c r="Q399">
        <v>11.91</v>
      </c>
      <c r="R399" t="s">
        <v>830</v>
      </c>
    </row>
    <row r="400" spans="1:19" x14ac:dyDescent="0.2">
      <c r="A400" t="s">
        <v>831</v>
      </c>
      <c r="B400" t="s">
        <v>832</v>
      </c>
      <c r="C400">
        <v>11.99</v>
      </c>
      <c r="D400">
        <f t="shared" si="6"/>
        <v>7.7123287671232879</v>
      </c>
      <c r="E400">
        <f>C400/D400</f>
        <v>1.5546536412078154</v>
      </c>
      <c r="F400" s="1">
        <v>39748</v>
      </c>
      <c r="G400" s="1">
        <v>42563</v>
      </c>
      <c r="H400">
        <v>339905.37800000003</v>
      </c>
      <c r="I400">
        <v>4357472.4620000003</v>
      </c>
      <c r="J400" t="s">
        <v>15</v>
      </c>
      <c r="K400" t="s">
        <v>794</v>
      </c>
      <c r="L400">
        <v>13.71</v>
      </c>
      <c r="M400">
        <v>55.911999999999999</v>
      </c>
      <c r="N400">
        <v>1.0620000000000001</v>
      </c>
      <c r="O400">
        <v>4.4450000000000003</v>
      </c>
      <c r="P400">
        <v>2.46</v>
      </c>
      <c r="Q400">
        <v>7.96</v>
      </c>
      <c r="R400" t="s">
        <v>832</v>
      </c>
      <c r="S400" t="s">
        <v>832</v>
      </c>
    </row>
    <row r="401" spans="1:19" x14ac:dyDescent="0.2">
      <c r="A401" t="s">
        <v>833</v>
      </c>
      <c r="B401" t="s">
        <v>834</v>
      </c>
      <c r="C401">
        <v>11.31</v>
      </c>
      <c r="D401">
        <f t="shared" si="6"/>
        <v>7.7479452054794518</v>
      </c>
      <c r="E401">
        <f>C401/D401</f>
        <v>1.4597418670438473</v>
      </c>
      <c r="F401" s="1">
        <v>39737</v>
      </c>
      <c r="G401" s="1">
        <v>42565</v>
      </c>
      <c r="H401">
        <v>107803.8</v>
      </c>
      <c r="I401">
        <v>3482752.7409999999</v>
      </c>
      <c r="J401" t="s">
        <v>15</v>
      </c>
      <c r="K401" t="s">
        <v>794</v>
      </c>
      <c r="L401">
        <v>3.0670000000000002</v>
      </c>
      <c r="M401">
        <v>27.361999999999998</v>
      </c>
      <c r="N401">
        <v>-4.0000000000000001E-3</v>
      </c>
      <c r="O401">
        <v>2.0939999999999999</v>
      </c>
      <c r="P401">
        <v>2.29</v>
      </c>
      <c r="Q401">
        <v>6.89</v>
      </c>
      <c r="R401" t="s">
        <v>834</v>
      </c>
    </row>
    <row r="402" spans="1:19" x14ac:dyDescent="0.2">
      <c r="A402" t="s">
        <v>835</v>
      </c>
      <c r="B402" t="s">
        <v>836</v>
      </c>
      <c r="C402">
        <v>11.76</v>
      </c>
      <c r="D402">
        <f t="shared" si="6"/>
        <v>7.6931506849315072</v>
      </c>
      <c r="E402">
        <f>C402/D402</f>
        <v>1.5286324786324785</v>
      </c>
      <c r="F402" s="1">
        <v>39758</v>
      </c>
      <c r="G402" s="1">
        <v>42566</v>
      </c>
      <c r="H402">
        <v>49712.896000000001</v>
      </c>
      <c r="I402">
        <v>1653788.3419999999</v>
      </c>
      <c r="J402" t="s">
        <v>19</v>
      </c>
      <c r="K402" t="s">
        <v>794</v>
      </c>
      <c r="L402">
        <v>0.161</v>
      </c>
      <c r="M402">
        <v>13.772</v>
      </c>
      <c r="N402">
        <v>-1.222</v>
      </c>
      <c r="O402">
        <v>3.863</v>
      </c>
      <c r="P402">
        <v>4.87</v>
      </c>
      <c r="Q402">
        <v>6.24</v>
      </c>
      <c r="R402" t="s">
        <v>836</v>
      </c>
    </row>
    <row r="403" spans="1:19" x14ac:dyDescent="0.2">
      <c r="A403" t="s">
        <v>837</v>
      </c>
      <c r="B403" t="s">
        <v>838</v>
      </c>
      <c r="C403">
        <v>10.56</v>
      </c>
      <c r="D403">
        <f t="shared" si="6"/>
        <v>3.6301369863013697</v>
      </c>
      <c r="E403">
        <f>C403/D403</f>
        <v>2.9089811320754722</v>
      </c>
      <c r="F403" s="1">
        <v>41247</v>
      </c>
      <c r="G403" s="1">
        <v>42572</v>
      </c>
      <c r="H403">
        <v>219825.09</v>
      </c>
      <c r="I403">
        <v>3298450.2349999999</v>
      </c>
      <c r="J403" t="s">
        <v>32</v>
      </c>
      <c r="K403" t="s">
        <v>794</v>
      </c>
      <c r="L403">
        <v>17.277999999999999</v>
      </c>
      <c r="M403">
        <v>86.382000000000005</v>
      </c>
      <c r="N403">
        <v>0.751</v>
      </c>
      <c r="O403">
        <v>4.3099999999999996</v>
      </c>
      <c r="P403">
        <v>1.6</v>
      </c>
      <c r="Q403">
        <v>5.93</v>
      </c>
      <c r="R403" t="s">
        <v>1690</v>
      </c>
    </row>
    <row r="404" spans="1:19" x14ac:dyDescent="0.2">
      <c r="A404" t="s">
        <v>841</v>
      </c>
      <c r="B404" t="s">
        <v>842</v>
      </c>
      <c r="C404">
        <v>11.26</v>
      </c>
      <c r="D404">
        <f t="shared" si="6"/>
        <v>7.7150684931506852</v>
      </c>
      <c r="E404">
        <f>C404/D404</f>
        <v>1.4594815340909091</v>
      </c>
      <c r="F404" s="1">
        <v>39756</v>
      </c>
      <c r="G404" s="1">
        <v>42572</v>
      </c>
      <c r="H404">
        <v>143729.29999999999</v>
      </c>
      <c r="I404">
        <v>1900751.7760000001</v>
      </c>
      <c r="J404" t="s">
        <v>19</v>
      </c>
      <c r="K404" t="s">
        <v>794</v>
      </c>
      <c r="L404">
        <v>12.602</v>
      </c>
      <c r="M404">
        <v>28.058</v>
      </c>
      <c r="N404">
        <v>0.81599999999999995</v>
      </c>
      <c r="O404">
        <v>1.7010000000000001</v>
      </c>
      <c r="P404">
        <v>1.17</v>
      </c>
      <c r="Q404">
        <v>6.16</v>
      </c>
      <c r="R404" t="s">
        <v>842</v>
      </c>
      <c r="S404" t="s">
        <v>842</v>
      </c>
    </row>
    <row r="405" spans="1:19" x14ac:dyDescent="0.2">
      <c r="A405" t="s">
        <v>839</v>
      </c>
      <c r="B405" s="3" t="s">
        <v>840</v>
      </c>
      <c r="C405">
        <v>11.04</v>
      </c>
      <c r="D405">
        <f t="shared" si="6"/>
        <v>7.7150684931506852</v>
      </c>
      <c r="E405">
        <f>C405/D405</f>
        <v>1.430965909090909</v>
      </c>
      <c r="F405" s="1">
        <v>39756</v>
      </c>
      <c r="G405" s="1">
        <v>42572</v>
      </c>
      <c r="H405">
        <v>56994.12</v>
      </c>
      <c r="I405">
        <v>930239.31</v>
      </c>
      <c r="J405" t="s">
        <v>19</v>
      </c>
      <c r="K405" t="s">
        <v>794</v>
      </c>
      <c r="L405">
        <v>10.404999999999999</v>
      </c>
      <c r="M405">
        <v>9.3070000000000004</v>
      </c>
      <c r="N405">
        <v>0.04</v>
      </c>
      <c r="O405">
        <v>8.5999999999999993E-2</v>
      </c>
      <c r="P405">
        <v>1.1100000000000001</v>
      </c>
      <c r="Q405">
        <v>11.58</v>
      </c>
    </row>
    <row r="406" spans="1:19" x14ac:dyDescent="0.2">
      <c r="A406" t="s">
        <v>843</v>
      </c>
      <c r="B406" t="s">
        <v>844</v>
      </c>
      <c r="C406">
        <v>16.89</v>
      </c>
      <c r="D406">
        <f t="shared" si="6"/>
        <v>7.7178082191780826</v>
      </c>
      <c r="E406">
        <f>C406/D406</f>
        <v>2.1884451544195951</v>
      </c>
      <c r="F406" s="1">
        <v>39756</v>
      </c>
      <c r="G406" s="1">
        <v>42573</v>
      </c>
      <c r="H406">
        <v>42391.957999999999</v>
      </c>
      <c r="I406">
        <v>1512725.39</v>
      </c>
      <c r="J406" t="s">
        <v>19</v>
      </c>
      <c r="K406" t="s">
        <v>794</v>
      </c>
      <c r="L406">
        <v>2.9260000000000002</v>
      </c>
      <c r="M406">
        <v>13.648</v>
      </c>
      <c r="N406">
        <v>0.82699999999999996</v>
      </c>
      <c r="O406">
        <v>0.93500000000000005</v>
      </c>
      <c r="P406">
        <v>1.1000000000000001</v>
      </c>
      <c r="Q406">
        <v>8.06</v>
      </c>
      <c r="R406" t="s">
        <v>1637</v>
      </c>
    </row>
    <row r="407" spans="1:19" x14ac:dyDescent="0.2">
      <c r="A407" t="s">
        <v>847</v>
      </c>
      <c r="B407" t="s">
        <v>848</v>
      </c>
      <c r="C407">
        <v>11.98</v>
      </c>
      <c r="D407">
        <f t="shared" si="6"/>
        <v>3.9863013698630136</v>
      </c>
      <c r="E407">
        <f>C407/D407</f>
        <v>3.0052920962199314</v>
      </c>
      <c r="F407" s="1">
        <v>41121</v>
      </c>
      <c r="G407" s="1">
        <v>42576</v>
      </c>
      <c r="H407">
        <v>64800</v>
      </c>
      <c r="I407">
        <v>787520.10600000003</v>
      </c>
      <c r="J407" t="s">
        <v>62</v>
      </c>
      <c r="K407" t="s">
        <v>794</v>
      </c>
      <c r="L407">
        <v>3.0350000000000001</v>
      </c>
      <c r="M407">
        <v>7.0490000000000004</v>
      </c>
      <c r="N407">
        <v>8.5999999999999993E-2</v>
      </c>
      <c r="O407">
        <v>0.60899999999999999</v>
      </c>
      <c r="P407">
        <v>1.58</v>
      </c>
      <c r="Q407">
        <v>15.55</v>
      </c>
      <c r="R407" t="s">
        <v>1669</v>
      </c>
    </row>
    <row r="408" spans="1:19" x14ac:dyDescent="0.2">
      <c r="A408" t="s">
        <v>845</v>
      </c>
      <c r="B408" s="3" t="s">
        <v>846</v>
      </c>
      <c r="C408">
        <v>12.89</v>
      </c>
      <c r="D408">
        <f t="shared" si="6"/>
        <v>7.7260273972602738</v>
      </c>
      <c r="E408">
        <f>C408/D408</f>
        <v>1.6683865248226952</v>
      </c>
      <c r="F408" s="1">
        <v>39756</v>
      </c>
      <c r="G408" s="1">
        <v>42576</v>
      </c>
      <c r="H408">
        <v>53361.828000000001</v>
      </c>
      <c r="I408">
        <v>1248949.3019999999</v>
      </c>
      <c r="J408" t="s">
        <v>19</v>
      </c>
      <c r="K408" t="s">
        <v>794</v>
      </c>
      <c r="L408">
        <v>13.065</v>
      </c>
      <c r="M408">
        <v>62.762999999999998</v>
      </c>
      <c r="N408">
        <v>0.41899999999999998</v>
      </c>
      <c r="O408">
        <v>3.5830000000000002</v>
      </c>
      <c r="P408">
        <v>1.63</v>
      </c>
      <c r="Q408">
        <v>6.51</v>
      </c>
    </row>
    <row r="409" spans="1:19" x14ac:dyDescent="0.2">
      <c r="A409" t="s">
        <v>849</v>
      </c>
      <c r="B409" t="s">
        <v>850</v>
      </c>
      <c r="C409">
        <v>29.98</v>
      </c>
      <c r="D409">
        <f t="shared" si="6"/>
        <v>4.5643835616438357</v>
      </c>
      <c r="E409">
        <f>C409/D409</f>
        <v>6.5682472989195677</v>
      </c>
      <c r="F409" s="1">
        <v>40924</v>
      </c>
      <c r="G409" s="1">
        <v>42590</v>
      </c>
      <c r="H409">
        <v>174570.57199999999</v>
      </c>
      <c r="I409">
        <v>5989294.4040000001</v>
      </c>
      <c r="J409" t="s">
        <v>73</v>
      </c>
      <c r="K409" t="s">
        <v>851</v>
      </c>
      <c r="L409">
        <v>4.9790000000000001</v>
      </c>
      <c r="M409">
        <v>37.51</v>
      </c>
      <c r="N409">
        <v>0.499</v>
      </c>
      <c r="O409">
        <v>10.925000000000001</v>
      </c>
      <c r="P409">
        <v>2.2999999999999998</v>
      </c>
      <c r="Q409">
        <v>9.15</v>
      </c>
      <c r="R409" t="s">
        <v>850</v>
      </c>
    </row>
    <row r="410" spans="1:19" x14ac:dyDescent="0.2">
      <c r="A410" t="s">
        <v>852</v>
      </c>
      <c r="B410" t="s">
        <v>853</v>
      </c>
      <c r="C410">
        <v>11.65</v>
      </c>
      <c r="D410">
        <f t="shared" si="6"/>
        <v>7.8</v>
      </c>
      <c r="E410">
        <f>C410/D410</f>
        <v>1.4935897435897436</v>
      </c>
      <c r="F410" s="1">
        <v>39752</v>
      </c>
      <c r="G410" s="1">
        <v>42599</v>
      </c>
      <c r="H410">
        <v>90478.078999999998</v>
      </c>
      <c r="I410">
        <v>1246924.1240000001</v>
      </c>
      <c r="J410" t="s">
        <v>19</v>
      </c>
      <c r="K410" t="s">
        <v>794</v>
      </c>
      <c r="L410">
        <v>2.097</v>
      </c>
      <c r="M410">
        <v>18.375</v>
      </c>
      <c r="N410">
        <v>0.20499999999999999</v>
      </c>
      <c r="O410">
        <v>0.75600000000000001</v>
      </c>
      <c r="P410">
        <v>2.3199999999999998</v>
      </c>
      <c r="Q410">
        <v>8.17</v>
      </c>
      <c r="R410" t="s">
        <v>853</v>
      </c>
    </row>
    <row r="411" spans="1:19" x14ac:dyDescent="0.2">
      <c r="A411" t="s">
        <v>854</v>
      </c>
      <c r="B411" t="s">
        <v>855</v>
      </c>
      <c r="C411">
        <v>10.96</v>
      </c>
      <c r="D411">
        <f t="shared" si="6"/>
        <v>7.8109589041095893</v>
      </c>
      <c r="E411">
        <f>C411/D411</f>
        <v>1.4031567870922483</v>
      </c>
      <c r="F411" s="1">
        <v>39749</v>
      </c>
      <c r="G411" s="1">
        <v>42600</v>
      </c>
      <c r="H411">
        <v>131444.70499999999</v>
      </c>
      <c r="I411">
        <v>1850646.095</v>
      </c>
      <c r="J411" t="s">
        <v>19</v>
      </c>
      <c r="K411" t="s">
        <v>794</v>
      </c>
      <c r="L411">
        <v>2.121</v>
      </c>
      <c r="M411">
        <v>9.0709999999999997</v>
      </c>
      <c r="N411">
        <v>0.6</v>
      </c>
      <c r="O411">
        <v>0.39700000000000002</v>
      </c>
      <c r="P411">
        <v>2.37</v>
      </c>
      <c r="Q411">
        <v>5.4</v>
      </c>
      <c r="R411" t="s">
        <v>855</v>
      </c>
    </row>
    <row r="412" spans="1:19" x14ac:dyDescent="0.2">
      <c r="A412" t="s">
        <v>856</v>
      </c>
      <c r="B412" t="s">
        <v>857</v>
      </c>
      <c r="C412">
        <v>10.210000000000001</v>
      </c>
      <c r="D412">
        <f t="shared" si="6"/>
        <v>7.8054794520547945</v>
      </c>
      <c r="E412">
        <f>C412/D412</f>
        <v>1.3080554580554582</v>
      </c>
      <c r="F412" s="1">
        <v>39756</v>
      </c>
      <c r="G412" s="1">
        <v>42605</v>
      </c>
      <c r="H412">
        <v>64070.423999999999</v>
      </c>
      <c r="I412">
        <v>1709970.5020000001</v>
      </c>
      <c r="J412" t="s">
        <v>19</v>
      </c>
      <c r="K412" t="s">
        <v>851</v>
      </c>
      <c r="L412">
        <v>1.403</v>
      </c>
      <c r="M412">
        <v>4.1890000000000001</v>
      </c>
      <c r="N412">
        <v>-8.1000000000000003E-2</v>
      </c>
      <c r="O412">
        <v>0.26500000000000001</v>
      </c>
      <c r="P412">
        <v>2.2400000000000002</v>
      </c>
      <c r="Q412">
        <v>4.37</v>
      </c>
      <c r="R412" t="s">
        <v>857</v>
      </c>
    </row>
    <row r="413" spans="1:19" x14ac:dyDescent="0.2">
      <c r="A413" t="s">
        <v>858</v>
      </c>
      <c r="B413" t="s">
        <v>859</v>
      </c>
      <c r="C413">
        <v>20.73</v>
      </c>
      <c r="D413">
        <f t="shared" si="6"/>
        <v>7.8027397260273972</v>
      </c>
      <c r="E413">
        <f>C413/D413</f>
        <v>2.6567591292134831</v>
      </c>
      <c r="F413" s="1">
        <v>39758</v>
      </c>
      <c r="G413" s="1">
        <v>42606</v>
      </c>
      <c r="H413">
        <v>38479</v>
      </c>
      <c r="I413">
        <v>3512472.2629999998</v>
      </c>
      <c r="J413" t="s">
        <v>19</v>
      </c>
      <c r="K413" t="s">
        <v>794</v>
      </c>
      <c r="L413">
        <v>0.48299999999999998</v>
      </c>
      <c r="M413">
        <v>88.742000000000004</v>
      </c>
      <c r="N413">
        <v>-1.423</v>
      </c>
      <c r="O413">
        <v>3.9980000000000002</v>
      </c>
      <c r="P413">
        <v>1.24</v>
      </c>
      <c r="Q413">
        <v>6.4</v>
      </c>
      <c r="R413" t="s">
        <v>1625</v>
      </c>
    </row>
    <row r="414" spans="1:19" x14ac:dyDescent="0.2">
      <c r="A414" t="s">
        <v>860</v>
      </c>
      <c r="B414" s="3" t="s">
        <v>861</v>
      </c>
      <c r="C414">
        <v>15.02</v>
      </c>
      <c r="D414">
        <f t="shared" si="6"/>
        <v>7.8356164383561646</v>
      </c>
      <c r="E414">
        <f>C414/D414</f>
        <v>1.9168881118881118</v>
      </c>
      <c r="F414" s="1">
        <v>39748</v>
      </c>
      <c r="G414" s="1">
        <v>42608</v>
      </c>
      <c r="H414">
        <v>44277.016000000003</v>
      </c>
      <c r="I414">
        <v>761751.72</v>
      </c>
      <c r="J414" t="s">
        <v>15</v>
      </c>
      <c r="K414" t="s">
        <v>851</v>
      </c>
      <c r="L414">
        <v>3.05</v>
      </c>
      <c r="M414">
        <v>9.6639999999999997</v>
      </c>
      <c r="N414">
        <v>0.17499999999999999</v>
      </c>
      <c r="O414">
        <v>0.74199999999999999</v>
      </c>
      <c r="P414">
        <v>1.1599999999999999</v>
      </c>
      <c r="Q414">
        <v>6.5</v>
      </c>
    </row>
    <row r="415" spans="1:19" x14ac:dyDescent="0.2">
      <c r="A415" t="s">
        <v>862</v>
      </c>
      <c r="B415" t="s">
        <v>863</v>
      </c>
      <c r="C415">
        <v>10.72</v>
      </c>
      <c r="D415">
        <f t="shared" si="6"/>
        <v>7.8246575342465752</v>
      </c>
      <c r="E415">
        <f>C415/D415</f>
        <v>1.3700280112044818</v>
      </c>
      <c r="F415" s="1">
        <v>39756</v>
      </c>
      <c r="G415" s="1">
        <v>42612</v>
      </c>
      <c r="H415">
        <v>99522.384999999995</v>
      </c>
      <c r="I415">
        <v>1455540.379</v>
      </c>
      <c r="J415" t="s">
        <v>19</v>
      </c>
      <c r="K415" t="s">
        <v>851</v>
      </c>
      <c r="L415">
        <v>7.6550000000000002</v>
      </c>
      <c r="M415">
        <v>21.257999999999999</v>
      </c>
      <c r="N415">
        <v>0.56200000000000006</v>
      </c>
      <c r="O415">
        <v>0.53</v>
      </c>
      <c r="P415">
        <v>1.87</v>
      </c>
      <c r="Q415">
        <v>7.13</v>
      </c>
      <c r="R415" t="s">
        <v>863</v>
      </c>
    </row>
    <row r="416" spans="1:19" x14ac:dyDescent="0.2">
      <c r="A416" t="s">
        <v>866</v>
      </c>
      <c r="B416" t="s">
        <v>867</v>
      </c>
      <c r="C416">
        <v>13.7</v>
      </c>
      <c r="D416">
        <f t="shared" si="6"/>
        <v>7.8493150684931505</v>
      </c>
      <c r="E416">
        <f>C416/D416</f>
        <v>1.7453752181500872</v>
      </c>
      <c r="F416" s="1">
        <v>39756</v>
      </c>
      <c r="G416" s="1">
        <v>42621</v>
      </c>
      <c r="H416">
        <v>84730</v>
      </c>
      <c r="I416">
        <v>1758258.4890000001</v>
      </c>
      <c r="J416" t="s">
        <v>19</v>
      </c>
      <c r="K416" t="s">
        <v>851</v>
      </c>
      <c r="L416">
        <v>4.2149999999999999</v>
      </c>
      <c r="M416">
        <v>15.869</v>
      </c>
      <c r="N416">
        <v>0.35199999999999998</v>
      </c>
      <c r="O416">
        <v>0.56599999999999995</v>
      </c>
      <c r="P416">
        <v>1.65</v>
      </c>
      <c r="Q416">
        <v>6.69</v>
      </c>
      <c r="R416" t="s">
        <v>867</v>
      </c>
    </row>
    <row r="417" spans="1:19" x14ac:dyDescent="0.2">
      <c r="A417" t="s">
        <v>864</v>
      </c>
      <c r="B417" t="s">
        <v>865</v>
      </c>
      <c r="C417">
        <v>12.65</v>
      </c>
      <c r="D417">
        <f t="shared" si="6"/>
        <v>7.8493150684931505</v>
      </c>
      <c r="E417">
        <f>C417/D417</f>
        <v>1.6116055846422339</v>
      </c>
      <c r="F417" s="1">
        <v>39756</v>
      </c>
      <c r="G417" s="1">
        <v>42621</v>
      </c>
      <c r="H417">
        <v>291266.81199999998</v>
      </c>
      <c r="I417">
        <v>3702999.466</v>
      </c>
      <c r="J417" t="s">
        <v>19</v>
      </c>
      <c r="K417" t="s">
        <v>851</v>
      </c>
      <c r="L417">
        <v>48.1</v>
      </c>
      <c r="M417">
        <v>102.66</v>
      </c>
      <c r="N417">
        <v>4.0430000000000001</v>
      </c>
      <c r="O417">
        <v>8.6519999999999992</v>
      </c>
      <c r="P417">
        <v>1.17</v>
      </c>
      <c r="Q417">
        <v>8.2799999999999994</v>
      </c>
      <c r="R417" t="s">
        <v>865</v>
      </c>
    </row>
    <row r="418" spans="1:19" x14ac:dyDescent="0.2">
      <c r="A418" t="s">
        <v>868</v>
      </c>
      <c r="B418" t="s">
        <v>869</v>
      </c>
      <c r="C418">
        <v>10.37</v>
      </c>
      <c r="D418">
        <f t="shared" si="6"/>
        <v>7.8547945205479452</v>
      </c>
      <c r="E418">
        <f>C418/D418</f>
        <v>1.3202127659574467</v>
      </c>
      <c r="F418" s="1">
        <v>39758</v>
      </c>
      <c r="G418" s="1">
        <v>42625</v>
      </c>
      <c r="H418">
        <v>96764.851999999999</v>
      </c>
      <c r="I418">
        <v>1342511.8729999999</v>
      </c>
      <c r="J418" t="s">
        <v>19</v>
      </c>
      <c r="K418" t="s">
        <v>851</v>
      </c>
      <c r="L418">
        <v>15.779</v>
      </c>
      <c r="M418">
        <v>26.466999999999999</v>
      </c>
      <c r="N418">
        <v>1.792</v>
      </c>
      <c r="O418">
        <v>-2.94</v>
      </c>
      <c r="P418">
        <v>2.08</v>
      </c>
      <c r="Q418">
        <v>9.83</v>
      </c>
      <c r="R418" t="s">
        <v>869</v>
      </c>
    </row>
    <row r="419" spans="1:19" x14ac:dyDescent="0.2">
      <c r="A419" t="s">
        <v>870</v>
      </c>
      <c r="B419" t="s">
        <v>871</v>
      </c>
      <c r="C419">
        <v>12.06</v>
      </c>
      <c r="D419">
        <f t="shared" si="6"/>
        <v>7.8794520547945206</v>
      </c>
      <c r="E419">
        <f>C419/D419</f>
        <v>1.5305632823365787</v>
      </c>
      <c r="F419" s="1">
        <v>39756</v>
      </c>
      <c r="G419" s="1">
        <v>42632</v>
      </c>
      <c r="H419">
        <v>156293.93299999999</v>
      </c>
      <c r="I419">
        <v>3128005.1779999998</v>
      </c>
      <c r="J419" t="s">
        <v>19</v>
      </c>
      <c r="K419" t="s">
        <v>851</v>
      </c>
      <c r="L419">
        <v>15.092000000000001</v>
      </c>
      <c r="M419">
        <v>26.334</v>
      </c>
      <c r="N419">
        <v>-2.0939999999999999</v>
      </c>
      <c r="O419">
        <v>3.74</v>
      </c>
      <c r="P419">
        <v>1.4</v>
      </c>
      <c r="Q419">
        <v>10.77</v>
      </c>
      <c r="R419" t="s">
        <v>1667</v>
      </c>
    </row>
    <row r="420" spans="1:19" x14ac:dyDescent="0.2">
      <c r="A420" t="s">
        <v>872</v>
      </c>
      <c r="B420" t="s">
        <v>873</v>
      </c>
      <c r="C420">
        <v>13.96</v>
      </c>
      <c r="D420">
        <f t="shared" si="6"/>
        <v>7.8876712328767127</v>
      </c>
      <c r="E420">
        <f>C420/D420</f>
        <v>1.7698506425842306</v>
      </c>
      <c r="F420" s="1">
        <v>39756</v>
      </c>
      <c r="G420" s="1">
        <v>42635</v>
      </c>
      <c r="H420">
        <v>63888</v>
      </c>
      <c r="I420">
        <v>870958</v>
      </c>
      <c r="J420" t="s">
        <v>19</v>
      </c>
      <c r="K420" t="s">
        <v>851</v>
      </c>
      <c r="L420">
        <v>5.5069999999999997</v>
      </c>
      <c r="M420">
        <v>6.6689999999999996</v>
      </c>
      <c r="N420">
        <v>0.14499999999999999</v>
      </c>
      <c r="O420">
        <v>3.14</v>
      </c>
      <c r="P420">
        <v>1.25</v>
      </c>
      <c r="Q420">
        <v>3.7</v>
      </c>
      <c r="R420" t="s">
        <v>873</v>
      </c>
    </row>
    <row r="421" spans="1:19" x14ac:dyDescent="0.2">
      <c r="A421" t="s">
        <v>874</v>
      </c>
      <c r="B421" t="s">
        <v>875</v>
      </c>
      <c r="C421">
        <v>29.39</v>
      </c>
      <c r="D421">
        <f t="shared" si="6"/>
        <v>7.9068493150684933</v>
      </c>
      <c r="E421">
        <f>C421/D421</f>
        <v>3.7170304920304922</v>
      </c>
      <c r="F421" s="1">
        <v>39756</v>
      </c>
      <c r="G421" s="1">
        <v>42642</v>
      </c>
      <c r="H421">
        <v>19559.04</v>
      </c>
      <c r="I421">
        <v>742712.30299999996</v>
      </c>
      <c r="J421" t="s">
        <v>19</v>
      </c>
      <c r="K421" t="s">
        <v>851</v>
      </c>
      <c r="L421">
        <v>5.3239999999999998</v>
      </c>
      <c r="M421">
        <v>7.68</v>
      </c>
      <c r="N421">
        <v>-0.59299999999999997</v>
      </c>
      <c r="O421">
        <v>0.871</v>
      </c>
      <c r="P421">
        <v>1.18</v>
      </c>
      <c r="Q421">
        <v>9.9499999999999993</v>
      </c>
      <c r="R421" t="s">
        <v>875</v>
      </c>
    </row>
    <row r="422" spans="1:19" x14ac:dyDescent="0.2">
      <c r="A422" t="s">
        <v>876</v>
      </c>
      <c r="B422" t="s">
        <v>877</v>
      </c>
      <c r="C422">
        <v>12.83</v>
      </c>
      <c r="D422">
        <f t="shared" si="6"/>
        <v>3.2602739726027399</v>
      </c>
      <c r="E422">
        <f>C422/D422</f>
        <v>3.9352521008403358</v>
      </c>
      <c r="F422" s="1">
        <v>41464</v>
      </c>
      <c r="G422" s="1">
        <v>42654</v>
      </c>
      <c r="H422">
        <v>95600</v>
      </c>
      <c r="I422">
        <v>1222894.72</v>
      </c>
      <c r="J422" t="s">
        <v>29</v>
      </c>
      <c r="K422" t="s">
        <v>851</v>
      </c>
      <c r="L422">
        <v>9.0129999999999999</v>
      </c>
      <c r="M422">
        <v>12.161</v>
      </c>
      <c r="N422">
        <v>0.24099999999999999</v>
      </c>
      <c r="O422">
        <v>1.151</v>
      </c>
      <c r="P422">
        <v>1.39</v>
      </c>
      <c r="Q422">
        <v>14.15</v>
      </c>
      <c r="R422" t="s">
        <v>877</v>
      </c>
    </row>
    <row r="423" spans="1:19" x14ac:dyDescent="0.2">
      <c r="A423" t="s">
        <v>878</v>
      </c>
      <c r="B423" t="s">
        <v>879</v>
      </c>
      <c r="C423">
        <v>12.92</v>
      </c>
      <c r="D423">
        <f t="shared" si="6"/>
        <v>7.934246575342466</v>
      </c>
      <c r="E423">
        <f>C423/D423</f>
        <v>1.6283839779005524</v>
      </c>
      <c r="F423" s="1">
        <v>39759</v>
      </c>
      <c r="G423" s="1">
        <v>42655</v>
      </c>
      <c r="H423">
        <v>54940.6</v>
      </c>
      <c r="I423">
        <v>1492919.111</v>
      </c>
      <c r="J423" t="s">
        <v>19</v>
      </c>
      <c r="K423" t="s">
        <v>851</v>
      </c>
      <c r="L423">
        <v>1.069</v>
      </c>
      <c r="M423">
        <v>4.2160000000000002</v>
      </c>
      <c r="N423">
        <v>-1.21</v>
      </c>
      <c r="O423">
        <v>0.67200000000000004</v>
      </c>
      <c r="P423">
        <v>2.15</v>
      </c>
      <c r="Q423">
        <v>8.8699999999999992</v>
      </c>
      <c r="R423" t="s">
        <v>1657</v>
      </c>
    </row>
    <row r="424" spans="1:19" x14ac:dyDescent="0.2">
      <c r="A424" t="s">
        <v>880</v>
      </c>
      <c r="B424" t="s">
        <v>881</v>
      </c>
      <c r="C424">
        <v>12.34</v>
      </c>
      <c r="D424">
        <f t="shared" si="6"/>
        <v>7.934246575342466</v>
      </c>
      <c r="E424">
        <f>C424/D424</f>
        <v>1.5552831491712706</v>
      </c>
      <c r="F424" s="1">
        <v>39759</v>
      </c>
      <c r="G424" s="1">
        <v>42655</v>
      </c>
      <c r="H424">
        <v>55281.366000000002</v>
      </c>
      <c r="I424">
        <v>1652600.1410000001</v>
      </c>
      <c r="J424" t="s">
        <v>19</v>
      </c>
      <c r="K424" t="s">
        <v>851</v>
      </c>
      <c r="L424">
        <v>3.028</v>
      </c>
      <c r="M424">
        <v>19.59</v>
      </c>
      <c r="N424">
        <v>0.27100000000000002</v>
      </c>
      <c r="O424">
        <v>1.369</v>
      </c>
      <c r="P424">
        <v>1.1100000000000001</v>
      </c>
      <c r="Q424">
        <v>10.07</v>
      </c>
      <c r="R424" t="s">
        <v>881</v>
      </c>
      <c r="S424" t="s">
        <v>881</v>
      </c>
    </row>
    <row r="425" spans="1:19" x14ac:dyDescent="0.2">
      <c r="A425" t="s">
        <v>882</v>
      </c>
      <c r="B425" t="s">
        <v>883</v>
      </c>
      <c r="C425">
        <v>11.36</v>
      </c>
      <c r="D425">
        <f t="shared" si="6"/>
        <v>7.9616438356164387</v>
      </c>
      <c r="E425">
        <f>C425/D425</f>
        <v>1.4268410185822435</v>
      </c>
      <c r="F425" s="1">
        <v>39756</v>
      </c>
      <c r="G425" s="1">
        <v>42662</v>
      </c>
      <c r="H425">
        <v>72500</v>
      </c>
      <c r="I425">
        <v>1023255.425</v>
      </c>
      <c r="J425" t="s">
        <v>19</v>
      </c>
      <c r="K425" t="s">
        <v>851</v>
      </c>
      <c r="L425">
        <v>6.5039999999999996</v>
      </c>
      <c r="M425">
        <v>34.494</v>
      </c>
      <c r="N425">
        <v>0.29099999999999998</v>
      </c>
      <c r="O425">
        <v>1.5589999999999999</v>
      </c>
      <c r="P425">
        <v>1.08</v>
      </c>
      <c r="Q425">
        <v>5.35</v>
      </c>
      <c r="R425" t="s">
        <v>883</v>
      </c>
    </row>
    <row r="426" spans="1:19" x14ac:dyDescent="0.2">
      <c r="A426" t="s">
        <v>884</v>
      </c>
      <c r="B426" t="s">
        <v>885</v>
      </c>
      <c r="C426">
        <v>25.52</v>
      </c>
      <c r="D426">
        <f t="shared" si="6"/>
        <v>7.978082191780822</v>
      </c>
      <c r="E426">
        <f>C426/D426</f>
        <v>3.1987637362637362</v>
      </c>
      <c r="F426" s="1">
        <v>39752</v>
      </c>
      <c r="G426" s="1">
        <v>42664</v>
      </c>
      <c r="H426">
        <v>46894.533000000003</v>
      </c>
      <c r="I426">
        <v>2186557.4610000001</v>
      </c>
      <c r="J426" t="s">
        <v>19</v>
      </c>
      <c r="K426" t="s">
        <v>851</v>
      </c>
      <c r="L426">
        <v>2.98599999999999</v>
      </c>
      <c r="M426">
        <v>119.586</v>
      </c>
      <c r="N426">
        <v>-2.1320000000000001</v>
      </c>
      <c r="O426">
        <v>2.504</v>
      </c>
      <c r="P426">
        <v>-0.55000000000000004</v>
      </c>
      <c r="Q426">
        <v>8.8000000000000007</v>
      </c>
      <c r="R426" t="s">
        <v>885</v>
      </c>
      <c r="S426" t="s">
        <v>885</v>
      </c>
    </row>
    <row r="427" spans="1:19" x14ac:dyDescent="0.2">
      <c r="A427" t="s">
        <v>886</v>
      </c>
      <c r="B427" s="3" t="s">
        <v>887</v>
      </c>
      <c r="C427">
        <v>24.58</v>
      </c>
      <c r="D427">
        <f t="shared" si="6"/>
        <v>7.9616438356164387</v>
      </c>
      <c r="E427">
        <f>C427/D427</f>
        <v>3.0873021335168613</v>
      </c>
      <c r="F427" s="1">
        <v>39758</v>
      </c>
      <c r="G427" s="1">
        <v>42664</v>
      </c>
      <c r="H427">
        <v>90923.14</v>
      </c>
      <c r="I427">
        <v>2182444.3870000001</v>
      </c>
      <c r="J427" t="s">
        <v>19</v>
      </c>
      <c r="K427" t="s">
        <v>851</v>
      </c>
      <c r="L427">
        <v>3.6150000000000002</v>
      </c>
      <c r="M427">
        <v>16.123999999999999</v>
      </c>
      <c r="N427">
        <v>0.872</v>
      </c>
      <c r="O427">
        <v>4.2549999999999999</v>
      </c>
      <c r="P427">
        <v>1.47</v>
      </c>
      <c r="Q427">
        <v>16.22</v>
      </c>
    </row>
    <row r="428" spans="1:19" x14ac:dyDescent="0.2">
      <c r="A428" t="s">
        <v>888</v>
      </c>
      <c r="B428" t="s">
        <v>889</v>
      </c>
      <c r="C428">
        <v>11.3</v>
      </c>
      <c r="D428">
        <f t="shared" si="6"/>
        <v>7.9698630136986299</v>
      </c>
      <c r="E428">
        <f>C428/D428</f>
        <v>1.4178411825369543</v>
      </c>
      <c r="F428" s="1">
        <v>39759</v>
      </c>
      <c r="G428" s="1">
        <v>42668</v>
      </c>
      <c r="H428">
        <v>27419.864000000001</v>
      </c>
      <c r="I428">
        <v>854658.49600000004</v>
      </c>
      <c r="J428" t="s">
        <v>19</v>
      </c>
      <c r="K428" t="s">
        <v>851</v>
      </c>
      <c r="L428">
        <v>0</v>
      </c>
      <c r="M428">
        <v>34.408999999999999</v>
      </c>
      <c r="N428">
        <v>-0.27600000000000002</v>
      </c>
      <c r="O428">
        <v>1.962</v>
      </c>
      <c r="P428">
        <v>5.32</v>
      </c>
      <c r="Q428">
        <v>5.43</v>
      </c>
      <c r="R428" t="s">
        <v>1681</v>
      </c>
    </row>
    <row r="429" spans="1:19" x14ac:dyDescent="0.2">
      <c r="A429" t="s">
        <v>890</v>
      </c>
      <c r="B429" s="3" t="s">
        <v>891</v>
      </c>
      <c r="C429">
        <v>10.55</v>
      </c>
      <c r="D429">
        <f t="shared" si="6"/>
        <v>7.9726027397260273</v>
      </c>
      <c r="E429">
        <f>C429/D429</f>
        <v>1.3232817869415809</v>
      </c>
      <c r="F429" s="1">
        <v>39758</v>
      </c>
      <c r="G429" s="1">
        <v>42668</v>
      </c>
      <c r="H429">
        <v>77616</v>
      </c>
      <c r="I429">
        <v>1782654.422</v>
      </c>
      <c r="J429" t="s">
        <v>19</v>
      </c>
      <c r="K429" t="s">
        <v>851</v>
      </c>
      <c r="L429">
        <v>12.911</v>
      </c>
      <c r="M429">
        <v>5.2830000000000004</v>
      </c>
      <c r="N429">
        <v>0.87</v>
      </c>
      <c r="O429">
        <v>2.492</v>
      </c>
      <c r="P429">
        <v>0.81</v>
      </c>
      <c r="Q429">
        <v>9.17</v>
      </c>
    </row>
    <row r="430" spans="1:19" x14ac:dyDescent="0.2">
      <c r="A430" t="s">
        <v>892</v>
      </c>
      <c r="B430" t="s">
        <v>893</v>
      </c>
      <c r="C430">
        <v>13.78</v>
      </c>
      <c r="D430">
        <f t="shared" si="6"/>
        <v>7.9863013698630141</v>
      </c>
      <c r="E430">
        <f>C430/D430</f>
        <v>1.7254545454545454</v>
      </c>
      <c r="F430" s="1">
        <v>39755</v>
      </c>
      <c r="G430" s="1">
        <v>42670</v>
      </c>
      <c r="H430">
        <v>72109.271999999997</v>
      </c>
      <c r="I430">
        <v>1160451.517</v>
      </c>
      <c r="J430" t="s">
        <v>19</v>
      </c>
      <c r="K430" t="s">
        <v>851</v>
      </c>
      <c r="L430">
        <v>13.907999999999999</v>
      </c>
      <c r="M430">
        <v>26.428999999999998</v>
      </c>
      <c r="N430">
        <v>0.503</v>
      </c>
      <c r="O430">
        <v>2.5209999999999999</v>
      </c>
      <c r="P430">
        <v>0.65</v>
      </c>
      <c r="Q430">
        <v>4.8600000000000003</v>
      </c>
      <c r="R430" t="s">
        <v>893</v>
      </c>
    </row>
    <row r="431" spans="1:19" x14ac:dyDescent="0.2">
      <c r="A431" t="s">
        <v>897</v>
      </c>
      <c r="B431" s="3" t="s">
        <v>898</v>
      </c>
      <c r="C431">
        <v>18.850000000000001</v>
      </c>
      <c r="D431">
        <f t="shared" si="6"/>
        <v>7.9945205479452053</v>
      </c>
      <c r="E431">
        <f>C431/D431</f>
        <v>2.3578649760109665</v>
      </c>
      <c r="F431" s="1">
        <v>39758</v>
      </c>
      <c r="G431" s="1">
        <v>42676</v>
      </c>
      <c r="H431">
        <v>60551.631000000001</v>
      </c>
      <c r="I431">
        <v>1141321.925</v>
      </c>
      <c r="J431" t="s">
        <v>19</v>
      </c>
      <c r="K431" t="s">
        <v>896</v>
      </c>
      <c r="L431">
        <v>0.111</v>
      </c>
      <c r="M431">
        <v>0.108</v>
      </c>
      <c r="N431">
        <v>-0.438</v>
      </c>
      <c r="O431">
        <v>-0.30199999999999999</v>
      </c>
      <c r="P431">
        <v>2.17</v>
      </c>
      <c r="Q431">
        <v>70.02</v>
      </c>
    </row>
    <row r="432" spans="1:19" x14ac:dyDescent="0.2">
      <c r="A432" t="s">
        <v>894</v>
      </c>
      <c r="B432" t="s">
        <v>895</v>
      </c>
      <c r="C432">
        <v>10.01</v>
      </c>
      <c r="D432">
        <f t="shared" si="6"/>
        <v>8.0520547945205472</v>
      </c>
      <c r="E432">
        <f>C432/D432</f>
        <v>1.2431609390949303</v>
      </c>
      <c r="F432" s="1">
        <v>39737</v>
      </c>
      <c r="G432" s="1">
        <v>42676</v>
      </c>
      <c r="H432">
        <v>124250.49</v>
      </c>
      <c r="I432">
        <v>2958331.29</v>
      </c>
      <c r="J432" t="s">
        <v>15</v>
      </c>
      <c r="K432" t="s">
        <v>896</v>
      </c>
      <c r="L432">
        <v>5.76</v>
      </c>
      <c r="M432">
        <v>20.46</v>
      </c>
      <c r="N432">
        <v>-2.0640000000000001</v>
      </c>
      <c r="O432">
        <v>0.40799999999999997</v>
      </c>
      <c r="P432">
        <v>13.2</v>
      </c>
      <c r="Q432">
        <v>9.02</v>
      </c>
      <c r="R432" t="s">
        <v>895</v>
      </c>
    </row>
    <row r="433" spans="1:19" x14ac:dyDescent="0.2">
      <c r="A433" t="s">
        <v>899</v>
      </c>
      <c r="B433" s="3" t="s">
        <v>900</v>
      </c>
      <c r="C433">
        <v>21.22</v>
      </c>
      <c r="D433">
        <f t="shared" si="6"/>
        <v>8.0054794520547947</v>
      </c>
      <c r="E433">
        <f>C433/D433</f>
        <v>2.6506844626967827</v>
      </c>
      <c r="F433" s="1">
        <v>39755</v>
      </c>
      <c r="G433" s="1">
        <v>42677</v>
      </c>
      <c r="H433">
        <v>69569.279999999999</v>
      </c>
      <c r="I433">
        <v>1476541.4399999999</v>
      </c>
      <c r="J433" t="s">
        <v>19</v>
      </c>
      <c r="K433" t="s">
        <v>896</v>
      </c>
      <c r="L433">
        <v>-0.17</v>
      </c>
      <c r="M433">
        <v>0.23899999999999999</v>
      </c>
      <c r="N433">
        <v>-0.20399999999999999</v>
      </c>
      <c r="O433">
        <v>-0.77800000000000002</v>
      </c>
      <c r="P433">
        <v>1.1499999999999999</v>
      </c>
      <c r="Q433">
        <v>76.19</v>
      </c>
    </row>
    <row r="434" spans="1:19" x14ac:dyDescent="0.2">
      <c r="A434" t="s">
        <v>901</v>
      </c>
      <c r="B434" t="s">
        <v>902</v>
      </c>
      <c r="C434">
        <v>20.88</v>
      </c>
      <c r="D434">
        <f t="shared" si="6"/>
        <v>8.0027397260273965</v>
      </c>
      <c r="E434">
        <f>C434/D434</f>
        <v>2.6091064703868541</v>
      </c>
      <c r="F434" s="1">
        <v>39756</v>
      </c>
      <c r="G434" s="1">
        <v>42677</v>
      </c>
      <c r="H434">
        <v>39009.599999999999</v>
      </c>
      <c r="I434">
        <v>814665.6</v>
      </c>
      <c r="J434" t="s">
        <v>19</v>
      </c>
      <c r="K434" t="s">
        <v>896</v>
      </c>
      <c r="L434">
        <v>1.631</v>
      </c>
      <c r="M434">
        <v>0.23699999999999999</v>
      </c>
      <c r="N434">
        <v>0.253</v>
      </c>
      <c r="O434">
        <v>0.104</v>
      </c>
      <c r="P434">
        <v>2.78</v>
      </c>
      <c r="Q434">
        <v>37.03</v>
      </c>
      <c r="R434" t="s">
        <v>902</v>
      </c>
    </row>
    <row r="435" spans="1:19" x14ac:dyDescent="0.2">
      <c r="A435" t="s">
        <v>903</v>
      </c>
      <c r="B435" t="s">
        <v>904</v>
      </c>
      <c r="C435">
        <v>25.74</v>
      </c>
      <c r="D435">
        <f t="shared" si="6"/>
        <v>8.0575342465753419</v>
      </c>
      <c r="E435">
        <f>C435/D435</f>
        <v>3.1945256715402923</v>
      </c>
      <c r="F435" s="1">
        <v>39737</v>
      </c>
      <c r="G435" s="1">
        <v>42678</v>
      </c>
      <c r="H435">
        <v>52470</v>
      </c>
      <c r="I435">
        <v>10729136.249</v>
      </c>
      <c r="J435" t="s">
        <v>15</v>
      </c>
      <c r="K435" t="s">
        <v>896</v>
      </c>
      <c r="L435">
        <v>8.2260000000000009</v>
      </c>
      <c r="M435">
        <v>116.143</v>
      </c>
      <c r="N435">
        <v>0.97299999999999998</v>
      </c>
      <c r="O435">
        <v>9.9450000000000003</v>
      </c>
      <c r="P435">
        <v>0.73</v>
      </c>
      <c r="Q435">
        <v>13.67</v>
      </c>
      <c r="R435" t="s">
        <v>904</v>
      </c>
      <c r="S435" t="s">
        <v>904</v>
      </c>
    </row>
    <row r="436" spans="1:19" x14ac:dyDescent="0.2">
      <c r="A436" t="s">
        <v>905</v>
      </c>
      <c r="B436" t="s">
        <v>906</v>
      </c>
      <c r="C436">
        <v>14.81</v>
      </c>
      <c r="D436">
        <f t="shared" si="6"/>
        <v>8.0164383561643842</v>
      </c>
      <c r="E436">
        <f>C436/D436</f>
        <v>1.847453861927546</v>
      </c>
      <c r="F436" s="1">
        <v>39758</v>
      </c>
      <c r="G436" s="1">
        <v>42684</v>
      </c>
      <c r="H436">
        <v>51477.5</v>
      </c>
      <c r="I436">
        <v>747754.2</v>
      </c>
      <c r="J436" t="s">
        <v>19</v>
      </c>
      <c r="K436" t="s">
        <v>896</v>
      </c>
      <c r="L436">
        <v>2.3860000000000001</v>
      </c>
      <c r="M436">
        <v>9.9770000000000003</v>
      </c>
      <c r="N436">
        <v>0.157</v>
      </c>
      <c r="O436">
        <v>1.744</v>
      </c>
      <c r="P436">
        <v>1.23</v>
      </c>
      <c r="Q436">
        <v>13.56</v>
      </c>
      <c r="R436" t="s">
        <v>906</v>
      </c>
    </row>
    <row r="437" spans="1:19" x14ac:dyDescent="0.2">
      <c r="A437" t="s">
        <v>907</v>
      </c>
      <c r="B437" s="3" t="s">
        <v>908</v>
      </c>
      <c r="C437">
        <v>10.87</v>
      </c>
      <c r="D437">
        <f t="shared" si="6"/>
        <v>8.0328767123287665</v>
      </c>
      <c r="E437">
        <f>C437/D437</f>
        <v>1.3531889495225102</v>
      </c>
      <c r="F437" s="1">
        <v>39752</v>
      </c>
      <c r="G437" s="1">
        <v>42684</v>
      </c>
      <c r="H437">
        <v>84271.2</v>
      </c>
      <c r="I437">
        <v>1453149.1</v>
      </c>
      <c r="J437" t="s">
        <v>19</v>
      </c>
      <c r="K437" t="s">
        <v>896</v>
      </c>
      <c r="L437">
        <v>5.298</v>
      </c>
      <c r="M437">
        <v>5.492</v>
      </c>
      <c r="N437">
        <v>0.47399999999999998</v>
      </c>
      <c r="O437">
        <v>-1.7109999999999901</v>
      </c>
      <c r="P437">
        <v>0.72</v>
      </c>
      <c r="Q437">
        <v>5.64</v>
      </c>
    </row>
    <row r="438" spans="1:19" x14ac:dyDescent="0.2">
      <c r="A438" t="s">
        <v>909</v>
      </c>
      <c r="B438" t="s">
        <v>910</v>
      </c>
      <c r="C438">
        <v>32.479999999999997</v>
      </c>
      <c r="D438">
        <f t="shared" si="6"/>
        <v>8.0273972602739718</v>
      </c>
      <c r="E438">
        <f>C438/D438</f>
        <v>4.0461433447098978</v>
      </c>
      <c r="F438" s="1">
        <v>39758</v>
      </c>
      <c r="G438" s="1">
        <v>42688</v>
      </c>
      <c r="H438">
        <v>37002.239999999998</v>
      </c>
      <c r="I438">
        <v>4419665.72</v>
      </c>
      <c r="J438" t="s">
        <v>19</v>
      </c>
      <c r="K438" t="s">
        <v>896</v>
      </c>
      <c r="L438">
        <v>1.292</v>
      </c>
      <c r="M438">
        <v>19.077999999999999</v>
      </c>
      <c r="N438">
        <v>0.114</v>
      </c>
      <c r="O438">
        <v>4.7569999999999997</v>
      </c>
      <c r="P438">
        <v>2.0699999999999998</v>
      </c>
      <c r="Q438">
        <v>10.07</v>
      </c>
      <c r="R438" t="s">
        <v>910</v>
      </c>
    </row>
    <row r="439" spans="1:19" x14ac:dyDescent="0.2">
      <c r="A439" t="s">
        <v>915</v>
      </c>
      <c r="B439" s="3" t="s">
        <v>916</v>
      </c>
      <c r="C439">
        <v>24.54</v>
      </c>
      <c r="D439">
        <f t="shared" si="6"/>
        <v>8.043835616438356</v>
      </c>
      <c r="E439">
        <f>C439/D439</f>
        <v>3.0507833787465941</v>
      </c>
      <c r="F439" s="1">
        <v>39752</v>
      </c>
      <c r="G439" s="1">
        <v>42688</v>
      </c>
      <c r="H439">
        <v>20250.5</v>
      </c>
      <c r="I439">
        <v>1101584.986</v>
      </c>
      <c r="J439" t="s">
        <v>19</v>
      </c>
      <c r="K439" t="s">
        <v>896</v>
      </c>
      <c r="L439">
        <v>1.2609999999999999</v>
      </c>
      <c r="M439">
        <v>1.605</v>
      </c>
      <c r="N439">
        <v>-7.5999999999999998E-2</v>
      </c>
      <c r="O439">
        <v>0.65900000000000003</v>
      </c>
      <c r="P439">
        <v>-11.57</v>
      </c>
      <c r="Q439">
        <v>6.89</v>
      </c>
    </row>
    <row r="440" spans="1:19" x14ac:dyDescent="0.2">
      <c r="A440" t="s">
        <v>913</v>
      </c>
      <c r="B440" t="s">
        <v>914</v>
      </c>
      <c r="C440">
        <v>23.52</v>
      </c>
      <c r="D440">
        <f t="shared" si="6"/>
        <v>8.0328767123287665</v>
      </c>
      <c r="E440">
        <f>C440/D440</f>
        <v>2.9279672578444749</v>
      </c>
      <c r="F440" s="1">
        <v>39756</v>
      </c>
      <c r="G440" s="1">
        <v>42688</v>
      </c>
      <c r="H440">
        <v>37595.599999999999</v>
      </c>
      <c r="I440">
        <v>1555614.088</v>
      </c>
      <c r="J440" t="s">
        <v>19</v>
      </c>
      <c r="K440" t="s">
        <v>896</v>
      </c>
      <c r="L440">
        <v>7.1669999999999998</v>
      </c>
      <c r="M440">
        <v>7.7869999999999999</v>
      </c>
      <c r="N440">
        <v>0.159</v>
      </c>
      <c r="O440">
        <v>0.11899999999999999</v>
      </c>
      <c r="P440">
        <v>1.21</v>
      </c>
      <c r="Q440">
        <v>11.76</v>
      </c>
      <c r="R440" t="s">
        <v>914</v>
      </c>
    </row>
    <row r="441" spans="1:19" x14ac:dyDescent="0.2">
      <c r="A441" t="s">
        <v>911</v>
      </c>
      <c r="B441" t="s">
        <v>912</v>
      </c>
      <c r="C441">
        <v>22.62</v>
      </c>
      <c r="D441">
        <f t="shared" si="6"/>
        <v>8.0465753424657542</v>
      </c>
      <c r="E441">
        <f>C441/D441</f>
        <v>2.8111338100102143</v>
      </c>
      <c r="F441" s="1">
        <v>39751</v>
      </c>
      <c r="G441" s="1">
        <v>42688</v>
      </c>
      <c r="H441">
        <v>76541.486000000004</v>
      </c>
      <c r="I441">
        <v>1765354.4310000001</v>
      </c>
      <c r="J441" t="s">
        <v>19</v>
      </c>
      <c r="K441" t="s">
        <v>896</v>
      </c>
      <c r="L441">
        <v>4.8979999999999997</v>
      </c>
      <c r="M441">
        <v>11.724</v>
      </c>
      <c r="N441">
        <v>0.27800000000000002</v>
      </c>
      <c r="O441">
        <v>3.5430000000000001</v>
      </c>
      <c r="P441">
        <v>1.83</v>
      </c>
      <c r="Q441">
        <v>3.34</v>
      </c>
      <c r="R441" t="s">
        <v>912</v>
      </c>
    </row>
    <row r="442" spans="1:19" x14ac:dyDescent="0.2">
      <c r="A442" t="s">
        <v>917</v>
      </c>
      <c r="B442" t="s">
        <v>918</v>
      </c>
      <c r="C442">
        <v>10.78</v>
      </c>
      <c r="D442">
        <f t="shared" si="6"/>
        <v>8.0383561643835613</v>
      </c>
      <c r="E442">
        <f>C442/D442</f>
        <v>1.3410702113156101</v>
      </c>
      <c r="F442" s="1">
        <v>39755</v>
      </c>
      <c r="G442" s="1">
        <v>42689</v>
      </c>
      <c r="H442">
        <v>100452</v>
      </c>
      <c r="I442">
        <v>2028723.202</v>
      </c>
      <c r="J442" t="s">
        <v>19</v>
      </c>
      <c r="K442" t="s">
        <v>896</v>
      </c>
      <c r="L442">
        <v>5.6630000000000003</v>
      </c>
      <c r="M442">
        <v>64.025000000000006</v>
      </c>
      <c r="N442">
        <v>1.389</v>
      </c>
      <c r="O442">
        <v>7.0620000000000003</v>
      </c>
      <c r="P442">
        <v>1.28</v>
      </c>
      <c r="Q442">
        <v>1.88</v>
      </c>
      <c r="R442" t="s">
        <v>918</v>
      </c>
    </row>
    <row r="443" spans="1:19" x14ac:dyDescent="0.2">
      <c r="A443" t="s">
        <v>919</v>
      </c>
      <c r="B443" s="3" t="s">
        <v>920</v>
      </c>
      <c r="C443">
        <v>14.9</v>
      </c>
      <c r="D443">
        <f t="shared" si="6"/>
        <v>8.0383561643835613</v>
      </c>
      <c r="E443">
        <f>C443/D443</f>
        <v>1.853612815269257</v>
      </c>
      <c r="F443" s="1">
        <v>39756</v>
      </c>
      <c r="G443" s="1">
        <v>42690</v>
      </c>
      <c r="H443">
        <v>44503.040999999997</v>
      </c>
      <c r="I443">
        <v>1407901.632</v>
      </c>
      <c r="J443" t="s">
        <v>19</v>
      </c>
      <c r="K443" t="s">
        <v>896</v>
      </c>
      <c r="L443">
        <v>4.8639999999999999</v>
      </c>
      <c r="M443">
        <v>10.477</v>
      </c>
      <c r="N443">
        <v>3.5000000000000003E-2</v>
      </c>
      <c r="O443">
        <v>2.5960000000000001</v>
      </c>
      <c r="P443">
        <v>1.04</v>
      </c>
      <c r="Q443">
        <v>4.59</v>
      </c>
    </row>
    <row r="444" spans="1:19" x14ac:dyDescent="0.2">
      <c r="A444" t="s">
        <v>921</v>
      </c>
      <c r="B444" t="s">
        <v>922</v>
      </c>
      <c r="C444">
        <v>13.18</v>
      </c>
      <c r="D444">
        <f t="shared" si="6"/>
        <v>8.0602739726027401</v>
      </c>
      <c r="E444">
        <f>C444/D444</f>
        <v>1.6351801495581235</v>
      </c>
      <c r="F444" s="1">
        <v>39748</v>
      </c>
      <c r="G444" s="1">
        <v>42690</v>
      </c>
      <c r="H444">
        <v>137488.77900000001</v>
      </c>
      <c r="I444">
        <v>1632173.7830000001</v>
      </c>
      <c r="J444" t="s">
        <v>19</v>
      </c>
      <c r="K444" t="s">
        <v>896</v>
      </c>
      <c r="L444">
        <v>54.17</v>
      </c>
      <c r="M444">
        <v>55.914000000000001</v>
      </c>
      <c r="N444">
        <v>2.0059999999999998</v>
      </c>
      <c r="O444">
        <v>6.4</v>
      </c>
      <c r="P444">
        <v>1.01</v>
      </c>
      <c r="Q444">
        <v>2.75</v>
      </c>
      <c r="R444" t="s">
        <v>922</v>
      </c>
    </row>
    <row r="445" spans="1:19" x14ac:dyDescent="0.2">
      <c r="A445" t="s">
        <v>923</v>
      </c>
      <c r="B445" s="3" t="s">
        <v>924</v>
      </c>
      <c r="C445">
        <v>10.67</v>
      </c>
      <c r="D445">
        <f t="shared" si="6"/>
        <v>8.0383561643835613</v>
      </c>
      <c r="E445">
        <f>C445/D445</f>
        <v>1.3273858214042265</v>
      </c>
      <c r="F445" s="1">
        <v>39756</v>
      </c>
      <c r="G445" s="1">
        <v>42690</v>
      </c>
      <c r="H445">
        <v>63127.311999999998</v>
      </c>
      <c r="I445">
        <v>903240.55200000003</v>
      </c>
      <c r="J445" t="s">
        <v>19</v>
      </c>
      <c r="K445" t="s">
        <v>896</v>
      </c>
      <c r="L445">
        <v>1.6659999999999999</v>
      </c>
      <c r="M445">
        <v>3.1509999999999998</v>
      </c>
      <c r="N445">
        <v>0.46100000000000002</v>
      </c>
      <c r="O445">
        <v>-0.64400000000000002</v>
      </c>
      <c r="P445">
        <v>1.64</v>
      </c>
      <c r="Q445">
        <v>9.73</v>
      </c>
    </row>
    <row r="446" spans="1:19" x14ac:dyDescent="0.2">
      <c r="A446" t="s">
        <v>927</v>
      </c>
      <c r="B446" s="3" t="s">
        <v>928</v>
      </c>
      <c r="C446">
        <v>29.51</v>
      </c>
      <c r="D446">
        <f t="shared" si="6"/>
        <v>8.0410958904109595</v>
      </c>
      <c r="E446">
        <f>C446/D446</f>
        <v>3.6698977853492334</v>
      </c>
      <c r="F446" s="1">
        <v>39756</v>
      </c>
      <c r="G446" s="1">
        <v>42691</v>
      </c>
      <c r="H446">
        <v>35046.400000000001</v>
      </c>
      <c r="I446">
        <v>1647784.0060000001</v>
      </c>
      <c r="J446" t="s">
        <v>19</v>
      </c>
      <c r="K446" t="s">
        <v>896</v>
      </c>
      <c r="L446">
        <v>2.9369999999999998</v>
      </c>
      <c r="M446">
        <v>0.88400000000000001</v>
      </c>
      <c r="N446">
        <v>0.113</v>
      </c>
      <c r="O446">
        <v>0.33100000000000002</v>
      </c>
      <c r="P446">
        <v>0.8</v>
      </c>
      <c r="Q446">
        <v>17.75</v>
      </c>
    </row>
    <row r="447" spans="1:19" x14ac:dyDescent="0.2">
      <c r="A447" t="s">
        <v>925</v>
      </c>
      <c r="B447" t="s">
        <v>926</v>
      </c>
      <c r="C447">
        <v>16.07</v>
      </c>
      <c r="D447">
        <f t="shared" si="6"/>
        <v>8.0575342465753419</v>
      </c>
      <c r="E447">
        <f>C447/D447</f>
        <v>1.9944066643998641</v>
      </c>
      <c r="F447" s="1">
        <v>39750</v>
      </c>
      <c r="G447" s="1">
        <v>42691</v>
      </c>
      <c r="H447">
        <v>103410</v>
      </c>
      <c r="I447">
        <v>7009759.227</v>
      </c>
      <c r="J447" t="s">
        <v>19</v>
      </c>
      <c r="K447" t="s">
        <v>896</v>
      </c>
      <c r="L447">
        <v>2.37</v>
      </c>
      <c r="M447">
        <v>66.046999999999997</v>
      </c>
      <c r="N447">
        <v>0.115</v>
      </c>
      <c r="O447">
        <v>14.151999999999999</v>
      </c>
      <c r="P447">
        <v>3.92</v>
      </c>
      <c r="Q447">
        <v>3.15</v>
      </c>
      <c r="R447" t="s">
        <v>926</v>
      </c>
    </row>
    <row r="448" spans="1:19" x14ac:dyDescent="0.2">
      <c r="A448" t="s">
        <v>929</v>
      </c>
      <c r="B448" t="s">
        <v>930</v>
      </c>
      <c r="C448">
        <v>20.59</v>
      </c>
      <c r="D448">
        <f t="shared" si="6"/>
        <v>8.0465753424657542</v>
      </c>
      <c r="E448">
        <f>C448/D448</f>
        <v>2.5588525706503233</v>
      </c>
      <c r="F448" s="1">
        <v>39758</v>
      </c>
      <c r="G448" s="1">
        <v>42695</v>
      </c>
      <c r="H448">
        <v>46646</v>
      </c>
      <c r="I448">
        <v>1651614.6</v>
      </c>
      <c r="J448" t="s">
        <v>19</v>
      </c>
      <c r="K448" t="s">
        <v>896</v>
      </c>
      <c r="L448">
        <v>7.3049999999999997</v>
      </c>
      <c r="M448">
        <v>31.757999999999999</v>
      </c>
      <c r="N448">
        <v>1.323</v>
      </c>
      <c r="O448">
        <v>-12.18</v>
      </c>
      <c r="P448">
        <v>1.49</v>
      </c>
      <c r="Q448">
        <v>5.42</v>
      </c>
      <c r="R448" t="s">
        <v>930</v>
      </c>
    </row>
    <row r="449" spans="1:19" x14ac:dyDescent="0.2">
      <c r="A449" t="s">
        <v>935</v>
      </c>
      <c r="B449" t="s">
        <v>936</v>
      </c>
      <c r="C449">
        <v>12.77</v>
      </c>
      <c r="D449">
        <f t="shared" si="6"/>
        <v>8.0575342465753419</v>
      </c>
      <c r="E449">
        <f>C449/D449</f>
        <v>1.5848520911254675</v>
      </c>
      <c r="F449" s="1">
        <v>39755</v>
      </c>
      <c r="G449" s="1">
        <v>42696</v>
      </c>
      <c r="H449">
        <v>81558.489000000001</v>
      </c>
      <c r="I449">
        <v>6014084.9380000001</v>
      </c>
      <c r="J449" t="s">
        <v>19</v>
      </c>
      <c r="K449" t="s">
        <v>896</v>
      </c>
      <c r="L449">
        <v>19.370999999999999</v>
      </c>
      <c r="M449">
        <v>108.315</v>
      </c>
      <c r="N449">
        <v>3.7999999999999999E-2</v>
      </c>
      <c r="O449">
        <v>7.4249999999999998</v>
      </c>
      <c r="P449">
        <v>2.1</v>
      </c>
      <c r="Q449">
        <v>2.09</v>
      </c>
      <c r="R449" t="s">
        <v>1659</v>
      </c>
    </row>
    <row r="450" spans="1:19" x14ac:dyDescent="0.2">
      <c r="A450" t="s">
        <v>933</v>
      </c>
      <c r="B450" s="3" t="s">
        <v>934</v>
      </c>
      <c r="C450">
        <v>12.58</v>
      </c>
      <c r="D450">
        <f t="shared" si="6"/>
        <v>8.0493150684931507</v>
      </c>
      <c r="E450">
        <f>C450/D450</f>
        <v>1.5628658951667802</v>
      </c>
      <c r="F450" s="1">
        <v>39758</v>
      </c>
      <c r="G450" s="1">
        <v>42696</v>
      </c>
      <c r="H450">
        <v>28880.894</v>
      </c>
      <c r="I450">
        <v>363454.94099999999</v>
      </c>
      <c r="J450" t="s">
        <v>19</v>
      </c>
      <c r="K450" t="s">
        <v>896</v>
      </c>
      <c r="L450">
        <v>3.3000000000000002E-2</v>
      </c>
      <c r="M450">
        <v>7.5510000000000002</v>
      </c>
      <c r="N450">
        <v>0.115</v>
      </c>
      <c r="O450">
        <v>0.106</v>
      </c>
      <c r="P450">
        <v>-1.39</v>
      </c>
      <c r="Q450">
        <v>49.65</v>
      </c>
    </row>
    <row r="451" spans="1:19" x14ac:dyDescent="0.2">
      <c r="A451" t="s">
        <v>931</v>
      </c>
      <c r="B451" t="s">
        <v>932</v>
      </c>
      <c r="C451">
        <v>10.27</v>
      </c>
      <c r="D451">
        <f t="shared" ref="D451:D514" si="7">(G451-F451)/365</f>
        <v>8.0767123287671225</v>
      </c>
      <c r="E451">
        <f>C451/D451</f>
        <v>1.271556987788331</v>
      </c>
      <c r="F451" s="1">
        <v>39748</v>
      </c>
      <c r="G451" s="1">
        <v>42696</v>
      </c>
      <c r="H451">
        <v>58564</v>
      </c>
      <c r="I451">
        <v>669140.51899999997</v>
      </c>
      <c r="J451" t="s">
        <v>15</v>
      </c>
      <c r="K451" t="s">
        <v>896</v>
      </c>
      <c r="L451">
        <v>7.5110000000000001</v>
      </c>
      <c r="M451">
        <v>25.08</v>
      </c>
      <c r="N451">
        <v>0.48399999999999999</v>
      </c>
      <c r="O451">
        <v>0.29199999999999998</v>
      </c>
      <c r="P451">
        <v>1.1499999999999999</v>
      </c>
      <c r="Q451">
        <v>2.86</v>
      </c>
      <c r="R451" t="s">
        <v>1693</v>
      </c>
    </row>
    <row r="452" spans="1:19" x14ac:dyDescent="0.2">
      <c r="A452" t="s">
        <v>937</v>
      </c>
      <c r="B452" s="3" t="s">
        <v>938</v>
      </c>
      <c r="C452">
        <v>11.13</v>
      </c>
      <c r="D452">
        <f t="shared" si="7"/>
        <v>7.9835616438356167</v>
      </c>
      <c r="E452">
        <f>C452/D452</f>
        <v>1.394114619080302</v>
      </c>
      <c r="F452" s="1">
        <v>39783</v>
      </c>
      <c r="G452" s="1">
        <v>42697</v>
      </c>
      <c r="H452">
        <v>53130</v>
      </c>
      <c r="I452">
        <v>591560</v>
      </c>
      <c r="J452" t="s">
        <v>19</v>
      </c>
      <c r="K452" t="s">
        <v>896</v>
      </c>
      <c r="L452">
        <v>4.2000000000000003E-2</v>
      </c>
      <c r="M452">
        <v>1.04</v>
      </c>
      <c r="N452">
        <v>-2.1000000000000001E-2</v>
      </c>
      <c r="O452">
        <v>9.5000000000000001E-2</v>
      </c>
      <c r="P452">
        <v>19.61</v>
      </c>
      <c r="Q452">
        <v>84.39</v>
      </c>
    </row>
    <row r="453" spans="1:19" x14ac:dyDescent="0.2">
      <c r="A453" t="s">
        <v>939</v>
      </c>
      <c r="B453" s="3" t="s">
        <v>940</v>
      </c>
      <c r="C453">
        <v>10.45</v>
      </c>
      <c r="D453">
        <f t="shared" si="7"/>
        <v>8.0684931506849313</v>
      </c>
      <c r="E453">
        <f>C453/D453</f>
        <v>1.2951612903225806</v>
      </c>
      <c r="F453" s="1">
        <v>39752</v>
      </c>
      <c r="G453" s="1">
        <v>42697</v>
      </c>
      <c r="H453">
        <v>40223.896000000001</v>
      </c>
      <c r="I453">
        <v>420201.06400000001</v>
      </c>
      <c r="J453" t="s">
        <v>19</v>
      </c>
      <c r="K453" t="s">
        <v>896</v>
      </c>
      <c r="L453">
        <v>0.13900000000000001</v>
      </c>
      <c r="M453">
        <v>0.16300000000000001</v>
      </c>
      <c r="N453">
        <v>-0.51300000000000001</v>
      </c>
      <c r="O453">
        <v>-6.0999999999999999E-2</v>
      </c>
      <c r="P453">
        <v>2.52</v>
      </c>
      <c r="Q453">
        <v>78.69</v>
      </c>
    </row>
    <row r="454" spans="1:19" x14ac:dyDescent="0.2">
      <c r="A454" t="s">
        <v>941</v>
      </c>
      <c r="B454" t="s">
        <v>942</v>
      </c>
      <c r="C454">
        <v>19.899999999999999</v>
      </c>
      <c r="D454">
        <f t="shared" si="7"/>
        <v>8.0547945205479454</v>
      </c>
      <c r="E454">
        <f>C454/D454</f>
        <v>2.4705782312925169</v>
      </c>
      <c r="F454" s="1">
        <v>39758</v>
      </c>
      <c r="G454" s="1">
        <v>42698</v>
      </c>
      <c r="H454">
        <v>18279.384999999998</v>
      </c>
      <c r="I454">
        <v>363978.60499999998</v>
      </c>
      <c r="J454" t="s">
        <v>19</v>
      </c>
      <c r="K454" t="s">
        <v>896</v>
      </c>
      <c r="L454">
        <v>13.233000000000001</v>
      </c>
      <c r="M454">
        <v>9.5000000000000001E-2</v>
      </c>
      <c r="N454">
        <v>-8.6509999999999998</v>
      </c>
      <c r="O454">
        <v>-0.25700000000000001</v>
      </c>
      <c r="P454">
        <v>-0.56000000000000005</v>
      </c>
      <c r="Q454">
        <v>16.95</v>
      </c>
      <c r="R454" t="s">
        <v>1627</v>
      </c>
    </row>
    <row r="455" spans="1:19" x14ac:dyDescent="0.2">
      <c r="A455" t="s">
        <v>945</v>
      </c>
      <c r="B455" s="3" t="s">
        <v>946</v>
      </c>
      <c r="C455">
        <v>13.95</v>
      </c>
      <c r="D455">
        <f t="shared" si="7"/>
        <v>8.0575342465753419</v>
      </c>
      <c r="E455">
        <f>C455/D455</f>
        <v>1.7312988779326759</v>
      </c>
      <c r="F455" s="1">
        <v>39758</v>
      </c>
      <c r="G455" s="1">
        <v>42699</v>
      </c>
      <c r="H455">
        <v>81324</v>
      </c>
      <c r="I455">
        <v>1567764.8740000001</v>
      </c>
      <c r="J455" t="s">
        <v>19</v>
      </c>
      <c r="K455" t="s">
        <v>896</v>
      </c>
      <c r="L455">
        <v>3.298</v>
      </c>
      <c r="M455">
        <v>12.401999999999999</v>
      </c>
      <c r="N455">
        <v>0.86799999999999999</v>
      </c>
      <c r="O455">
        <v>10.223000000000001</v>
      </c>
      <c r="P455">
        <v>1.43</v>
      </c>
      <c r="Q455">
        <v>5.95</v>
      </c>
    </row>
    <row r="456" spans="1:19" x14ac:dyDescent="0.2">
      <c r="A456" t="s">
        <v>943</v>
      </c>
      <c r="B456" t="s">
        <v>944</v>
      </c>
      <c r="C456">
        <v>12.54</v>
      </c>
      <c r="D456">
        <f t="shared" si="7"/>
        <v>8.0630136986301366</v>
      </c>
      <c r="E456">
        <f>C456/D456</f>
        <v>1.5552497451580021</v>
      </c>
      <c r="F456" s="1">
        <v>39756</v>
      </c>
      <c r="G456" s="1">
        <v>42699</v>
      </c>
      <c r="H456">
        <v>54676.233</v>
      </c>
      <c r="I456">
        <v>683517.23699999996</v>
      </c>
      <c r="J456" t="s">
        <v>19</v>
      </c>
      <c r="K456" t="s">
        <v>896</v>
      </c>
      <c r="L456">
        <v>4.5720000000000001</v>
      </c>
      <c r="M456">
        <v>7.1390000000000002</v>
      </c>
      <c r="N456">
        <v>0.10299999999999999</v>
      </c>
      <c r="O456">
        <v>0.432</v>
      </c>
      <c r="P456">
        <v>1.71</v>
      </c>
      <c r="Q456">
        <v>14.35</v>
      </c>
      <c r="R456" t="s">
        <v>944</v>
      </c>
    </row>
    <row r="457" spans="1:19" x14ac:dyDescent="0.2">
      <c r="A457" t="s">
        <v>947</v>
      </c>
      <c r="B457" t="s">
        <v>948</v>
      </c>
      <c r="C457">
        <v>18.02</v>
      </c>
      <c r="D457">
        <f t="shared" si="7"/>
        <v>8.0739726027397261</v>
      </c>
      <c r="E457">
        <f>C457/D457</f>
        <v>2.2318629114353579</v>
      </c>
      <c r="F457" s="1">
        <v>39756</v>
      </c>
      <c r="G457" s="1">
        <v>42703</v>
      </c>
      <c r="H457">
        <v>82620</v>
      </c>
      <c r="I457">
        <v>1327360</v>
      </c>
      <c r="J457" t="s">
        <v>19</v>
      </c>
      <c r="K457" t="s">
        <v>896</v>
      </c>
      <c r="L457">
        <v>30.106000000000002</v>
      </c>
      <c r="M457">
        <v>28.634</v>
      </c>
      <c r="N457">
        <v>0.48399999999999999</v>
      </c>
      <c r="O457">
        <v>3.121</v>
      </c>
      <c r="P457">
        <v>0.92</v>
      </c>
      <c r="Q457">
        <v>7.32</v>
      </c>
      <c r="R457" t="s">
        <v>948</v>
      </c>
    </row>
    <row r="458" spans="1:19" x14ac:dyDescent="0.2">
      <c r="A458" t="s">
        <v>949</v>
      </c>
      <c r="B458" t="s">
        <v>950</v>
      </c>
      <c r="C458">
        <v>12.32</v>
      </c>
      <c r="D458">
        <f t="shared" si="7"/>
        <v>8.0821917808219172</v>
      </c>
      <c r="E458">
        <f>C458/D458</f>
        <v>1.5243389830508476</v>
      </c>
      <c r="F458" s="1">
        <v>39755</v>
      </c>
      <c r="G458" s="1">
        <v>42705</v>
      </c>
      <c r="H458">
        <v>45427.008000000002</v>
      </c>
      <c r="I458">
        <v>700426.79299999995</v>
      </c>
      <c r="J458" t="s">
        <v>19</v>
      </c>
      <c r="K458" t="s">
        <v>896</v>
      </c>
      <c r="L458">
        <v>13.242000000000001</v>
      </c>
      <c r="M458">
        <v>22.077000000000002</v>
      </c>
      <c r="N458">
        <v>0.246</v>
      </c>
      <c r="O458">
        <v>0.19500000000000001</v>
      </c>
      <c r="P458">
        <v>2</v>
      </c>
      <c r="Q458">
        <v>6.48</v>
      </c>
      <c r="R458" t="s">
        <v>950</v>
      </c>
    </row>
    <row r="459" spans="1:19" x14ac:dyDescent="0.2">
      <c r="A459" t="s">
        <v>951</v>
      </c>
      <c r="B459" t="s">
        <v>952</v>
      </c>
      <c r="C459">
        <v>12.96</v>
      </c>
      <c r="D459">
        <f t="shared" si="7"/>
        <v>4.0136986301369859</v>
      </c>
      <c r="E459">
        <f>C459/D459</f>
        <v>3.228941979522185</v>
      </c>
      <c r="F459" s="1">
        <v>41246</v>
      </c>
      <c r="G459" s="1">
        <v>42711</v>
      </c>
      <c r="H459">
        <v>60000</v>
      </c>
      <c r="I459">
        <v>965231.07499999995</v>
      </c>
      <c r="J459" t="s">
        <v>32</v>
      </c>
      <c r="K459" t="s">
        <v>896</v>
      </c>
      <c r="L459">
        <v>1.2070000000000001</v>
      </c>
      <c r="M459">
        <v>5.3979999999999997</v>
      </c>
      <c r="N459">
        <v>4.0000000000000001E-3</v>
      </c>
      <c r="O459">
        <v>0.90200000000000002</v>
      </c>
      <c r="P459">
        <v>1.45</v>
      </c>
      <c r="Q459">
        <v>7.43</v>
      </c>
      <c r="R459" t="s">
        <v>952</v>
      </c>
    </row>
    <row r="460" spans="1:19" x14ac:dyDescent="0.2">
      <c r="A460" t="s">
        <v>955</v>
      </c>
      <c r="B460" t="s">
        <v>956</v>
      </c>
      <c r="C460">
        <v>19.010000000000002</v>
      </c>
      <c r="D460">
        <f t="shared" si="7"/>
        <v>8.1232876712328768</v>
      </c>
      <c r="E460">
        <f>C460/D460</f>
        <v>2.3401854974704892</v>
      </c>
      <c r="F460" s="1">
        <v>39748</v>
      </c>
      <c r="G460" s="1">
        <v>42713</v>
      </c>
      <c r="H460">
        <v>41027.578000000001</v>
      </c>
      <c r="I460">
        <v>2004257.5079999999</v>
      </c>
      <c r="J460" t="s">
        <v>15</v>
      </c>
      <c r="K460" t="s">
        <v>896</v>
      </c>
      <c r="L460">
        <v>22.117999999999999</v>
      </c>
      <c r="M460">
        <v>13.771000000000001</v>
      </c>
      <c r="N460">
        <v>0.63700000000000001</v>
      </c>
      <c r="O460">
        <v>1.708</v>
      </c>
      <c r="P460">
        <v>0.76</v>
      </c>
      <c r="Q460">
        <v>3.35</v>
      </c>
      <c r="R460" t="s">
        <v>1628</v>
      </c>
    </row>
    <row r="461" spans="1:19" x14ac:dyDescent="0.2">
      <c r="A461" t="s">
        <v>953</v>
      </c>
      <c r="B461" s="3" t="s">
        <v>954</v>
      </c>
      <c r="C461">
        <v>13.47</v>
      </c>
      <c r="D461">
        <f t="shared" si="7"/>
        <v>8.1123287671232873</v>
      </c>
      <c r="E461">
        <f>C461/D461</f>
        <v>1.6604356636271531</v>
      </c>
      <c r="F461" s="1">
        <v>39752</v>
      </c>
      <c r="G461" s="1">
        <v>42713</v>
      </c>
      <c r="H461">
        <v>54000</v>
      </c>
      <c r="I461">
        <v>1709280.89</v>
      </c>
      <c r="J461" t="s">
        <v>19</v>
      </c>
      <c r="K461" t="s">
        <v>896</v>
      </c>
      <c r="L461">
        <v>1.2589999999999999</v>
      </c>
      <c r="M461">
        <v>0.17399999999999999</v>
      </c>
      <c r="N461">
        <v>-0.115</v>
      </c>
      <c r="O461">
        <v>-0.59899999999999998</v>
      </c>
      <c r="P461">
        <v>1.62</v>
      </c>
      <c r="Q461">
        <v>6.09</v>
      </c>
    </row>
    <row r="462" spans="1:19" x14ac:dyDescent="0.2">
      <c r="A462" t="s">
        <v>959</v>
      </c>
      <c r="B462" t="s">
        <v>960</v>
      </c>
      <c r="C462">
        <v>15.87</v>
      </c>
      <c r="D462">
        <f t="shared" si="7"/>
        <v>4.0301369863013701</v>
      </c>
      <c r="E462">
        <f>C462/D462</f>
        <v>3.9378314072059819</v>
      </c>
      <c r="F462" s="1">
        <v>41246</v>
      </c>
      <c r="G462" s="1">
        <v>42717</v>
      </c>
      <c r="H462">
        <v>159862.5</v>
      </c>
      <c r="I462">
        <v>4858145.3490000004</v>
      </c>
      <c r="J462" t="s">
        <v>32</v>
      </c>
      <c r="K462" t="s">
        <v>896</v>
      </c>
      <c r="L462">
        <v>9.4619999999999997</v>
      </c>
      <c r="M462">
        <v>33.744999999999997</v>
      </c>
      <c r="N462">
        <v>1.0529999999999999</v>
      </c>
      <c r="O462">
        <v>5.2939999999999996</v>
      </c>
      <c r="P462">
        <v>1.01</v>
      </c>
      <c r="Q462">
        <v>11.33</v>
      </c>
      <c r="R462" t="s">
        <v>960</v>
      </c>
      <c r="S462" t="s">
        <v>960</v>
      </c>
    </row>
    <row r="463" spans="1:19" x14ac:dyDescent="0.2">
      <c r="A463" t="s">
        <v>961</v>
      </c>
      <c r="B463" t="s">
        <v>962</v>
      </c>
      <c r="C463">
        <v>14.35</v>
      </c>
      <c r="D463">
        <f t="shared" si="7"/>
        <v>8.1123287671232873</v>
      </c>
      <c r="E463">
        <f>C463/D463</f>
        <v>1.7689125295508275</v>
      </c>
      <c r="F463" s="1">
        <v>39756</v>
      </c>
      <c r="G463" s="1">
        <v>42717</v>
      </c>
      <c r="H463">
        <v>60580.256999999998</v>
      </c>
      <c r="I463">
        <v>1050032.871</v>
      </c>
      <c r="J463" t="s">
        <v>19</v>
      </c>
      <c r="K463" t="s">
        <v>896</v>
      </c>
      <c r="L463">
        <v>17.811</v>
      </c>
      <c r="M463">
        <v>90.206000000000003</v>
      </c>
      <c r="N463">
        <v>0.29499999999999998</v>
      </c>
      <c r="O463">
        <v>6.6390000000000002</v>
      </c>
      <c r="P463">
        <v>1.1599999999999999</v>
      </c>
      <c r="Q463">
        <v>4.28</v>
      </c>
      <c r="R463" t="s">
        <v>962</v>
      </c>
    </row>
    <row r="464" spans="1:19" x14ac:dyDescent="0.2">
      <c r="A464" t="s">
        <v>957</v>
      </c>
      <c r="B464" t="s">
        <v>958</v>
      </c>
      <c r="C464">
        <v>12.21</v>
      </c>
      <c r="D464">
        <f t="shared" si="7"/>
        <v>8.1123287671232873</v>
      </c>
      <c r="E464">
        <f>C464/D464</f>
        <v>1.5051165146909828</v>
      </c>
      <c r="F464" s="1">
        <v>39756</v>
      </c>
      <c r="G464" s="1">
        <v>42717</v>
      </c>
      <c r="H464">
        <v>53835.523000000001</v>
      </c>
      <c r="I464">
        <v>814566.25</v>
      </c>
      <c r="J464" t="s">
        <v>19</v>
      </c>
      <c r="K464" t="s">
        <v>896</v>
      </c>
      <c r="L464">
        <v>1.1439999999999999</v>
      </c>
      <c r="M464">
        <v>5.9589999999999996</v>
      </c>
      <c r="N464">
        <v>0.30599999999999999</v>
      </c>
      <c r="O464">
        <v>5.0000000000000001E-3</v>
      </c>
      <c r="P464">
        <v>2.09</v>
      </c>
      <c r="Q464">
        <v>3.72</v>
      </c>
      <c r="R464" t="s">
        <v>958</v>
      </c>
    </row>
    <row r="465" spans="1:19" x14ac:dyDescent="0.2">
      <c r="A465" t="s">
        <v>963</v>
      </c>
      <c r="B465" t="s">
        <v>964</v>
      </c>
      <c r="C465">
        <v>10.039999999999999</v>
      </c>
      <c r="D465">
        <f t="shared" si="7"/>
        <v>4.0301369863013701</v>
      </c>
      <c r="E465">
        <f>C465/D465</f>
        <v>2.4912304554724676</v>
      </c>
      <c r="F465" s="1">
        <v>41247</v>
      </c>
      <c r="G465" s="1">
        <v>42718</v>
      </c>
      <c r="H465">
        <v>93160</v>
      </c>
      <c r="I465">
        <v>914192</v>
      </c>
      <c r="J465" t="s">
        <v>32</v>
      </c>
      <c r="K465" t="s">
        <v>896</v>
      </c>
      <c r="L465">
        <v>3.2490000000000001</v>
      </c>
      <c r="M465">
        <v>6.1550000000000002</v>
      </c>
      <c r="N465">
        <v>0.39</v>
      </c>
      <c r="O465">
        <v>0.434</v>
      </c>
      <c r="P465">
        <v>1.82</v>
      </c>
      <c r="Q465">
        <v>14.35</v>
      </c>
      <c r="R465" t="s">
        <v>964</v>
      </c>
    </row>
    <row r="466" spans="1:19" x14ac:dyDescent="0.2">
      <c r="A466" t="s">
        <v>965</v>
      </c>
      <c r="B466" s="3" t="s">
        <v>966</v>
      </c>
      <c r="C466">
        <v>11.91</v>
      </c>
      <c r="D466">
        <f t="shared" si="7"/>
        <v>8.1095890410958908</v>
      </c>
      <c r="E466">
        <f>C466/D466</f>
        <v>1.4686317567567566</v>
      </c>
      <c r="F466" s="1">
        <v>39759</v>
      </c>
      <c r="G466" s="1">
        <v>42719</v>
      </c>
      <c r="H466">
        <v>56893.029000000002</v>
      </c>
      <c r="I466">
        <v>677783.43</v>
      </c>
      <c r="J466" t="s">
        <v>19</v>
      </c>
      <c r="K466" t="s">
        <v>896</v>
      </c>
      <c r="L466">
        <v>5.7290000000000001</v>
      </c>
      <c r="M466">
        <v>1.462</v>
      </c>
      <c r="N466">
        <v>-1.1020000000000001</v>
      </c>
      <c r="O466">
        <v>0.29499999999999998</v>
      </c>
      <c r="P466">
        <v>4.92</v>
      </c>
      <c r="Q466">
        <v>33889.17</v>
      </c>
    </row>
    <row r="467" spans="1:19" x14ac:dyDescent="0.2">
      <c r="A467" t="s">
        <v>969</v>
      </c>
      <c r="B467" s="3" t="s">
        <v>970</v>
      </c>
      <c r="C467">
        <v>14.85</v>
      </c>
      <c r="D467">
        <f t="shared" si="7"/>
        <v>8.1232876712328768</v>
      </c>
      <c r="E467">
        <f>C467/D467</f>
        <v>1.8280775716694773</v>
      </c>
      <c r="F467" s="1">
        <v>39755</v>
      </c>
      <c r="G467" s="1">
        <v>42720</v>
      </c>
      <c r="H467">
        <v>43812.061000000002</v>
      </c>
      <c r="I467">
        <v>779808.022</v>
      </c>
      <c r="J467" t="s">
        <v>19</v>
      </c>
      <c r="K467" t="s">
        <v>896</v>
      </c>
      <c r="L467">
        <v>24.1</v>
      </c>
      <c r="M467">
        <v>12.63</v>
      </c>
      <c r="N467">
        <v>9.6000000000000002E-2</v>
      </c>
      <c r="O467">
        <v>0.79600000000000004</v>
      </c>
      <c r="P467">
        <v>1.8</v>
      </c>
      <c r="Q467">
        <v>10</v>
      </c>
    </row>
    <row r="468" spans="1:19" x14ac:dyDescent="0.2">
      <c r="A468" t="s">
        <v>971</v>
      </c>
      <c r="B468" t="s">
        <v>972</v>
      </c>
      <c r="C468">
        <v>14.82</v>
      </c>
      <c r="D468">
        <f t="shared" si="7"/>
        <v>8.1205479452054803</v>
      </c>
      <c r="E468">
        <f>C468/D468</f>
        <v>1.825</v>
      </c>
      <c r="F468" s="1">
        <v>39756</v>
      </c>
      <c r="G468" s="1">
        <v>42720</v>
      </c>
      <c r="H468">
        <v>87153.7</v>
      </c>
      <c r="I468">
        <v>4062218.733</v>
      </c>
      <c r="J468" t="s">
        <v>19</v>
      </c>
      <c r="K468" t="s">
        <v>896</v>
      </c>
      <c r="L468">
        <v>41.070999999999998</v>
      </c>
      <c r="M468">
        <v>267.80099999999999</v>
      </c>
      <c r="N468">
        <v>0.308</v>
      </c>
      <c r="O468">
        <v>4.4260000000000002</v>
      </c>
      <c r="P468">
        <v>0.74</v>
      </c>
      <c r="Q468">
        <v>2.33</v>
      </c>
      <c r="R468" t="s">
        <v>972</v>
      </c>
      <c r="S468" t="s">
        <v>972</v>
      </c>
    </row>
    <row r="469" spans="1:19" x14ac:dyDescent="0.2">
      <c r="A469" t="s">
        <v>967</v>
      </c>
      <c r="B469" s="3" t="s">
        <v>968</v>
      </c>
      <c r="C469">
        <v>14.25</v>
      </c>
      <c r="D469">
        <f t="shared" si="7"/>
        <v>8.1150684931506856</v>
      </c>
      <c r="E469">
        <f>C469/D469</f>
        <v>1.7559925725860903</v>
      </c>
      <c r="F469" s="1">
        <v>39758</v>
      </c>
      <c r="G469" s="1">
        <v>42720</v>
      </c>
      <c r="H469">
        <v>108914.856</v>
      </c>
      <c r="I469">
        <v>1765653.3770000001</v>
      </c>
      <c r="J469" t="s">
        <v>19</v>
      </c>
      <c r="K469" t="s">
        <v>896</v>
      </c>
      <c r="L469">
        <v>16.193999999999999</v>
      </c>
      <c r="M469">
        <v>5.3390000000000004</v>
      </c>
      <c r="N469">
        <v>0.42299999999999999</v>
      </c>
      <c r="O469">
        <v>0.53400000000000003</v>
      </c>
      <c r="P469">
        <v>1.39</v>
      </c>
      <c r="Q469">
        <v>13.91</v>
      </c>
    </row>
    <row r="470" spans="1:19" x14ac:dyDescent="0.2">
      <c r="A470" t="s">
        <v>973</v>
      </c>
      <c r="B470" s="3" t="s">
        <v>974</v>
      </c>
      <c r="C470">
        <v>15.59</v>
      </c>
      <c r="D470">
        <f t="shared" si="7"/>
        <v>8.1342465753424662</v>
      </c>
      <c r="E470">
        <f>C470/D470</f>
        <v>1.916588076793533</v>
      </c>
      <c r="F470" s="1">
        <v>39756</v>
      </c>
      <c r="G470" s="1">
        <v>42725</v>
      </c>
      <c r="H470">
        <v>32256</v>
      </c>
      <c r="I470">
        <v>502784</v>
      </c>
      <c r="J470" t="s">
        <v>19</v>
      </c>
      <c r="K470" t="s">
        <v>896</v>
      </c>
      <c r="L470">
        <v>0.31</v>
      </c>
      <c r="M470">
        <v>0.35399999999999998</v>
      </c>
      <c r="N470">
        <v>1.4999999999999999E-2</v>
      </c>
      <c r="O470">
        <v>-0.1</v>
      </c>
      <c r="P470">
        <v>1.87</v>
      </c>
      <c r="Q470">
        <v>37.11</v>
      </c>
    </row>
    <row r="471" spans="1:19" x14ac:dyDescent="0.2">
      <c r="A471" t="s">
        <v>975</v>
      </c>
      <c r="B471" t="s">
        <v>976</v>
      </c>
      <c r="C471">
        <v>28.51</v>
      </c>
      <c r="D471">
        <f t="shared" si="7"/>
        <v>8.1506849315068486</v>
      </c>
      <c r="E471">
        <f>C471/D471</f>
        <v>3.4978655462184878</v>
      </c>
      <c r="F471" s="1">
        <v>39756</v>
      </c>
      <c r="G471" s="1">
        <v>42731</v>
      </c>
      <c r="H471">
        <v>27132.991999999998</v>
      </c>
      <c r="I471">
        <v>763480.65899999999</v>
      </c>
      <c r="J471" t="s">
        <v>19</v>
      </c>
      <c r="K471" t="s">
        <v>896</v>
      </c>
      <c r="L471">
        <v>0.94</v>
      </c>
      <c r="M471">
        <v>0.55700000000000005</v>
      </c>
      <c r="N471">
        <v>3.2000000000000001E-2</v>
      </c>
      <c r="O471">
        <v>0.76400000000000001</v>
      </c>
      <c r="P471">
        <v>3.2</v>
      </c>
      <c r="Q471">
        <v>19.37</v>
      </c>
      <c r="R471" t="s">
        <v>976</v>
      </c>
    </row>
    <row r="472" spans="1:19" x14ac:dyDescent="0.2">
      <c r="A472" t="s">
        <v>977</v>
      </c>
      <c r="B472" t="s">
        <v>978</v>
      </c>
      <c r="C472">
        <v>14.77</v>
      </c>
      <c r="D472">
        <f t="shared" si="7"/>
        <v>8.1726027397260275</v>
      </c>
      <c r="E472">
        <f>C472/D472</f>
        <v>1.8072577941669459</v>
      </c>
      <c r="F472" s="1">
        <v>39756</v>
      </c>
      <c r="G472" s="1">
        <v>42739</v>
      </c>
      <c r="H472">
        <v>82758.065000000002</v>
      </c>
      <c r="I472">
        <v>2590487.5610000002</v>
      </c>
      <c r="J472" t="s">
        <v>19</v>
      </c>
      <c r="K472" t="s">
        <v>896</v>
      </c>
      <c r="L472">
        <v>4.298</v>
      </c>
      <c r="M472">
        <v>17.399999999999999</v>
      </c>
      <c r="N472">
        <v>0.46300000000000002</v>
      </c>
      <c r="O472">
        <v>2.5209999999999999</v>
      </c>
      <c r="P472">
        <v>0.7</v>
      </c>
      <c r="Q472">
        <v>4.8899999999999997</v>
      </c>
      <c r="R472" t="s">
        <v>978</v>
      </c>
      <c r="S472" t="s">
        <v>978</v>
      </c>
    </row>
    <row r="473" spans="1:19" x14ac:dyDescent="0.2">
      <c r="A473" t="s">
        <v>979</v>
      </c>
      <c r="B473" t="s">
        <v>980</v>
      </c>
      <c r="C473">
        <v>12.91</v>
      </c>
      <c r="D473">
        <f t="shared" si="7"/>
        <v>8.257534246575343</v>
      </c>
      <c r="E473">
        <f>C473/D473</f>
        <v>1.5634207033842069</v>
      </c>
      <c r="F473" s="1">
        <v>39727</v>
      </c>
      <c r="G473" s="1">
        <v>42741</v>
      </c>
      <c r="H473">
        <v>83269.099000000002</v>
      </c>
      <c r="I473">
        <v>1224160.784</v>
      </c>
      <c r="J473" t="s">
        <v>15</v>
      </c>
      <c r="K473" t="s">
        <v>896</v>
      </c>
      <c r="L473">
        <v>5.7640000000000002</v>
      </c>
      <c r="M473">
        <v>21.225000000000001</v>
      </c>
      <c r="N473">
        <v>0.34100000000000003</v>
      </c>
      <c r="O473">
        <v>1.377</v>
      </c>
      <c r="P473">
        <v>1.83</v>
      </c>
      <c r="Q473">
        <v>6.78</v>
      </c>
      <c r="R473" t="s">
        <v>980</v>
      </c>
    </row>
    <row r="474" spans="1:19" x14ac:dyDescent="0.2">
      <c r="A474" t="s">
        <v>981</v>
      </c>
      <c r="B474" t="s">
        <v>982</v>
      </c>
      <c r="C474">
        <v>10.95</v>
      </c>
      <c r="D474">
        <f t="shared" si="7"/>
        <v>8.3150684931506849</v>
      </c>
      <c r="E474">
        <f>C474/D474</f>
        <v>1.3168863261943986</v>
      </c>
      <c r="F474" s="1">
        <v>39709</v>
      </c>
      <c r="G474" s="1">
        <v>42744</v>
      </c>
      <c r="H474">
        <v>72841.547999999995</v>
      </c>
      <c r="I474">
        <v>1054680.8959999999</v>
      </c>
      <c r="J474" t="s">
        <v>15</v>
      </c>
      <c r="K474" t="s">
        <v>896</v>
      </c>
      <c r="L474">
        <v>5.7469999999999999</v>
      </c>
      <c r="M474">
        <v>81.388000000000005</v>
      </c>
      <c r="N474">
        <v>0.247</v>
      </c>
      <c r="O474">
        <v>3.109</v>
      </c>
      <c r="P474">
        <v>1.1399999999999999</v>
      </c>
      <c r="Q474">
        <v>2.5499999999999998</v>
      </c>
      <c r="R474" t="s">
        <v>982</v>
      </c>
    </row>
    <row r="475" spans="1:19" x14ac:dyDescent="0.2">
      <c r="A475" t="s">
        <v>983</v>
      </c>
      <c r="B475" s="3" t="s">
        <v>984</v>
      </c>
      <c r="C475">
        <v>17.96</v>
      </c>
      <c r="D475">
        <f t="shared" si="7"/>
        <v>8.1863013698630134</v>
      </c>
      <c r="E475">
        <f>C475/D475</f>
        <v>2.1939089692101743</v>
      </c>
      <c r="F475" s="1">
        <v>39758</v>
      </c>
      <c r="G475" s="1">
        <v>42746</v>
      </c>
      <c r="H475">
        <v>32665.200000000001</v>
      </c>
      <c r="I475">
        <v>586800</v>
      </c>
      <c r="J475" t="s">
        <v>19</v>
      </c>
      <c r="K475" t="s">
        <v>896</v>
      </c>
      <c r="L475">
        <v>-0.76400000000000001</v>
      </c>
      <c r="M475">
        <v>0.252</v>
      </c>
      <c r="N475">
        <v>-3.6930000000000001</v>
      </c>
      <c r="O475">
        <v>-4.0000000000000001E-3</v>
      </c>
      <c r="P475">
        <v>20.67</v>
      </c>
      <c r="Q475">
        <v>317.19</v>
      </c>
    </row>
    <row r="476" spans="1:19" x14ac:dyDescent="0.2">
      <c r="A476" t="s">
        <v>985</v>
      </c>
      <c r="B476" s="3" t="s">
        <v>986</v>
      </c>
      <c r="C476">
        <v>18.25</v>
      </c>
      <c r="D476">
        <f t="shared" si="7"/>
        <v>8.2027397260273975</v>
      </c>
      <c r="E476">
        <f>C476/D476</f>
        <v>2.2248663994655979</v>
      </c>
      <c r="F476" s="1">
        <v>39758</v>
      </c>
      <c r="G476" s="1">
        <v>42752</v>
      </c>
      <c r="H476">
        <v>63028.902999999998</v>
      </c>
      <c r="I476">
        <v>1520114.8929999999</v>
      </c>
      <c r="J476" t="s">
        <v>19</v>
      </c>
      <c r="K476" t="s">
        <v>896</v>
      </c>
      <c r="L476">
        <v>5.6289999999999996</v>
      </c>
      <c r="M476">
        <v>7.42</v>
      </c>
      <c r="N476">
        <v>0.505</v>
      </c>
      <c r="O476">
        <v>0.82099999999999995</v>
      </c>
      <c r="P476">
        <v>1.26</v>
      </c>
      <c r="Q476">
        <v>8.42</v>
      </c>
    </row>
    <row r="477" spans="1:19" x14ac:dyDescent="0.2">
      <c r="A477" t="s">
        <v>987</v>
      </c>
      <c r="B477" s="3" t="s">
        <v>988</v>
      </c>
      <c r="C477">
        <v>14.09</v>
      </c>
      <c r="D477">
        <f t="shared" si="7"/>
        <v>8.2438356164383571</v>
      </c>
      <c r="E477">
        <f>C477/D477</f>
        <v>1.7091558657361248</v>
      </c>
      <c r="F477" s="1">
        <v>39750</v>
      </c>
      <c r="G477" s="1">
        <v>42759</v>
      </c>
      <c r="H477">
        <v>48257.108999999997</v>
      </c>
      <c r="I477">
        <v>669938.87399999995</v>
      </c>
      <c r="J477" t="s">
        <v>19</v>
      </c>
      <c r="K477" t="s">
        <v>896</v>
      </c>
      <c r="L477">
        <v>6.1189999999999998</v>
      </c>
      <c r="M477">
        <v>5.3659999999999997</v>
      </c>
      <c r="N477">
        <v>0.114</v>
      </c>
      <c r="O477">
        <v>0.189</v>
      </c>
      <c r="P477">
        <v>1.56</v>
      </c>
      <c r="Q477">
        <v>15.33</v>
      </c>
    </row>
    <row r="478" spans="1:19" x14ac:dyDescent="0.2">
      <c r="A478" t="s">
        <v>989</v>
      </c>
      <c r="B478" s="3" t="s">
        <v>990</v>
      </c>
      <c r="C478">
        <v>17.809999999999999</v>
      </c>
      <c r="D478">
        <f t="shared" si="7"/>
        <v>8.257534246575343</v>
      </c>
      <c r="E478">
        <f>C478/D478</f>
        <v>2.1568181818181817</v>
      </c>
      <c r="F478" s="1">
        <v>39758</v>
      </c>
      <c r="G478" s="1">
        <v>42772</v>
      </c>
      <c r="H478">
        <v>22702.859</v>
      </c>
      <c r="I478">
        <v>404284.42200000002</v>
      </c>
      <c r="J478" t="s">
        <v>19</v>
      </c>
      <c r="K478" t="s">
        <v>896</v>
      </c>
      <c r="L478">
        <v>1.0249999999999999</v>
      </c>
      <c r="M478">
        <v>0.13800000000000001</v>
      </c>
      <c r="N478">
        <v>-0.56699999999999995</v>
      </c>
      <c r="O478">
        <v>-1.9E-2</v>
      </c>
      <c r="P478">
        <v>-0.56999999999999995</v>
      </c>
      <c r="Q478">
        <v>58.76</v>
      </c>
    </row>
    <row r="479" spans="1:19" x14ac:dyDescent="0.2">
      <c r="A479" t="s">
        <v>991</v>
      </c>
      <c r="B479" t="s">
        <v>992</v>
      </c>
      <c r="C479">
        <v>14.92</v>
      </c>
      <c r="D479">
        <f t="shared" si="7"/>
        <v>8.2958904109589042</v>
      </c>
      <c r="E479">
        <f>C479/D479</f>
        <v>1.7984808454425363</v>
      </c>
      <c r="F479" s="1">
        <v>39748</v>
      </c>
      <c r="G479" s="1">
        <v>42776</v>
      </c>
      <c r="H479">
        <v>66400</v>
      </c>
      <c r="I479">
        <v>1726370.193</v>
      </c>
      <c r="J479" t="s">
        <v>19</v>
      </c>
      <c r="K479" t="s">
        <v>896</v>
      </c>
      <c r="L479">
        <v>6.2320000000000002</v>
      </c>
      <c r="M479">
        <v>30.309000000000001</v>
      </c>
      <c r="N479">
        <v>0.63900000000000001</v>
      </c>
      <c r="O479">
        <v>-0.127</v>
      </c>
      <c r="P479">
        <v>2.19</v>
      </c>
      <c r="Q479">
        <v>6.04</v>
      </c>
      <c r="R479" t="s">
        <v>1642</v>
      </c>
    </row>
    <row r="480" spans="1:19" x14ac:dyDescent="0.2">
      <c r="A480" t="s">
        <v>993</v>
      </c>
      <c r="B480" t="s">
        <v>994</v>
      </c>
      <c r="C480">
        <v>15.64</v>
      </c>
      <c r="D480">
        <f t="shared" si="7"/>
        <v>8.287671232876713</v>
      </c>
      <c r="E480">
        <f>C480/D480</f>
        <v>1.8871404958677684</v>
      </c>
      <c r="F480" s="1">
        <v>39755</v>
      </c>
      <c r="G480" s="1">
        <v>42780</v>
      </c>
      <c r="H480">
        <v>60900.84</v>
      </c>
      <c r="I480">
        <v>972969.95299999998</v>
      </c>
      <c r="J480" t="s">
        <v>19</v>
      </c>
      <c r="K480" t="s">
        <v>896</v>
      </c>
      <c r="L480">
        <v>20.172999999999998</v>
      </c>
      <c r="M480">
        <v>256.70299999999997</v>
      </c>
      <c r="N480">
        <v>0.20499999999999999</v>
      </c>
      <c r="O480">
        <v>4.2939999999999996</v>
      </c>
      <c r="P480">
        <v>1.04</v>
      </c>
      <c r="Q480">
        <v>2.83</v>
      </c>
      <c r="R480" t="s">
        <v>1640</v>
      </c>
    </row>
    <row r="481" spans="1:19" x14ac:dyDescent="0.2">
      <c r="A481" t="s">
        <v>995</v>
      </c>
      <c r="B481" t="s">
        <v>996</v>
      </c>
      <c r="C481">
        <v>11.31</v>
      </c>
      <c r="D481">
        <f t="shared" si="7"/>
        <v>8.293150684931506</v>
      </c>
      <c r="E481">
        <f>C481/D481</f>
        <v>1.3637760158572847</v>
      </c>
      <c r="F481" s="1">
        <v>39755</v>
      </c>
      <c r="G481" s="1">
        <v>42782</v>
      </c>
      <c r="H481">
        <v>54151.425000000003</v>
      </c>
      <c r="I481">
        <v>714531.71799999999</v>
      </c>
      <c r="J481" t="s">
        <v>19</v>
      </c>
      <c r="K481" t="s">
        <v>896</v>
      </c>
      <c r="L481">
        <v>3.8679999999999999</v>
      </c>
      <c r="M481">
        <v>8.8290000000000006</v>
      </c>
      <c r="N481">
        <v>0.17899999999999999</v>
      </c>
      <c r="O481">
        <v>-0.13800000000000001</v>
      </c>
      <c r="P481">
        <v>1.43</v>
      </c>
      <c r="Q481">
        <v>5.79</v>
      </c>
      <c r="R481" t="s">
        <v>996</v>
      </c>
    </row>
    <row r="482" spans="1:19" x14ac:dyDescent="0.2">
      <c r="A482" t="s">
        <v>997</v>
      </c>
      <c r="B482" t="s">
        <v>998</v>
      </c>
      <c r="C482">
        <v>13.83</v>
      </c>
      <c r="D482">
        <f t="shared" si="7"/>
        <v>8.3534246575342461</v>
      </c>
      <c r="E482">
        <f>C482/D482</f>
        <v>1.655608396195474</v>
      </c>
      <c r="F482" s="1">
        <v>39751</v>
      </c>
      <c r="G482" s="1">
        <v>42800</v>
      </c>
      <c r="H482">
        <v>128740</v>
      </c>
      <c r="I482">
        <v>3641467.2820000001</v>
      </c>
      <c r="J482" t="s">
        <v>19</v>
      </c>
      <c r="K482" t="s">
        <v>896</v>
      </c>
      <c r="L482">
        <v>19.225999999999999</v>
      </c>
      <c r="M482">
        <v>66.793999999999997</v>
      </c>
      <c r="N482">
        <v>-4.1630000000000003</v>
      </c>
      <c r="O482">
        <v>5.194</v>
      </c>
      <c r="P482">
        <v>5.99</v>
      </c>
      <c r="Q482">
        <v>5.94</v>
      </c>
      <c r="R482" t="s">
        <v>998</v>
      </c>
      <c r="S482" t="s">
        <v>998</v>
      </c>
    </row>
    <row r="483" spans="1:19" x14ac:dyDescent="0.2">
      <c r="A483" t="s">
        <v>999</v>
      </c>
      <c r="B483" s="3" t="s">
        <v>1000</v>
      </c>
      <c r="C483">
        <v>13.97</v>
      </c>
      <c r="D483">
        <f t="shared" si="7"/>
        <v>8.3369863013698637</v>
      </c>
      <c r="E483">
        <f>C483/D483</f>
        <v>1.6756654617154123</v>
      </c>
      <c r="F483" s="1">
        <v>39758</v>
      </c>
      <c r="G483" s="1">
        <v>42801</v>
      </c>
      <c r="H483">
        <v>75450.03</v>
      </c>
      <c r="I483">
        <v>1887695.17</v>
      </c>
      <c r="J483" t="s">
        <v>19</v>
      </c>
      <c r="K483" t="s">
        <v>896</v>
      </c>
      <c r="L483">
        <v>3.1320000000000001</v>
      </c>
      <c r="M483">
        <v>1.8919999999999999</v>
      </c>
      <c r="N483">
        <v>0.04</v>
      </c>
      <c r="O483">
        <v>3.2890000000000001</v>
      </c>
      <c r="P483">
        <v>2.39</v>
      </c>
      <c r="Q483">
        <v>4.88</v>
      </c>
    </row>
    <row r="484" spans="1:19" x14ac:dyDescent="0.2">
      <c r="A484" t="s">
        <v>1001</v>
      </c>
      <c r="B484" t="s">
        <v>1002</v>
      </c>
      <c r="C484">
        <v>10.74</v>
      </c>
      <c r="D484">
        <f t="shared" si="7"/>
        <v>8.493150684931507</v>
      </c>
      <c r="E484">
        <f>C484/D484</f>
        <v>1.2645483870967742</v>
      </c>
      <c r="F484" s="1">
        <v>39707</v>
      </c>
      <c r="G484" s="1">
        <v>42807</v>
      </c>
      <c r="H484">
        <v>108863.758</v>
      </c>
      <c r="I484">
        <v>1902434.4720000001</v>
      </c>
      <c r="J484" t="s">
        <v>15</v>
      </c>
      <c r="K484" t="s">
        <v>896</v>
      </c>
      <c r="L484">
        <v>3.1589999999999998</v>
      </c>
      <c r="M484">
        <v>14.57</v>
      </c>
      <c r="N484">
        <v>-0.13300000000000001</v>
      </c>
      <c r="O484">
        <v>1.3519999999999901</v>
      </c>
      <c r="P484">
        <v>2.81</v>
      </c>
      <c r="Q484">
        <v>3.34</v>
      </c>
      <c r="R484" t="s">
        <v>1002</v>
      </c>
    </row>
    <row r="485" spans="1:19" x14ac:dyDescent="0.2">
      <c r="A485" t="s">
        <v>1003</v>
      </c>
      <c r="B485" t="s">
        <v>1004</v>
      </c>
      <c r="C485">
        <v>10.06</v>
      </c>
      <c r="D485">
        <f t="shared" si="7"/>
        <v>3.9150684931506849</v>
      </c>
      <c r="E485">
        <f>C485/D485</f>
        <v>2.5695591322603222</v>
      </c>
      <c r="F485" s="1">
        <v>41379</v>
      </c>
      <c r="G485" s="1">
        <v>42808</v>
      </c>
      <c r="H485">
        <v>156300</v>
      </c>
      <c r="I485">
        <v>1702353.656</v>
      </c>
      <c r="J485" t="s">
        <v>1005</v>
      </c>
      <c r="K485" t="s">
        <v>1006</v>
      </c>
      <c r="L485">
        <v>3.9209999999999998</v>
      </c>
      <c r="M485">
        <v>5.3559999999999999</v>
      </c>
      <c r="N485">
        <v>0.92900000000000005</v>
      </c>
      <c r="O485">
        <v>1.0960000000000001</v>
      </c>
      <c r="P485">
        <v>1.83</v>
      </c>
      <c r="Q485">
        <v>10.16</v>
      </c>
      <c r="R485" t="s">
        <v>1004</v>
      </c>
    </row>
    <row r="486" spans="1:19" x14ac:dyDescent="0.2">
      <c r="A486" t="s">
        <v>1007</v>
      </c>
      <c r="B486" s="3" t="s">
        <v>1008</v>
      </c>
      <c r="C486">
        <v>11.78</v>
      </c>
      <c r="D486">
        <f t="shared" si="7"/>
        <v>8.4219178082191775</v>
      </c>
      <c r="E486">
        <f>C486/D486</f>
        <v>1.3987312947299935</v>
      </c>
      <c r="F486" s="1">
        <v>39737</v>
      </c>
      <c r="G486" s="1">
        <v>42811</v>
      </c>
      <c r="H486">
        <v>83632.320000000007</v>
      </c>
      <c r="I486">
        <v>1534929.5330000001</v>
      </c>
      <c r="J486" t="s">
        <v>15</v>
      </c>
      <c r="K486" t="s">
        <v>1006</v>
      </c>
      <c r="L486">
        <v>59.777000000000001</v>
      </c>
      <c r="M486">
        <v>81.391000000000005</v>
      </c>
      <c r="N486">
        <v>1.125</v>
      </c>
      <c r="O486">
        <v>2.5619999999999998</v>
      </c>
      <c r="P486">
        <v>0.87</v>
      </c>
      <c r="Q486">
        <v>4.66</v>
      </c>
    </row>
    <row r="487" spans="1:19" x14ac:dyDescent="0.2">
      <c r="A487" t="s">
        <v>1009</v>
      </c>
      <c r="B487" s="3" t="s">
        <v>1010</v>
      </c>
      <c r="C487">
        <v>11.48</v>
      </c>
      <c r="D487">
        <f t="shared" si="7"/>
        <v>8.3780821917808215</v>
      </c>
      <c r="E487">
        <f>C487/D487</f>
        <v>1.3702419882275998</v>
      </c>
      <c r="F487" s="1">
        <v>39756</v>
      </c>
      <c r="G487" s="1">
        <v>42814</v>
      </c>
      <c r="H487">
        <v>76405.191999999995</v>
      </c>
      <c r="I487">
        <v>2295867.148</v>
      </c>
      <c r="J487" t="s">
        <v>19</v>
      </c>
      <c r="K487" t="s">
        <v>1006</v>
      </c>
      <c r="L487">
        <v>5.8819999999999997</v>
      </c>
      <c r="M487">
        <v>14.786</v>
      </c>
      <c r="N487">
        <v>0.35399999999999998</v>
      </c>
      <c r="O487">
        <v>4.6669999999999998</v>
      </c>
      <c r="P487">
        <v>2.09</v>
      </c>
      <c r="Q487">
        <v>8.84</v>
      </c>
    </row>
    <row r="488" spans="1:19" x14ac:dyDescent="0.2">
      <c r="A488" t="s">
        <v>1011</v>
      </c>
      <c r="B488" t="s">
        <v>1012</v>
      </c>
      <c r="C488">
        <v>12.09</v>
      </c>
      <c r="D488">
        <f t="shared" si="7"/>
        <v>8.4027397260273968</v>
      </c>
      <c r="E488">
        <f>C488/D488</f>
        <v>1.4388164329964135</v>
      </c>
      <c r="F488" s="1">
        <v>39748</v>
      </c>
      <c r="G488" s="1">
        <v>42815</v>
      </c>
      <c r="H488">
        <v>46123.504000000001</v>
      </c>
      <c r="I488">
        <v>1090873.1229999999</v>
      </c>
      <c r="J488" t="s">
        <v>15</v>
      </c>
      <c r="K488" t="s">
        <v>896</v>
      </c>
      <c r="L488">
        <v>1.3009999999999999</v>
      </c>
      <c r="M488">
        <v>25.434999999999999</v>
      </c>
      <c r="N488">
        <v>4.3999999999999997E-2</v>
      </c>
      <c r="O488">
        <v>1.3620000000000001</v>
      </c>
      <c r="P488">
        <v>3.27</v>
      </c>
      <c r="Q488">
        <v>5.72</v>
      </c>
      <c r="R488" t="s">
        <v>1012</v>
      </c>
    </row>
    <row r="489" spans="1:19" x14ac:dyDescent="0.2">
      <c r="A489" t="s">
        <v>1013</v>
      </c>
      <c r="B489" t="s">
        <v>1014</v>
      </c>
      <c r="C489">
        <v>14.59</v>
      </c>
      <c r="D489">
        <f t="shared" si="7"/>
        <v>8.3835616438356162</v>
      </c>
      <c r="E489">
        <f>C489/D489</f>
        <v>1.7403104575163399</v>
      </c>
      <c r="F489" s="1">
        <v>39756</v>
      </c>
      <c r="G489" s="1">
        <v>42816</v>
      </c>
      <c r="H489">
        <v>116336.62</v>
      </c>
      <c r="I489">
        <v>2725137.9619999998</v>
      </c>
      <c r="J489" t="s">
        <v>19</v>
      </c>
      <c r="K489" t="s">
        <v>896</v>
      </c>
      <c r="L489">
        <v>9.6470000000000002</v>
      </c>
      <c r="M489">
        <v>118.976</v>
      </c>
      <c r="N489">
        <v>1.0549999999999999</v>
      </c>
      <c r="O489">
        <v>10.666</v>
      </c>
      <c r="P489">
        <v>0.95</v>
      </c>
      <c r="Q489">
        <v>2.35</v>
      </c>
      <c r="R489" t="s">
        <v>1014</v>
      </c>
    </row>
    <row r="490" spans="1:19" x14ac:dyDescent="0.2">
      <c r="A490" t="s">
        <v>1017</v>
      </c>
      <c r="B490" t="s">
        <v>1018</v>
      </c>
      <c r="C490">
        <v>21.82</v>
      </c>
      <c r="D490">
        <f t="shared" si="7"/>
        <v>8.3835616438356162</v>
      </c>
      <c r="E490">
        <f>C490/D490</f>
        <v>2.6027124183006536</v>
      </c>
      <c r="F490" s="1">
        <v>39758</v>
      </c>
      <c r="G490" s="1">
        <v>42818</v>
      </c>
      <c r="H490">
        <v>57279.116999999998</v>
      </c>
      <c r="I490">
        <v>2766918.7540000002</v>
      </c>
      <c r="J490" t="s">
        <v>19</v>
      </c>
      <c r="K490" t="s">
        <v>896</v>
      </c>
      <c r="L490">
        <v>4.4039999999999999</v>
      </c>
      <c r="M490">
        <v>4.9630000000000001</v>
      </c>
      <c r="N490">
        <v>-1.5649999999999999</v>
      </c>
      <c r="O490">
        <v>1.7709999999999999</v>
      </c>
      <c r="P490">
        <v>1.82</v>
      </c>
      <c r="Q490">
        <v>50.61</v>
      </c>
      <c r="R490" t="s">
        <v>1622</v>
      </c>
    </row>
    <row r="491" spans="1:19" x14ac:dyDescent="0.2">
      <c r="A491" t="s">
        <v>1015</v>
      </c>
      <c r="B491" s="3" t="s">
        <v>1016</v>
      </c>
      <c r="C491">
        <v>10.199999999999999</v>
      </c>
      <c r="D491">
        <f t="shared" si="7"/>
        <v>8.3917808219178074</v>
      </c>
      <c r="E491">
        <f>C491/D491</f>
        <v>1.2154750244857984</v>
      </c>
      <c r="F491" s="1">
        <v>39755</v>
      </c>
      <c r="G491" s="1">
        <v>42818</v>
      </c>
      <c r="H491">
        <v>77265.966</v>
      </c>
      <c r="I491">
        <v>787147.02599999995</v>
      </c>
      <c r="J491" t="s">
        <v>19</v>
      </c>
      <c r="K491" t="s">
        <v>896</v>
      </c>
      <c r="L491">
        <v>3.48599999999999</v>
      </c>
      <c r="M491">
        <v>1.268</v>
      </c>
      <c r="N491">
        <v>-9.6000000000000002E-2</v>
      </c>
      <c r="O491">
        <v>-0.375</v>
      </c>
      <c r="P491">
        <v>0.87</v>
      </c>
      <c r="Q491">
        <v>10.47</v>
      </c>
    </row>
    <row r="492" spans="1:19" x14ac:dyDescent="0.2">
      <c r="A492" t="s">
        <v>1019</v>
      </c>
      <c r="B492" s="3" t="s">
        <v>1020</v>
      </c>
      <c r="C492">
        <v>16.7</v>
      </c>
      <c r="D492">
        <f t="shared" si="7"/>
        <v>8.3972602739726021</v>
      </c>
      <c r="E492">
        <f>C492/D492</f>
        <v>1.9887438825448613</v>
      </c>
      <c r="F492" s="1">
        <v>39758</v>
      </c>
      <c r="G492" s="1">
        <v>42823</v>
      </c>
      <c r="H492">
        <v>27378</v>
      </c>
      <c r="I492">
        <v>457107.3</v>
      </c>
      <c r="J492" t="s">
        <v>19</v>
      </c>
      <c r="K492" t="s">
        <v>896</v>
      </c>
      <c r="L492">
        <v>7.2320000000000002</v>
      </c>
      <c r="M492">
        <v>2.1930000000000001</v>
      </c>
      <c r="N492">
        <v>-0.36599999999999999</v>
      </c>
      <c r="O492">
        <v>-0.255</v>
      </c>
      <c r="P492">
        <v>4.4800000000000004</v>
      </c>
      <c r="Q492">
        <v>1344.43</v>
      </c>
    </row>
    <row r="493" spans="1:19" x14ac:dyDescent="0.2">
      <c r="A493" t="s">
        <v>1021</v>
      </c>
      <c r="B493" s="3" t="s">
        <v>1022</v>
      </c>
      <c r="C493">
        <v>10.39</v>
      </c>
      <c r="D493">
        <f t="shared" si="7"/>
        <v>8.419178082191781</v>
      </c>
      <c r="E493">
        <f>C493/D493</f>
        <v>1.2340872111942727</v>
      </c>
      <c r="F493" s="1">
        <v>39750</v>
      </c>
      <c r="G493" s="1">
        <v>42823</v>
      </c>
      <c r="H493">
        <v>78434.7</v>
      </c>
      <c r="I493">
        <v>736990.2</v>
      </c>
      <c r="J493" t="s">
        <v>19</v>
      </c>
      <c r="K493" t="s">
        <v>896</v>
      </c>
      <c r="L493">
        <v>5.3609999999999998</v>
      </c>
      <c r="M493">
        <v>15.170999999999999</v>
      </c>
      <c r="N493">
        <v>-0.12</v>
      </c>
      <c r="O493">
        <v>1.2450000000000001</v>
      </c>
      <c r="P493">
        <v>0.91</v>
      </c>
      <c r="Q493">
        <v>7.5</v>
      </c>
    </row>
    <row r="494" spans="1:19" x14ac:dyDescent="0.2">
      <c r="A494" t="s">
        <v>1023</v>
      </c>
      <c r="B494" t="s">
        <v>1024</v>
      </c>
      <c r="C494">
        <v>15.02</v>
      </c>
      <c r="D494">
        <f t="shared" si="7"/>
        <v>4.3232876712328769</v>
      </c>
      <c r="E494">
        <f>C494/D494</f>
        <v>3.4742078580481621</v>
      </c>
      <c r="F494" s="1">
        <v>41246</v>
      </c>
      <c r="G494" s="1">
        <v>42824</v>
      </c>
      <c r="H494">
        <v>118524</v>
      </c>
      <c r="I494">
        <v>15182849.493000001</v>
      </c>
      <c r="J494" t="s">
        <v>32</v>
      </c>
      <c r="K494" t="s">
        <v>896</v>
      </c>
      <c r="L494">
        <v>3.4660000000000002</v>
      </c>
      <c r="M494">
        <v>17.690000000000001</v>
      </c>
      <c r="N494">
        <v>0.44900000000000001</v>
      </c>
      <c r="O494">
        <v>8.2330000000000005</v>
      </c>
      <c r="P494">
        <v>1.99</v>
      </c>
      <c r="Q494">
        <v>20.7</v>
      </c>
      <c r="R494" t="s">
        <v>1024</v>
      </c>
    </row>
    <row r="495" spans="1:19" x14ac:dyDescent="0.2">
      <c r="A495" t="s">
        <v>1025</v>
      </c>
      <c r="B495" t="s">
        <v>1026</v>
      </c>
      <c r="C495">
        <v>20.59</v>
      </c>
      <c r="D495">
        <f t="shared" si="7"/>
        <v>8.5506849315068489</v>
      </c>
      <c r="E495">
        <f>C495/D495</f>
        <v>2.4079942326177508</v>
      </c>
      <c r="F495" s="1">
        <v>39709</v>
      </c>
      <c r="G495" s="1">
        <v>42830</v>
      </c>
      <c r="H495">
        <v>71472.332999999999</v>
      </c>
      <c r="I495">
        <v>1930945.577</v>
      </c>
      <c r="J495" t="s">
        <v>15</v>
      </c>
      <c r="K495" t="s">
        <v>896</v>
      </c>
      <c r="L495">
        <v>8.8379999999999992</v>
      </c>
      <c r="M495">
        <v>58.968000000000004</v>
      </c>
      <c r="N495">
        <v>-0.753</v>
      </c>
      <c r="O495">
        <v>2.8359999999999999</v>
      </c>
      <c r="P495">
        <v>1.74</v>
      </c>
      <c r="Q495">
        <v>8.43</v>
      </c>
      <c r="R495" t="s">
        <v>1026</v>
      </c>
    </row>
    <row r="496" spans="1:19" x14ac:dyDescent="0.2">
      <c r="A496" t="s">
        <v>1027</v>
      </c>
      <c r="B496" s="3" t="s">
        <v>1028</v>
      </c>
      <c r="C496">
        <v>10.41</v>
      </c>
      <c r="D496">
        <f t="shared" si="7"/>
        <v>8.4219178082191775</v>
      </c>
      <c r="E496">
        <f>C496/D496</f>
        <v>1.2360605074821081</v>
      </c>
      <c r="F496" s="1">
        <v>39756</v>
      </c>
      <c r="G496" s="1">
        <v>42830</v>
      </c>
      <c r="H496">
        <v>156870.13</v>
      </c>
      <c r="I496">
        <v>2506466.4739999999</v>
      </c>
      <c r="J496" t="s">
        <v>19</v>
      </c>
      <c r="K496" t="s">
        <v>1006</v>
      </c>
      <c r="L496">
        <v>6.17</v>
      </c>
      <c r="M496">
        <v>23.268000000000001</v>
      </c>
      <c r="N496">
        <v>0.65700000000000003</v>
      </c>
      <c r="O496">
        <v>0.74299999999999999</v>
      </c>
      <c r="P496">
        <v>2.36</v>
      </c>
      <c r="Q496">
        <v>5.41</v>
      </c>
    </row>
    <row r="497" spans="1:19" x14ac:dyDescent="0.2">
      <c r="A497" t="s">
        <v>1029</v>
      </c>
      <c r="B497" s="3" t="s">
        <v>1030</v>
      </c>
      <c r="C497">
        <v>14.68</v>
      </c>
      <c r="D497">
        <f t="shared" si="7"/>
        <v>8.4410958904109581</v>
      </c>
      <c r="E497">
        <f>C497/D497</f>
        <v>1.7391106783511847</v>
      </c>
      <c r="F497" s="1">
        <v>39750</v>
      </c>
      <c r="G497" s="1">
        <v>42831</v>
      </c>
      <c r="H497">
        <v>59349.773999999998</v>
      </c>
      <c r="I497">
        <v>1230736.1440000001</v>
      </c>
      <c r="J497" t="s">
        <v>15</v>
      </c>
      <c r="K497" t="s">
        <v>896</v>
      </c>
      <c r="L497">
        <v>12.455</v>
      </c>
      <c r="M497">
        <v>29.373999999999999</v>
      </c>
      <c r="N497">
        <v>9.6000000000000002E-2</v>
      </c>
      <c r="O497">
        <v>-0.129</v>
      </c>
      <c r="P497">
        <v>1.2</v>
      </c>
      <c r="Q497">
        <v>12.32</v>
      </c>
    </row>
    <row r="498" spans="1:19" x14ac:dyDescent="0.2">
      <c r="A498" t="s">
        <v>1031</v>
      </c>
      <c r="B498" t="s">
        <v>1032</v>
      </c>
      <c r="C498">
        <v>10.95</v>
      </c>
      <c r="D498">
        <f t="shared" si="7"/>
        <v>8.4246575342465757</v>
      </c>
      <c r="E498">
        <f>C498/D498</f>
        <v>1.2997560975609754</v>
      </c>
      <c r="F498" s="1">
        <v>39756</v>
      </c>
      <c r="G498" s="1">
        <v>42831</v>
      </c>
      <c r="H498">
        <v>139517.356</v>
      </c>
      <c r="I498">
        <v>2190720</v>
      </c>
      <c r="J498" t="s">
        <v>19</v>
      </c>
      <c r="K498" t="s">
        <v>1006</v>
      </c>
      <c r="L498">
        <v>1.29</v>
      </c>
      <c r="M498">
        <v>0.28599999999999998</v>
      </c>
      <c r="N498">
        <v>0.66200000000000003</v>
      </c>
      <c r="O498">
        <v>4.8339999999999996</v>
      </c>
      <c r="P498">
        <v>1.98</v>
      </c>
      <c r="Q498">
        <v>4.08</v>
      </c>
      <c r="R498" t="s">
        <v>1032</v>
      </c>
    </row>
    <row r="499" spans="1:19" x14ac:dyDescent="0.2">
      <c r="A499" t="s">
        <v>1033</v>
      </c>
      <c r="B499" t="s">
        <v>1034</v>
      </c>
      <c r="C499">
        <v>25.32</v>
      </c>
      <c r="D499">
        <f t="shared" si="7"/>
        <v>8.4876712328767123</v>
      </c>
      <c r="E499">
        <f>C499/D499</f>
        <v>2.9831504196255647</v>
      </c>
      <c r="F499" s="1">
        <v>39737</v>
      </c>
      <c r="G499" s="1">
        <v>42835</v>
      </c>
      <c r="H499">
        <v>52800</v>
      </c>
      <c r="I499">
        <v>1851642.192</v>
      </c>
      <c r="J499" t="s">
        <v>15</v>
      </c>
      <c r="K499" t="s">
        <v>1006</v>
      </c>
      <c r="L499">
        <v>5.3760000000000003</v>
      </c>
      <c r="M499">
        <v>27.648</v>
      </c>
      <c r="N499">
        <v>0.33400000000000002</v>
      </c>
      <c r="O499">
        <v>4.8659999999999997</v>
      </c>
      <c r="P499">
        <v>1.75</v>
      </c>
      <c r="Q499">
        <v>6.68</v>
      </c>
      <c r="R499" t="s">
        <v>1034</v>
      </c>
    </row>
    <row r="500" spans="1:19" x14ac:dyDescent="0.2">
      <c r="A500" t="s">
        <v>1035</v>
      </c>
      <c r="B500" t="s">
        <v>1036</v>
      </c>
      <c r="C500">
        <v>12.08</v>
      </c>
      <c r="D500">
        <f t="shared" si="7"/>
        <v>8.4356164383561651</v>
      </c>
      <c r="E500">
        <f>C500/D500</f>
        <v>1.4320233842156542</v>
      </c>
      <c r="F500" s="1">
        <v>39756</v>
      </c>
      <c r="G500" s="1">
        <v>42835</v>
      </c>
      <c r="H500">
        <v>52936.213000000003</v>
      </c>
      <c r="I500">
        <v>1243831.0930000001</v>
      </c>
      <c r="J500" t="s">
        <v>19</v>
      </c>
      <c r="K500" t="s">
        <v>896</v>
      </c>
      <c r="L500">
        <v>14.339</v>
      </c>
      <c r="M500">
        <v>35.195999999999998</v>
      </c>
      <c r="N500">
        <v>0.16600000000000001</v>
      </c>
      <c r="O500">
        <v>2.2829999999999999</v>
      </c>
      <c r="P500">
        <v>1.0900000000000001</v>
      </c>
      <c r="Q500">
        <v>3.53</v>
      </c>
      <c r="R500" t="s">
        <v>1036</v>
      </c>
      <c r="S500" t="s">
        <v>1036</v>
      </c>
    </row>
    <row r="501" spans="1:19" x14ac:dyDescent="0.2">
      <c r="A501" t="s">
        <v>1041</v>
      </c>
      <c r="B501" t="s">
        <v>1042</v>
      </c>
      <c r="C501">
        <v>14.07</v>
      </c>
      <c r="D501">
        <f t="shared" si="7"/>
        <v>4.3561643835616435</v>
      </c>
      <c r="E501">
        <f>C501/D501</f>
        <v>3.2299056603773586</v>
      </c>
      <c r="F501" s="1">
        <v>41246</v>
      </c>
      <c r="G501" s="1">
        <v>42836</v>
      </c>
      <c r="H501">
        <v>72561</v>
      </c>
      <c r="I501">
        <v>1589499.8740000001</v>
      </c>
      <c r="J501" t="s">
        <v>32</v>
      </c>
      <c r="K501" t="s">
        <v>896</v>
      </c>
      <c r="L501">
        <v>4.5190000000000001</v>
      </c>
      <c r="M501">
        <v>24.597999999999999</v>
      </c>
      <c r="N501">
        <v>0.313</v>
      </c>
      <c r="O501">
        <v>3.488</v>
      </c>
      <c r="P501">
        <v>1.3</v>
      </c>
      <c r="Q501">
        <v>6.44</v>
      </c>
      <c r="R501" t="s">
        <v>1652</v>
      </c>
    </row>
    <row r="502" spans="1:19" x14ac:dyDescent="0.2">
      <c r="A502" t="s">
        <v>1045</v>
      </c>
      <c r="B502" t="s">
        <v>1046</v>
      </c>
      <c r="C502">
        <v>15.49</v>
      </c>
      <c r="D502">
        <f t="shared" si="7"/>
        <v>8.4328767123287669</v>
      </c>
      <c r="E502">
        <f>C502/D502</f>
        <v>1.8368583495776478</v>
      </c>
      <c r="F502" s="1">
        <v>39758</v>
      </c>
      <c r="G502" s="1">
        <v>42836</v>
      </c>
      <c r="H502">
        <v>178080.17199999999</v>
      </c>
      <c r="I502">
        <v>3437915.665</v>
      </c>
      <c r="J502" t="s">
        <v>19</v>
      </c>
      <c r="K502" t="s">
        <v>896</v>
      </c>
      <c r="L502">
        <v>8.16</v>
      </c>
      <c r="M502">
        <v>77.241</v>
      </c>
      <c r="N502">
        <v>1.3029999999999999</v>
      </c>
      <c r="O502">
        <v>9.4030000000000005</v>
      </c>
      <c r="P502">
        <v>3.22</v>
      </c>
      <c r="Q502">
        <v>5.1100000000000003</v>
      </c>
      <c r="R502" t="s">
        <v>1046</v>
      </c>
    </row>
    <row r="503" spans="1:19" x14ac:dyDescent="0.2">
      <c r="A503" t="s">
        <v>1043</v>
      </c>
      <c r="B503" t="s">
        <v>1044</v>
      </c>
      <c r="C503">
        <v>13.93</v>
      </c>
      <c r="D503">
        <f t="shared" si="7"/>
        <v>8.4904109589041088</v>
      </c>
      <c r="E503">
        <f>C503/D503</f>
        <v>1.6406744111003551</v>
      </c>
      <c r="F503" s="1">
        <v>39737</v>
      </c>
      <c r="G503" s="1">
        <v>42836</v>
      </c>
      <c r="H503">
        <v>78992.88</v>
      </c>
      <c r="I503">
        <v>2870684.4569999999</v>
      </c>
      <c r="J503" t="s">
        <v>19</v>
      </c>
      <c r="K503" t="s">
        <v>1006</v>
      </c>
      <c r="L503">
        <v>17.353999999999999</v>
      </c>
      <c r="M503">
        <v>100.599</v>
      </c>
      <c r="N503">
        <v>0.246</v>
      </c>
      <c r="O503">
        <v>4.9619999999999997</v>
      </c>
      <c r="P503">
        <v>0.92</v>
      </c>
      <c r="Q503">
        <v>3.93</v>
      </c>
      <c r="R503" t="s">
        <v>1044</v>
      </c>
      <c r="S503" t="s">
        <v>1044</v>
      </c>
    </row>
    <row r="504" spans="1:19" x14ac:dyDescent="0.2">
      <c r="A504" t="s">
        <v>1039</v>
      </c>
      <c r="B504" t="s">
        <v>1040</v>
      </c>
      <c r="C504">
        <v>11.3</v>
      </c>
      <c r="D504">
        <f t="shared" si="7"/>
        <v>8.4383561643835616</v>
      </c>
      <c r="E504">
        <f>C504/D504</f>
        <v>1.3391233766233768</v>
      </c>
      <c r="F504" s="1">
        <v>39756</v>
      </c>
      <c r="G504" s="1">
        <v>42836</v>
      </c>
      <c r="H504">
        <v>159967</v>
      </c>
      <c r="I504">
        <v>6720233.5290000001</v>
      </c>
      <c r="J504" t="s">
        <v>19</v>
      </c>
      <c r="K504" t="s">
        <v>1006</v>
      </c>
      <c r="L504">
        <v>35.006</v>
      </c>
      <c r="M504">
        <v>207.41200000000001</v>
      </c>
      <c r="N504">
        <v>0.91200000000000003</v>
      </c>
      <c r="O504">
        <v>11.532999999999999</v>
      </c>
      <c r="P504">
        <v>1.2</v>
      </c>
      <c r="Q504">
        <v>2.52</v>
      </c>
      <c r="R504" t="s">
        <v>1040</v>
      </c>
    </row>
    <row r="505" spans="1:19" x14ac:dyDescent="0.2">
      <c r="A505" t="s">
        <v>1037</v>
      </c>
      <c r="B505" t="s">
        <v>1038</v>
      </c>
      <c r="C505">
        <v>10.63</v>
      </c>
      <c r="D505">
        <f t="shared" si="7"/>
        <v>8.4602739726027405</v>
      </c>
      <c r="E505">
        <f>C505/D505</f>
        <v>1.2564604922279792</v>
      </c>
      <c r="F505" s="1">
        <v>39748</v>
      </c>
      <c r="G505" s="1">
        <v>42836</v>
      </c>
      <c r="H505">
        <v>93288</v>
      </c>
      <c r="I505">
        <v>1303650.6740000001</v>
      </c>
      <c r="J505" t="s">
        <v>15</v>
      </c>
      <c r="K505" t="s">
        <v>1006</v>
      </c>
      <c r="L505">
        <v>18.945</v>
      </c>
      <c r="M505">
        <v>88.978999999999999</v>
      </c>
      <c r="N505">
        <v>1.63</v>
      </c>
      <c r="O505">
        <v>3.8180000000000001</v>
      </c>
      <c r="P505">
        <v>0.88</v>
      </c>
      <c r="Q505">
        <v>2.71</v>
      </c>
      <c r="R505" t="s">
        <v>1038</v>
      </c>
    </row>
    <row r="506" spans="1:19" x14ac:dyDescent="0.2">
      <c r="A506" t="s">
        <v>1047</v>
      </c>
      <c r="B506" t="s">
        <v>1048</v>
      </c>
      <c r="C506">
        <v>10.9</v>
      </c>
      <c r="D506">
        <f t="shared" si="7"/>
        <v>5.0054794520547947</v>
      </c>
      <c r="E506">
        <f>C506/D506</f>
        <v>2.1776135741652984</v>
      </c>
      <c r="F506" s="1">
        <v>41010</v>
      </c>
      <c r="G506" s="1">
        <v>42837</v>
      </c>
      <c r="H506">
        <v>172243.8</v>
      </c>
      <c r="I506">
        <v>2759400</v>
      </c>
      <c r="J506" t="s">
        <v>73</v>
      </c>
      <c r="K506" t="s">
        <v>896</v>
      </c>
      <c r="L506">
        <v>2.653</v>
      </c>
      <c r="M506">
        <v>21.495000000000001</v>
      </c>
      <c r="N506">
        <v>0.503</v>
      </c>
      <c r="O506">
        <v>2.395</v>
      </c>
      <c r="P506">
        <v>2.37</v>
      </c>
      <c r="Q506">
        <v>9.85</v>
      </c>
      <c r="R506" t="s">
        <v>1048</v>
      </c>
    </row>
    <row r="507" spans="1:19" x14ac:dyDescent="0.2">
      <c r="A507" t="s">
        <v>1051</v>
      </c>
      <c r="B507" t="s">
        <v>1052</v>
      </c>
      <c r="C507">
        <v>17.059999999999999</v>
      </c>
      <c r="D507">
        <f t="shared" si="7"/>
        <v>8.4438356164383563</v>
      </c>
      <c r="E507">
        <f>C507/D507</f>
        <v>2.020408825438027</v>
      </c>
      <c r="F507" s="1">
        <v>39755</v>
      </c>
      <c r="G507" s="1">
        <v>42837</v>
      </c>
      <c r="H507">
        <v>51480</v>
      </c>
      <c r="I507">
        <v>877140</v>
      </c>
      <c r="J507" t="s">
        <v>19</v>
      </c>
      <c r="K507" t="s">
        <v>896</v>
      </c>
      <c r="L507">
        <v>6.4269999999999996</v>
      </c>
      <c r="M507">
        <v>2.895</v>
      </c>
      <c r="N507">
        <v>0.109</v>
      </c>
      <c r="O507">
        <v>1.4E-2</v>
      </c>
      <c r="P507">
        <v>1.1200000000000001</v>
      </c>
      <c r="Q507">
        <v>22.6</v>
      </c>
      <c r="R507" t="s">
        <v>1636</v>
      </c>
    </row>
    <row r="508" spans="1:19" x14ac:dyDescent="0.2">
      <c r="A508" t="s">
        <v>1049</v>
      </c>
      <c r="B508" t="s">
        <v>1050</v>
      </c>
      <c r="C508">
        <v>11.39</v>
      </c>
      <c r="D508">
        <f t="shared" si="7"/>
        <v>8.4410958904109581</v>
      </c>
      <c r="E508">
        <f>C508/D508</f>
        <v>1.3493508601103539</v>
      </c>
      <c r="F508" s="1">
        <v>39756</v>
      </c>
      <c r="G508" s="1">
        <v>42837</v>
      </c>
      <c r="H508">
        <v>81520.085000000006</v>
      </c>
      <c r="I508">
        <v>1358431.527</v>
      </c>
      <c r="J508" t="s">
        <v>19</v>
      </c>
      <c r="K508" t="s">
        <v>1006</v>
      </c>
      <c r="L508">
        <v>5.8029999999999999</v>
      </c>
      <c r="M508">
        <v>12.574999999999999</v>
      </c>
      <c r="N508">
        <v>0.56299999999999994</v>
      </c>
      <c r="O508">
        <v>2.1890000000000001</v>
      </c>
      <c r="P508">
        <v>1.55</v>
      </c>
      <c r="Q508">
        <v>5.5</v>
      </c>
      <c r="R508" t="s">
        <v>1050</v>
      </c>
      <c r="S508" t="s">
        <v>1050</v>
      </c>
    </row>
    <row r="509" spans="1:19" x14ac:dyDescent="0.2">
      <c r="A509" t="s">
        <v>1055</v>
      </c>
      <c r="B509" t="s">
        <v>1056</v>
      </c>
      <c r="C509">
        <v>15.08</v>
      </c>
      <c r="D509">
        <f t="shared" si="7"/>
        <v>8.4438356164383563</v>
      </c>
      <c r="E509">
        <f>C509/D509</f>
        <v>1.7859182349123945</v>
      </c>
      <c r="F509" s="1">
        <v>39756</v>
      </c>
      <c r="G509" s="1">
        <v>42838</v>
      </c>
      <c r="H509">
        <v>57920</v>
      </c>
      <c r="I509">
        <v>852800</v>
      </c>
      <c r="J509" t="s">
        <v>19</v>
      </c>
      <c r="K509" t="s">
        <v>1006</v>
      </c>
      <c r="L509">
        <v>6.26</v>
      </c>
      <c r="M509">
        <v>16.652000000000001</v>
      </c>
      <c r="N509">
        <v>0.25600000000000001</v>
      </c>
      <c r="O509">
        <v>1.679</v>
      </c>
      <c r="P509">
        <v>1.29</v>
      </c>
      <c r="Q509">
        <v>9.57</v>
      </c>
      <c r="R509" t="s">
        <v>1056</v>
      </c>
      <c r="S509" t="s">
        <v>1056</v>
      </c>
    </row>
    <row r="510" spans="1:19" x14ac:dyDescent="0.2">
      <c r="A510" t="s">
        <v>1053</v>
      </c>
      <c r="B510" t="s">
        <v>1054</v>
      </c>
      <c r="C510">
        <v>12.09</v>
      </c>
      <c r="D510">
        <f t="shared" si="7"/>
        <v>8.4410958904109581</v>
      </c>
      <c r="E510">
        <f>C510/D510</f>
        <v>1.4322784810126583</v>
      </c>
      <c r="F510" s="1">
        <v>39757</v>
      </c>
      <c r="G510" s="1">
        <v>42838</v>
      </c>
      <c r="H510">
        <v>64715.627999999997</v>
      </c>
      <c r="I510">
        <v>731842.57</v>
      </c>
      <c r="J510" t="s">
        <v>19</v>
      </c>
      <c r="K510" t="s">
        <v>1006</v>
      </c>
      <c r="L510">
        <v>3.4729999999999999</v>
      </c>
      <c r="M510">
        <v>41.01</v>
      </c>
      <c r="N510">
        <v>0.41</v>
      </c>
      <c r="O510">
        <v>3.4990000000000001</v>
      </c>
      <c r="P510">
        <v>0.9</v>
      </c>
      <c r="Q510">
        <v>1.93</v>
      </c>
      <c r="R510" t="s">
        <v>1664</v>
      </c>
    </row>
    <row r="511" spans="1:19" x14ac:dyDescent="0.2">
      <c r="A511" t="s">
        <v>1057</v>
      </c>
      <c r="B511" s="3" t="s">
        <v>1058</v>
      </c>
      <c r="C511">
        <v>22.04</v>
      </c>
      <c r="D511">
        <f t="shared" si="7"/>
        <v>8.4493150684931511</v>
      </c>
      <c r="E511">
        <f>C511/D511</f>
        <v>2.6084954604409853</v>
      </c>
      <c r="F511" s="1">
        <v>39758</v>
      </c>
      <c r="G511" s="1">
        <v>42842</v>
      </c>
      <c r="H511">
        <v>50802.555999999997</v>
      </c>
      <c r="I511">
        <v>2052058.9469999999</v>
      </c>
      <c r="J511" t="s">
        <v>19</v>
      </c>
      <c r="K511" t="s">
        <v>1006</v>
      </c>
      <c r="L511">
        <v>7.7379999999999898</v>
      </c>
      <c r="M511">
        <v>42.426000000000002</v>
      </c>
      <c r="N511">
        <v>-0.20799999999999999</v>
      </c>
      <c r="O511">
        <v>1.901</v>
      </c>
      <c r="P511">
        <v>0.61</v>
      </c>
      <c r="Q511">
        <v>10.49</v>
      </c>
    </row>
    <row r="512" spans="1:19" x14ac:dyDescent="0.2">
      <c r="A512" t="s">
        <v>1062</v>
      </c>
      <c r="B512" t="s">
        <v>1063</v>
      </c>
      <c r="C512">
        <v>26.77</v>
      </c>
      <c r="D512">
        <f t="shared" si="7"/>
        <v>5.8328767123287673</v>
      </c>
      <c r="E512">
        <f>C512/D512</f>
        <v>4.5895021136683889</v>
      </c>
      <c r="F512" s="1">
        <v>40716</v>
      </c>
      <c r="G512" s="1">
        <v>42845</v>
      </c>
      <c r="H512">
        <v>237727.88</v>
      </c>
      <c r="I512">
        <v>7616543.6299999999</v>
      </c>
      <c r="J512" t="s">
        <v>20</v>
      </c>
      <c r="K512" t="s">
        <v>1061</v>
      </c>
      <c r="L512">
        <v>4.6219999999999999</v>
      </c>
      <c r="M512">
        <v>213.17599999999999</v>
      </c>
      <c r="N512">
        <v>0.63900000000000001</v>
      </c>
      <c r="O512">
        <v>18.876999999999999</v>
      </c>
      <c r="P512">
        <v>2.2400000000000002</v>
      </c>
      <c r="Q512">
        <v>10.72</v>
      </c>
      <c r="R512" t="s">
        <v>1063</v>
      </c>
    </row>
    <row r="513" spans="1:19" x14ac:dyDescent="0.2">
      <c r="A513" t="s">
        <v>1059</v>
      </c>
      <c r="B513" t="s">
        <v>1060</v>
      </c>
      <c r="C513">
        <v>18.899999999999999</v>
      </c>
      <c r="D513">
        <f t="shared" si="7"/>
        <v>8.463013698630137</v>
      </c>
      <c r="E513">
        <f>C513/D513</f>
        <v>2.2332470055033991</v>
      </c>
      <c r="F513" s="1">
        <v>39756</v>
      </c>
      <c r="G513" s="1">
        <v>42845</v>
      </c>
      <c r="H513">
        <v>52155</v>
      </c>
      <c r="I513">
        <v>1402633.16</v>
      </c>
      <c r="J513" t="s">
        <v>19</v>
      </c>
      <c r="K513" t="s">
        <v>1061</v>
      </c>
      <c r="L513">
        <v>10.018000000000001</v>
      </c>
      <c r="M513">
        <v>29.629000000000001</v>
      </c>
      <c r="N513">
        <v>0.40899999999999997</v>
      </c>
      <c r="O513">
        <v>2.8439999999999999</v>
      </c>
      <c r="P513">
        <v>1.1399999999999999</v>
      </c>
      <c r="Q513">
        <v>8.5</v>
      </c>
      <c r="R513" t="s">
        <v>1060</v>
      </c>
      <c r="S513" t="s">
        <v>1060</v>
      </c>
    </row>
    <row r="514" spans="1:19" x14ac:dyDescent="0.2">
      <c r="A514" t="s">
        <v>1064</v>
      </c>
      <c r="B514" t="s">
        <v>1065</v>
      </c>
      <c r="C514">
        <v>12.86</v>
      </c>
      <c r="D514">
        <f t="shared" si="7"/>
        <v>8.5013698630136982</v>
      </c>
      <c r="E514">
        <f>C514/D514</f>
        <v>1.5126973896229456</v>
      </c>
      <c r="F514" s="1">
        <v>39750</v>
      </c>
      <c r="G514" s="1">
        <v>42853</v>
      </c>
      <c r="H514">
        <v>46022.292000000001</v>
      </c>
      <c r="I514">
        <v>921351.58700000006</v>
      </c>
      <c r="J514" t="s">
        <v>19</v>
      </c>
      <c r="K514" t="s">
        <v>1006</v>
      </c>
      <c r="L514">
        <v>0.97099999999999997</v>
      </c>
      <c r="M514">
        <v>8.6389999999999993</v>
      </c>
      <c r="N514">
        <v>0.188</v>
      </c>
      <c r="O514">
        <v>-1.4530000000000001</v>
      </c>
      <c r="P514">
        <v>-6.37</v>
      </c>
      <c r="Q514">
        <v>5.74</v>
      </c>
      <c r="R514" t="s">
        <v>1065</v>
      </c>
    </row>
    <row r="515" spans="1:19" x14ac:dyDescent="0.2">
      <c r="A515" t="s">
        <v>1066</v>
      </c>
      <c r="B515" t="s">
        <v>1067</v>
      </c>
      <c r="C515">
        <v>10.64</v>
      </c>
      <c r="D515">
        <f t="shared" ref="D515:D578" si="8">(G515-F515)/365</f>
        <v>8.4958904109589035</v>
      </c>
      <c r="E515">
        <f>C515/D515</f>
        <v>1.252370203160271</v>
      </c>
      <c r="F515" s="1">
        <v>39756</v>
      </c>
      <c r="G515" s="1">
        <v>42857</v>
      </c>
      <c r="H515">
        <v>78919.483999999997</v>
      </c>
      <c r="I515">
        <v>858548.52399999998</v>
      </c>
      <c r="J515" t="s">
        <v>19</v>
      </c>
      <c r="K515" t="s">
        <v>1061</v>
      </c>
      <c r="L515">
        <v>11.574</v>
      </c>
      <c r="M515">
        <v>31.216000000000001</v>
      </c>
      <c r="N515">
        <v>0.223</v>
      </c>
      <c r="O515">
        <v>4.024</v>
      </c>
      <c r="P515">
        <v>1.27</v>
      </c>
      <c r="Q515">
        <v>3.4</v>
      </c>
      <c r="R515" t="s">
        <v>1689</v>
      </c>
    </row>
    <row r="516" spans="1:19" x14ac:dyDescent="0.2">
      <c r="A516" t="s">
        <v>1068</v>
      </c>
      <c r="B516" s="3" t="s">
        <v>1069</v>
      </c>
      <c r="C516">
        <v>12.42</v>
      </c>
      <c r="D516">
        <f t="shared" si="8"/>
        <v>8.3534246575342461</v>
      </c>
      <c r="E516">
        <f>C516/D516</f>
        <v>1.4868153492948508</v>
      </c>
      <c r="F516" s="1">
        <v>39821</v>
      </c>
      <c r="G516" s="1">
        <v>42870</v>
      </c>
      <c r="H516">
        <v>80358</v>
      </c>
      <c r="I516">
        <v>997665</v>
      </c>
      <c r="J516" t="s">
        <v>19</v>
      </c>
      <c r="K516" t="s">
        <v>1061</v>
      </c>
      <c r="L516">
        <v>3.3479999999999999</v>
      </c>
      <c r="M516">
        <v>12.877000000000001</v>
      </c>
      <c r="N516">
        <v>-2.34499999999999</v>
      </c>
      <c r="O516">
        <v>0.501</v>
      </c>
      <c r="P516">
        <v>4.83</v>
      </c>
      <c r="Q516">
        <v>28.26</v>
      </c>
    </row>
    <row r="517" spans="1:19" x14ac:dyDescent="0.2">
      <c r="A517" t="s">
        <v>1070</v>
      </c>
      <c r="B517" t="s">
        <v>1071</v>
      </c>
      <c r="C517">
        <v>18.79</v>
      </c>
      <c r="D517">
        <f t="shared" si="8"/>
        <v>8.5342465753424666</v>
      </c>
      <c r="E517">
        <f>C517/D517</f>
        <v>2.2017174959871584</v>
      </c>
      <c r="F517" s="1">
        <v>39756</v>
      </c>
      <c r="G517" s="1">
        <v>42871</v>
      </c>
      <c r="H517">
        <v>30356.165000000001</v>
      </c>
      <c r="I517">
        <v>1149999.831</v>
      </c>
      <c r="J517" t="s">
        <v>19</v>
      </c>
      <c r="K517" t="s">
        <v>1061</v>
      </c>
      <c r="L517">
        <v>0.501</v>
      </c>
      <c r="M517">
        <v>6.5730000000000004</v>
      </c>
      <c r="N517">
        <v>-0.03</v>
      </c>
      <c r="O517">
        <v>0.47699999999999998</v>
      </c>
      <c r="P517">
        <v>0.82</v>
      </c>
      <c r="Q517">
        <v>3.88</v>
      </c>
      <c r="R517" t="s">
        <v>1071</v>
      </c>
    </row>
    <row r="518" spans="1:19" x14ac:dyDescent="0.2">
      <c r="A518" t="s">
        <v>1072</v>
      </c>
      <c r="B518" t="s">
        <v>1073</v>
      </c>
      <c r="C518">
        <v>12.94</v>
      </c>
      <c r="D518">
        <f t="shared" si="8"/>
        <v>8.5561643835616437</v>
      </c>
      <c r="E518">
        <f>C518/D518</f>
        <v>1.5123599103426193</v>
      </c>
      <c r="F518" s="1">
        <v>39748</v>
      </c>
      <c r="G518" s="1">
        <v>42871</v>
      </c>
      <c r="H518">
        <v>96019</v>
      </c>
      <c r="I518">
        <v>1206617.0530000001</v>
      </c>
      <c r="J518" t="s">
        <v>19</v>
      </c>
      <c r="K518" t="s">
        <v>1061</v>
      </c>
      <c r="L518">
        <v>4.3259999999999996</v>
      </c>
      <c r="M518">
        <v>10.285</v>
      </c>
      <c r="N518">
        <v>0.59499999999999997</v>
      </c>
      <c r="O518">
        <v>1.6099999999999901</v>
      </c>
      <c r="P518">
        <v>1.85</v>
      </c>
      <c r="Q518">
        <v>6.06</v>
      </c>
      <c r="R518" t="s">
        <v>1073</v>
      </c>
    </row>
    <row r="519" spans="1:19" x14ac:dyDescent="0.2">
      <c r="A519" t="s">
        <v>1074</v>
      </c>
      <c r="B519" t="s">
        <v>1075</v>
      </c>
      <c r="C519">
        <v>15.8</v>
      </c>
      <c r="D519">
        <f t="shared" si="8"/>
        <v>8.6</v>
      </c>
      <c r="E519">
        <f>C519/D519</f>
        <v>1.8372093023255816</v>
      </c>
      <c r="F519" s="1">
        <v>39755</v>
      </c>
      <c r="G519" s="1">
        <v>42894</v>
      </c>
      <c r="H519">
        <v>58042.106</v>
      </c>
      <c r="I519">
        <v>904339.28</v>
      </c>
      <c r="J519" t="s">
        <v>19</v>
      </c>
      <c r="K519" t="s">
        <v>1061</v>
      </c>
      <c r="L519">
        <v>5.5140000000000002</v>
      </c>
      <c r="M519">
        <v>16.617999999999999</v>
      </c>
      <c r="N519">
        <v>0.46200000000000002</v>
      </c>
      <c r="O519">
        <v>4.3230000000000004</v>
      </c>
      <c r="P519">
        <v>1.31</v>
      </c>
      <c r="Q519">
        <v>4.28</v>
      </c>
      <c r="R519" t="s">
        <v>1075</v>
      </c>
    </row>
    <row r="520" spans="1:19" x14ac:dyDescent="0.2">
      <c r="A520" t="s">
        <v>1076</v>
      </c>
      <c r="B520" t="s">
        <v>1077</v>
      </c>
      <c r="C520">
        <v>15.2</v>
      </c>
      <c r="D520">
        <f t="shared" si="8"/>
        <v>8.6410958904109592</v>
      </c>
      <c r="E520">
        <f>C520/D520</f>
        <v>1.7590361445783131</v>
      </c>
      <c r="F520" s="1">
        <v>39758</v>
      </c>
      <c r="G520" s="1">
        <v>42912</v>
      </c>
      <c r="H520">
        <v>158142.639</v>
      </c>
      <c r="I520">
        <v>2571646.9279999998</v>
      </c>
      <c r="J520" t="s">
        <v>19</v>
      </c>
      <c r="K520" t="s">
        <v>1061</v>
      </c>
      <c r="L520">
        <v>89.314999999999998</v>
      </c>
      <c r="M520">
        <v>365.71699999999998</v>
      </c>
      <c r="N520">
        <v>1.978</v>
      </c>
      <c r="O520">
        <v>14.448</v>
      </c>
      <c r="P520">
        <v>1.36</v>
      </c>
      <c r="Q520">
        <v>3.99</v>
      </c>
      <c r="R520" t="s">
        <v>1077</v>
      </c>
      <c r="S520" t="s">
        <v>1077</v>
      </c>
    </row>
    <row r="521" spans="1:19" x14ac:dyDescent="0.2">
      <c r="A521" t="s">
        <v>1078</v>
      </c>
      <c r="B521" t="s">
        <v>1079</v>
      </c>
      <c r="C521">
        <v>19.170000000000002</v>
      </c>
      <c r="D521">
        <f t="shared" si="8"/>
        <v>8.7150684931506852</v>
      </c>
      <c r="E521">
        <f>C521/D521</f>
        <v>2.1996384784658916</v>
      </c>
      <c r="F521" s="1">
        <v>39748</v>
      </c>
      <c r="G521" s="1">
        <v>42929</v>
      </c>
      <c r="H521">
        <v>91893.119999999995</v>
      </c>
      <c r="I521">
        <v>1739084.2120000001</v>
      </c>
      <c r="J521" t="s">
        <v>19</v>
      </c>
      <c r="K521" t="s">
        <v>1061</v>
      </c>
      <c r="L521">
        <v>2.3210000000000002</v>
      </c>
      <c r="M521">
        <v>16.274999999999999</v>
      </c>
      <c r="N521">
        <v>0.307</v>
      </c>
      <c r="O521">
        <v>1.367</v>
      </c>
      <c r="P521">
        <v>2.4700000000000002</v>
      </c>
      <c r="Q521">
        <v>6.73</v>
      </c>
      <c r="R521" t="s">
        <v>1079</v>
      </c>
    </row>
    <row r="522" spans="1:19" x14ac:dyDescent="0.2">
      <c r="A522" t="s">
        <v>1080</v>
      </c>
      <c r="B522" s="3" t="s">
        <v>1081</v>
      </c>
      <c r="C522">
        <v>11.37</v>
      </c>
      <c r="D522">
        <f t="shared" si="8"/>
        <v>8.7260273972602747</v>
      </c>
      <c r="E522">
        <f>C522/D522</f>
        <v>1.3029984301412871</v>
      </c>
      <c r="F522" s="1">
        <v>39756</v>
      </c>
      <c r="G522" s="1">
        <v>42941</v>
      </c>
      <c r="H522">
        <v>127040</v>
      </c>
      <c r="I522">
        <v>4077130.13</v>
      </c>
      <c r="J522" t="s">
        <v>19</v>
      </c>
      <c r="K522" t="s">
        <v>1061</v>
      </c>
      <c r="L522">
        <v>5.681</v>
      </c>
      <c r="M522">
        <v>400.19799999999998</v>
      </c>
      <c r="N522">
        <v>0.38400000000000001</v>
      </c>
      <c r="O522">
        <v>25.157</v>
      </c>
      <c r="P522">
        <v>0.79</v>
      </c>
      <c r="Q522">
        <v>1.45</v>
      </c>
    </row>
    <row r="523" spans="1:19" x14ac:dyDescent="0.2">
      <c r="A523" t="s">
        <v>1082</v>
      </c>
      <c r="B523" t="s">
        <v>1083</v>
      </c>
      <c r="C523">
        <v>23.9</v>
      </c>
      <c r="D523">
        <f t="shared" si="8"/>
        <v>8.7315068493150694</v>
      </c>
      <c r="E523">
        <f>C523/D523</f>
        <v>2.7372136805773448</v>
      </c>
      <c r="F523" s="1">
        <v>39756</v>
      </c>
      <c r="G523" s="1">
        <v>42943</v>
      </c>
      <c r="H523">
        <v>133804.29999999999</v>
      </c>
      <c r="I523">
        <v>3976006.6349999998</v>
      </c>
      <c r="J523" t="s">
        <v>19</v>
      </c>
      <c r="K523" t="s">
        <v>1061</v>
      </c>
      <c r="L523">
        <v>5.9249999999999998</v>
      </c>
      <c r="M523">
        <v>199.78399999999999</v>
      </c>
      <c r="N523">
        <v>1.077</v>
      </c>
      <c r="O523">
        <v>28.914000000000001</v>
      </c>
      <c r="P523">
        <v>1.57</v>
      </c>
      <c r="Q523">
        <v>2.39</v>
      </c>
      <c r="R523" t="s">
        <v>1083</v>
      </c>
    </row>
    <row r="524" spans="1:19" x14ac:dyDescent="0.2">
      <c r="A524" t="s">
        <v>1088</v>
      </c>
      <c r="B524" t="s">
        <v>1089</v>
      </c>
      <c r="C524">
        <v>23.57</v>
      </c>
      <c r="D524">
        <f t="shared" si="8"/>
        <v>8.7835616438356166</v>
      </c>
      <c r="E524">
        <f>C524/D524</f>
        <v>2.6834217092950716</v>
      </c>
      <c r="F524" s="1">
        <v>39755</v>
      </c>
      <c r="G524" s="1">
        <v>42961</v>
      </c>
      <c r="H524">
        <v>40125</v>
      </c>
      <c r="I524">
        <v>3574376.4249999998</v>
      </c>
      <c r="J524" t="s">
        <v>19</v>
      </c>
      <c r="K524" t="s">
        <v>1061</v>
      </c>
      <c r="L524">
        <v>9.375</v>
      </c>
      <c r="M524">
        <v>125.178</v>
      </c>
      <c r="N524">
        <v>5.8999999999999997E-2</v>
      </c>
      <c r="O524">
        <v>13.728999999999999</v>
      </c>
      <c r="P524">
        <v>1.32</v>
      </c>
      <c r="Q524">
        <v>3.07</v>
      </c>
      <c r="R524" t="s">
        <v>1089</v>
      </c>
    </row>
    <row r="525" spans="1:19" x14ac:dyDescent="0.2">
      <c r="A525" t="s">
        <v>1084</v>
      </c>
      <c r="B525" t="s">
        <v>1085</v>
      </c>
      <c r="C525">
        <v>20.86</v>
      </c>
      <c r="D525">
        <f t="shared" si="8"/>
        <v>8.7972602739726025</v>
      </c>
      <c r="E525">
        <f>C525/D525</f>
        <v>2.3711927748364996</v>
      </c>
      <c r="F525" s="1">
        <v>39750</v>
      </c>
      <c r="G525" s="1">
        <v>42961</v>
      </c>
      <c r="H525">
        <v>147628.53400000001</v>
      </c>
      <c r="I525">
        <v>4439002.0920000002</v>
      </c>
      <c r="J525" t="s">
        <v>19</v>
      </c>
      <c r="K525" t="s">
        <v>1061</v>
      </c>
      <c r="L525">
        <v>16.154</v>
      </c>
      <c r="M525">
        <v>170.066</v>
      </c>
      <c r="N525">
        <v>0.59799999999999998</v>
      </c>
      <c r="O525">
        <v>6.2130000000000001</v>
      </c>
      <c r="P525">
        <v>1.53</v>
      </c>
      <c r="Q525">
        <v>6.7</v>
      </c>
      <c r="R525" t="s">
        <v>1085</v>
      </c>
    </row>
    <row r="526" spans="1:19" x14ac:dyDescent="0.2">
      <c r="A526" t="s">
        <v>1086</v>
      </c>
      <c r="B526" t="s">
        <v>1087</v>
      </c>
      <c r="C526">
        <v>13.06</v>
      </c>
      <c r="D526">
        <f t="shared" si="8"/>
        <v>8.9095890410958898</v>
      </c>
      <c r="E526">
        <f>C526/D526</f>
        <v>1.4658364083640838</v>
      </c>
      <c r="F526" s="1">
        <v>39709</v>
      </c>
      <c r="G526" s="1">
        <v>42961</v>
      </c>
      <c r="H526">
        <v>80649</v>
      </c>
      <c r="I526">
        <v>3602142.8730000001</v>
      </c>
      <c r="J526" t="s">
        <v>15</v>
      </c>
      <c r="K526" t="s">
        <v>1061</v>
      </c>
      <c r="L526">
        <v>5.4109999999999996</v>
      </c>
      <c r="M526">
        <v>21.611000000000001</v>
      </c>
      <c r="N526">
        <v>0.39200000000000002</v>
      </c>
      <c r="O526">
        <v>0.11899999999999999</v>
      </c>
      <c r="P526">
        <v>1.67</v>
      </c>
      <c r="Q526">
        <v>7.24</v>
      </c>
      <c r="R526" t="s">
        <v>1087</v>
      </c>
    </row>
    <row r="527" spans="1:19" x14ac:dyDescent="0.2">
      <c r="A527" t="s">
        <v>1090</v>
      </c>
      <c r="B527" t="s">
        <v>1091</v>
      </c>
      <c r="C527">
        <v>16.190000000000001</v>
      </c>
      <c r="D527">
        <f t="shared" si="8"/>
        <v>8.7835616438356166</v>
      </c>
      <c r="E527">
        <f>C527/D527</f>
        <v>1.8432158452900813</v>
      </c>
      <c r="F527" s="1">
        <v>39756</v>
      </c>
      <c r="G527" s="1">
        <v>42962</v>
      </c>
      <c r="H527">
        <v>465032.44799999997</v>
      </c>
      <c r="I527">
        <v>7295196.5279999999</v>
      </c>
      <c r="J527" t="s">
        <v>19</v>
      </c>
      <c r="K527" t="s">
        <v>1061</v>
      </c>
      <c r="L527">
        <v>33.262</v>
      </c>
      <c r="M527">
        <v>62.481000000000002</v>
      </c>
      <c r="N527">
        <v>5.2149999999999999</v>
      </c>
      <c r="O527">
        <v>1.897</v>
      </c>
      <c r="P527">
        <v>2.12</v>
      </c>
      <c r="Q527">
        <v>7.41</v>
      </c>
      <c r="R527" t="s">
        <v>1091</v>
      </c>
    </row>
    <row r="528" spans="1:19" x14ac:dyDescent="0.2">
      <c r="A528" t="s">
        <v>1092</v>
      </c>
      <c r="B528" t="s">
        <v>1093</v>
      </c>
      <c r="C528">
        <v>13.21</v>
      </c>
      <c r="D528">
        <f t="shared" si="8"/>
        <v>9.0219178082191789</v>
      </c>
      <c r="E528">
        <f>C528/D528</f>
        <v>1.4642119647737626</v>
      </c>
      <c r="F528" s="1">
        <v>39686</v>
      </c>
      <c r="G528" s="1">
        <v>42979</v>
      </c>
      <c r="H528">
        <v>113636.39</v>
      </c>
      <c r="I528">
        <v>1957174.9569999999</v>
      </c>
      <c r="J528" t="s">
        <v>1094</v>
      </c>
      <c r="K528" t="s">
        <v>1095</v>
      </c>
      <c r="L528">
        <v>30.966999999999999</v>
      </c>
      <c r="M528">
        <v>47.698</v>
      </c>
      <c r="N528">
        <v>0.48</v>
      </c>
      <c r="O528">
        <v>5.7619999999999996</v>
      </c>
      <c r="P528">
        <v>1.77</v>
      </c>
      <c r="Q528">
        <v>7.66</v>
      </c>
      <c r="R528" t="s">
        <v>1093</v>
      </c>
    </row>
    <row r="529" spans="1:19" x14ac:dyDescent="0.2">
      <c r="A529" t="s">
        <v>1098</v>
      </c>
      <c r="B529" t="s">
        <v>1099</v>
      </c>
      <c r="C529">
        <v>15.01</v>
      </c>
      <c r="D529">
        <f t="shared" si="8"/>
        <v>8.8547945205479444</v>
      </c>
      <c r="E529">
        <f>C529/D529</f>
        <v>1.6951268564356436</v>
      </c>
      <c r="F529" s="1">
        <v>39752</v>
      </c>
      <c r="G529" s="1">
        <v>42984</v>
      </c>
      <c r="H529">
        <v>89356.013000000006</v>
      </c>
      <c r="I529">
        <v>1316929.574</v>
      </c>
      <c r="J529" t="s">
        <v>19</v>
      </c>
      <c r="K529" t="s">
        <v>1095</v>
      </c>
      <c r="L529">
        <v>20.718</v>
      </c>
      <c r="M529">
        <v>2.7490000000000001</v>
      </c>
      <c r="N529">
        <v>0.51300000000000001</v>
      </c>
      <c r="O529">
        <v>0.60099999999999998</v>
      </c>
      <c r="P529">
        <v>1.4</v>
      </c>
      <c r="Q529">
        <v>19.260000000000002</v>
      </c>
      <c r="R529" t="s">
        <v>1641</v>
      </c>
      <c r="S529" t="s">
        <v>1099</v>
      </c>
    </row>
    <row r="530" spans="1:19" x14ac:dyDescent="0.2">
      <c r="A530" t="s">
        <v>1096</v>
      </c>
      <c r="B530" t="s">
        <v>1097</v>
      </c>
      <c r="C530">
        <v>13.49</v>
      </c>
      <c r="D530">
        <f t="shared" si="8"/>
        <v>8.8465753424657532</v>
      </c>
      <c r="E530">
        <f>C530/D530</f>
        <v>1.5248838649736762</v>
      </c>
      <c r="F530" s="1">
        <v>39755</v>
      </c>
      <c r="G530" s="1">
        <v>42984</v>
      </c>
      <c r="H530">
        <v>150094.364</v>
      </c>
      <c r="I530">
        <v>2738690.301</v>
      </c>
      <c r="J530" t="s">
        <v>19</v>
      </c>
      <c r="K530" t="s">
        <v>1095</v>
      </c>
      <c r="L530">
        <v>9.4670000000000005</v>
      </c>
      <c r="M530">
        <v>65.150999999999996</v>
      </c>
      <c r="N530">
        <v>1.728</v>
      </c>
      <c r="O530">
        <v>7.1909999999999998</v>
      </c>
      <c r="P530">
        <v>1.51</v>
      </c>
      <c r="Q530">
        <v>3.5</v>
      </c>
      <c r="R530" t="s">
        <v>1097</v>
      </c>
    </row>
    <row r="531" spans="1:19" x14ac:dyDescent="0.2">
      <c r="A531" t="s">
        <v>1100</v>
      </c>
      <c r="B531" t="s">
        <v>1101</v>
      </c>
      <c r="C531">
        <v>13.43</v>
      </c>
      <c r="D531">
        <f t="shared" si="8"/>
        <v>8.8575342465753426</v>
      </c>
      <c r="E531">
        <f>C531/D531</f>
        <v>1.5162233219919579</v>
      </c>
      <c r="F531" s="1">
        <v>39756</v>
      </c>
      <c r="G531" s="1">
        <v>42989</v>
      </c>
      <c r="H531">
        <v>163521.58199999999</v>
      </c>
      <c r="I531">
        <v>2885506.014</v>
      </c>
      <c r="J531" t="s">
        <v>19</v>
      </c>
      <c r="K531" t="s">
        <v>1095</v>
      </c>
      <c r="L531">
        <v>27.042000000000002</v>
      </c>
      <c r="M531">
        <v>71.73</v>
      </c>
      <c r="N531">
        <v>1.462</v>
      </c>
      <c r="O531">
        <v>5.6139999999999999</v>
      </c>
      <c r="P531">
        <v>0.81</v>
      </c>
      <c r="Q531">
        <v>3.1</v>
      </c>
      <c r="R531" t="s">
        <v>1101</v>
      </c>
      <c r="S531" t="s">
        <v>1101</v>
      </c>
    </row>
    <row r="532" spans="1:19" x14ac:dyDescent="0.2">
      <c r="A532" t="s">
        <v>1102</v>
      </c>
      <c r="B532" t="s">
        <v>1103</v>
      </c>
      <c r="C532">
        <v>10.52</v>
      </c>
      <c r="D532">
        <f t="shared" si="8"/>
        <v>8.8602739726027391</v>
      </c>
      <c r="E532">
        <f>C532/D532</f>
        <v>1.1873222016079159</v>
      </c>
      <c r="F532" s="1">
        <v>39756</v>
      </c>
      <c r="G532" s="1">
        <v>42990</v>
      </c>
      <c r="H532">
        <v>160266.94099999999</v>
      </c>
      <c r="I532">
        <v>1829262.327</v>
      </c>
      <c r="J532" t="s">
        <v>19</v>
      </c>
      <c r="K532" t="s">
        <v>1095</v>
      </c>
      <c r="L532">
        <v>19.826999999999899</v>
      </c>
      <c r="M532">
        <v>38.872</v>
      </c>
      <c r="N532">
        <v>2.11</v>
      </c>
      <c r="O532">
        <v>11.759</v>
      </c>
      <c r="P532">
        <v>1.0900000000000001</v>
      </c>
      <c r="Q532">
        <v>7.79</v>
      </c>
      <c r="R532" t="s">
        <v>1103</v>
      </c>
    </row>
    <row r="533" spans="1:19" x14ac:dyDescent="0.2">
      <c r="A533" t="s">
        <v>1104</v>
      </c>
      <c r="B533" t="s">
        <v>1105</v>
      </c>
      <c r="C533">
        <v>16.86</v>
      </c>
      <c r="D533">
        <f t="shared" si="8"/>
        <v>8.8630136986301373</v>
      </c>
      <c r="E533">
        <f>C533/D533</f>
        <v>1.9022874806800616</v>
      </c>
      <c r="F533" s="1">
        <v>39756</v>
      </c>
      <c r="G533" s="1">
        <v>42991</v>
      </c>
      <c r="H533">
        <v>354944.11700000003</v>
      </c>
      <c r="I533">
        <v>6636427.142</v>
      </c>
      <c r="J533" t="s">
        <v>19</v>
      </c>
      <c r="K533" t="s">
        <v>1095</v>
      </c>
      <c r="L533">
        <v>27.503</v>
      </c>
      <c r="M533">
        <v>31.372</v>
      </c>
      <c r="N533">
        <v>5.375</v>
      </c>
      <c r="O533">
        <v>4.7549999999999999</v>
      </c>
      <c r="P533">
        <v>1.2</v>
      </c>
      <c r="Q533">
        <v>10.25</v>
      </c>
      <c r="R533" t="s">
        <v>1105</v>
      </c>
    </row>
    <row r="534" spans="1:19" x14ac:dyDescent="0.2">
      <c r="A534" t="s">
        <v>1106</v>
      </c>
      <c r="B534" s="3" t="s">
        <v>1107</v>
      </c>
      <c r="C534">
        <v>26.33</v>
      </c>
      <c r="D534">
        <f t="shared" si="8"/>
        <v>8.8657534246575338</v>
      </c>
      <c r="E534">
        <f>C534/D534</f>
        <v>2.9698547589616808</v>
      </c>
      <c r="F534" s="1">
        <v>39756</v>
      </c>
      <c r="G534" s="1">
        <v>42992</v>
      </c>
      <c r="H534">
        <v>45662.400000000001</v>
      </c>
      <c r="I534">
        <v>2820180.4440000001</v>
      </c>
      <c r="J534" t="s">
        <v>19</v>
      </c>
      <c r="K534" t="s">
        <v>1095</v>
      </c>
      <c r="L534">
        <v>2.798</v>
      </c>
      <c r="M534">
        <v>2.456</v>
      </c>
      <c r="N534">
        <v>-0.113</v>
      </c>
      <c r="O534">
        <v>-9.9000000000000005E-2</v>
      </c>
      <c r="P534">
        <v>4.45</v>
      </c>
      <c r="Q534">
        <v>264.31</v>
      </c>
    </row>
    <row r="535" spans="1:19" x14ac:dyDescent="0.2">
      <c r="A535" t="s">
        <v>1108</v>
      </c>
      <c r="B535" t="s">
        <v>1109</v>
      </c>
      <c r="C535">
        <v>14.64</v>
      </c>
      <c r="D535">
        <f t="shared" si="8"/>
        <v>8.8794520547945197</v>
      </c>
      <c r="E535">
        <f>C535/D535</f>
        <v>1.6487503856834314</v>
      </c>
      <c r="F535" s="1">
        <v>39752</v>
      </c>
      <c r="G535" s="1">
        <v>42993</v>
      </c>
      <c r="H535">
        <v>115425</v>
      </c>
      <c r="I535">
        <v>1366650</v>
      </c>
      <c r="J535" t="s">
        <v>19</v>
      </c>
      <c r="K535" t="s">
        <v>1095</v>
      </c>
      <c r="L535">
        <v>6.4</v>
      </c>
      <c r="M535">
        <v>16.064</v>
      </c>
      <c r="N535">
        <v>1.052</v>
      </c>
      <c r="O535">
        <v>4.1619999999999999</v>
      </c>
      <c r="P535">
        <v>1.21</v>
      </c>
      <c r="Q535">
        <v>6.57</v>
      </c>
      <c r="R535" t="s">
        <v>1109</v>
      </c>
    </row>
    <row r="536" spans="1:19" x14ac:dyDescent="0.2">
      <c r="A536" t="s">
        <v>1110</v>
      </c>
      <c r="B536" t="s">
        <v>1111</v>
      </c>
      <c r="C536">
        <v>10.71</v>
      </c>
      <c r="D536">
        <f t="shared" si="8"/>
        <v>8.8849315068493144</v>
      </c>
      <c r="E536">
        <f>C536/D536</f>
        <v>1.2054116558741907</v>
      </c>
      <c r="F536" s="1">
        <v>39755</v>
      </c>
      <c r="G536" s="1">
        <v>42998</v>
      </c>
      <c r="H536">
        <v>38449.042000000001</v>
      </c>
      <c r="I536">
        <v>1300917.175</v>
      </c>
      <c r="J536" t="s">
        <v>19</v>
      </c>
      <c r="K536" t="s">
        <v>1095</v>
      </c>
      <c r="L536">
        <v>0.36</v>
      </c>
      <c r="M536">
        <v>19.779</v>
      </c>
      <c r="N536">
        <v>-0.54600000000000004</v>
      </c>
      <c r="O536">
        <v>0.629</v>
      </c>
      <c r="P536">
        <v>14.96</v>
      </c>
      <c r="Q536">
        <v>4.7300000000000004</v>
      </c>
      <c r="R536" t="s">
        <v>1111</v>
      </c>
    </row>
    <row r="537" spans="1:19" x14ac:dyDescent="0.2">
      <c r="A537" t="s">
        <v>1112</v>
      </c>
      <c r="B537" t="s">
        <v>1113</v>
      </c>
      <c r="C537">
        <v>42.48</v>
      </c>
      <c r="D537">
        <f t="shared" si="8"/>
        <v>8.9013698630136986</v>
      </c>
      <c r="E537">
        <f>C537/D537</f>
        <v>4.7722991689750689</v>
      </c>
      <c r="F537" s="1">
        <v>39756</v>
      </c>
      <c r="G537" s="1">
        <v>43005</v>
      </c>
      <c r="H537">
        <v>88717.2</v>
      </c>
      <c r="I537">
        <v>4577139.1660000002</v>
      </c>
      <c r="J537" t="s">
        <v>19</v>
      </c>
      <c r="K537" t="s">
        <v>1095</v>
      </c>
      <c r="L537">
        <v>16.076000000000001</v>
      </c>
      <c r="M537">
        <v>98.822000000000003</v>
      </c>
      <c r="N537">
        <v>0.68500000000000005</v>
      </c>
      <c r="O537">
        <v>10.606</v>
      </c>
      <c r="P537">
        <v>0.99</v>
      </c>
      <c r="Q537">
        <v>7.56</v>
      </c>
      <c r="R537" t="s">
        <v>1113</v>
      </c>
    </row>
    <row r="538" spans="1:19" x14ac:dyDescent="0.2">
      <c r="A538" t="s">
        <v>1114</v>
      </c>
      <c r="B538" t="s">
        <v>1115</v>
      </c>
      <c r="C538">
        <v>20.3</v>
      </c>
      <c r="D538">
        <f t="shared" si="8"/>
        <v>4.816438356164384</v>
      </c>
      <c r="E538">
        <f>C538/D538</f>
        <v>4.2147326507394762</v>
      </c>
      <c r="F538" s="1">
        <v>41247</v>
      </c>
      <c r="G538" s="1">
        <v>43005</v>
      </c>
      <c r="H538">
        <v>110208</v>
      </c>
      <c r="I538">
        <v>3206980.3689999999</v>
      </c>
      <c r="J538" t="s">
        <v>32</v>
      </c>
      <c r="K538" t="s">
        <v>1095</v>
      </c>
      <c r="L538">
        <v>3</v>
      </c>
      <c r="M538">
        <v>28.186</v>
      </c>
      <c r="N538">
        <v>0.35899999999999999</v>
      </c>
      <c r="O538">
        <v>3.2639999999999998</v>
      </c>
      <c r="P538">
        <v>2.12</v>
      </c>
      <c r="Q538">
        <v>9.92</v>
      </c>
      <c r="R538" t="s">
        <v>1115</v>
      </c>
    </row>
    <row r="539" spans="1:19" x14ac:dyDescent="0.2">
      <c r="A539" t="s">
        <v>1116</v>
      </c>
      <c r="B539" t="s">
        <v>1117</v>
      </c>
      <c r="C539">
        <v>13.6</v>
      </c>
      <c r="D539">
        <f t="shared" si="8"/>
        <v>8.9315068493150687</v>
      </c>
      <c r="E539">
        <f>C539/D539</f>
        <v>1.5226993865030674</v>
      </c>
      <c r="F539" s="1">
        <v>39758</v>
      </c>
      <c r="G539" s="1">
        <v>43018</v>
      </c>
      <c r="H539">
        <v>38844</v>
      </c>
      <c r="I539">
        <v>760146.12600000005</v>
      </c>
      <c r="J539" t="s">
        <v>19</v>
      </c>
      <c r="K539" t="s">
        <v>1095</v>
      </c>
      <c r="L539">
        <v>6.36</v>
      </c>
      <c r="M539">
        <v>36.351999999999997</v>
      </c>
      <c r="N539">
        <v>-8.0000000000000002E-3</v>
      </c>
      <c r="O539">
        <v>1.0860000000000001</v>
      </c>
      <c r="P539">
        <v>1.53</v>
      </c>
      <c r="Q539">
        <v>3.09</v>
      </c>
      <c r="R539" t="s">
        <v>1117</v>
      </c>
    </row>
    <row r="540" spans="1:19" x14ac:dyDescent="0.2">
      <c r="A540" t="s">
        <v>1118</v>
      </c>
      <c r="B540" t="s">
        <v>1119</v>
      </c>
      <c r="C540">
        <v>11.88</v>
      </c>
      <c r="D540">
        <f t="shared" si="8"/>
        <v>8.9315068493150687</v>
      </c>
      <c r="E540">
        <f>C540/D540</f>
        <v>1.3301226993865032</v>
      </c>
      <c r="F540" s="1">
        <v>39758</v>
      </c>
      <c r="G540" s="1">
        <v>43018</v>
      </c>
      <c r="H540">
        <v>65086.12</v>
      </c>
      <c r="I540">
        <v>848590.03599999996</v>
      </c>
      <c r="J540" t="s">
        <v>19</v>
      </c>
      <c r="K540" t="s">
        <v>1095</v>
      </c>
      <c r="L540">
        <v>20.861999999999998</v>
      </c>
      <c r="M540">
        <v>53.546999999999997</v>
      </c>
      <c r="N540">
        <v>0.13600000000000001</v>
      </c>
      <c r="O540">
        <v>-0.26</v>
      </c>
      <c r="P540">
        <v>0.95</v>
      </c>
      <c r="Q540">
        <v>5.97</v>
      </c>
      <c r="R540" t="s">
        <v>1671</v>
      </c>
    </row>
    <row r="541" spans="1:19" x14ac:dyDescent="0.2">
      <c r="A541" t="s">
        <v>1120</v>
      </c>
      <c r="B541" t="s">
        <v>1121</v>
      </c>
      <c r="C541">
        <v>17.75</v>
      </c>
      <c r="D541">
        <f t="shared" si="8"/>
        <v>4.8301369863013699</v>
      </c>
      <c r="E541">
        <f>C541/D541</f>
        <v>3.6748440158820195</v>
      </c>
      <c r="F541" s="1">
        <v>41256</v>
      </c>
      <c r="G541" s="1">
        <v>43019</v>
      </c>
      <c r="H541">
        <v>109472.14</v>
      </c>
      <c r="I541">
        <v>3451440.4419999998</v>
      </c>
      <c r="J541" t="s">
        <v>32</v>
      </c>
      <c r="K541" t="s">
        <v>1095</v>
      </c>
      <c r="L541">
        <v>5.0389999999999997</v>
      </c>
      <c r="M541">
        <v>106.69799999999999</v>
      </c>
      <c r="N541">
        <v>0.69699999999999995</v>
      </c>
      <c r="O541">
        <v>5.7379999999999898</v>
      </c>
      <c r="P541">
        <v>1.64</v>
      </c>
      <c r="Q541">
        <v>7.59</v>
      </c>
      <c r="R541" t="s">
        <v>1121</v>
      </c>
    </row>
    <row r="542" spans="1:19" x14ac:dyDescent="0.2">
      <c r="A542" t="s">
        <v>1122</v>
      </c>
      <c r="B542" s="3" t="s">
        <v>1123</v>
      </c>
      <c r="C542">
        <v>26.99</v>
      </c>
      <c r="D542">
        <f t="shared" si="8"/>
        <v>8.956164383561644</v>
      </c>
      <c r="E542">
        <f>C542/D542</f>
        <v>3.0135668400122357</v>
      </c>
      <c r="F542" s="1">
        <v>39750</v>
      </c>
      <c r="G542" s="1">
        <v>43019</v>
      </c>
      <c r="H542">
        <v>36432</v>
      </c>
      <c r="I542">
        <v>2211007.8620000002</v>
      </c>
      <c r="J542" t="s">
        <v>19</v>
      </c>
      <c r="K542" t="s">
        <v>1095</v>
      </c>
      <c r="L542">
        <v>1.698</v>
      </c>
      <c r="M542">
        <v>31.164000000000001</v>
      </c>
      <c r="N542">
        <v>-0.25700000000000001</v>
      </c>
      <c r="O542">
        <v>1.9990000000000001</v>
      </c>
      <c r="P542">
        <v>1.26</v>
      </c>
      <c r="Q542">
        <v>3.95</v>
      </c>
    </row>
    <row r="543" spans="1:19" x14ac:dyDescent="0.2">
      <c r="A543" t="s">
        <v>1124</v>
      </c>
      <c r="B543" t="s">
        <v>1125</v>
      </c>
      <c r="C543">
        <v>10.85</v>
      </c>
      <c r="D543">
        <f t="shared" si="8"/>
        <v>8.9643835616438352</v>
      </c>
      <c r="E543">
        <f>C543/D543</f>
        <v>1.2103453545232274</v>
      </c>
      <c r="F543" s="1">
        <v>39748</v>
      </c>
      <c r="G543" s="1">
        <v>43020</v>
      </c>
      <c r="H543">
        <v>103223.41899999999</v>
      </c>
      <c r="I543">
        <v>965392.79799999995</v>
      </c>
      <c r="J543" t="s">
        <v>19</v>
      </c>
      <c r="K543" t="s">
        <v>1095</v>
      </c>
      <c r="L543">
        <v>37.686999999999998</v>
      </c>
      <c r="M543">
        <v>124.402</v>
      </c>
      <c r="N543">
        <v>1.2809999999999999</v>
      </c>
      <c r="O543">
        <v>6.7990000000000004</v>
      </c>
      <c r="P543">
        <v>0.82</v>
      </c>
      <c r="Q543">
        <v>1.95</v>
      </c>
      <c r="R543" t="s">
        <v>1125</v>
      </c>
    </row>
    <row r="544" spans="1:19" x14ac:dyDescent="0.2">
      <c r="A544" t="s">
        <v>1126</v>
      </c>
      <c r="B544" t="s">
        <v>1127</v>
      </c>
      <c r="C544">
        <v>19.5</v>
      </c>
      <c r="D544">
        <f t="shared" si="8"/>
        <v>8.9753424657534246</v>
      </c>
      <c r="E544">
        <f>C544/D544</f>
        <v>2.1726190476190474</v>
      </c>
      <c r="F544" s="1">
        <v>39748</v>
      </c>
      <c r="G544" s="1">
        <v>43024</v>
      </c>
      <c r="H544">
        <v>43541.667000000001</v>
      </c>
      <c r="I544">
        <v>3456367.443</v>
      </c>
      <c r="J544" t="s">
        <v>15</v>
      </c>
      <c r="K544" t="s">
        <v>1095</v>
      </c>
      <c r="L544">
        <v>6.36</v>
      </c>
      <c r="M544">
        <v>19.986999999999998</v>
      </c>
      <c r="N544">
        <v>-0.13700000000000001</v>
      </c>
      <c r="O544">
        <v>9.56</v>
      </c>
      <c r="P544">
        <v>-4.4800000000000004</v>
      </c>
      <c r="Q544">
        <v>21.51</v>
      </c>
      <c r="R544" t="s">
        <v>1127</v>
      </c>
    </row>
    <row r="545" spans="1:19" x14ac:dyDescent="0.2">
      <c r="A545" t="s">
        <v>1128</v>
      </c>
      <c r="B545" t="s">
        <v>1129</v>
      </c>
      <c r="C545">
        <v>10.66</v>
      </c>
      <c r="D545">
        <f t="shared" si="8"/>
        <v>8.9945205479452053</v>
      </c>
      <c r="E545">
        <f>C545/D545</f>
        <v>1.185166006701188</v>
      </c>
      <c r="F545" s="1">
        <v>39748</v>
      </c>
      <c r="G545" s="1">
        <v>43031</v>
      </c>
      <c r="H545">
        <v>164161</v>
      </c>
      <c r="I545">
        <v>1969190.1</v>
      </c>
      <c r="J545" t="s">
        <v>15</v>
      </c>
      <c r="K545" t="s">
        <v>1095</v>
      </c>
      <c r="L545">
        <v>28.244</v>
      </c>
      <c r="M545">
        <v>80.513999999999996</v>
      </c>
      <c r="N545">
        <v>1.4179999999999999</v>
      </c>
      <c r="O545">
        <v>7.024</v>
      </c>
      <c r="P545">
        <v>1.51</v>
      </c>
      <c r="Q545">
        <v>4.82</v>
      </c>
      <c r="R545" t="s">
        <v>1129</v>
      </c>
    </row>
    <row r="546" spans="1:19" x14ac:dyDescent="0.2">
      <c r="A546" t="s">
        <v>1130</v>
      </c>
      <c r="B546" t="s">
        <v>1131</v>
      </c>
      <c r="C546">
        <v>10.06</v>
      </c>
      <c r="D546">
        <f t="shared" si="8"/>
        <v>8.9753424657534246</v>
      </c>
      <c r="E546">
        <f>C546/D546</f>
        <v>1.1208485958485959</v>
      </c>
      <c r="F546" s="1">
        <v>39756</v>
      </c>
      <c r="G546" s="1">
        <v>43032</v>
      </c>
      <c r="H546">
        <v>277361.96999999997</v>
      </c>
      <c r="I546">
        <v>3851322.4569999999</v>
      </c>
      <c r="J546" t="s">
        <v>19</v>
      </c>
      <c r="K546" t="s">
        <v>1132</v>
      </c>
      <c r="L546">
        <v>4.8029999999999999</v>
      </c>
      <c r="M546">
        <v>80.891000000000005</v>
      </c>
      <c r="N546">
        <v>1.133</v>
      </c>
      <c r="O546">
        <v>12.061999999999999</v>
      </c>
      <c r="P546">
        <v>2.8</v>
      </c>
      <c r="Q546">
        <v>2.64</v>
      </c>
      <c r="R546" t="s">
        <v>1696</v>
      </c>
    </row>
    <row r="547" spans="1:19" x14ac:dyDescent="0.2">
      <c r="A547" t="s">
        <v>1133</v>
      </c>
      <c r="B547" t="s">
        <v>1134</v>
      </c>
      <c r="C547">
        <v>10.85</v>
      </c>
      <c r="D547">
        <f t="shared" si="8"/>
        <v>5</v>
      </c>
      <c r="E547">
        <f>C547/D547</f>
        <v>2.17</v>
      </c>
      <c r="F547" s="1">
        <v>41208</v>
      </c>
      <c r="G547" s="1">
        <v>43033</v>
      </c>
      <c r="H547">
        <v>355240</v>
      </c>
      <c r="I547">
        <v>3924561.818</v>
      </c>
      <c r="J547" t="s">
        <v>128</v>
      </c>
      <c r="K547" t="s">
        <v>1095</v>
      </c>
      <c r="L547">
        <v>10.603</v>
      </c>
      <c r="M547">
        <v>53.48</v>
      </c>
      <c r="N547">
        <v>1.4350000000000001</v>
      </c>
      <c r="O547">
        <v>7.4569999999999999</v>
      </c>
      <c r="P547">
        <v>2.5499999999999998</v>
      </c>
      <c r="Q547">
        <v>9.23</v>
      </c>
      <c r="R547" t="s">
        <v>1134</v>
      </c>
      <c r="S547" t="s">
        <v>1134</v>
      </c>
    </row>
    <row r="548" spans="1:19" x14ac:dyDescent="0.2">
      <c r="A548" t="s">
        <v>1135</v>
      </c>
      <c r="B548" s="3" t="s">
        <v>1136</v>
      </c>
      <c r="C548">
        <v>11.07</v>
      </c>
      <c r="D548">
        <f t="shared" si="8"/>
        <v>8.9945205479452053</v>
      </c>
      <c r="E548">
        <f>C548/D548</f>
        <v>1.2307493146512336</v>
      </c>
      <c r="F548" s="1">
        <v>39756</v>
      </c>
      <c r="G548" s="1">
        <v>43039</v>
      </c>
      <c r="H548">
        <v>124178.223</v>
      </c>
      <c r="I548">
        <v>3857001.99</v>
      </c>
      <c r="J548" t="s">
        <v>19</v>
      </c>
      <c r="K548" t="s">
        <v>1132</v>
      </c>
      <c r="L548">
        <v>10.492000000000001</v>
      </c>
      <c r="M548">
        <v>25.777000000000001</v>
      </c>
      <c r="N548">
        <v>9.9000000000000005E-2</v>
      </c>
      <c r="O548">
        <v>5.4359999999999999</v>
      </c>
      <c r="P548">
        <v>7.97</v>
      </c>
      <c r="Q548">
        <v>5.31</v>
      </c>
    </row>
    <row r="549" spans="1:19" x14ac:dyDescent="0.2">
      <c r="A549" t="s">
        <v>1137</v>
      </c>
      <c r="B549" t="s">
        <v>1138</v>
      </c>
      <c r="C549">
        <v>13.52</v>
      </c>
      <c r="D549">
        <f t="shared" si="8"/>
        <v>8.8958904109589039</v>
      </c>
      <c r="E549">
        <f>C549/D549</f>
        <v>1.5198028949799816</v>
      </c>
      <c r="F549" s="1">
        <v>39794</v>
      </c>
      <c r="G549" s="1">
        <v>43041</v>
      </c>
      <c r="H549">
        <v>66770</v>
      </c>
      <c r="I549">
        <v>1285033.6000000001</v>
      </c>
      <c r="J549" t="s">
        <v>19</v>
      </c>
      <c r="K549" t="s">
        <v>1132</v>
      </c>
      <c r="L549">
        <v>3.3719999999999999</v>
      </c>
      <c r="M549">
        <v>2.5990000000000002</v>
      </c>
      <c r="N549">
        <v>0.17799999999999999</v>
      </c>
      <c r="O549">
        <v>0.152</v>
      </c>
      <c r="P549">
        <v>3</v>
      </c>
      <c r="Q549">
        <v>16.02</v>
      </c>
      <c r="R549" t="s">
        <v>1138</v>
      </c>
    </row>
    <row r="550" spans="1:19" x14ac:dyDescent="0.2">
      <c r="A550" t="s">
        <v>1141</v>
      </c>
      <c r="B550" t="s">
        <v>1142</v>
      </c>
      <c r="C550">
        <v>12.39</v>
      </c>
      <c r="D550">
        <f t="shared" si="8"/>
        <v>9.0109589041095894</v>
      </c>
      <c r="E550">
        <f>C550/D550</f>
        <v>1.3749923989054424</v>
      </c>
      <c r="F550" s="1">
        <v>39756</v>
      </c>
      <c r="G550" s="1">
        <v>43045</v>
      </c>
      <c r="H550">
        <v>154043.76999999999</v>
      </c>
      <c r="I550">
        <v>3036635.8879999998</v>
      </c>
      <c r="J550" t="s">
        <v>19</v>
      </c>
      <c r="K550" t="s">
        <v>1132</v>
      </c>
      <c r="L550">
        <v>28.792999999999999</v>
      </c>
      <c r="M550">
        <v>286.38099999999997</v>
      </c>
      <c r="N550">
        <v>2.65</v>
      </c>
      <c r="O550">
        <v>14.103</v>
      </c>
      <c r="P550">
        <v>1.32</v>
      </c>
      <c r="Q550">
        <v>3.5</v>
      </c>
      <c r="R550" t="s">
        <v>1142</v>
      </c>
    </row>
    <row r="551" spans="1:19" x14ac:dyDescent="0.2">
      <c r="A551" t="s">
        <v>1139</v>
      </c>
      <c r="B551" t="s">
        <v>1140</v>
      </c>
      <c r="C551">
        <v>11.33</v>
      </c>
      <c r="D551">
        <f t="shared" si="8"/>
        <v>9.0054794520547947</v>
      </c>
      <c r="E551">
        <f>C551/D551</f>
        <v>1.2581229084271373</v>
      </c>
      <c r="F551" s="1">
        <v>39758</v>
      </c>
      <c r="G551" s="1">
        <v>43045</v>
      </c>
      <c r="H551">
        <v>158477.97</v>
      </c>
      <c r="I551">
        <v>2026862.7660000001</v>
      </c>
      <c r="J551" t="s">
        <v>19</v>
      </c>
      <c r="K551" t="s">
        <v>1132</v>
      </c>
      <c r="L551">
        <v>13.493</v>
      </c>
      <c r="M551">
        <v>48.939</v>
      </c>
      <c r="N551">
        <v>1.496</v>
      </c>
      <c r="O551">
        <v>3.5059999999999998</v>
      </c>
      <c r="P551">
        <v>1.55</v>
      </c>
      <c r="Q551">
        <v>4.59</v>
      </c>
      <c r="R551" t="s">
        <v>1679</v>
      </c>
    </row>
    <row r="552" spans="1:19" x14ac:dyDescent="0.2">
      <c r="A552" t="s">
        <v>1143</v>
      </c>
      <c r="B552" t="s">
        <v>1144</v>
      </c>
      <c r="C552">
        <v>55.75</v>
      </c>
      <c r="D552">
        <f t="shared" si="8"/>
        <v>9.0164383561643842</v>
      </c>
      <c r="E552">
        <f>C552/D552</f>
        <v>6.1831510179276812</v>
      </c>
      <c r="F552" s="1">
        <v>39758</v>
      </c>
      <c r="G552" s="1">
        <v>43049</v>
      </c>
      <c r="H552">
        <v>149434.264</v>
      </c>
      <c r="I552">
        <v>12104765.186000001</v>
      </c>
      <c r="J552" t="s">
        <v>19</v>
      </c>
      <c r="K552" t="s">
        <v>1132</v>
      </c>
      <c r="L552">
        <v>1.0880000000000001</v>
      </c>
      <c r="M552">
        <v>80.694000000000003</v>
      </c>
      <c r="N552">
        <v>4.1959999999999997</v>
      </c>
      <c r="O552">
        <v>30.484000000000002</v>
      </c>
      <c r="P552">
        <v>3.26</v>
      </c>
      <c r="Q552">
        <v>6.37</v>
      </c>
      <c r="R552" t="s">
        <v>1144</v>
      </c>
      <c r="S552" t="s">
        <v>1144</v>
      </c>
    </row>
    <row r="553" spans="1:19" x14ac:dyDescent="0.2">
      <c r="A553" t="s">
        <v>1145</v>
      </c>
      <c r="B553" s="3" t="s">
        <v>1146</v>
      </c>
      <c r="C553">
        <v>11.63</v>
      </c>
      <c r="D553">
        <f t="shared" si="8"/>
        <v>4.9397260273972599</v>
      </c>
      <c r="E553">
        <f>C553/D553</f>
        <v>2.3543815862451472</v>
      </c>
      <c r="F553" s="1">
        <v>41246</v>
      </c>
      <c r="G553" s="1">
        <v>43049</v>
      </c>
      <c r="H553">
        <v>127148.4</v>
      </c>
      <c r="I553">
        <v>1449360</v>
      </c>
      <c r="J553" t="s">
        <v>32</v>
      </c>
      <c r="K553" t="s">
        <v>1132</v>
      </c>
      <c r="L553">
        <v>4.1879999999999997</v>
      </c>
      <c r="M553">
        <v>4.242</v>
      </c>
      <c r="N553">
        <v>7.4999999999999997E-2</v>
      </c>
      <c r="O553">
        <v>0.41799999999999998</v>
      </c>
      <c r="P553">
        <v>2</v>
      </c>
      <c r="Q553">
        <v>22.8</v>
      </c>
    </row>
    <row r="554" spans="1:19" x14ac:dyDescent="0.2">
      <c r="A554" t="s">
        <v>1153</v>
      </c>
      <c r="B554" t="s">
        <v>1154</v>
      </c>
      <c r="C554">
        <v>18.829999999999998</v>
      </c>
      <c r="D554">
        <f t="shared" si="8"/>
        <v>5.8246575342465752</v>
      </c>
      <c r="E554">
        <f>C554/D554</f>
        <v>3.2328080903104421</v>
      </c>
      <c r="F554" s="1">
        <v>40926</v>
      </c>
      <c r="G554" s="1">
        <v>43052</v>
      </c>
      <c r="H554">
        <v>267840</v>
      </c>
      <c r="I554">
        <v>7032182.75</v>
      </c>
      <c r="J554" t="s">
        <v>73</v>
      </c>
      <c r="K554" t="s">
        <v>1132</v>
      </c>
      <c r="L554">
        <v>8.6170000000000009</v>
      </c>
      <c r="M554">
        <v>321.99</v>
      </c>
      <c r="N554">
        <v>-0.11799999999999999</v>
      </c>
      <c r="O554">
        <v>11.724</v>
      </c>
      <c r="P554">
        <v>2.89</v>
      </c>
      <c r="Q554">
        <v>7.84</v>
      </c>
      <c r="R554" t="s">
        <v>1154</v>
      </c>
      <c r="S554" t="s">
        <v>1154</v>
      </c>
    </row>
    <row r="555" spans="1:19" x14ac:dyDescent="0.2">
      <c r="A555" t="s">
        <v>1149</v>
      </c>
      <c r="B555" t="s">
        <v>1150</v>
      </c>
      <c r="C555">
        <v>18.52</v>
      </c>
      <c r="D555">
        <f t="shared" si="8"/>
        <v>8.3616438356164391</v>
      </c>
      <c r="E555">
        <f>C555/D555</f>
        <v>2.2148754914809956</v>
      </c>
      <c r="F555" s="1">
        <v>40000</v>
      </c>
      <c r="G555" s="1">
        <v>43052</v>
      </c>
      <c r="H555">
        <v>328560</v>
      </c>
      <c r="I555">
        <v>7398837.0010000002</v>
      </c>
      <c r="J555" t="s">
        <v>258</v>
      </c>
      <c r="K555" t="s">
        <v>1132</v>
      </c>
      <c r="L555">
        <v>9.48</v>
      </c>
      <c r="M555">
        <v>239.43</v>
      </c>
      <c r="N555">
        <v>1.1359999999999999</v>
      </c>
      <c r="O555">
        <v>19.655000000000001</v>
      </c>
      <c r="P555">
        <v>3.76</v>
      </c>
      <c r="Q555">
        <v>5.2</v>
      </c>
      <c r="R555" t="s">
        <v>1150</v>
      </c>
      <c r="S555" t="s">
        <v>1150</v>
      </c>
    </row>
    <row r="556" spans="1:19" x14ac:dyDescent="0.2">
      <c r="A556" t="s">
        <v>1151</v>
      </c>
      <c r="B556" t="s">
        <v>1152</v>
      </c>
      <c r="C556">
        <v>18.64</v>
      </c>
      <c r="D556">
        <f t="shared" si="8"/>
        <v>9.1589041095890416</v>
      </c>
      <c r="E556">
        <f>C556/D556</f>
        <v>2.035177983846844</v>
      </c>
      <c r="F556" s="1">
        <v>39709</v>
      </c>
      <c r="G556" s="1">
        <v>43052</v>
      </c>
      <c r="H556">
        <v>42716.453000000001</v>
      </c>
      <c r="I556">
        <v>4031630.3829999999</v>
      </c>
      <c r="J556" t="s">
        <v>15</v>
      </c>
      <c r="K556" t="s">
        <v>1132</v>
      </c>
      <c r="L556">
        <v>3.1720000000000002</v>
      </c>
      <c r="M556">
        <v>262.32400000000001</v>
      </c>
      <c r="N556">
        <v>-0.108</v>
      </c>
      <c r="O556">
        <v>13.018000000000001</v>
      </c>
      <c r="P556">
        <v>1.19</v>
      </c>
      <c r="Q556">
        <v>2.73</v>
      </c>
      <c r="R556" t="s">
        <v>1152</v>
      </c>
      <c r="S556" t="s">
        <v>1152</v>
      </c>
    </row>
    <row r="557" spans="1:19" x14ac:dyDescent="0.2">
      <c r="A557" t="s">
        <v>1157</v>
      </c>
      <c r="B557" t="s">
        <v>1158</v>
      </c>
      <c r="C557">
        <v>16.09</v>
      </c>
      <c r="D557">
        <f t="shared" si="8"/>
        <v>9.0301369863013701</v>
      </c>
      <c r="E557">
        <f>C557/D557</f>
        <v>1.7818112864077669</v>
      </c>
      <c r="F557" s="1">
        <v>39756</v>
      </c>
      <c r="G557" s="1">
        <v>43052</v>
      </c>
      <c r="H557">
        <v>359245.18099999998</v>
      </c>
      <c r="I557">
        <v>5920073.4819999998</v>
      </c>
      <c r="J557" t="s">
        <v>19</v>
      </c>
      <c r="K557" t="s">
        <v>1132</v>
      </c>
      <c r="L557">
        <v>89.984999999999999</v>
      </c>
      <c r="M557">
        <v>331.86200000000002</v>
      </c>
      <c r="N557">
        <v>6.5330000000000004</v>
      </c>
      <c r="O557">
        <v>36.941000000000003</v>
      </c>
      <c r="P557">
        <v>2.23</v>
      </c>
      <c r="Q557">
        <v>4.43</v>
      </c>
      <c r="R557" t="s">
        <v>1158</v>
      </c>
      <c r="S557" t="s">
        <v>1158</v>
      </c>
    </row>
    <row r="558" spans="1:19" x14ac:dyDescent="0.2">
      <c r="A558" t="s">
        <v>1147</v>
      </c>
      <c r="B558" t="s">
        <v>1148</v>
      </c>
      <c r="C558">
        <v>12.02</v>
      </c>
      <c r="D558">
        <f t="shared" si="8"/>
        <v>9.0328767123287665</v>
      </c>
      <c r="E558">
        <f>C558/D558</f>
        <v>1.3306945708219593</v>
      </c>
      <c r="F558" s="1">
        <v>39755</v>
      </c>
      <c r="G558" s="1">
        <v>43052</v>
      </c>
      <c r="H558">
        <v>277570</v>
      </c>
      <c r="I558">
        <v>4150571.2480000001</v>
      </c>
      <c r="J558" t="s">
        <v>19</v>
      </c>
      <c r="K558" t="s">
        <v>1132</v>
      </c>
      <c r="L558">
        <v>28.399000000000001</v>
      </c>
      <c r="M558">
        <v>204.06100000000001</v>
      </c>
      <c r="N558">
        <v>2.1280000000000001</v>
      </c>
      <c r="O558">
        <v>8.907</v>
      </c>
      <c r="P558">
        <v>1.02</v>
      </c>
      <c r="Q558">
        <v>4.13</v>
      </c>
      <c r="R558" t="s">
        <v>1148</v>
      </c>
    </row>
    <row r="559" spans="1:19" x14ac:dyDescent="0.2">
      <c r="A559" t="s">
        <v>1155</v>
      </c>
      <c r="B559" t="s">
        <v>1156</v>
      </c>
      <c r="C559">
        <v>11.73</v>
      </c>
      <c r="D559">
        <f t="shared" si="8"/>
        <v>9.0301369863013701</v>
      </c>
      <c r="E559">
        <f>C559/D559</f>
        <v>1.2989836165048543</v>
      </c>
      <c r="F559" s="1">
        <v>39756</v>
      </c>
      <c r="G559" s="1">
        <v>43052</v>
      </c>
      <c r="H559">
        <v>103594.349</v>
      </c>
      <c r="I559">
        <v>1398435</v>
      </c>
      <c r="J559" t="s">
        <v>19</v>
      </c>
      <c r="K559" t="s">
        <v>1132</v>
      </c>
      <c r="L559">
        <v>21.893000000000001</v>
      </c>
      <c r="M559">
        <v>33.548000000000002</v>
      </c>
      <c r="N559">
        <v>0.85299999999999998</v>
      </c>
      <c r="O559">
        <v>3.3159999999999998</v>
      </c>
      <c r="P559">
        <v>0.93</v>
      </c>
      <c r="Q559">
        <v>5.86</v>
      </c>
      <c r="R559" t="s">
        <v>1156</v>
      </c>
    </row>
    <row r="560" spans="1:19" x14ac:dyDescent="0.2">
      <c r="A560" t="s">
        <v>1159</v>
      </c>
      <c r="B560" t="s">
        <v>1160</v>
      </c>
      <c r="C560">
        <v>22.39</v>
      </c>
      <c r="D560">
        <f t="shared" si="8"/>
        <v>9.087671232876712</v>
      </c>
      <c r="E560">
        <f>C560/D560</f>
        <v>2.4637775097980104</v>
      </c>
      <c r="F560" s="1">
        <v>39737</v>
      </c>
      <c r="G560" s="1">
        <v>43054</v>
      </c>
      <c r="H560">
        <v>65380</v>
      </c>
      <c r="I560">
        <v>1749174.2709999999</v>
      </c>
      <c r="J560" t="s">
        <v>15</v>
      </c>
      <c r="K560" t="s">
        <v>1132</v>
      </c>
      <c r="L560">
        <v>6.3689999999999998</v>
      </c>
      <c r="M560">
        <v>25.117999999999999</v>
      </c>
      <c r="N560">
        <v>0.30099999999999999</v>
      </c>
      <c r="O560">
        <v>1.444</v>
      </c>
      <c r="P560">
        <v>1.88</v>
      </c>
      <c r="Q560">
        <v>10.51</v>
      </c>
      <c r="R560" t="s">
        <v>1160</v>
      </c>
    </row>
    <row r="561" spans="1:19" x14ac:dyDescent="0.2">
      <c r="A561" t="s">
        <v>1163</v>
      </c>
      <c r="B561" t="s">
        <v>1164</v>
      </c>
      <c r="C561">
        <v>13.73</v>
      </c>
      <c r="D561">
        <f t="shared" si="8"/>
        <v>9.0493150684931507</v>
      </c>
      <c r="E561">
        <f>C561/D561</f>
        <v>1.5172419013018468</v>
      </c>
      <c r="F561" s="1">
        <v>39756</v>
      </c>
      <c r="G561" s="1">
        <v>43059</v>
      </c>
      <c r="H561">
        <v>65584.350000000006</v>
      </c>
      <c r="I561">
        <v>970224.26100000006</v>
      </c>
      <c r="J561" t="s">
        <v>19</v>
      </c>
      <c r="K561" t="s">
        <v>1132</v>
      </c>
      <c r="L561">
        <v>5.5270000000000001</v>
      </c>
      <c r="M561">
        <v>7.8479999999999999</v>
      </c>
      <c r="N561">
        <v>0.27600000000000002</v>
      </c>
      <c r="O561">
        <v>0.84499999999999997</v>
      </c>
      <c r="P561">
        <v>1.35</v>
      </c>
      <c r="Q561">
        <v>5.22</v>
      </c>
      <c r="R561" t="s">
        <v>1164</v>
      </c>
      <c r="S561" t="s">
        <v>1164</v>
      </c>
    </row>
    <row r="562" spans="1:19" x14ac:dyDescent="0.2">
      <c r="A562" t="s">
        <v>1161</v>
      </c>
      <c r="B562" t="s">
        <v>1162</v>
      </c>
      <c r="C562">
        <v>12.04</v>
      </c>
      <c r="D562">
        <f t="shared" si="8"/>
        <v>9.0273972602739718</v>
      </c>
      <c r="E562">
        <f>C562/D562</f>
        <v>1.3337177541729894</v>
      </c>
      <c r="F562" s="1">
        <v>39764</v>
      </c>
      <c r="G562" s="1">
        <v>43059</v>
      </c>
      <c r="H562">
        <v>403249.86</v>
      </c>
      <c r="I562">
        <v>5125091.5710000005</v>
      </c>
      <c r="J562" t="s">
        <v>19</v>
      </c>
      <c r="K562" t="s">
        <v>1132</v>
      </c>
      <c r="L562">
        <v>13.615</v>
      </c>
      <c r="M562">
        <v>353.15300000000002</v>
      </c>
      <c r="N562">
        <v>1.9870000000000001</v>
      </c>
      <c r="O562">
        <v>46.595999999999997</v>
      </c>
      <c r="P562">
        <v>4.0599999999999996</v>
      </c>
      <c r="Q562">
        <v>5.65</v>
      </c>
      <c r="R562" t="s">
        <v>1162</v>
      </c>
      <c r="S562" t="s">
        <v>1162</v>
      </c>
    </row>
    <row r="563" spans="1:19" x14ac:dyDescent="0.2">
      <c r="A563" t="s">
        <v>1165</v>
      </c>
      <c r="B563" t="s">
        <v>1166</v>
      </c>
      <c r="C563">
        <v>37.950000000000003</v>
      </c>
      <c r="D563">
        <f t="shared" si="8"/>
        <v>9.0739726027397261</v>
      </c>
      <c r="E563">
        <f>C563/D563</f>
        <v>4.182291666666667</v>
      </c>
      <c r="F563" s="1">
        <v>39748</v>
      </c>
      <c r="G563" s="1">
        <v>43060</v>
      </c>
      <c r="H563">
        <v>95186.76</v>
      </c>
      <c r="I563">
        <v>6212814.6569999997</v>
      </c>
      <c r="J563" t="s">
        <v>15</v>
      </c>
      <c r="K563" t="s">
        <v>1132</v>
      </c>
      <c r="L563">
        <v>11.329000000000001</v>
      </c>
      <c r="M563">
        <v>248.7</v>
      </c>
      <c r="N563">
        <v>0.98299999999999998</v>
      </c>
      <c r="O563">
        <v>20.919</v>
      </c>
      <c r="P563">
        <v>0.79</v>
      </c>
      <c r="Q563">
        <v>5.65</v>
      </c>
      <c r="R563" t="s">
        <v>1166</v>
      </c>
      <c r="S563" t="s">
        <v>1166</v>
      </c>
    </row>
    <row r="564" spans="1:19" x14ac:dyDescent="0.2">
      <c r="A564" t="s">
        <v>1167</v>
      </c>
      <c r="B564" t="s">
        <v>1168</v>
      </c>
      <c r="C564">
        <v>11.43</v>
      </c>
      <c r="D564">
        <f t="shared" si="8"/>
        <v>9.0520547945205472</v>
      </c>
      <c r="E564">
        <f>C564/D564</f>
        <v>1.2626967312348669</v>
      </c>
      <c r="F564" s="1">
        <v>39756</v>
      </c>
      <c r="G564" s="1">
        <v>43060</v>
      </c>
      <c r="H564">
        <v>97963.775999999998</v>
      </c>
      <c r="I564">
        <v>1079415.68</v>
      </c>
      <c r="J564" t="s">
        <v>19</v>
      </c>
      <c r="K564" t="s">
        <v>1132</v>
      </c>
      <c r="L564">
        <v>42.265000000000001</v>
      </c>
      <c r="M564">
        <v>25.515000000000001</v>
      </c>
      <c r="N564">
        <v>0.60099999999999998</v>
      </c>
      <c r="O564">
        <v>3.1339999999999999</v>
      </c>
      <c r="P564">
        <v>0.76</v>
      </c>
      <c r="Q564">
        <v>4.34</v>
      </c>
      <c r="R564" t="s">
        <v>1168</v>
      </c>
    </row>
    <row r="565" spans="1:19" x14ac:dyDescent="0.2">
      <c r="A565" t="s">
        <v>1171</v>
      </c>
      <c r="B565" t="s">
        <v>1172</v>
      </c>
      <c r="C565">
        <v>20.38</v>
      </c>
      <c r="D565">
        <f t="shared" si="8"/>
        <v>8.3863013698630144</v>
      </c>
      <c r="E565">
        <f>C565/D565</f>
        <v>2.4301535445932698</v>
      </c>
      <c r="F565" s="1">
        <v>40000</v>
      </c>
      <c r="G565" s="1">
        <v>43061</v>
      </c>
      <c r="H565">
        <v>331142.94</v>
      </c>
      <c r="I565">
        <v>9884721.2440000009</v>
      </c>
      <c r="J565" t="s">
        <v>258</v>
      </c>
      <c r="K565" t="s">
        <v>1132</v>
      </c>
      <c r="L565">
        <v>2.6669999999999998</v>
      </c>
      <c r="M565">
        <v>45.658999999999999</v>
      </c>
      <c r="N565">
        <v>0.74</v>
      </c>
      <c r="O565">
        <v>3.992</v>
      </c>
      <c r="P565">
        <v>6.13</v>
      </c>
      <c r="Q565">
        <v>11.7</v>
      </c>
      <c r="R565" t="s">
        <v>1172</v>
      </c>
      <c r="S565" t="s">
        <v>1172</v>
      </c>
    </row>
    <row r="566" spans="1:19" x14ac:dyDescent="0.2">
      <c r="A566" t="s">
        <v>1169</v>
      </c>
      <c r="B566" t="s">
        <v>1170</v>
      </c>
      <c r="C566">
        <v>14.68</v>
      </c>
      <c r="D566">
        <f t="shared" si="8"/>
        <v>9.0547945205479454</v>
      </c>
      <c r="E566">
        <f>C566/D566</f>
        <v>1.6212405446293494</v>
      </c>
      <c r="F566" s="1">
        <v>39756</v>
      </c>
      <c r="G566" s="1">
        <v>43061</v>
      </c>
      <c r="H566">
        <v>137838.72700000001</v>
      </c>
      <c r="I566">
        <v>4847460.6560000004</v>
      </c>
      <c r="J566" t="s">
        <v>19</v>
      </c>
      <c r="K566" t="s">
        <v>1132</v>
      </c>
      <c r="L566">
        <v>28.157</v>
      </c>
      <c r="M566">
        <v>258.92500000000001</v>
      </c>
      <c r="N566">
        <v>1.4990000000000001</v>
      </c>
      <c r="O566">
        <v>18.907</v>
      </c>
      <c r="P566">
        <v>1.41</v>
      </c>
      <c r="Q566">
        <v>2.78</v>
      </c>
      <c r="R566" t="s">
        <v>1170</v>
      </c>
      <c r="S566" t="s">
        <v>1170</v>
      </c>
    </row>
    <row r="567" spans="1:19" x14ac:dyDescent="0.2">
      <c r="A567" t="s">
        <v>1173</v>
      </c>
      <c r="B567" t="s">
        <v>1174</v>
      </c>
      <c r="C567">
        <v>15.53</v>
      </c>
      <c r="D567">
        <f t="shared" si="8"/>
        <v>9.1561643835616433</v>
      </c>
      <c r="E567">
        <f>C567/D567</f>
        <v>1.6961250748055057</v>
      </c>
      <c r="F567" s="1">
        <v>39756</v>
      </c>
      <c r="G567" s="1">
        <v>43098</v>
      </c>
      <c r="H567">
        <v>381393.67099999997</v>
      </c>
      <c r="I567">
        <v>9360437.5079999994</v>
      </c>
      <c r="J567" t="s">
        <v>19</v>
      </c>
      <c r="K567" t="s">
        <v>1132</v>
      </c>
      <c r="L567">
        <v>59.415999999999997</v>
      </c>
      <c r="M567">
        <v>1351.5519999999999</v>
      </c>
      <c r="N567">
        <v>0.85599999999999998</v>
      </c>
      <c r="O567">
        <v>90.268000000000001</v>
      </c>
      <c r="P567">
        <v>1.01</v>
      </c>
      <c r="Q567">
        <v>1.96</v>
      </c>
      <c r="R567" t="s">
        <v>1174</v>
      </c>
      <c r="S567" t="s">
        <v>1174</v>
      </c>
    </row>
    <row r="568" spans="1:19" x14ac:dyDescent="0.2">
      <c r="A568" t="s">
        <v>1175</v>
      </c>
      <c r="B568" t="s">
        <v>1176</v>
      </c>
      <c r="C568">
        <v>24.31</v>
      </c>
      <c r="D568">
        <f t="shared" si="8"/>
        <v>9.1671232876712327</v>
      </c>
      <c r="E568">
        <f>C568/D568</f>
        <v>2.6518679019725044</v>
      </c>
      <c r="F568" s="1">
        <v>39758</v>
      </c>
      <c r="G568" s="1">
        <v>43104</v>
      </c>
      <c r="H568">
        <v>111483.527</v>
      </c>
      <c r="I568">
        <v>2858408.7089999998</v>
      </c>
      <c r="J568" t="s">
        <v>19</v>
      </c>
      <c r="K568" t="s">
        <v>1132</v>
      </c>
      <c r="L568">
        <v>9.6280000000000001</v>
      </c>
      <c r="M568">
        <v>18.088999999999999</v>
      </c>
      <c r="N568">
        <v>0.96199999999999997</v>
      </c>
      <c r="O568">
        <v>8.4030000000000005</v>
      </c>
      <c r="P568">
        <v>1.54</v>
      </c>
      <c r="Q568">
        <v>6.81</v>
      </c>
      <c r="R568" t="s">
        <v>1176</v>
      </c>
      <c r="S568" t="s">
        <v>1176</v>
      </c>
    </row>
    <row r="569" spans="1:19" x14ac:dyDescent="0.2">
      <c r="A569" t="s">
        <v>1177</v>
      </c>
      <c r="B569" t="s">
        <v>1178</v>
      </c>
      <c r="C569">
        <v>10.86</v>
      </c>
      <c r="D569">
        <f t="shared" si="8"/>
        <v>9.7753424657534254</v>
      </c>
      <c r="E569">
        <f>C569/D569</f>
        <v>1.1109585201793721</v>
      </c>
      <c r="F569" s="1">
        <v>39540</v>
      </c>
      <c r="G569" s="1">
        <v>43108</v>
      </c>
      <c r="H569">
        <v>218137.5</v>
      </c>
      <c r="I569">
        <v>3420618.0970000001</v>
      </c>
      <c r="J569" t="s">
        <v>1179</v>
      </c>
      <c r="K569" t="s">
        <v>1132</v>
      </c>
      <c r="L569">
        <v>2.91</v>
      </c>
      <c r="M569">
        <v>25.134</v>
      </c>
      <c r="N569">
        <v>0.44900000000000001</v>
      </c>
      <c r="O569">
        <v>6.8109999999999999</v>
      </c>
      <c r="P569">
        <v>2.13</v>
      </c>
      <c r="Q569">
        <v>5.87</v>
      </c>
      <c r="R569" t="s">
        <v>1178</v>
      </c>
    </row>
    <row r="570" spans="1:19" x14ac:dyDescent="0.2">
      <c r="A570" t="s">
        <v>1180</v>
      </c>
      <c r="B570" t="s">
        <v>1181</v>
      </c>
      <c r="C570">
        <v>10.050000000000001</v>
      </c>
      <c r="D570">
        <f t="shared" si="8"/>
        <v>9.1945205479452063</v>
      </c>
      <c r="E570">
        <f>C570/D570</f>
        <v>1.0930423122765196</v>
      </c>
      <c r="F570" s="1">
        <v>39756</v>
      </c>
      <c r="G570" s="1">
        <v>43112</v>
      </c>
      <c r="H570">
        <v>110370</v>
      </c>
      <c r="I570">
        <v>3021755.6140000001</v>
      </c>
      <c r="J570" t="s">
        <v>19</v>
      </c>
      <c r="K570" t="s">
        <v>1132</v>
      </c>
      <c r="L570">
        <v>18.57</v>
      </c>
      <c r="M570">
        <v>56.491999999999997</v>
      </c>
      <c r="N570">
        <v>0.35699999999999998</v>
      </c>
      <c r="O570">
        <v>5.0830000000000002</v>
      </c>
      <c r="P570">
        <v>1.17</v>
      </c>
      <c r="Q570">
        <v>10.75</v>
      </c>
      <c r="R570" t="s">
        <v>1697</v>
      </c>
    </row>
    <row r="571" spans="1:19" x14ac:dyDescent="0.2">
      <c r="A571" t="s">
        <v>1182</v>
      </c>
      <c r="B571" t="s">
        <v>1183</v>
      </c>
      <c r="C571">
        <v>39.81</v>
      </c>
      <c r="D571">
        <f t="shared" si="8"/>
        <v>9.2273972602739729</v>
      </c>
      <c r="E571">
        <f>C571/D571</f>
        <v>4.3143260095011877</v>
      </c>
      <c r="F571" s="1">
        <v>39748</v>
      </c>
      <c r="G571" s="1">
        <v>43116</v>
      </c>
      <c r="H571">
        <v>47065.417999999998</v>
      </c>
      <c r="I571">
        <v>2024532.0490000001</v>
      </c>
      <c r="J571" t="s">
        <v>15</v>
      </c>
      <c r="K571" t="s">
        <v>1132</v>
      </c>
      <c r="L571">
        <v>14.457000000000001</v>
      </c>
      <c r="M571">
        <v>53.597000000000001</v>
      </c>
      <c r="N571">
        <v>0.13</v>
      </c>
      <c r="O571">
        <v>4.5529999999999999</v>
      </c>
      <c r="P571">
        <v>1.43</v>
      </c>
      <c r="Q571">
        <v>9.98</v>
      </c>
      <c r="R571" t="s">
        <v>1183</v>
      </c>
      <c r="S571" t="s">
        <v>1183</v>
      </c>
    </row>
    <row r="572" spans="1:19" x14ac:dyDescent="0.2">
      <c r="A572" t="s">
        <v>1184</v>
      </c>
      <c r="B572" t="s">
        <v>1185</v>
      </c>
      <c r="C572">
        <v>10.28</v>
      </c>
      <c r="D572">
        <f t="shared" si="8"/>
        <v>9.1999999999999993</v>
      </c>
      <c r="E572">
        <f>C572/D572</f>
        <v>1.1173913043478261</v>
      </c>
      <c r="F572" s="1">
        <v>39758</v>
      </c>
      <c r="G572" s="1">
        <v>43116</v>
      </c>
      <c r="H572">
        <v>793766.76899999997</v>
      </c>
      <c r="I572">
        <v>7859889.9989999998</v>
      </c>
      <c r="J572" t="s">
        <v>19</v>
      </c>
      <c r="K572" t="s">
        <v>1132</v>
      </c>
      <c r="L572">
        <v>85.242000000000004</v>
      </c>
      <c r="M572">
        <v>505.46</v>
      </c>
      <c r="N572">
        <v>14.441000000000001</v>
      </c>
      <c r="O572">
        <v>87.257000000000005</v>
      </c>
      <c r="P572">
        <v>0.8</v>
      </c>
      <c r="Q572">
        <v>1.51</v>
      </c>
      <c r="R572" t="s">
        <v>1185</v>
      </c>
      <c r="S572" t="s">
        <v>1185</v>
      </c>
    </row>
    <row r="573" spans="1:19" x14ac:dyDescent="0.2">
      <c r="A573" t="s">
        <v>1186</v>
      </c>
      <c r="B573" t="s">
        <v>1187</v>
      </c>
      <c r="C573">
        <v>14.87</v>
      </c>
      <c r="D573">
        <f t="shared" si="8"/>
        <v>9.2712328767123289</v>
      </c>
      <c r="E573">
        <f>C573/D573</f>
        <v>1.6038859338061464</v>
      </c>
      <c r="F573" s="1">
        <v>39738</v>
      </c>
      <c r="G573" s="1">
        <v>43122</v>
      </c>
      <c r="H573">
        <v>965072.03300000005</v>
      </c>
      <c r="I573">
        <v>13944760.037</v>
      </c>
      <c r="J573" t="s">
        <v>15</v>
      </c>
      <c r="K573" t="s">
        <v>1132</v>
      </c>
      <c r="L573">
        <v>312.55500000000001</v>
      </c>
      <c r="M573">
        <v>1539.848</v>
      </c>
      <c r="N573">
        <v>10.346</v>
      </c>
      <c r="O573">
        <v>88.885000000000005</v>
      </c>
      <c r="P573">
        <v>1.29</v>
      </c>
      <c r="Q573">
        <v>3.17</v>
      </c>
      <c r="R573" t="s">
        <v>1643</v>
      </c>
      <c r="S573" t="s">
        <v>1187</v>
      </c>
    </row>
    <row r="574" spans="1:19" x14ac:dyDescent="0.2">
      <c r="A574" t="s">
        <v>1188</v>
      </c>
      <c r="B574" t="s">
        <v>1189</v>
      </c>
      <c r="C574">
        <v>11.57</v>
      </c>
      <c r="D574">
        <f t="shared" si="8"/>
        <v>9.2739726027397253</v>
      </c>
      <c r="E574">
        <f>C574/D574</f>
        <v>1.2475775480059086</v>
      </c>
      <c r="F574" s="1">
        <v>39737</v>
      </c>
      <c r="G574" s="1">
        <v>43122</v>
      </c>
      <c r="H574">
        <v>153471.5</v>
      </c>
      <c r="I574">
        <v>1700329.3</v>
      </c>
      <c r="J574" t="s">
        <v>15</v>
      </c>
      <c r="K574" t="s">
        <v>1132</v>
      </c>
      <c r="L574">
        <v>9.6020000000000003</v>
      </c>
      <c r="M574">
        <v>16.056000000000001</v>
      </c>
      <c r="N574">
        <v>0.43099999999999999</v>
      </c>
      <c r="O574">
        <v>1.2090000000000001</v>
      </c>
      <c r="P574">
        <v>0.87</v>
      </c>
      <c r="Q574">
        <v>7</v>
      </c>
      <c r="R574" t="s">
        <v>1676</v>
      </c>
      <c r="S574" t="s">
        <v>1677</v>
      </c>
    </row>
    <row r="575" spans="1:19" x14ac:dyDescent="0.2">
      <c r="A575" t="s">
        <v>1190</v>
      </c>
      <c r="B575" t="s">
        <v>1191</v>
      </c>
      <c r="C575">
        <v>36.39</v>
      </c>
      <c r="D575">
        <f t="shared" si="8"/>
        <v>9.2465753424657535</v>
      </c>
      <c r="E575">
        <f>C575/D575</f>
        <v>3.935511111111111</v>
      </c>
      <c r="F575" s="1">
        <v>39748</v>
      </c>
      <c r="G575" s="1">
        <v>43123</v>
      </c>
      <c r="H575">
        <v>529950.98300000001</v>
      </c>
      <c r="I575">
        <v>21554334.787999999</v>
      </c>
      <c r="J575" t="s">
        <v>15</v>
      </c>
      <c r="K575" t="s">
        <v>1132</v>
      </c>
      <c r="L575">
        <v>215.16499999999999</v>
      </c>
      <c r="M575">
        <v>665.16</v>
      </c>
      <c r="N575">
        <v>-1.19</v>
      </c>
      <c r="O575">
        <v>62.03</v>
      </c>
      <c r="P575">
        <v>1.07</v>
      </c>
      <c r="Q575">
        <v>8.86</v>
      </c>
      <c r="R575" t="s">
        <v>1191</v>
      </c>
      <c r="S575" t="s">
        <v>1191</v>
      </c>
    </row>
    <row r="576" spans="1:19" x14ac:dyDescent="0.2">
      <c r="A576" t="s">
        <v>1194</v>
      </c>
      <c r="B576" t="s">
        <v>1195</v>
      </c>
      <c r="C576">
        <v>13.64</v>
      </c>
      <c r="D576">
        <f t="shared" si="8"/>
        <v>9.2273972602739729</v>
      </c>
      <c r="E576">
        <f>C576/D576</f>
        <v>1.4782066508313538</v>
      </c>
      <c r="F576" s="1">
        <v>39756</v>
      </c>
      <c r="G576" s="1">
        <v>43124</v>
      </c>
      <c r="H576">
        <v>321337.25599999999</v>
      </c>
      <c r="I576">
        <v>4353377.6430000002</v>
      </c>
      <c r="J576" t="s">
        <v>19</v>
      </c>
      <c r="K576" t="s">
        <v>1132</v>
      </c>
      <c r="L576">
        <v>20.783000000000001</v>
      </c>
      <c r="M576">
        <v>84.497</v>
      </c>
      <c r="N576">
        <v>1.302</v>
      </c>
      <c r="O576">
        <v>44.83</v>
      </c>
      <c r="P576">
        <v>1.74</v>
      </c>
      <c r="Q576">
        <v>3.88</v>
      </c>
      <c r="R576" t="s">
        <v>1195</v>
      </c>
      <c r="S576" t="s">
        <v>1195</v>
      </c>
    </row>
    <row r="577" spans="1:19" x14ac:dyDescent="0.2">
      <c r="A577" t="s">
        <v>1192</v>
      </c>
      <c r="B577" t="s">
        <v>1193</v>
      </c>
      <c r="C577">
        <v>13.32</v>
      </c>
      <c r="D577">
        <f t="shared" si="8"/>
        <v>9.2301369863013694</v>
      </c>
      <c r="E577">
        <f>C577/D577</f>
        <v>1.443098842386465</v>
      </c>
      <c r="F577" s="1">
        <v>39755</v>
      </c>
      <c r="G577" s="1">
        <v>43124</v>
      </c>
      <c r="H577">
        <v>50019.124000000003</v>
      </c>
      <c r="I577">
        <v>1939282.564</v>
      </c>
      <c r="J577" t="s">
        <v>19</v>
      </c>
      <c r="K577" t="s">
        <v>1132</v>
      </c>
      <c r="L577">
        <v>2.9580000000000002</v>
      </c>
      <c r="M577">
        <v>62.66</v>
      </c>
      <c r="N577">
        <v>-3.5999999999999997E-2</v>
      </c>
      <c r="O577">
        <v>7.4029999999999996</v>
      </c>
      <c r="P577">
        <v>2.73</v>
      </c>
      <c r="Q577">
        <v>2.86</v>
      </c>
      <c r="R577" t="s">
        <v>1655</v>
      </c>
    </row>
    <row r="578" spans="1:19" x14ac:dyDescent="0.2">
      <c r="A578" t="s">
        <v>1196</v>
      </c>
      <c r="B578" t="s">
        <v>1197</v>
      </c>
      <c r="C578">
        <v>25.76</v>
      </c>
      <c r="D578">
        <f t="shared" si="8"/>
        <v>9.24931506849315</v>
      </c>
      <c r="E578">
        <f>C578/D578</f>
        <v>2.7850710900473938</v>
      </c>
      <c r="F578" s="1">
        <v>39750</v>
      </c>
      <c r="G578" s="1">
        <v>43126</v>
      </c>
      <c r="H578">
        <v>1765876.95</v>
      </c>
      <c r="I578">
        <v>34530295.240000002</v>
      </c>
      <c r="J578" t="s">
        <v>15</v>
      </c>
      <c r="K578" t="s">
        <v>1132</v>
      </c>
      <c r="L578">
        <v>429.09500000000003</v>
      </c>
      <c r="M578">
        <v>1367.4849999999999</v>
      </c>
      <c r="N578">
        <v>18.151</v>
      </c>
      <c r="O578">
        <v>197.54599999999999</v>
      </c>
      <c r="P578">
        <v>2.66</v>
      </c>
      <c r="Q578">
        <v>5.78</v>
      </c>
      <c r="R578" t="s">
        <v>1197</v>
      </c>
      <c r="S578" t="s">
        <v>1197</v>
      </c>
    </row>
    <row r="579" spans="1:19" x14ac:dyDescent="0.2">
      <c r="A579" t="s">
        <v>1198</v>
      </c>
      <c r="B579" t="s">
        <v>1199</v>
      </c>
      <c r="C579">
        <v>16.170000000000002</v>
      </c>
      <c r="D579">
        <f t="shared" ref="D579:D642" si="9">(G579-F579)/365</f>
        <v>9.2410958904109588</v>
      </c>
      <c r="E579">
        <f>C579/D579</f>
        <v>1.7497924696116218</v>
      </c>
      <c r="F579" s="1">
        <v>39756</v>
      </c>
      <c r="G579" s="1">
        <v>43129</v>
      </c>
      <c r="H579">
        <v>329600</v>
      </c>
      <c r="I579">
        <v>6035251.4249999998</v>
      </c>
      <c r="J579" t="s">
        <v>19</v>
      </c>
      <c r="K579" t="s">
        <v>1132</v>
      </c>
      <c r="L579">
        <v>25.835999999999999</v>
      </c>
      <c r="M579">
        <v>335.97399999999999</v>
      </c>
      <c r="N579">
        <v>5.0179999999999998</v>
      </c>
      <c r="O579">
        <v>50.718000000000004</v>
      </c>
      <c r="P579">
        <v>1.65</v>
      </c>
      <c r="Q579">
        <v>2.2999999999999998</v>
      </c>
      <c r="R579" t="s">
        <v>1199</v>
      </c>
      <c r="S579" t="s">
        <v>1199</v>
      </c>
    </row>
    <row r="580" spans="1:19" x14ac:dyDescent="0.2">
      <c r="A580" t="s">
        <v>1200</v>
      </c>
      <c r="B580" t="s">
        <v>1201</v>
      </c>
      <c r="C580">
        <v>146.69</v>
      </c>
      <c r="D580">
        <f t="shared" si="9"/>
        <v>9.24931506849315</v>
      </c>
      <c r="E580">
        <f>C580/D580</f>
        <v>15.859552725118485</v>
      </c>
      <c r="F580" s="1">
        <v>39756</v>
      </c>
      <c r="G580" s="1">
        <v>43132</v>
      </c>
      <c r="H580">
        <v>35459.220999999998</v>
      </c>
      <c r="I580">
        <v>13575025.181</v>
      </c>
      <c r="J580" t="s">
        <v>19</v>
      </c>
      <c r="K580" t="s">
        <v>1132</v>
      </c>
      <c r="L580">
        <v>3.0019999999999998</v>
      </c>
      <c r="M580">
        <v>592.24900000000002</v>
      </c>
      <c r="N580">
        <v>-0.436</v>
      </c>
      <c r="O580">
        <v>79.498999999999995</v>
      </c>
      <c r="P580">
        <v>1.24</v>
      </c>
      <c r="Q580">
        <v>2.2000000000000002</v>
      </c>
      <c r="R580" t="s">
        <v>1201</v>
      </c>
      <c r="S580" t="s">
        <v>1201</v>
      </c>
    </row>
    <row r="581" spans="1:19" x14ac:dyDescent="0.2">
      <c r="A581" t="s">
        <v>1202</v>
      </c>
      <c r="B581" t="s">
        <v>1203</v>
      </c>
      <c r="C581">
        <v>14.53</v>
      </c>
      <c r="D581">
        <f t="shared" si="9"/>
        <v>6.1808219178082195</v>
      </c>
      <c r="E581">
        <f>C581/D581</f>
        <v>2.3508200354609925</v>
      </c>
      <c r="F581" s="1">
        <v>40877</v>
      </c>
      <c r="G581" s="1">
        <v>43133</v>
      </c>
      <c r="H581">
        <v>373760</v>
      </c>
      <c r="I581">
        <v>5162738.568</v>
      </c>
      <c r="J581" t="s">
        <v>73</v>
      </c>
      <c r="K581" t="s">
        <v>1132</v>
      </c>
      <c r="L581">
        <v>14.326000000000001</v>
      </c>
      <c r="M581">
        <v>67.974000000000004</v>
      </c>
      <c r="N581">
        <v>1.635</v>
      </c>
      <c r="O581">
        <v>14.659000000000001</v>
      </c>
      <c r="P581">
        <v>2.58</v>
      </c>
      <c r="Q581">
        <v>10.86</v>
      </c>
      <c r="R581" t="s">
        <v>1203</v>
      </c>
      <c r="S581" t="s">
        <v>1203</v>
      </c>
    </row>
    <row r="582" spans="1:19" x14ac:dyDescent="0.2">
      <c r="A582" t="s">
        <v>1204</v>
      </c>
      <c r="B582" t="s">
        <v>1205</v>
      </c>
      <c r="C582">
        <v>19.59</v>
      </c>
      <c r="D582">
        <f t="shared" si="9"/>
        <v>9.2767123287671236</v>
      </c>
      <c r="E582">
        <f>C582/D582</f>
        <v>2.1117395156526872</v>
      </c>
      <c r="F582" s="1">
        <v>39750</v>
      </c>
      <c r="G582" s="1">
        <v>43136</v>
      </c>
      <c r="H582">
        <v>180021.95</v>
      </c>
      <c r="I582">
        <v>4780873.5839999998</v>
      </c>
      <c r="J582" t="s">
        <v>19</v>
      </c>
      <c r="K582" t="s">
        <v>1132</v>
      </c>
      <c r="L582">
        <v>27.701999999999899</v>
      </c>
      <c r="M582">
        <v>103.883</v>
      </c>
      <c r="N582">
        <v>2.492</v>
      </c>
      <c r="O582">
        <v>20.015000000000001</v>
      </c>
      <c r="P582">
        <v>0.83</v>
      </c>
      <c r="Q582">
        <v>4.08</v>
      </c>
      <c r="R582" t="s">
        <v>1205</v>
      </c>
      <c r="S582" t="s">
        <v>1205</v>
      </c>
    </row>
    <row r="583" spans="1:19" x14ac:dyDescent="0.2">
      <c r="A583" t="s">
        <v>1206</v>
      </c>
      <c r="B583" t="s">
        <v>1207</v>
      </c>
      <c r="C583">
        <v>11.2</v>
      </c>
      <c r="D583">
        <f t="shared" si="9"/>
        <v>5.0575342465753428</v>
      </c>
      <c r="E583">
        <f>C583/D583</f>
        <v>2.2145178764897073</v>
      </c>
      <c r="F583" s="1">
        <v>41299</v>
      </c>
      <c r="G583" s="1">
        <v>43145</v>
      </c>
      <c r="H583">
        <v>251776</v>
      </c>
      <c r="I583">
        <v>2511781.77</v>
      </c>
      <c r="J583" t="s">
        <v>32</v>
      </c>
      <c r="K583" t="s">
        <v>1208</v>
      </c>
      <c r="R583" t="s">
        <v>1207</v>
      </c>
      <c r="S583" t="s">
        <v>1207</v>
      </c>
    </row>
    <row r="584" spans="1:19" x14ac:dyDescent="0.2">
      <c r="A584" t="s">
        <v>1209</v>
      </c>
      <c r="B584" t="s">
        <v>1210</v>
      </c>
      <c r="C584">
        <v>11.2</v>
      </c>
      <c r="D584">
        <f t="shared" si="9"/>
        <v>5.0575342465753428</v>
      </c>
      <c r="E584">
        <f>C584/D584</f>
        <v>2.2145178764897073</v>
      </c>
      <c r="F584" s="1">
        <v>41299</v>
      </c>
      <c r="G584" s="1">
        <v>43145</v>
      </c>
      <c r="H584">
        <v>251776</v>
      </c>
      <c r="I584">
        <v>2511781.77</v>
      </c>
      <c r="R584" t="s">
        <v>1210</v>
      </c>
    </row>
    <row r="585" spans="1:19" x14ac:dyDescent="0.2">
      <c r="A585" t="s">
        <v>1211</v>
      </c>
      <c r="B585" t="s">
        <v>1212</v>
      </c>
      <c r="C585">
        <v>25.75</v>
      </c>
      <c r="D585">
        <f t="shared" si="9"/>
        <v>9.3068493150684937</v>
      </c>
      <c r="E585">
        <f>C585/D585</f>
        <v>2.7667795113335294</v>
      </c>
      <c r="F585" s="1">
        <v>39756</v>
      </c>
      <c r="G585" s="1">
        <v>43153</v>
      </c>
      <c r="H585">
        <v>135528.96599999999</v>
      </c>
      <c r="I585">
        <v>2609750.9939999999</v>
      </c>
      <c r="J585" t="s">
        <v>19</v>
      </c>
      <c r="K585" t="s">
        <v>1208</v>
      </c>
      <c r="L585">
        <v>148.22800000000001</v>
      </c>
      <c r="M585">
        <v>139.447</v>
      </c>
      <c r="N585">
        <v>1.474</v>
      </c>
      <c r="O585">
        <v>25.501999999999999</v>
      </c>
      <c r="P585">
        <v>0.75</v>
      </c>
      <c r="Q585">
        <v>5.05</v>
      </c>
      <c r="R585" t="s">
        <v>1212</v>
      </c>
      <c r="S585" t="s">
        <v>1212</v>
      </c>
    </row>
    <row r="586" spans="1:19" x14ac:dyDescent="0.2">
      <c r="A586" t="s">
        <v>1213</v>
      </c>
      <c r="B586" s="3" t="s">
        <v>1214</v>
      </c>
      <c r="C586">
        <v>14.15</v>
      </c>
      <c r="D586">
        <f t="shared" si="9"/>
        <v>5.2383561643835614</v>
      </c>
      <c r="E586">
        <f>C586/D586</f>
        <v>2.7012290794979079</v>
      </c>
      <c r="F586" s="1">
        <v>41246</v>
      </c>
      <c r="G586" s="1">
        <v>43158</v>
      </c>
      <c r="H586">
        <v>110035.5</v>
      </c>
      <c r="I586">
        <v>3026741.86</v>
      </c>
      <c r="J586" t="s">
        <v>32</v>
      </c>
      <c r="K586" t="s">
        <v>1132</v>
      </c>
      <c r="L586">
        <v>5.2039999999999997</v>
      </c>
      <c r="M586">
        <v>17.673999999999999</v>
      </c>
      <c r="N586">
        <v>0.21</v>
      </c>
      <c r="O586">
        <v>1.5029999999999999</v>
      </c>
      <c r="P586">
        <v>1.63</v>
      </c>
      <c r="Q586">
        <v>5.03</v>
      </c>
    </row>
    <row r="587" spans="1:19" x14ac:dyDescent="0.2">
      <c r="A587" t="s">
        <v>1215</v>
      </c>
      <c r="B587" t="s">
        <v>1216</v>
      </c>
      <c r="C587">
        <v>31.23</v>
      </c>
      <c r="D587">
        <f t="shared" si="9"/>
        <v>8.5041095890410965</v>
      </c>
      <c r="E587">
        <f>C587/D587</f>
        <v>3.6723421391752575</v>
      </c>
      <c r="F587" s="1">
        <v>40056</v>
      </c>
      <c r="G587" s="1">
        <v>43160</v>
      </c>
      <c r="H587">
        <v>269471.2</v>
      </c>
      <c r="I587">
        <v>8803522.3670000006</v>
      </c>
      <c r="J587" t="s">
        <v>241</v>
      </c>
      <c r="K587" t="s">
        <v>1132</v>
      </c>
      <c r="L587">
        <v>6.6619999999999999</v>
      </c>
      <c r="M587">
        <v>170.83799999999999</v>
      </c>
      <c r="N587">
        <v>1.016</v>
      </c>
      <c r="O587">
        <v>21.885000000000002</v>
      </c>
      <c r="P587">
        <v>3.62</v>
      </c>
      <c r="Q587">
        <v>9.1199999999999992</v>
      </c>
      <c r="R587" t="s">
        <v>1216</v>
      </c>
      <c r="S587" t="s">
        <v>1216</v>
      </c>
    </row>
    <row r="588" spans="1:19" x14ac:dyDescent="0.2">
      <c r="A588" t="s">
        <v>1217</v>
      </c>
      <c r="B588" t="s">
        <v>1218</v>
      </c>
      <c r="C588">
        <v>17.32</v>
      </c>
      <c r="D588">
        <f t="shared" si="9"/>
        <v>9.3561643835616444</v>
      </c>
      <c r="E588">
        <f>C588/D588</f>
        <v>1.8511859443631038</v>
      </c>
      <c r="F588" s="1">
        <v>39756</v>
      </c>
      <c r="G588" s="1">
        <v>43171</v>
      </c>
      <c r="H588">
        <v>106677.12</v>
      </c>
      <c r="I588">
        <v>2261994.2230000002</v>
      </c>
      <c r="J588" t="s">
        <v>19</v>
      </c>
      <c r="K588" t="s">
        <v>1132</v>
      </c>
      <c r="L588">
        <v>10.365</v>
      </c>
      <c r="M588">
        <v>26.709</v>
      </c>
      <c r="N588">
        <v>-7.0999999999999994E-2</v>
      </c>
      <c r="O588">
        <v>1.349</v>
      </c>
      <c r="P588">
        <v>1.38</v>
      </c>
      <c r="Q588">
        <v>7.14</v>
      </c>
      <c r="R588" t="s">
        <v>1218</v>
      </c>
    </row>
    <row r="589" spans="1:19" x14ac:dyDescent="0.2">
      <c r="A589" t="s">
        <v>1219</v>
      </c>
      <c r="B589" t="s">
        <v>1220</v>
      </c>
      <c r="C589">
        <v>17.18</v>
      </c>
      <c r="D589">
        <f t="shared" si="9"/>
        <v>9.3561643835616444</v>
      </c>
      <c r="E589">
        <f>C589/D589</f>
        <v>1.8362225475841873</v>
      </c>
      <c r="F589" s="1">
        <v>39756</v>
      </c>
      <c r="G589" s="1">
        <v>43171</v>
      </c>
      <c r="H589">
        <v>109485.3</v>
      </c>
      <c r="I589">
        <v>2483096.3760000002</v>
      </c>
      <c r="J589" t="s">
        <v>19</v>
      </c>
      <c r="K589" t="s">
        <v>1132</v>
      </c>
      <c r="L589">
        <v>12.426</v>
      </c>
      <c r="M589">
        <v>141.881</v>
      </c>
      <c r="N589">
        <v>0.94599999999999995</v>
      </c>
      <c r="O589">
        <v>6.742</v>
      </c>
      <c r="P589">
        <v>0.73</v>
      </c>
      <c r="Q589">
        <v>5.0599999999999996</v>
      </c>
      <c r="R589" t="s">
        <v>1220</v>
      </c>
    </row>
    <row r="590" spans="1:19" x14ac:dyDescent="0.2">
      <c r="A590" t="s">
        <v>1221</v>
      </c>
      <c r="B590" t="s">
        <v>1222</v>
      </c>
      <c r="C590">
        <v>13.9</v>
      </c>
      <c r="D590">
        <f t="shared" si="9"/>
        <v>9.375342465753425</v>
      </c>
      <c r="E590">
        <f>C590/D590</f>
        <v>1.4826125073056693</v>
      </c>
      <c r="F590" s="1">
        <v>39756</v>
      </c>
      <c r="G590" s="1">
        <v>43178</v>
      </c>
      <c r="H590">
        <v>3177249.1090000002</v>
      </c>
      <c r="I590">
        <v>43602677.814000003</v>
      </c>
      <c r="J590" t="s">
        <v>19</v>
      </c>
      <c r="K590" t="s">
        <v>1132</v>
      </c>
      <c r="L590">
        <v>1090.0219999999999</v>
      </c>
      <c r="M590">
        <v>8208.0159999999996</v>
      </c>
      <c r="N590">
        <v>34.918999999999997</v>
      </c>
      <c r="O590">
        <v>451.46800000000002</v>
      </c>
      <c r="P590">
        <v>0.77</v>
      </c>
      <c r="Q590">
        <v>1.69</v>
      </c>
      <c r="R590" t="s">
        <v>1222</v>
      </c>
      <c r="S590" t="s">
        <v>1222</v>
      </c>
    </row>
    <row r="591" spans="1:19" x14ac:dyDescent="0.2">
      <c r="A591" t="s">
        <v>1223</v>
      </c>
      <c r="B591" t="s">
        <v>1224</v>
      </c>
      <c r="C591">
        <v>24.45</v>
      </c>
      <c r="D591">
        <f t="shared" si="9"/>
        <v>4.9863013698630141</v>
      </c>
      <c r="E591">
        <f>C591/D591</f>
        <v>4.9034340659340652</v>
      </c>
      <c r="F591" s="1">
        <v>41372</v>
      </c>
      <c r="G591" s="1">
        <v>43192</v>
      </c>
      <c r="H591">
        <v>127400</v>
      </c>
      <c r="I591">
        <v>4311023.4230000004</v>
      </c>
      <c r="J591" t="s">
        <v>32</v>
      </c>
      <c r="K591" t="s">
        <v>1208</v>
      </c>
      <c r="L591">
        <v>5.4619999999999997</v>
      </c>
      <c r="M591">
        <v>64.707999999999998</v>
      </c>
      <c r="N591">
        <v>0.59499999999999997</v>
      </c>
      <c r="O591">
        <v>12.109</v>
      </c>
      <c r="P591">
        <v>1.97</v>
      </c>
      <c r="Q591">
        <v>7.65</v>
      </c>
      <c r="R591" t="s">
        <v>1224</v>
      </c>
      <c r="S591" t="s">
        <v>1224</v>
      </c>
    </row>
    <row r="592" spans="1:19" x14ac:dyDescent="0.2">
      <c r="A592" t="s">
        <v>1225</v>
      </c>
      <c r="B592" t="s">
        <v>1226</v>
      </c>
      <c r="C592">
        <v>10.88</v>
      </c>
      <c r="D592">
        <f t="shared" si="9"/>
        <v>9.6383561643835609</v>
      </c>
      <c r="E592">
        <f>C592/D592</f>
        <v>1.1288231949971577</v>
      </c>
      <c r="F592" s="1">
        <v>39709</v>
      </c>
      <c r="G592" s="1">
        <v>43227</v>
      </c>
      <c r="H592">
        <v>472872</v>
      </c>
      <c r="I592">
        <v>5073914.7230000002</v>
      </c>
      <c r="J592" t="s">
        <v>15</v>
      </c>
      <c r="K592" t="s">
        <v>1227</v>
      </c>
      <c r="L592">
        <v>30.859000000000002</v>
      </c>
      <c r="M592">
        <v>166.988</v>
      </c>
      <c r="N592">
        <v>1.992</v>
      </c>
      <c r="O592">
        <v>14.561</v>
      </c>
      <c r="P592">
        <v>2.4500000000000002</v>
      </c>
      <c r="Q592">
        <v>5.37</v>
      </c>
      <c r="R592" t="s">
        <v>1226</v>
      </c>
    </row>
    <row r="593" spans="1:19" x14ac:dyDescent="0.2">
      <c r="A593" t="s">
        <v>1228</v>
      </c>
      <c r="B593" s="3" t="s">
        <v>1229</v>
      </c>
      <c r="C593">
        <v>15.94</v>
      </c>
      <c r="D593">
        <f t="shared" si="9"/>
        <v>9.506849315068493</v>
      </c>
      <c r="E593">
        <f>C593/D593</f>
        <v>1.6766858789625361</v>
      </c>
      <c r="F593" s="1">
        <v>39759</v>
      </c>
      <c r="G593" s="1">
        <v>43229</v>
      </c>
      <c r="H593">
        <v>58678.559999999998</v>
      </c>
      <c r="I593">
        <v>1779405.3940000001</v>
      </c>
      <c r="J593" t="s">
        <v>19</v>
      </c>
      <c r="K593" t="s">
        <v>1227</v>
      </c>
      <c r="L593">
        <v>1.0149999999999999</v>
      </c>
      <c r="M593">
        <v>9.1460000000000008</v>
      </c>
      <c r="N593">
        <v>0.121</v>
      </c>
      <c r="O593">
        <v>2.4329999999999998</v>
      </c>
      <c r="P593">
        <v>5.03</v>
      </c>
      <c r="Q593">
        <v>7.66</v>
      </c>
    </row>
    <row r="594" spans="1:19" x14ac:dyDescent="0.2">
      <c r="A594" t="s">
        <v>1230</v>
      </c>
      <c r="B594" s="3" t="s">
        <v>1231</v>
      </c>
      <c r="C594">
        <v>10.73</v>
      </c>
      <c r="D594">
        <f t="shared" si="9"/>
        <v>9.5095890410958912</v>
      </c>
      <c r="E594">
        <f>C594/D594</f>
        <v>1.1283347738403917</v>
      </c>
      <c r="F594" s="1">
        <v>39758</v>
      </c>
      <c r="G594" s="1">
        <v>43229</v>
      </c>
      <c r="H594">
        <v>65863.710000000006</v>
      </c>
      <c r="I594">
        <v>969423.43799999997</v>
      </c>
      <c r="J594" t="s">
        <v>19</v>
      </c>
      <c r="K594" t="s">
        <v>1227</v>
      </c>
      <c r="L594">
        <v>7.4859999999999998</v>
      </c>
      <c r="M594">
        <v>4.8419999999999996</v>
      </c>
      <c r="N594">
        <v>-0.42399999999999999</v>
      </c>
      <c r="O594">
        <v>-2.6859999999999999</v>
      </c>
      <c r="P594">
        <v>1.72</v>
      </c>
      <c r="Q594">
        <v>9.44</v>
      </c>
    </row>
    <row r="595" spans="1:19" x14ac:dyDescent="0.2">
      <c r="A595" t="s">
        <v>1232</v>
      </c>
      <c r="B595" t="s">
        <v>1233</v>
      </c>
      <c r="C595">
        <v>13.33</v>
      </c>
      <c r="D595">
        <f t="shared" si="9"/>
        <v>9.5095890410958912</v>
      </c>
      <c r="E595">
        <f>C595/D595</f>
        <v>1.4017430135407662</v>
      </c>
      <c r="F595" s="1">
        <v>39759</v>
      </c>
      <c r="G595" s="1">
        <v>43230</v>
      </c>
      <c r="H595">
        <v>280075.788</v>
      </c>
      <c r="I595">
        <v>3924976.1</v>
      </c>
      <c r="J595" t="s">
        <v>19</v>
      </c>
      <c r="K595" t="s">
        <v>1227</v>
      </c>
      <c r="L595">
        <v>7.8179999999999996</v>
      </c>
      <c r="M595">
        <v>51.115000000000002</v>
      </c>
      <c r="N595">
        <v>1.2549999999999999</v>
      </c>
      <c r="O595">
        <v>6.609</v>
      </c>
      <c r="P595">
        <v>2.68</v>
      </c>
      <c r="Q595">
        <v>7.52</v>
      </c>
      <c r="R595" t="s">
        <v>1233</v>
      </c>
    </row>
    <row r="596" spans="1:19" x14ac:dyDescent="0.2">
      <c r="A596" t="s">
        <v>1236</v>
      </c>
      <c r="B596" t="s">
        <v>1237</v>
      </c>
      <c r="C596">
        <v>26.01</v>
      </c>
      <c r="D596">
        <f t="shared" si="9"/>
        <v>9.5534246575342472</v>
      </c>
      <c r="E596">
        <f>C596/D596</f>
        <v>2.7225838829939777</v>
      </c>
      <c r="F596" s="1">
        <v>39755</v>
      </c>
      <c r="G596" s="1">
        <v>43242</v>
      </c>
      <c r="H596">
        <v>30796.74</v>
      </c>
      <c r="I596">
        <v>4328762.375</v>
      </c>
      <c r="J596" t="s">
        <v>19</v>
      </c>
      <c r="K596" t="s">
        <v>1227</v>
      </c>
      <c r="L596">
        <v>2.95399999999999</v>
      </c>
      <c r="M596">
        <v>711.84100000000001</v>
      </c>
      <c r="N596">
        <v>0.42599999999999999</v>
      </c>
      <c r="O596">
        <v>21.344000000000001</v>
      </c>
      <c r="P596">
        <v>1.4</v>
      </c>
      <c r="Q596">
        <v>2.62</v>
      </c>
      <c r="R596" t="s">
        <v>1237</v>
      </c>
      <c r="S596" t="s">
        <v>1237</v>
      </c>
    </row>
    <row r="597" spans="1:19" x14ac:dyDescent="0.2">
      <c r="A597" t="s">
        <v>1238</v>
      </c>
      <c r="B597" t="s">
        <v>1239</v>
      </c>
      <c r="C597">
        <v>15.77</v>
      </c>
      <c r="D597">
        <f t="shared" si="9"/>
        <v>9.5671232876712331</v>
      </c>
      <c r="E597">
        <f>C597/D597</f>
        <v>1.6483533791523481</v>
      </c>
      <c r="F597" s="1">
        <v>39750</v>
      </c>
      <c r="G597" s="1">
        <v>43242</v>
      </c>
      <c r="H597">
        <v>27415.907999999999</v>
      </c>
      <c r="I597">
        <v>2010361.6</v>
      </c>
      <c r="J597" t="s">
        <v>19</v>
      </c>
      <c r="K597" t="s">
        <v>1227</v>
      </c>
      <c r="L597">
        <v>0.86499999999999999</v>
      </c>
      <c r="M597">
        <v>232.79499999999999</v>
      </c>
      <c r="N597">
        <v>0.14399999999999999</v>
      </c>
      <c r="O597">
        <v>6.6929999999999996</v>
      </c>
      <c r="P597">
        <v>3.64</v>
      </c>
      <c r="Q597">
        <v>3.2</v>
      </c>
      <c r="R597" t="s">
        <v>1239</v>
      </c>
    </row>
    <row r="598" spans="1:19" x14ac:dyDescent="0.2">
      <c r="A598" t="s">
        <v>1234</v>
      </c>
      <c r="B598" t="s">
        <v>1235</v>
      </c>
      <c r="C598">
        <v>12.55</v>
      </c>
      <c r="D598">
        <f t="shared" si="9"/>
        <v>9.5506849315068489</v>
      </c>
      <c r="E598">
        <f>C598/D598</f>
        <v>1.3140418818129662</v>
      </c>
      <c r="F598" s="1">
        <v>39756</v>
      </c>
      <c r="G598" s="1">
        <v>43242</v>
      </c>
      <c r="H598">
        <v>105759.702</v>
      </c>
      <c r="I598">
        <v>1466081.2849999999</v>
      </c>
      <c r="J598" t="s">
        <v>19</v>
      </c>
      <c r="K598" t="s">
        <v>1227</v>
      </c>
      <c r="L598">
        <v>6.7290000000000001</v>
      </c>
      <c r="M598">
        <v>39.076000000000001</v>
      </c>
      <c r="N598">
        <v>1.28</v>
      </c>
      <c r="O598">
        <v>13.113</v>
      </c>
      <c r="P598">
        <v>1.22</v>
      </c>
      <c r="Q598">
        <v>5.0599999999999996</v>
      </c>
      <c r="R598" t="s">
        <v>1235</v>
      </c>
    </row>
    <row r="599" spans="1:19" x14ac:dyDescent="0.2">
      <c r="A599" t="s">
        <v>1240</v>
      </c>
      <c r="B599" t="s">
        <v>1241</v>
      </c>
      <c r="C599">
        <v>10.119999999999999</v>
      </c>
      <c r="D599">
        <f t="shared" si="9"/>
        <v>5.4739726027397264</v>
      </c>
      <c r="E599">
        <f>C599/D599</f>
        <v>1.8487487487487484</v>
      </c>
      <c r="F599" s="1">
        <v>41246</v>
      </c>
      <c r="G599" s="1">
        <v>43244</v>
      </c>
      <c r="H599">
        <v>96068.4</v>
      </c>
      <c r="I599">
        <v>967709.48400000005</v>
      </c>
      <c r="J599" t="s">
        <v>32</v>
      </c>
      <c r="K599" t="s">
        <v>1227</v>
      </c>
      <c r="L599">
        <v>3.3639999999999999</v>
      </c>
      <c r="M599">
        <v>7.1040000000000001</v>
      </c>
      <c r="N599">
        <v>0.16200000000000001</v>
      </c>
      <c r="O599">
        <v>1.9609999999999901</v>
      </c>
      <c r="P599">
        <v>1.2</v>
      </c>
      <c r="Q599">
        <v>8.8000000000000007</v>
      </c>
      <c r="R599" t="s">
        <v>1241</v>
      </c>
    </row>
    <row r="600" spans="1:19" x14ac:dyDescent="0.2">
      <c r="A600" t="s">
        <v>1242</v>
      </c>
      <c r="B600" t="s">
        <v>1243</v>
      </c>
      <c r="C600">
        <v>20.94</v>
      </c>
      <c r="D600">
        <f t="shared" si="9"/>
        <v>9.5589041095890419</v>
      </c>
      <c r="E600">
        <f>C600/D600</f>
        <v>2.1906276870163368</v>
      </c>
      <c r="F600" s="1">
        <v>39756</v>
      </c>
      <c r="G600" s="1">
        <v>43245</v>
      </c>
      <c r="H600">
        <v>38270.879999999997</v>
      </c>
      <c r="I600">
        <v>4374995.4440000001</v>
      </c>
      <c r="J600" t="s">
        <v>19</v>
      </c>
      <c r="K600" t="s">
        <v>1227</v>
      </c>
      <c r="L600">
        <v>2.16</v>
      </c>
      <c r="M600">
        <v>63.648000000000003</v>
      </c>
      <c r="N600">
        <v>8.5999999999999993E-2</v>
      </c>
      <c r="O600">
        <v>13.996</v>
      </c>
      <c r="P600">
        <v>0.76</v>
      </c>
      <c r="Q600">
        <v>8.99</v>
      </c>
      <c r="R600" t="s">
        <v>1243</v>
      </c>
    </row>
    <row r="601" spans="1:19" x14ac:dyDescent="0.2">
      <c r="A601" t="s">
        <v>1244</v>
      </c>
      <c r="B601" t="s">
        <v>1245</v>
      </c>
      <c r="C601">
        <v>38.049999999999997</v>
      </c>
      <c r="D601">
        <f t="shared" si="9"/>
        <v>9.7232876712328764</v>
      </c>
      <c r="E601">
        <f>C601/D601</f>
        <v>3.9132854325162016</v>
      </c>
      <c r="F601" s="1">
        <v>39699</v>
      </c>
      <c r="G601" s="1">
        <v>43248</v>
      </c>
      <c r="H601">
        <v>216440</v>
      </c>
      <c r="I601">
        <v>7832264.0199999996</v>
      </c>
      <c r="J601" t="s">
        <v>15</v>
      </c>
      <c r="K601" t="s">
        <v>1227</v>
      </c>
      <c r="L601">
        <v>6.2160000000000002</v>
      </c>
      <c r="M601">
        <v>40.758000000000003</v>
      </c>
      <c r="N601">
        <v>1.117</v>
      </c>
      <c r="O601">
        <v>8.8650000000000002</v>
      </c>
      <c r="P601">
        <v>3.02</v>
      </c>
      <c r="Q601">
        <v>16.559999999999999</v>
      </c>
      <c r="R601" t="s">
        <v>1245</v>
      </c>
      <c r="S601" t="s">
        <v>1245</v>
      </c>
    </row>
    <row r="602" spans="1:19" x14ac:dyDescent="0.2">
      <c r="A602" t="s">
        <v>1246</v>
      </c>
      <c r="B602" t="s">
        <v>1247</v>
      </c>
      <c r="C602">
        <v>23.5</v>
      </c>
      <c r="D602">
        <f t="shared" si="9"/>
        <v>9.5890410958904102</v>
      </c>
      <c r="E602">
        <f>C602/D602</f>
        <v>2.4507142857142861</v>
      </c>
      <c r="F602" s="1">
        <v>39748</v>
      </c>
      <c r="G602" s="1">
        <v>43248</v>
      </c>
      <c r="H602">
        <v>459404.4</v>
      </c>
      <c r="I602">
        <v>13903039.022</v>
      </c>
      <c r="J602" t="s">
        <v>15</v>
      </c>
      <c r="K602" t="s">
        <v>1227</v>
      </c>
      <c r="L602">
        <v>15.204000000000001</v>
      </c>
      <c r="M602">
        <v>284.57499999999999</v>
      </c>
      <c r="N602">
        <v>2.1040000000000001</v>
      </c>
      <c r="O602">
        <v>44.463000000000001</v>
      </c>
      <c r="P602">
        <v>1.73</v>
      </c>
      <c r="Q602">
        <v>4.1399999999999997</v>
      </c>
      <c r="R602" t="s">
        <v>1619</v>
      </c>
    </row>
    <row r="603" spans="1:19" x14ac:dyDescent="0.2">
      <c r="A603" t="s">
        <v>1252</v>
      </c>
      <c r="B603" t="s">
        <v>1253</v>
      </c>
      <c r="C603">
        <v>11.65</v>
      </c>
      <c r="D603">
        <f t="shared" si="9"/>
        <v>9.5589041095890419</v>
      </c>
      <c r="E603">
        <f>C603/D603</f>
        <v>1.2187589567211234</v>
      </c>
      <c r="F603" s="1">
        <v>39759</v>
      </c>
      <c r="G603" s="1">
        <v>43248</v>
      </c>
      <c r="H603">
        <v>846638.03799999994</v>
      </c>
      <c r="I603">
        <v>11948846.626</v>
      </c>
      <c r="J603" t="s">
        <v>19</v>
      </c>
      <c r="K603" t="s">
        <v>1227</v>
      </c>
      <c r="L603">
        <v>38.127000000000002</v>
      </c>
      <c r="M603">
        <v>203.72300000000001</v>
      </c>
      <c r="N603">
        <v>10.226000000000001</v>
      </c>
      <c r="O603">
        <v>35.872</v>
      </c>
      <c r="P603">
        <v>1.96</v>
      </c>
      <c r="Q603">
        <v>3.87</v>
      </c>
      <c r="R603" t="s">
        <v>1253</v>
      </c>
      <c r="S603" t="s">
        <v>1253</v>
      </c>
    </row>
    <row r="604" spans="1:19" x14ac:dyDescent="0.2">
      <c r="A604" t="s">
        <v>1248</v>
      </c>
      <c r="B604" t="s">
        <v>1249</v>
      </c>
      <c r="C604">
        <v>10.1</v>
      </c>
      <c r="D604">
        <f t="shared" si="9"/>
        <v>8.7835616438356166</v>
      </c>
      <c r="E604">
        <f>C604/D604</f>
        <v>1.1498752339363691</v>
      </c>
      <c r="F604" s="1">
        <v>40042</v>
      </c>
      <c r="G604" s="1">
        <v>43248</v>
      </c>
      <c r="H604">
        <v>208260</v>
      </c>
      <c r="I604">
        <v>2118199.5759999999</v>
      </c>
      <c r="J604" t="s">
        <v>241</v>
      </c>
      <c r="K604" t="s">
        <v>1227</v>
      </c>
      <c r="L604">
        <v>10.111000000000001</v>
      </c>
      <c r="M604">
        <v>34.816000000000003</v>
      </c>
      <c r="N604">
        <v>0.49099999999999999</v>
      </c>
      <c r="O604">
        <v>3.9550000000000001</v>
      </c>
      <c r="P604">
        <v>5.78</v>
      </c>
      <c r="Q604">
        <v>8.27</v>
      </c>
      <c r="R604" t="s">
        <v>1249</v>
      </c>
      <c r="S604" t="s">
        <v>1249</v>
      </c>
    </row>
    <row r="605" spans="1:19" x14ac:dyDescent="0.2">
      <c r="A605" t="s">
        <v>1250</v>
      </c>
      <c r="B605" t="s">
        <v>1251</v>
      </c>
      <c r="C605">
        <v>10.67</v>
      </c>
      <c r="D605">
        <f t="shared" si="9"/>
        <v>9.5589041095890419</v>
      </c>
      <c r="E605">
        <f>C605/D605</f>
        <v>1.116236744052737</v>
      </c>
      <c r="F605" s="1">
        <v>39759</v>
      </c>
      <c r="G605" s="1">
        <v>43248</v>
      </c>
      <c r="H605">
        <v>561971.554</v>
      </c>
      <c r="I605">
        <v>5824634.2029999997</v>
      </c>
      <c r="J605" t="s">
        <v>19</v>
      </c>
      <c r="K605" t="s">
        <v>1227</v>
      </c>
      <c r="L605">
        <v>28.443999999999999</v>
      </c>
      <c r="M605">
        <v>133.727</v>
      </c>
      <c r="N605">
        <v>2.78</v>
      </c>
      <c r="O605">
        <v>17.79</v>
      </c>
      <c r="P605">
        <v>1.58</v>
      </c>
      <c r="Q605">
        <v>4.28</v>
      </c>
      <c r="R605" t="s">
        <v>1251</v>
      </c>
    </row>
    <row r="606" spans="1:19" x14ac:dyDescent="0.2">
      <c r="A606" t="s">
        <v>1254</v>
      </c>
      <c r="B606" t="s">
        <v>1255</v>
      </c>
      <c r="C606">
        <v>10.15</v>
      </c>
      <c r="D606">
        <f t="shared" si="9"/>
        <v>9.9643835616438352</v>
      </c>
      <c r="E606">
        <f>C606/D606</f>
        <v>1.0186279901017323</v>
      </c>
      <c r="F606" s="1">
        <v>39611</v>
      </c>
      <c r="G606" s="1">
        <v>43248</v>
      </c>
      <c r="H606">
        <v>1164142.987</v>
      </c>
      <c r="I606">
        <v>12335379.66</v>
      </c>
      <c r="J606" t="s">
        <v>1094</v>
      </c>
      <c r="K606" t="s">
        <v>1227</v>
      </c>
      <c r="L606">
        <v>44.207999999999998</v>
      </c>
      <c r="M606">
        <v>247.43299999999999</v>
      </c>
      <c r="N606">
        <v>3.5059999999999998</v>
      </c>
      <c r="O606">
        <v>32.206000000000003</v>
      </c>
      <c r="P606">
        <v>7.52</v>
      </c>
      <c r="Q606">
        <v>6.51</v>
      </c>
      <c r="R606" t="s">
        <v>1255</v>
      </c>
      <c r="S606" t="s">
        <v>1255</v>
      </c>
    </row>
    <row r="607" spans="1:19" x14ac:dyDescent="0.2">
      <c r="A607" t="s">
        <v>1256</v>
      </c>
      <c r="B607" t="s">
        <v>1257</v>
      </c>
      <c r="C607">
        <v>25.73</v>
      </c>
      <c r="D607">
        <f t="shared" si="9"/>
        <v>9.5753424657534243</v>
      </c>
      <c r="E607">
        <f>C607/D607</f>
        <v>2.6871101573676683</v>
      </c>
      <c r="F607" s="1">
        <v>39756</v>
      </c>
      <c r="G607" s="1">
        <v>43251</v>
      </c>
      <c r="H607">
        <v>284743.35399999999</v>
      </c>
      <c r="I607">
        <v>7530013.7580000004</v>
      </c>
      <c r="J607" t="s">
        <v>19</v>
      </c>
      <c r="K607" t="s">
        <v>1227</v>
      </c>
      <c r="L607">
        <v>57.22</v>
      </c>
      <c r="M607">
        <v>285.19200000000001</v>
      </c>
      <c r="N607">
        <v>2.36099999999999</v>
      </c>
      <c r="O607">
        <v>20.143000000000001</v>
      </c>
      <c r="P607">
        <v>3.44</v>
      </c>
      <c r="Q607">
        <v>7.93</v>
      </c>
      <c r="R607" t="s">
        <v>1257</v>
      </c>
      <c r="S607" t="s">
        <v>1257</v>
      </c>
    </row>
    <row r="608" spans="1:19" x14ac:dyDescent="0.2">
      <c r="A608" t="s">
        <v>1258</v>
      </c>
      <c r="B608" t="s">
        <v>1259</v>
      </c>
      <c r="C608">
        <v>14.52</v>
      </c>
      <c r="D608">
        <f t="shared" si="9"/>
        <v>9.6</v>
      </c>
      <c r="E608">
        <f>C608/D608</f>
        <v>1.5125</v>
      </c>
      <c r="F608" s="1">
        <v>39751</v>
      </c>
      <c r="G608" s="1">
        <v>43255</v>
      </c>
      <c r="H608">
        <v>30000</v>
      </c>
      <c r="I608">
        <v>1407954.6810000001</v>
      </c>
      <c r="J608" t="s">
        <v>19</v>
      </c>
      <c r="K608" t="s">
        <v>1227</v>
      </c>
      <c r="L608">
        <v>2.8580000000000001</v>
      </c>
      <c r="M608">
        <v>133.13900000000001</v>
      </c>
      <c r="N608">
        <v>-0.80200000000000005</v>
      </c>
      <c r="O608">
        <v>7.5579999999999998</v>
      </c>
      <c r="P608">
        <v>1.82</v>
      </c>
      <c r="Q608">
        <v>1.89</v>
      </c>
      <c r="R608" t="s">
        <v>1648</v>
      </c>
    </row>
    <row r="609" spans="1:19" x14ac:dyDescent="0.2">
      <c r="A609" t="s">
        <v>1262</v>
      </c>
      <c r="B609" t="s">
        <v>1263</v>
      </c>
      <c r="C609">
        <v>28.62</v>
      </c>
      <c r="D609">
        <f t="shared" si="9"/>
        <v>9.5863013698630137</v>
      </c>
      <c r="E609">
        <f>C609/D609</f>
        <v>2.9855101457559305</v>
      </c>
      <c r="F609" s="1">
        <v>39758</v>
      </c>
      <c r="G609" s="1">
        <v>43257</v>
      </c>
      <c r="H609">
        <v>53394.048000000003</v>
      </c>
      <c r="I609">
        <v>2213301.6529999999</v>
      </c>
      <c r="J609" t="s">
        <v>19</v>
      </c>
      <c r="K609" t="s">
        <v>1227</v>
      </c>
      <c r="L609">
        <v>5.3040000000000003</v>
      </c>
      <c r="M609">
        <v>12.606</v>
      </c>
      <c r="N609">
        <v>-1.492</v>
      </c>
      <c r="O609">
        <v>2.7869999999999999</v>
      </c>
      <c r="P609">
        <v>-1.57</v>
      </c>
      <c r="Q609">
        <v>10.87</v>
      </c>
      <c r="R609" t="s">
        <v>1263</v>
      </c>
    </row>
    <row r="610" spans="1:19" x14ac:dyDescent="0.2">
      <c r="A610" t="s">
        <v>1260</v>
      </c>
      <c r="B610" t="s">
        <v>1261</v>
      </c>
      <c r="C610">
        <v>18.88</v>
      </c>
      <c r="D610">
        <f t="shared" si="9"/>
        <v>9.5917808219178085</v>
      </c>
      <c r="E610">
        <f>C610/D610</f>
        <v>1.9683518994572977</v>
      </c>
      <c r="F610" s="1">
        <v>39756</v>
      </c>
      <c r="G610" s="1">
        <v>43257</v>
      </c>
      <c r="H610">
        <v>60412.56</v>
      </c>
      <c r="I610">
        <v>7945808.9119999995</v>
      </c>
      <c r="J610" t="s">
        <v>19</v>
      </c>
      <c r="K610" t="s">
        <v>1227</v>
      </c>
      <c r="L610">
        <v>8.3260000000000005</v>
      </c>
      <c r="M610">
        <v>107.50700000000001</v>
      </c>
      <c r="N610">
        <v>0.57099999999999995</v>
      </c>
      <c r="O610">
        <v>17.026</v>
      </c>
      <c r="P610">
        <v>1.59</v>
      </c>
      <c r="Q610">
        <v>14.04</v>
      </c>
      <c r="R610" t="s">
        <v>1261</v>
      </c>
      <c r="S610" t="s">
        <v>1261</v>
      </c>
    </row>
    <row r="611" spans="1:19" x14ac:dyDescent="0.2">
      <c r="A611" t="s">
        <v>1264</v>
      </c>
      <c r="B611" t="s">
        <v>1265</v>
      </c>
      <c r="C611">
        <v>12.62</v>
      </c>
      <c r="D611">
        <f t="shared" si="9"/>
        <v>9.5917808219178085</v>
      </c>
      <c r="E611">
        <f>C611/D611</f>
        <v>1.3157097972007996</v>
      </c>
      <c r="F611" s="1">
        <v>39756</v>
      </c>
      <c r="G611" s="1">
        <v>43257</v>
      </c>
      <c r="H611">
        <v>320274</v>
      </c>
      <c r="I611">
        <v>4362718.0240000002</v>
      </c>
      <c r="J611" t="s">
        <v>19</v>
      </c>
      <c r="K611" t="s">
        <v>1227</v>
      </c>
      <c r="L611">
        <v>42.347999999999999</v>
      </c>
      <c r="M611">
        <v>153.93</v>
      </c>
      <c r="N611">
        <v>5.7229999999999999</v>
      </c>
      <c r="O611">
        <v>29.966999999999999</v>
      </c>
      <c r="P611">
        <v>0.99</v>
      </c>
      <c r="Q611">
        <v>2.2200000000000002</v>
      </c>
      <c r="R611" t="s">
        <v>1265</v>
      </c>
      <c r="S611" t="s">
        <v>1265</v>
      </c>
    </row>
    <row r="612" spans="1:19" x14ac:dyDescent="0.2">
      <c r="A612" t="s">
        <v>1266</v>
      </c>
      <c r="B612" t="s">
        <v>1267</v>
      </c>
      <c r="C612">
        <v>21.32</v>
      </c>
      <c r="D612">
        <f t="shared" si="9"/>
        <v>9.5972602739726032</v>
      </c>
      <c r="E612">
        <f>C612/D612</f>
        <v>2.2214673137310874</v>
      </c>
      <c r="F612" s="1">
        <v>39756</v>
      </c>
      <c r="G612" s="1">
        <v>43259</v>
      </c>
      <c r="H612">
        <v>327940.53200000001</v>
      </c>
      <c r="I612">
        <v>6391720.818</v>
      </c>
      <c r="J612" t="s">
        <v>19</v>
      </c>
      <c r="K612" t="s">
        <v>1227</v>
      </c>
      <c r="L612">
        <v>17.873000000000001</v>
      </c>
      <c r="M612">
        <v>117.30500000000001</v>
      </c>
      <c r="N612">
        <v>2.383</v>
      </c>
      <c r="O612">
        <v>19.187000000000001</v>
      </c>
      <c r="P612">
        <v>1.44</v>
      </c>
      <c r="Q612">
        <v>7.89</v>
      </c>
      <c r="R612" t="s">
        <v>1267</v>
      </c>
      <c r="S612" t="s">
        <v>1267</v>
      </c>
    </row>
    <row r="613" spans="1:19" x14ac:dyDescent="0.2">
      <c r="A613" t="s">
        <v>1268</v>
      </c>
      <c r="B613" t="s">
        <v>1269</v>
      </c>
      <c r="C613">
        <v>11.87</v>
      </c>
      <c r="D613">
        <f t="shared" si="9"/>
        <v>9.6054794520547944</v>
      </c>
      <c r="E613">
        <f>C613/D613</f>
        <v>1.235752994865944</v>
      </c>
      <c r="F613" s="1">
        <v>39756</v>
      </c>
      <c r="G613" s="1">
        <v>43262</v>
      </c>
      <c r="H613">
        <v>225898.43299999999</v>
      </c>
      <c r="I613">
        <v>2947835.4470000002</v>
      </c>
      <c r="J613" t="s">
        <v>19</v>
      </c>
      <c r="K613" t="s">
        <v>1227</v>
      </c>
      <c r="L613">
        <v>24.759</v>
      </c>
      <c r="M613">
        <v>106.566</v>
      </c>
      <c r="N613">
        <v>1.7749999999999999</v>
      </c>
      <c r="O613">
        <v>16.701000000000001</v>
      </c>
      <c r="P613">
        <v>0.93</v>
      </c>
      <c r="Q613">
        <v>6</v>
      </c>
      <c r="R613" t="s">
        <v>1672</v>
      </c>
    </row>
    <row r="614" spans="1:19" x14ac:dyDescent="0.2">
      <c r="A614" t="s">
        <v>1272</v>
      </c>
      <c r="B614" t="s">
        <v>1273</v>
      </c>
      <c r="C614">
        <v>57.62</v>
      </c>
      <c r="D614">
        <f t="shared" si="9"/>
        <v>9.7150684931506852</v>
      </c>
      <c r="E614">
        <f>C614/D614</f>
        <v>5.9309926677946976</v>
      </c>
      <c r="F614" s="1">
        <v>39748</v>
      </c>
      <c r="G614" s="1">
        <v>43294</v>
      </c>
      <c r="H614">
        <v>68683.796000000002</v>
      </c>
      <c r="I614">
        <v>4342966.125</v>
      </c>
      <c r="J614" t="s">
        <v>19</v>
      </c>
      <c r="K614" t="s">
        <v>1227</v>
      </c>
      <c r="L614">
        <v>7.282</v>
      </c>
      <c r="M614">
        <v>43.930999999999997</v>
      </c>
      <c r="N614">
        <v>0.10199999999999999</v>
      </c>
      <c r="O614">
        <v>10.250999999999999</v>
      </c>
      <c r="P614">
        <v>1.29</v>
      </c>
      <c r="Q614">
        <v>8.06</v>
      </c>
      <c r="R614" t="s">
        <v>1273</v>
      </c>
      <c r="S614" t="s">
        <v>1273</v>
      </c>
    </row>
    <row r="615" spans="1:19" x14ac:dyDescent="0.2">
      <c r="A615" t="s">
        <v>1270</v>
      </c>
      <c r="B615" t="s">
        <v>1271</v>
      </c>
      <c r="C615">
        <v>15.42</v>
      </c>
      <c r="D615">
        <f t="shared" si="9"/>
        <v>9.8273972602739725</v>
      </c>
      <c r="E615">
        <f>C615/D615</f>
        <v>1.5690827989963758</v>
      </c>
      <c r="F615" s="1">
        <v>39707</v>
      </c>
      <c r="G615" s="1">
        <v>43294</v>
      </c>
      <c r="H615">
        <v>367097.66</v>
      </c>
      <c r="I615">
        <v>5485047.4479999999</v>
      </c>
      <c r="J615" t="s">
        <v>15</v>
      </c>
      <c r="K615" t="s">
        <v>1227</v>
      </c>
      <c r="L615">
        <v>5.3</v>
      </c>
      <c r="M615">
        <v>26.992999999999999</v>
      </c>
      <c r="N615">
        <v>0.65700000000000003</v>
      </c>
      <c r="O615">
        <v>9.0329999999999995</v>
      </c>
      <c r="P615">
        <v>2.34</v>
      </c>
      <c r="Q615">
        <v>11.4</v>
      </c>
      <c r="R615" t="s">
        <v>1271</v>
      </c>
      <c r="S615" t="s">
        <v>1271</v>
      </c>
    </row>
    <row r="616" spans="1:19" x14ac:dyDescent="0.2">
      <c r="A616" t="s">
        <v>1274</v>
      </c>
      <c r="B616" t="s">
        <v>1275</v>
      </c>
      <c r="C616">
        <v>36.07</v>
      </c>
      <c r="D616">
        <f t="shared" si="9"/>
        <v>9.7534246575342465</v>
      </c>
      <c r="E616">
        <f>C616/D616</f>
        <v>3.698188202247191</v>
      </c>
      <c r="F616" s="1">
        <v>39737</v>
      </c>
      <c r="G616" s="1">
        <v>43297</v>
      </c>
      <c r="H616">
        <v>142175</v>
      </c>
      <c r="I616">
        <v>5033482</v>
      </c>
      <c r="J616" t="s">
        <v>15</v>
      </c>
      <c r="K616" t="s">
        <v>1227</v>
      </c>
      <c r="L616">
        <v>13.156000000000001</v>
      </c>
      <c r="M616">
        <v>73.551000000000002</v>
      </c>
      <c r="N616">
        <v>0.42199999999999999</v>
      </c>
      <c r="O616">
        <v>13.583</v>
      </c>
      <c r="P616">
        <v>1.64</v>
      </c>
      <c r="Q616">
        <v>6.79</v>
      </c>
      <c r="R616" t="s">
        <v>1275</v>
      </c>
      <c r="S616" t="s">
        <v>1275</v>
      </c>
    </row>
    <row r="617" spans="1:19" x14ac:dyDescent="0.2">
      <c r="A617" t="s">
        <v>1276</v>
      </c>
      <c r="B617" t="s">
        <v>1277</v>
      </c>
      <c r="C617">
        <v>10.91</v>
      </c>
      <c r="D617">
        <f t="shared" si="9"/>
        <v>9.7013698630136993</v>
      </c>
      <c r="E617">
        <f>C617/D617</f>
        <v>1.1245834510025416</v>
      </c>
      <c r="F617" s="1">
        <v>39756</v>
      </c>
      <c r="G617" s="1">
        <v>43297</v>
      </c>
      <c r="H617">
        <v>132192</v>
      </c>
      <c r="I617">
        <v>2064505.835</v>
      </c>
      <c r="J617" t="s">
        <v>19</v>
      </c>
      <c r="K617" t="s">
        <v>1227</v>
      </c>
      <c r="L617">
        <v>11.186</v>
      </c>
      <c r="M617">
        <v>59.795000000000002</v>
      </c>
      <c r="N617">
        <v>1.0609999999999999</v>
      </c>
      <c r="O617">
        <v>8.093</v>
      </c>
      <c r="P617">
        <v>1.48</v>
      </c>
      <c r="Q617">
        <v>3.38</v>
      </c>
      <c r="R617" t="s">
        <v>1277</v>
      </c>
    </row>
    <row r="618" spans="1:19" x14ac:dyDescent="0.2">
      <c r="A618" t="s">
        <v>1278</v>
      </c>
      <c r="B618" t="s">
        <v>1279</v>
      </c>
      <c r="C618">
        <v>10.09</v>
      </c>
      <c r="D618">
        <f t="shared" si="9"/>
        <v>9.6986301369863011</v>
      </c>
      <c r="E618">
        <f>C618/D618</f>
        <v>1.0403531073446328</v>
      </c>
      <c r="F618" s="1">
        <v>39758</v>
      </c>
      <c r="G618" s="1">
        <v>43298</v>
      </c>
      <c r="H618">
        <v>170425.443</v>
      </c>
      <c r="I618">
        <v>2166464.1290000002</v>
      </c>
      <c r="J618" t="s">
        <v>19</v>
      </c>
      <c r="K618" t="s">
        <v>1227</v>
      </c>
      <c r="L618">
        <v>20.981000000000002</v>
      </c>
      <c r="M618">
        <v>35.743000000000002</v>
      </c>
      <c r="N618">
        <v>-0.73599999999999999</v>
      </c>
      <c r="O618">
        <v>3.504</v>
      </c>
      <c r="P618">
        <v>0.79</v>
      </c>
      <c r="Q618">
        <v>4.62</v>
      </c>
      <c r="R618" t="s">
        <v>1279</v>
      </c>
    </row>
    <row r="619" spans="1:19" x14ac:dyDescent="0.2">
      <c r="A619" t="s">
        <v>1280</v>
      </c>
      <c r="B619" t="s">
        <v>1281</v>
      </c>
      <c r="C619">
        <v>24.59</v>
      </c>
      <c r="D619">
        <f t="shared" si="9"/>
        <v>9.7287671232876711</v>
      </c>
      <c r="E619">
        <f>C619/D619</f>
        <v>2.5275556181357364</v>
      </c>
      <c r="F619" s="1">
        <v>39755</v>
      </c>
      <c r="G619" s="1">
        <v>43306</v>
      </c>
      <c r="H619">
        <v>45945.9</v>
      </c>
      <c r="I619">
        <v>3215292.301</v>
      </c>
      <c r="J619" t="s">
        <v>19</v>
      </c>
      <c r="K619" t="s">
        <v>1227</v>
      </c>
      <c r="L619">
        <v>3.39</v>
      </c>
      <c r="M619">
        <v>95.412999999999997</v>
      </c>
      <c r="N619">
        <v>0.215</v>
      </c>
      <c r="O619">
        <v>6.1289999999999996</v>
      </c>
      <c r="P619">
        <v>1.08</v>
      </c>
      <c r="Q619">
        <v>3.03</v>
      </c>
      <c r="R619" t="s">
        <v>1281</v>
      </c>
      <c r="S619" t="s">
        <v>1281</v>
      </c>
    </row>
    <row r="620" spans="1:19" x14ac:dyDescent="0.2">
      <c r="A620" t="s">
        <v>1282</v>
      </c>
      <c r="B620" t="s">
        <v>1283</v>
      </c>
      <c r="C620">
        <v>24.97</v>
      </c>
      <c r="D620">
        <f t="shared" si="9"/>
        <v>9.882191780821918</v>
      </c>
      <c r="E620">
        <f>C620/D620</f>
        <v>2.5267673967285833</v>
      </c>
      <c r="F620" s="1">
        <v>39755</v>
      </c>
      <c r="G620" s="1">
        <v>43362</v>
      </c>
      <c r="H620">
        <v>128163</v>
      </c>
      <c r="I620">
        <v>3589289.8450000002</v>
      </c>
      <c r="J620" t="s">
        <v>19</v>
      </c>
      <c r="K620" t="s">
        <v>1284</v>
      </c>
      <c r="L620">
        <v>9.1880000000000006</v>
      </c>
      <c r="M620">
        <v>69.138999999999996</v>
      </c>
      <c r="N620">
        <v>1.1379999999999999</v>
      </c>
      <c r="O620">
        <v>8.782</v>
      </c>
      <c r="P620">
        <v>1.22</v>
      </c>
      <c r="Q620">
        <v>6.15</v>
      </c>
      <c r="R620" t="s">
        <v>1283</v>
      </c>
      <c r="S620" t="s">
        <v>1283</v>
      </c>
    </row>
    <row r="621" spans="1:19" x14ac:dyDescent="0.2">
      <c r="A621" t="s">
        <v>1285</v>
      </c>
      <c r="B621" t="s">
        <v>1286</v>
      </c>
      <c r="C621">
        <v>12.39</v>
      </c>
      <c r="D621">
        <f t="shared" si="9"/>
        <v>6.2602739726027394</v>
      </c>
      <c r="E621">
        <f>C621/D621</f>
        <v>1.9791466083150986</v>
      </c>
      <c r="F621" s="1">
        <v>41246</v>
      </c>
      <c r="G621" s="1">
        <v>43531</v>
      </c>
      <c r="H621">
        <v>433320.022</v>
      </c>
      <c r="I621">
        <v>5085544.2589999996</v>
      </c>
      <c r="J621" t="s">
        <v>32</v>
      </c>
      <c r="K621" t="s">
        <v>1287</v>
      </c>
      <c r="L621">
        <v>28.641999999999999</v>
      </c>
      <c r="M621">
        <v>24.027999999999999</v>
      </c>
      <c r="N621">
        <v>1.7609999999999999</v>
      </c>
      <c r="O621">
        <v>1.278</v>
      </c>
      <c r="P621">
        <v>1.62</v>
      </c>
      <c r="Q621">
        <v>16.600000000000001</v>
      </c>
      <c r="R621" t="s">
        <v>1286</v>
      </c>
    </row>
    <row r="622" spans="1:19" x14ac:dyDescent="0.2">
      <c r="A622" t="s">
        <v>1288</v>
      </c>
      <c r="B622" t="s">
        <v>1289</v>
      </c>
      <c r="C622">
        <v>25.11</v>
      </c>
      <c r="D622">
        <f t="shared" si="9"/>
        <v>6.3013698630136989</v>
      </c>
      <c r="E622">
        <f>C622/D622</f>
        <v>3.9848478260869564</v>
      </c>
      <c r="F622" s="1">
        <v>41246</v>
      </c>
      <c r="G622" s="1">
        <v>43546</v>
      </c>
      <c r="H622">
        <v>87254.399999999994</v>
      </c>
      <c r="I622">
        <v>2118425.9759999998</v>
      </c>
      <c r="J622" t="s">
        <v>32</v>
      </c>
      <c r="K622" t="s">
        <v>1287</v>
      </c>
      <c r="L622">
        <v>7.0430000000000001</v>
      </c>
      <c r="M622">
        <v>38.106000000000002</v>
      </c>
      <c r="N622">
        <v>0.497</v>
      </c>
      <c r="O622">
        <v>5.9779999999999998</v>
      </c>
      <c r="P622">
        <v>1.63</v>
      </c>
      <c r="Q622">
        <v>15.5</v>
      </c>
      <c r="R622" t="s">
        <v>1618</v>
      </c>
    </row>
    <row r="623" spans="1:19" x14ac:dyDescent="0.2">
      <c r="A623" t="s">
        <v>1290</v>
      </c>
      <c r="B623" t="s">
        <v>1291</v>
      </c>
      <c r="C623">
        <v>11.88</v>
      </c>
      <c r="D623">
        <f t="shared" si="9"/>
        <v>6.3342465753424655</v>
      </c>
      <c r="E623">
        <f>C623/D623</f>
        <v>1.8755190311418688</v>
      </c>
      <c r="F623" s="1">
        <v>41247</v>
      </c>
      <c r="G623" s="1">
        <v>43559</v>
      </c>
      <c r="H623">
        <v>79919.535000000003</v>
      </c>
      <c r="I623">
        <v>1174465.4720000001</v>
      </c>
      <c r="J623" t="s">
        <v>32</v>
      </c>
      <c r="K623" t="s">
        <v>1287</v>
      </c>
      <c r="L623">
        <v>5.5430000000000001</v>
      </c>
      <c r="M623">
        <v>42.518999999999998</v>
      </c>
      <c r="N623">
        <v>0.33600000000000002</v>
      </c>
      <c r="O623">
        <v>4.0279999999999996</v>
      </c>
      <c r="P623">
        <v>1.39</v>
      </c>
      <c r="Q623">
        <v>5.0199999999999996</v>
      </c>
      <c r="R623" t="s">
        <v>1291</v>
      </c>
    </row>
    <row r="624" spans="1:19" x14ac:dyDescent="0.2">
      <c r="A624" t="s">
        <v>1292</v>
      </c>
      <c r="B624" t="s">
        <v>1293</v>
      </c>
      <c r="C624">
        <v>10.119999999999999</v>
      </c>
      <c r="D624">
        <f t="shared" si="9"/>
        <v>6.375342465753425</v>
      </c>
      <c r="E624">
        <f>C624/D624</f>
        <v>1.5873657069187794</v>
      </c>
      <c r="F624" s="1">
        <v>41246</v>
      </c>
      <c r="G624" s="1">
        <v>43573</v>
      </c>
      <c r="H624">
        <v>108608.174</v>
      </c>
      <c r="I624">
        <v>8276839.5920000002</v>
      </c>
      <c r="J624" t="s">
        <v>32</v>
      </c>
      <c r="K624" t="s">
        <v>1294</v>
      </c>
      <c r="L624">
        <v>12</v>
      </c>
      <c r="M624">
        <v>151.46600000000001</v>
      </c>
      <c r="N624">
        <v>-0.39200000000000002</v>
      </c>
      <c r="O624">
        <v>20.687999999999999</v>
      </c>
      <c r="P624">
        <v>2.16</v>
      </c>
      <c r="Q624">
        <v>10.220000000000001</v>
      </c>
      <c r="R624" t="s">
        <v>1293</v>
      </c>
    </row>
    <row r="625" spans="1:19" x14ac:dyDescent="0.2">
      <c r="A625" t="s">
        <v>1298</v>
      </c>
      <c r="B625" t="s">
        <v>1299</v>
      </c>
      <c r="C625">
        <v>13.62</v>
      </c>
      <c r="D625">
        <f t="shared" si="9"/>
        <v>5.7369863013698632</v>
      </c>
      <c r="E625">
        <f>C625/D625</f>
        <v>2.3740687679083092</v>
      </c>
      <c r="F625" s="1">
        <v>41485</v>
      </c>
      <c r="G625" s="1">
        <v>43579</v>
      </c>
      <c r="H625">
        <v>116107.5</v>
      </c>
      <c r="I625">
        <v>2574374.378</v>
      </c>
      <c r="J625" t="s">
        <v>29</v>
      </c>
      <c r="K625" t="s">
        <v>1297</v>
      </c>
      <c r="L625">
        <v>20.806000000000001</v>
      </c>
      <c r="M625">
        <v>49.207000000000001</v>
      </c>
      <c r="N625">
        <v>0.32800000000000001</v>
      </c>
      <c r="O625">
        <v>-9.4269999999999996</v>
      </c>
      <c r="P625">
        <v>2.33</v>
      </c>
      <c r="Q625">
        <v>12.5</v>
      </c>
      <c r="R625" t="s">
        <v>1299</v>
      </c>
    </row>
    <row r="626" spans="1:19" x14ac:dyDescent="0.2">
      <c r="A626" t="s">
        <v>1295</v>
      </c>
      <c r="B626" t="s">
        <v>1296</v>
      </c>
      <c r="C626">
        <v>16.23</v>
      </c>
      <c r="D626">
        <f t="shared" si="9"/>
        <v>9.6849315068493151</v>
      </c>
      <c r="E626">
        <f>C626/D626</f>
        <v>1.6757991513437058</v>
      </c>
      <c r="F626" s="1">
        <v>40044</v>
      </c>
      <c r="G626" s="1">
        <v>43579</v>
      </c>
      <c r="H626">
        <v>162641.05600000001</v>
      </c>
      <c r="I626">
        <v>5467081.3779999996</v>
      </c>
      <c r="J626" t="s">
        <v>258</v>
      </c>
      <c r="K626" t="s">
        <v>1297</v>
      </c>
      <c r="L626">
        <v>27.321999999999999</v>
      </c>
      <c r="M626">
        <v>223.483</v>
      </c>
      <c r="N626">
        <v>0.5</v>
      </c>
      <c r="O626">
        <v>-2.66</v>
      </c>
      <c r="P626">
        <v>3.37</v>
      </c>
      <c r="Q626">
        <v>8.5</v>
      </c>
      <c r="R626" t="s">
        <v>1296</v>
      </c>
      <c r="S626" t="s">
        <v>1296</v>
      </c>
    </row>
    <row r="627" spans="1:19" x14ac:dyDescent="0.2">
      <c r="A627" t="s">
        <v>1300</v>
      </c>
      <c r="B627" t="s">
        <v>1301</v>
      </c>
      <c r="C627">
        <v>14.34</v>
      </c>
      <c r="D627">
        <f t="shared" si="9"/>
        <v>6.087671232876712</v>
      </c>
      <c r="E627">
        <f>C627/D627</f>
        <v>2.3555805580558058</v>
      </c>
      <c r="F627" s="1">
        <v>41659</v>
      </c>
      <c r="G627" s="1">
        <v>43881</v>
      </c>
      <c r="H627">
        <v>177480</v>
      </c>
      <c r="I627">
        <v>2518098.5</v>
      </c>
      <c r="J627" t="s">
        <v>23</v>
      </c>
      <c r="K627" t="s">
        <v>1302</v>
      </c>
      <c r="L627">
        <v>25.471</v>
      </c>
      <c r="M627">
        <v>37.53</v>
      </c>
      <c r="N627">
        <v>-0.53</v>
      </c>
      <c r="O627">
        <v>4.0750000000000002</v>
      </c>
      <c r="P627">
        <v>0.9</v>
      </c>
      <c r="Q627">
        <v>9.56</v>
      </c>
      <c r="R627" t="s">
        <v>1301</v>
      </c>
    </row>
    <row r="628" spans="1:19" x14ac:dyDescent="0.2">
      <c r="A628" t="s">
        <v>1303</v>
      </c>
      <c r="B628" t="s">
        <v>1304</v>
      </c>
      <c r="C628">
        <v>23.2</v>
      </c>
      <c r="D628">
        <f t="shared" si="9"/>
        <v>6.6739726027397257</v>
      </c>
      <c r="E628">
        <f>C628/D628</f>
        <v>3.4761904761904763</v>
      </c>
      <c r="F628" s="1">
        <v>41449</v>
      </c>
      <c r="G628" s="1">
        <v>43885</v>
      </c>
      <c r="H628">
        <v>95164.758000000002</v>
      </c>
      <c r="I628">
        <v>5168307.7410000004</v>
      </c>
      <c r="J628" t="s">
        <v>29</v>
      </c>
      <c r="K628" t="s">
        <v>1302</v>
      </c>
      <c r="L628">
        <v>0.83299999999999996</v>
      </c>
      <c r="M628">
        <v>42.374000000000002</v>
      </c>
      <c r="N628">
        <v>0.27300000000000002</v>
      </c>
      <c r="O628">
        <v>4.9950000000000001</v>
      </c>
      <c r="P628">
        <v>1.78</v>
      </c>
      <c r="Q628">
        <v>7.67</v>
      </c>
      <c r="R628" t="s">
        <v>1620</v>
      </c>
      <c r="S628" t="s">
        <v>1304</v>
      </c>
    </row>
    <row r="629" spans="1:19" x14ac:dyDescent="0.2">
      <c r="A629" t="s">
        <v>1305</v>
      </c>
      <c r="B629" t="s">
        <v>1306</v>
      </c>
      <c r="C629">
        <v>24.75</v>
      </c>
      <c r="D629">
        <f t="shared" si="9"/>
        <v>7.2301369863013702</v>
      </c>
      <c r="E629">
        <f>C629/D629</f>
        <v>3.4231716559302763</v>
      </c>
      <c r="F629" s="1">
        <v>41246</v>
      </c>
      <c r="G629" s="1">
        <v>43885</v>
      </c>
      <c r="H629">
        <v>114400</v>
      </c>
      <c r="I629">
        <v>2780850.8119999999</v>
      </c>
      <c r="J629" t="s">
        <v>32</v>
      </c>
      <c r="K629" t="s">
        <v>1302</v>
      </c>
      <c r="L629">
        <v>1.218</v>
      </c>
      <c r="M629">
        <v>3.4009999999999998</v>
      </c>
      <c r="N629">
        <v>0.42599999999999999</v>
      </c>
      <c r="O629">
        <v>0.57599999999999996</v>
      </c>
      <c r="P629">
        <v>1.06</v>
      </c>
      <c r="Q629">
        <v>22.41</v>
      </c>
      <c r="R629" t="s">
        <v>1306</v>
      </c>
    </row>
    <row r="630" spans="1:19" x14ac:dyDescent="0.2">
      <c r="A630" t="s">
        <v>1307</v>
      </c>
      <c r="B630" t="s">
        <v>1308</v>
      </c>
      <c r="C630">
        <v>10.119999999999999</v>
      </c>
      <c r="D630">
        <f t="shared" si="9"/>
        <v>8.1068493150684926</v>
      </c>
      <c r="E630">
        <f>C630/D630</f>
        <v>1.2483271375464684</v>
      </c>
      <c r="F630" s="1">
        <v>40926</v>
      </c>
      <c r="G630" s="1">
        <v>43885</v>
      </c>
      <c r="H630">
        <v>290407</v>
      </c>
      <c r="I630">
        <v>3382946.906</v>
      </c>
      <c r="J630" t="s">
        <v>73</v>
      </c>
      <c r="K630" t="s">
        <v>1302</v>
      </c>
      <c r="L630">
        <v>5.9370000000000003</v>
      </c>
      <c r="M630">
        <v>71.290999999999997</v>
      </c>
      <c r="N630">
        <v>1.6850000000000001</v>
      </c>
      <c r="O630">
        <v>8.2769999999999992</v>
      </c>
      <c r="P630">
        <v>2.31</v>
      </c>
      <c r="Q630">
        <v>6.05</v>
      </c>
      <c r="R630" t="s">
        <v>1308</v>
      </c>
      <c r="S630" t="s">
        <v>1308</v>
      </c>
    </row>
    <row r="631" spans="1:19" x14ac:dyDescent="0.2">
      <c r="A631" t="s">
        <v>1311</v>
      </c>
      <c r="B631" t="s">
        <v>1312</v>
      </c>
      <c r="C631">
        <v>30.04</v>
      </c>
      <c r="D631">
        <f t="shared" si="9"/>
        <v>8.1452054794520556</v>
      </c>
      <c r="E631">
        <f>C631/D631</f>
        <v>3.6880591994618226</v>
      </c>
      <c r="F631" s="1">
        <v>40913</v>
      </c>
      <c r="G631" s="1">
        <v>43886</v>
      </c>
      <c r="H631">
        <v>181365.69200000001</v>
      </c>
      <c r="I631">
        <v>18696052.682</v>
      </c>
      <c r="J631" t="s">
        <v>73</v>
      </c>
      <c r="K631" t="s">
        <v>1302</v>
      </c>
      <c r="L631">
        <v>6.0119999999999996</v>
      </c>
      <c r="M631">
        <v>282.024</v>
      </c>
      <c r="N631">
        <v>1.579</v>
      </c>
      <c r="O631">
        <v>7.5110000000000001</v>
      </c>
      <c r="P631">
        <v>2.48</v>
      </c>
      <c r="Q631">
        <v>45.45</v>
      </c>
      <c r="R631" t="s">
        <v>1312</v>
      </c>
      <c r="S631" t="s">
        <v>1312</v>
      </c>
    </row>
    <row r="632" spans="1:19" x14ac:dyDescent="0.2">
      <c r="A632" t="s">
        <v>1313</v>
      </c>
      <c r="B632" t="s">
        <v>1314</v>
      </c>
      <c r="C632">
        <v>15</v>
      </c>
      <c r="D632">
        <f t="shared" si="9"/>
        <v>7.2328767123287667</v>
      </c>
      <c r="E632">
        <f>C632/D632</f>
        <v>2.0738636363636367</v>
      </c>
      <c r="F632" s="1">
        <v>41246</v>
      </c>
      <c r="G632" s="1">
        <v>43886</v>
      </c>
      <c r="H632">
        <v>276480</v>
      </c>
      <c r="I632">
        <v>5749922.8949999996</v>
      </c>
      <c r="J632" t="s">
        <v>32</v>
      </c>
      <c r="K632" t="s">
        <v>1302</v>
      </c>
      <c r="L632">
        <v>15.294</v>
      </c>
      <c r="M632">
        <v>227.874</v>
      </c>
      <c r="N632">
        <v>0.58599999999999997</v>
      </c>
      <c r="O632">
        <v>10.201000000000001</v>
      </c>
      <c r="P632">
        <v>1.84</v>
      </c>
      <c r="Q632">
        <v>6.3</v>
      </c>
      <c r="R632" t="s">
        <v>1314</v>
      </c>
      <c r="S632" t="s">
        <v>1314</v>
      </c>
    </row>
    <row r="633" spans="1:19" x14ac:dyDescent="0.2">
      <c r="A633" t="s">
        <v>1309</v>
      </c>
      <c r="B633" t="s">
        <v>1310</v>
      </c>
      <c r="C633">
        <v>12.65</v>
      </c>
      <c r="D633">
        <f t="shared" si="9"/>
        <v>6.6356164383561644</v>
      </c>
      <c r="E633">
        <f>C633/D633</f>
        <v>1.9063790255986788</v>
      </c>
      <c r="F633" s="1">
        <v>41464</v>
      </c>
      <c r="G633" s="1">
        <v>43886</v>
      </c>
      <c r="H633">
        <v>432491.272</v>
      </c>
      <c r="I633">
        <v>5312129.4780000001</v>
      </c>
      <c r="J633" t="s">
        <v>29</v>
      </c>
      <c r="K633" t="s">
        <v>1302</v>
      </c>
      <c r="L633">
        <v>32.021999999999998</v>
      </c>
      <c r="M633">
        <v>66.584000000000003</v>
      </c>
      <c r="N633">
        <v>2.903</v>
      </c>
      <c r="O633">
        <v>10.385</v>
      </c>
      <c r="P633">
        <v>1.24</v>
      </c>
      <c r="Q633">
        <v>11.13</v>
      </c>
      <c r="R633" t="s">
        <v>1310</v>
      </c>
      <c r="S633" t="s">
        <v>1310</v>
      </c>
    </row>
    <row r="634" spans="1:19" x14ac:dyDescent="0.2">
      <c r="A634" t="s">
        <v>1315</v>
      </c>
      <c r="B634" t="s">
        <v>1316</v>
      </c>
      <c r="C634">
        <v>18.43</v>
      </c>
      <c r="D634">
        <f t="shared" si="9"/>
        <v>1.1260273972602739</v>
      </c>
      <c r="E634">
        <f>C634/D634</f>
        <v>16.367274939172749</v>
      </c>
      <c r="F634" s="1">
        <v>43496</v>
      </c>
      <c r="G634" s="1">
        <v>43907</v>
      </c>
      <c r="H634">
        <v>148800</v>
      </c>
      <c r="I634">
        <v>2740000</v>
      </c>
      <c r="J634" t="s">
        <v>1287</v>
      </c>
      <c r="K634" t="s">
        <v>1302</v>
      </c>
      <c r="L634">
        <v>5.0060000000000002</v>
      </c>
      <c r="M634">
        <v>6.1950000000000003</v>
      </c>
      <c r="N634">
        <v>0.25</v>
      </c>
      <c r="O634">
        <v>8.7999999999999995E-2</v>
      </c>
      <c r="P634">
        <v>3.26</v>
      </c>
      <c r="Q634">
        <v>59.15</v>
      </c>
      <c r="R634" t="s">
        <v>1316</v>
      </c>
    </row>
    <row r="635" spans="1:19" x14ac:dyDescent="0.2">
      <c r="A635" t="s">
        <v>1317</v>
      </c>
      <c r="B635" s="3" t="s">
        <v>1318</v>
      </c>
      <c r="C635">
        <v>19.27</v>
      </c>
      <c r="D635">
        <f t="shared" si="9"/>
        <v>1.463013698630137</v>
      </c>
      <c r="E635">
        <f>C635/D635</f>
        <v>13.171441947565542</v>
      </c>
      <c r="F635" s="1">
        <v>43389</v>
      </c>
      <c r="G635" s="1">
        <v>43923</v>
      </c>
      <c r="H635">
        <v>177980.47899999999</v>
      </c>
      <c r="I635">
        <v>3407072.531</v>
      </c>
      <c r="J635" t="s">
        <v>1284</v>
      </c>
      <c r="K635" t="s">
        <v>1302</v>
      </c>
      <c r="L635">
        <v>4.0540000000000003</v>
      </c>
      <c r="M635">
        <v>4.4580000000000002</v>
      </c>
      <c r="N635">
        <v>0.37</v>
      </c>
      <c r="O635">
        <v>0.22700000000000001</v>
      </c>
      <c r="P635">
        <v>3.32</v>
      </c>
      <c r="Q635">
        <v>60.36</v>
      </c>
    </row>
    <row r="636" spans="1:19" x14ac:dyDescent="0.2">
      <c r="A636" t="s">
        <v>1319</v>
      </c>
      <c r="B636" t="s">
        <v>1320</v>
      </c>
      <c r="C636">
        <v>11.27</v>
      </c>
      <c r="D636">
        <f t="shared" si="9"/>
        <v>9.8054794520547937</v>
      </c>
      <c r="E636">
        <f>C636/D636</f>
        <v>1.1493573623917297</v>
      </c>
      <c r="F636" s="1">
        <v>40364</v>
      </c>
      <c r="G636" s="1">
        <v>43943</v>
      </c>
      <c r="H636">
        <v>624278.65500000003</v>
      </c>
      <c r="I636">
        <v>14739188.471000001</v>
      </c>
      <c r="J636" t="s">
        <v>1321</v>
      </c>
      <c r="K636" t="s">
        <v>1322</v>
      </c>
      <c r="L636">
        <v>69.986000000000004</v>
      </c>
      <c r="M636">
        <v>820.505</v>
      </c>
      <c r="N636">
        <v>5.9039999999999999</v>
      </c>
      <c r="O636">
        <v>61.805999999999997</v>
      </c>
      <c r="P636">
        <v>1.3</v>
      </c>
      <c r="Q636">
        <v>4.51</v>
      </c>
      <c r="R636" t="s">
        <v>1320</v>
      </c>
      <c r="S636" t="s">
        <v>1320</v>
      </c>
    </row>
    <row r="637" spans="1:19" x14ac:dyDescent="0.2">
      <c r="A637" t="s">
        <v>1323</v>
      </c>
      <c r="B637" t="s">
        <v>1324</v>
      </c>
      <c r="C637">
        <v>12.25</v>
      </c>
      <c r="D637">
        <f t="shared" si="9"/>
        <v>7.5972602739726032</v>
      </c>
      <c r="E637">
        <f>C637/D637</f>
        <v>1.6124233681932925</v>
      </c>
      <c r="F637" s="1">
        <v>41246</v>
      </c>
      <c r="G637" s="1">
        <v>44019</v>
      </c>
      <c r="H637">
        <v>191688</v>
      </c>
      <c r="I637">
        <v>2133954</v>
      </c>
      <c r="J637" t="s">
        <v>32</v>
      </c>
      <c r="K637" t="s">
        <v>1325</v>
      </c>
      <c r="L637">
        <v>7.9770000000000003</v>
      </c>
      <c r="M637">
        <v>13.276</v>
      </c>
      <c r="N637">
        <v>0.93</v>
      </c>
      <c r="O637">
        <v>1.452</v>
      </c>
      <c r="P637">
        <v>1.21</v>
      </c>
      <c r="Q637">
        <v>11.05</v>
      </c>
      <c r="R637" t="s">
        <v>1324</v>
      </c>
    </row>
    <row r="638" spans="1:19" x14ac:dyDescent="0.2">
      <c r="A638" t="s">
        <v>1328</v>
      </c>
      <c r="B638" t="s">
        <v>1329</v>
      </c>
      <c r="C638">
        <v>63.42</v>
      </c>
      <c r="D638">
        <f t="shared" si="9"/>
        <v>7.646575342465753</v>
      </c>
      <c r="E638">
        <f>C638/D638</f>
        <v>8.2939089931924048</v>
      </c>
      <c r="F638" s="1">
        <v>41229</v>
      </c>
      <c r="G638" s="1">
        <v>44020</v>
      </c>
      <c r="H638">
        <v>161414.39999999999</v>
      </c>
      <c r="I638">
        <v>9602073.5999999996</v>
      </c>
      <c r="J638" t="s">
        <v>32</v>
      </c>
      <c r="K638" t="s">
        <v>1325</v>
      </c>
      <c r="L638">
        <v>1.7869999999999999</v>
      </c>
      <c r="M638">
        <v>18.399000000000001</v>
      </c>
      <c r="N638">
        <v>0.28100000000000003</v>
      </c>
      <c r="O638">
        <v>9.2409999999999997</v>
      </c>
      <c r="P638">
        <v>1.45</v>
      </c>
      <c r="Q638">
        <v>26.17</v>
      </c>
      <c r="R638" t="s">
        <v>1329</v>
      </c>
      <c r="S638" t="s">
        <v>1329</v>
      </c>
    </row>
    <row r="639" spans="1:19" x14ac:dyDescent="0.2">
      <c r="A639" t="s">
        <v>1326</v>
      </c>
      <c r="B639" t="s">
        <v>1327</v>
      </c>
      <c r="C639">
        <v>22.07</v>
      </c>
      <c r="D639">
        <f t="shared" si="9"/>
        <v>7.6136986301369864</v>
      </c>
      <c r="E639">
        <f>C639/D639</f>
        <v>2.8987225620726882</v>
      </c>
      <c r="F639" s="1">
        <v>41241</v>
      </c>
      <c r="G639" s="1">
        <v>44020</v>
      </c>
      <c r="H639">
        <v>596305.38199999998</v>
      </c>
      <c r="I639">
        <v>12581293.585999999</v>
      </c>
      <c r="J639" t="s">
        <v>32</v>
      </c>
      <c r="K639" t="s">
        <v>1325</v>
      </c>
      <c r="L639">
        <v>10.446999999999999</v>
      </c>
      <c r="M639">
        <v>37.932000000000002</v>
      </c>
      <c r="N639">
        <v>2.427</v>
      </c>
      <c r="O639">
        <v>9.7970000000000006</v>
      </c>
      <c r="P639">
        <v>4.42</v>
      </c>
      <c r="Q639">
        <v>25.94</v>
      </c>
      <c r="R639" t="s">
        <v>1327</v>
      </c>
      <c r="S639" t="s">
        <v>1327</v>
      </c>
    </row>
    <row r="640" spans="1:19" x14ac:dyDescent="0.2">
      <c r="A640" t="s">
        <v>1340</v>
      </c>
      <c r="B640" t="s">
        <v>1341</v>
      </c>
      <c r="C640">
        <v>26.71</v>
      </c>
      <c r="D640">
        <f t="shared" si="9"/>
        <v>7.602739726027397</v>
      </c>
      <c r="E640">
        <f>C640/D640</f>
        <v>3.5132072072072074</v>
      </c>
      <c r="F640" s="1">
        <v>41246</v>
      </c>
      <c r="G640" s="1">
        <v>44021</v>
      </c>
      <c r="H640">
        <v>202673.103</v>
      </c>
      <c r="I640">
        <v>5829906.074</v>
      </c>
      <c r="J640" t="s">
        <v>32</v>
      </c>
      <c r="K640" t="s">
        <v>1325</v>
      </c>
      <c r="L640">
        <v>24</v>
      </c>
      <c r="M640">
        <v>54.146000000000001</v>
      </c>
      <c r="N640">
        <v>0.72699999999999998</v>
      </c>
      <c r="O640">
        <v>0.69899999999999995</v>
      </c>
      <c r="P640">
        <v>1.28</v>
      </c>
      <c r="Q640">
        <v>23.38</v>
      </c>
      <c r="R640" t="s">
        <v>1341</v>
      </c>
      <c r="S640" t="s">
        <v>1341</v>
      </c>
    </row>
    <row r="641" spans="1:19" x14ac:dyDescent="0.2">
      <c r="A641" t="s">
        <v>1336</v>
      </c>
      <c r="B641" t="s">
        <v>1337</v>
      </c>
      <c r="C641">
        <v>22.37</v>
      </c>
      <c r="D641">
        <f t="shared" si="9"/>
        <v>7.602739726027397</v>
      </c>
      <c r="E641">
        <f>C641/D641</f>
        <v>2.9423603603603605</v>
      </c>
      <c r="F641" s="1">
        <v>41246</v>
      </c>
      <c r="G641" s="1">
        <v>44021</v>
      </c>
      <c r="H641">
        <v>787183.56799999997</v>
      </c>
      <c r="I641">
        <v>17104517.491999999</v>
      </c>
      <c r="J641" t="s">
        <v>32</v>
      </c>
      <c r="K641" t="s">
        <v>1325</v>
      </c>
      <c r="L641">
        <v>43.418999999999997</v>
      </c>
      <c r="M641">
        <v>83.460999999999999</v>
      </c>
      <c r="N641">
        <v>4.8040000000000003</v>
      </c>
      <c r="O641">
        <v>9.6329999999999991</v>
      </c>
      <c r="P641">
        <v>2.88</v>
      </c>
      <c r="Q641">
        <v>21.19</v>
      </c>
      <c r="R641" t="s">
        <v>1337</v>
      </c>
      <c r="S641" t="s">
        <v>1337</v>
      </c>
    </row>
    <row r="642" spans="1:19" x14ac:dyDescent="0.2">
      <c r="A642" t="s">
        <v>1332</v>
      </c>
      <c r="B642" t="s">
        <v>1333</v>
      </c>
      <c r="C642">
        <v>11.25</v>
      </c>
      <c r="D642">
        <f t="shared" si="9"/>
        <v>7.602739726027397</v>
      </c>
      <c r="E642">
        <f>C642/D642</f>
        <v>1.4797297297297298</v>
      </c>
      <c r="F642" s="1">
        <v>41246</v>
      </c>
      <c r="G642" s="1">
        <v>44021</v>
      </c>
      <c r="H642">
        <v>152000</v>
      </c>
      <c r="I642">
        <v>1578793.09</v>
      </c>
      <c r="J642" t="s">
        <v>32</v>
      </c>
      <c r="K642" t="s">
        <v>1325</v>
      </c>
      <c r="L642">
        <v>3.87</v>
      </c>
      <c r="M642">
        <v>12.26</v>
      </c>
      <c r="N642">
        <v>0.63400000000000001</v>
      </c>
      <c r="O642">
        <v>1.7170000000000001</v>
      </c>
      <c r="P642">
        <v>1.31</v>
      </c>
      <c r="Q642">
        <v>11.43</v>
      </c>
      <c r="R642" t="s">
        <v>1333</v>
      </c>
    </row>
    <row r="643" spans="1:19" x14ac:dyDescent="0.2">
      <c r="A643" t="s">
        <v>1334</v>
      </c>
      <c r="B643" t="s">
        <v>1335</v>
      </c>
      <c r="C643">
        <v>11.51</v>
      </c>
      <c r="D643">
        <f t="shared" ref="D643:D706" si="10">(G643-F643)/365</f>
        <v>7.8027397260273972</v>
      </c>
      <c r="E643">
        <f>C643/D643</f>
        <v>1.475122893258427</v>
      </c>
      <c r="F643" s="1">
        <v>41173</v>
      </c>
      <c r="G643" s="1">
        <v>44021</v>
      </c>
      <c r="H643">
        <v>278400.50099999999</v>
      </c>
      <c r="I643">
        <v>3565688.1740000001</v>
      </c>
      <c r="J643" t="s">
        <v>128</v>
      </c>
      <c r="K643" t="s">
        <v>1325</v>
      </c>
      <c r="L643">
        <v>14.367000000000001</v>
      </c>
      <c r="M643">
        <v>31.428000000000001</v>
      </c>
      <c r="N643">
        <v>2.7919999999999998</v>
      </c>
      <c r="O643">
        <v>3.5179999999999998</v>
      </c>
      <c r="P643">
        <v>1.21</v>
      </c>
      <c r="Q643">
        <v>4.51</v>
      </c>
      <c r="R643" t="s">
        <v>1335</v>
      </c>
    </row>
    <row r="644" spans="1:19" x14ac:dyDescent="0.2">
      <c r="A644" t="s">
        <v>1338</v>
      </c>
      <c r="B644" t="s">
        <v>1339</v>
      </c>
      <c r="C644">
        <v>10.94</v>
      </c>
      <c r="D644">
        <f t="shared" si="10"/>
        <v>7.602739726027397</v>
      </c>
      <c r="E644">
        <f>C644/D644</f>
        <v>1.438954954954955</v>
      </c>
      <c r="F644" s="1">
        <v>41246</v>
      </c>
      <c r="G644" s="1">
        <v>44021</v>
      </c>
      <c r="H644">
        <v>121500</v>
      </c>
      <c r="I644">
        <v>1486079.9979999999</v>
      </c>
      <c r="J644" t="s">
        <v>32</v>
      </c>
      <c r="K644" t="s">
        <v>1325</v>
      </c>
      <c r="L644">
        <v>2.4449999999999998</v>
      </c>
      <c r="M644">
        <v>7.6529999999999996</v>
      </c>
      <c r="N644">
        <v>0.32700000000000001</v>
      </c>
      <c r="O644">
        <v>2.403</v>
      </c>
      <c r="P644">
        <v>2.74</v>
      </c>
      <c r="Q644">
        <v>12.2</v>
      </c>
      <c r="R644" t="s">
        <v>1339</v>
      </c>
      <c r="S644" t="s">
        <v>1339</v>
      </c>
    </row>
    <row r="645" spans="1:19" x14ac:dyDescent="0.2">
      <c r="A645" t="s">
        <v>1330</v>
      </c>
      <c r="B645" t="s">
        <v>1331</v>
      </c>
      <c r="C645">
        <v>10.91</v>
      </c>
      <c r="D645">
        <f t="shared" si="10"/>
        <v>8.4767123287671229</v>
      </c>
      <c r="E645">
        <f>C645/D645</f>
        <v>1.2870555914673563</v>
      </c>
      <c r="F645" s="1">
        <v>40927</v>
      </c>
      <c r="G645" s="1">
        <v>44021</v>
      </c>
      <c r="H645">
        <v>202800</v>
      </c>
      <c r="I645">
        <v>2501700.6800000002</v>
      </c>
      <c r="J645" t="s">
        <v>73</v>
      </c>
      <c r="K645" t="s">
        <v>1325</v>
      </c>
      <c r="L645">
        <v>5.1959999999999997</v>
      </c>
      <c r="M645">
        <v>21.878</v>
      </c>
      <c r="N645">
        <v>0.69399999999999995</v>
      </c>
      <c r="O645">
        <v>2.2029999999999998</v>
      </c>
      <c r="P645">
        <v>2.6</v>
      </c>
      <c r="Q645">
        <v>8.8000000000000007</v>
      </c>
      <c r="R645" t="s">
        <v>1331</v>
      </c>
    </row>
    <row r="646" spans="1:19" x14ac:dyDescent="0.2">
      <c r="A646" t="s">
        <v>1342</v>
      </c>
      <c r="B646" t="s">
        <v>1343</v>
      </c>
      <c r="C646">
        <v>24.44</v>
      </c>
      <c r="D646">
        <f t="shared" si="10"/>
        <v>7.0383561643835613</v>
      </c>
      <c r="E646">
        <f>C646/D646</f>
        <v>3.4724017127286886</v>
      </c>
      <c r="F646" s="1">
        <v>41453</v>
      </c>
      <c r="G646" s="1">
        <v>44022</v>
      </c>
      <c r="H646">
        <v>131705.37599999999</v>
      </c>
      <c r="I646">
        <v>5845046.4299999997</v>
      </c>
      <c r="J646" t="s">
        <v>29</v>
      </c>
      <c r="K646" t="s">
        <v>1325</v>
      </c>
      <c r="L646">
        <v>35.676000000000002</v>
      </c>
      <c r="M646">
        <v>37.542999999999999</v>
      </c>
      <c r="N646">
        <v>-2.4849999999999999</v>
      </c>
      <c r="O646">
        <v>12.125999999999999</v>
      </c>
      <c r="P646">
        <v>1.35</v>
      </c>
      <c r="Q646">
        <v>11.7</v>
      </c>
      <c r="R646" t="s">
        <v>1343</v>
      </c>
      <c r="S646" t="s">
        <v>1343</v>
      </c>
    </row>
    <row r="647" spans="1:19" x14ac:dyDescent="0.2">
      <c r="A647" t="s">
        <v>1348</v>
      </c>
      <c r="B647" t="s">
        <v>1349</v>
      </c>
      <c r="C647">
        <v>30.06</v>
      </c>
      <c r="D647">
        <f t="shared" si="10"/>
        <v>7.8712328767123285</v>
      </c>
      <c r="E647">
        <f>C647/D647</f>
        <v>3.8189697180647406</v>
      </c>
      <c r="F647" s="1">
        <v>41152</v>
      </c>
      <c r="G647" s="1">
        <v>44025</v>
      </c>
      <c r="H647">
        <v>130382</v>
      </c>
      <c r="I647">
        <v>10493666.431</v>
      </c>
      <c r="J647" t="s">
        <v>128</v>
      </c>
      <c r="K647" t="s">
        <v>1325</v>
      </c>
      <c r="L647">
        <v>3.202</v>
      </c>
      <c r="M647">
        <v>143.233</v>
      </c>
      <c r="N647">
        <v>0.17799999999999999</v>
      </c>
      <c r="O647">
        <v>27.28</v>
      </c>
      <c r="P647">
        <v>1.7</v>
      </c>
      <c r="Q647">
        <v>13.08</v>
      </c>
      <c r="R647" t="s">
        <v>1349</v>
      </c>
      <c r="S647" t="s">
        <v>1349</v>
      </c>
    </row>
    <row r="648" spans="1:19" x14ac:dyDescent="0.2">
      <c r="A648" t="s">
        <v>1344</v>
      </c>
      <c r="B648" t="s">
        <v>1345</v>
      </c>
      <c r="C648">
        <v>18.7</v>
      </c>
      <c r="D648">
        <f t="shared" si="10"/>
        <v>7.6136986301369864</v>
      </c>
      <c r="E648">
        <f>C648/D648</f>
        <v>2.4560993163008273</v>
      </c>
      <c r="F648" s="1">
        <v>41246</v>
      </c>
      <c r="G648" s="1">
        <v>44025</v>
      </c>
      <c r="H648">
        <v>94634.98</v>
      </c>
      <c r="I648">
        <v>2444357.3840000001</v>
      </c>
      <c r="J648" t="s">
        <v>32</v>
      </c>
      <c r="K648" t="s">
        <v>1325</v>
      </c>
      <c r="L648">
        <v>1.3380000000000001</v>
      </c>
      <c r="M648">
        <v>6.3730000000000002</v>
      </c>
      <c r="N648">
        <v>0.39300000000000002</v>
      </c>
      <c r="O648">
        <v>2.15</v>
      </c>
      <c r="P648">
        <v>2.62</v>
      </c>
      <c r="Q648">
        <v>16.010000000000002</v>
      </c>
      <c r="R648" t="s">
        <v>1345</v>
      </c>
    </row>
    <row r="649" spans="1:19" x14ac:dyDescent="0.2">
      <c r="A649" t="s">
        <v>1350</v>
      </c>
      <c r="B649" t="s">
        <v>1351</v>
      </c>
      <c r="C649">
        <v>17.91</v>
      </c>
      <c r="D649">
        <f t="shared" si="10"/>
        <v>7.6136986301369864</v>
      </c>
      <c r="E649">
        <f>C649/D649</f>
        <v>2.3523389708528248</v>
      </c>
      <c r="F649" s="1">
        <v>41246</v>
      </c>
      <c r="G649" s="1">
        <v>44025</v>
      </c>
      <c r="H649">
        <v>515132.62099999998</v>
      </c>
      <c r="I649">
        <v>7954657.7819999997</v>
      </c>
      <c r="J649" t="s">
        <v>32</v>
      </c>
      <c r="K649" t="s">
        <v>1325</v>
      </c>
      <c r="L649">
        <v>59.65</v>
      </c>
      <c r="M649">
        <v>135.77600000000001</v>
      </c>
      <c r="N649">
        <v>3.024</v>
      </c>
      <c r="O649">
        <v>16.635000000000002</v>
      </c>
      <c r="P649">
        <v>1.24</v>
      </c>
      <c r="Q649">
        <v>8.2100000000000009</v>
      </c>
      <c r="R649" t="s">
        <v>1351</v>
      </c>
      <c r="S649" t="s">
        <v>1351</v>
      </c>
    </row>
    <row r="650" spans="1:19" x14ac:dyDescent="0.2">
      <c r="A650" t="s">
        <v>1346</v>
      </c>
      <c r="B650" t="s">
        <v>1347</v>
      </c>
      <c r="C650">
        <v>12.53</v>
      </c>
      <c r="D650">
        <f t="shared" si="10"/>
        <v>7.6136986301369864</v>
      </c>
      <c r="E650">
        <f>C650/D650</f>
        <v>1.6457178841309823</v>
      </c>
      <c r="F650" s="1">
        <v>41246</v>
      </c>
      <c r="G650" s="1">
        <v>44025</v>
      </c>
      <c r="H650">
        <v>621180</v>
      </c>
      <c r="I650">
        <v>8111865.7489999998</v>
      </c>
      <c r="J650" t="s">
        <v>32</v>
      </c>
      <c r="K650" t="s">
        <v>1325</v>
      </c>
      <c r="L650">
        <v>9.9260000000000002</v>
      </c>
      <c r="M650">
        <v>75.84</v>
      </c>
      <c r="N650">
        <v>4.3650000000000002</v>
      </c>
      <c r="O650">
        <v>15.346</v>
      </c>
      <c r="P650">
        <v>2.44</v>
      </c>
      <c r="Q650">
        <v>9.61</v>
      </c>
      <c r="R650" t="s">
        <v>1347</v>
      </c>
      <c r="S650" t="s">
        <v>1347</v>
      </c>
    </row>
    <row r="651" spans="1:19" x14ac:dyDescent="0.2">
      <c r="A651" t="s">
        <v>1356</v>
      </c>
      <c r="B651" t="s">
        <v>1357</v>
      </c>
      <c r="C651">
        <v>11.66</v>
      </c>
      <c r="D651">
        <f t="shared" si="10"/>
        <v>1.7205479452054795</v>
      </c>
      <c r="E651">
        <f>C651/D651</f>
        <v>6.7769108280254775</v>
      </c>
      <c r="F651" s="1">
        <v>43398</v>
      </c>
      <c r="G651" s="1">
        <v>44026</v>
      </c>
      <c r="H651">
        <v>521507.07500000001</v>
      </c>
      <c r="I651">
        <v>6073969.5219999999</v>
      </c>
      <c r="J651" t="s">
        <v>1284</v>
      </c>
      <c r="K651" t="s">
        <v>1325</v>
      </c>
      <c r="L651">
        <v>5.9059999999999997</v>
      </c>
      <c r="M651">
        <v>8.7330000000000005</v>
      </c>
      <c r="N651">
        <v>1.0229999999999999</v>
      </c>
      <c r="O651">
        <v>1.887</v>
      </c>
      <c r="P651">
        <v>6.67</v>
      </c>
      <c r="Q651">
        <v>52.38</v>
      </c>
      <c r="R651" t="s">
        <v>1357</v>
      </c>
      <c r="S651" t="s">
        <v>1357</v>
      </c>
    </row>
    <row r="652" spans="1:19" x14ac:dyDescent="0.2">
      <c r="A652" t="s">
        <v>1358</v>
      </c>
      <c r="B652" t="s">
        <v>1359</v>
      </c>
      <c r="C652">
        <v>10.199999999999999</v>
      </c>
      <c r="D652">
        <f t="shared" si="10"/>
        <v>1.7452054794520548</v>
      </c>
      <c r="E652">
        <f>C652/D652</f>
        <v>5.8445839874411298</v>
      </c>
      <c r="F652" s="1">
        <v>43389</v>
      </c>
      <c r="G652" s="1">
        <v>44026</v>
      </c>
      <c r="H652">
        <v>325334.29499999998</v>
      </c>
      <c r="I652">
        <v>3241236.469</v>
      </c>
      <c r="J652" t="s">
        <v>1284</v>
      </c>
      <c r="K652" t="s">
        <v>1325</v>
      </c>
      <c r="L652">
        <v>5.976</v>
      </c>
      <c r="M652">
        <v>6.6589999999999998</v>
      </c>
      <c r="N652">
        <v>0.67400000000000004</v>
      </c>
      <c r="O652">
        <v>1.671</v>
      </c>
      <c r="P652">
        <v>1.81</v>
      </c>
      <c r="Q652">
        <v>15.83</v>
      </c>
      <c r="R652" t="s">
        <v>1359</v>
      </c>
      <c r="S652" t="s">
        <v>1359</v>
      </c>
    </row>
    <row r="653" spans="1:19" x14ac:dyDescent="0.2">
      <c r="A653" t="s">
        <v>1362</v>
      </c>
      <c r="B653" t="s">
        <v>1363</v>
      </c>
      <c r="C653">
        <v>16.079999999999998</v>
      </c>
      <c r="D653">
        <f t="shared" si="10"/>
        <v>8.4986301369863018</v>
      </c>
      <c r="E653">
        <f>C653/D653</f>
        <v>1.892069632495164</v>
      </c>
      <c r="F653" s="1">
        <v>40924</v>
      </c>
      <c r="G653" s="1">
        <v>44026</v>
      </c>
      <c r="H653">
        <v>239616.7</v>
      </c>
      <c r="I653">
        <v>5386847.4199999999</v>
      </c>
      <c r="J653" t="s">
        <v>73</v>
      </c>
      <c r="K653" t="s">
        <v>1325</v>
      </c>
      <c r="L653">
        <v>13.106999999999999</v>
      </c>
      <c r="M653">
        <v>80.843000000000004</v>
      </c>
      <c r="N653">
        <v>1.145</v>
      </c>
      <c r="O653">
        <v>3.4569999999999999</v>
      </c>
      <c r="P653">
        <v>2.14</v>
      </c>
      <c r="Q653">
        <v>5.33</v>
      </c>
      <c r="R653" t="s">
        <v>1363</v>
      </c>
      <c r="S653" t="s">
        <v>1363</v>
      </c>
    </row>
    <row r="654" spans="1:19" x14ac:dyDescent="0.2">
      <c r="A654" t="s">
        <v>1354</v>
      </c>
      <c r="B654" t="s">
        <v>1355</v>
      </c>
      <c r="C654">
        <v>14.03</v>
      </c>
      <c r="D654">
        <f t="shared" si="10"/>
        <v>7.6164383561643838</v>
      </c>
      <c r="E654">
        <f>C654/D654</f>
        <v>1.842068345323741</v>
      </c>
      <c r="F654" s="1">
        <v>41246</v>
      </c>
      <c r="G654" s="1">
        <v>44026</v>
      </c>
      <c r="H654">
        <v>312246.90100000001</v>
      </c>
      <c r="I654">
        <v>8198703.3490000004</v>
      </c>
      <c r="J654" t="s">
        <v>32</v>
      </c>
      <c r="K654" t="s">
        <v>1325</v>
      </c>
      <c r="L654">
        <v>40.174999999999997</v>
      </c>
      <c r="M654">
        <v>247.196</v>
      </c>
      <c r="N654">
        <v>-5.8999999999999997E-2</v>
      </c>
      <c r="O654">
        <v>2.7679999999999998</v>
      </c>
      <c r="P654">
        <v>1.21</v>
      </c>
      <c r="Q654">
        <v>6.35</v>
      </c>
      <c r="R654" t="s">
        <v>1355</v>
      </c>
      <c r="S654" t="s">
        <v>1355</v>
      </c>
    </row>
    <row r="655" spans="1:19" x14ac:dyDescent="0.2">
      <c r="A655" t="s">
        <v>1360</v>
      </c>
      <c r="B655" t="s">
        <v>1361</v>
      </c>
      <c r="C655">
        <v>11.91</v>
      </c>
      <c r="D655">
        <f t="shared" si="10"/>
        <v>7.6164383561643838</v>
      </c>
      <c r="E655">
        <f>C655/D655</f>
        <v>1.5637230215827338</v>
      </c>
      <c r="F655" s="1">
        <v>41246</v>
      </c>
      <c r="G655" s="1">
        <v>44026</v>
      </c>
      <c r="H655">
        <v>153059.5</v>
      </c>
      <c r="I655">
        <v>1819864.351</v>
      </c>
      <c r="J655" t="s">
        <v>32</v>
      </c>
      <c r="K655" t="s">
        <v>1325</v>
      </c>
      <c r="L655">
        <v>6.7539999999999996</v>
      </c>
      <c r="M655">
        <v>18.989999999999998</v>
      </c>
      <c r="N655">
        <v>0.92800000000000005</v>
      </c>
      <c r="O655">
        <v>10.228999999999999</v>
      </c>
      <c r="P655">
        <v>1.97</v>
      </c>
      <c r="Q655">
        <v>8.68</v>
      </c>
      <c r="R655" t="s">
        <v>1670</v>
      </c>
    </row>
    <row r="656" spans="1:19" x14ac:dyDescent="0.2">
      <c r="A656" t="s">
        <v>1352</v>
      </c>
      <c r="B656" t="s">
        <v>1353</v>
      </c>
      <c r="C656">
        <v>12.18</v>
      </c>
      <c r="D656">
        <f t="shared" si="10"/>
        <v>8.4986301369863018</v>
      </c>
      <c r="E656">
        <f>C656/D656</f>
        <v>1.4331721470019341</v>
      </c>
      <c r="F656" s="1">
        <v>40924</v>
      </c>
      <c r="G656" s="1">
        <v>44026</v>
      </c>
      <c r="H656">
        <v>160680</v>
      </c>
      <c r="I656">
        <v>3651749.7540000002</v>
      </c>
      <c r="J656" t="s">
        <v>73</v>
      </c>
      <c r="K656" t="s">
        <v>1325</v>
      </c>
      <c r="L656">
        <v>8.2059999999999995</v>
      </c>
      <c r="M656">
        <v>35.369</v>
      </c>
      <c r="N656">
        <v>0.30399999999999999</v>
      </c>
      <c r="O656">
        <v>5.6689999999999996</v>
      </c>
      <c r="P656">
        <v>1.76</v>
      </c>
      <c r="Q656">
        <v>4.1900000000000004</v>
      </c>
      <c r="R656" t="s">
        <v>1353</v>
      </c>
    </row>
    <row r="657" spans="1:19" x14ac:dyDescent="0.2">
      <c r="A657" t="s">
        <v>1364</v>
      </c>
      <c r="B657" t="s">
        <v>1365</v>
      </c>
      <c r="C657">
        <v>11.71</v>
      </c>
      <c r="D657">
        <f t="shared" si="10"/>
        <v>7.0739726027397261</v>
      </c>
      <c r="E657">
        <f>C657/D657</f>
        <v>1.6553640588690939</v>
      </c>
      <c r="F657" s="1">
        <v>41452</v>
      </c>
      <c r="G657" s="1">
        <v>44034</v>
      </c>
      <c r="H657">
        <v>113000</v>
      </c>
      <c r="I657">
        <v>8321022.824</v>
      </c>
      <c r="J657" t="s">
        <v>29</v>
      </c>
      <c r="K657" t="s">
        <v>1325</v>
      </c>
      <c r="L657">
        <v>4.2699999999999996</v>
      </c>
      <c r="M657">
        <v>85.718000000000004</v>
      </c>
      <c r="N657">
        <v>0.24</v>
      </c>
      <c r="O657">
        <v>15.692</v>
      </c>
      <c r="P657">
        <v>2.2799999999999998</v>
      </c>
      <c r="Q657">
        <v>7.73</v>
      </c>
      <c r="R657" t="s">
        <v>1365</v>
      </c>
      <c r="S657" t="s">
        <v>1365</v>
      </c>
    </row>
    <row r="658" spans="1:19" x14ac:dyDescent="0.2">
      <c r="A658" t="s">
        <v>1366</v>
      </c>
      <c r="B658" s="3" t="s">
        <v>1367</v>
      </c>
      <c r="C658">
        <v>15.51</v>
      </c>
      <c r="D658">
        <f t="shared" si="10"/>
        <v>1.7643835616438357</v>
      </c>
      <c r="E658">
        <f>C658/D658</f>
        <v>8.7906055900621105</v>
      </c>
      <c r="F658" s="1">
        <v>43391</v>
      </c>
      <c r="G658" s="1">
        <v>44035</v>
      </c>
      <c r="H658">
        <v>111120</v>
      </c>
      <c r="I658">
        <v>1763855.041</v>
      </c>
      <c r="J658" t="s">
        <v>1284</v>
      </c>
      <c r="K658" t="s">
        <v>1325</v>
      </c>
      <c r="L658">
        <v>3.7930000000000001</v>
      </c>
      <c r="M658">
        <v>5.1420000000000003</v>
      </c>
      <c r="N658">
        <v>6.4000000000000001E-2</v>
      </c>
      <c r="O658">
        <v>0.17599999999999999</v>
      </c>
      <c r="P658">
        <v>2.06</v>
      </c>
      <c r="Q658">
        <v>31.27</v>
      </c>
    </row>
    <row r="659" spans="1:19" x14ac:dyDescent="0.2">
      <c r="A659" t="s">
        <v>1368</v>
      </c>
      <c r="B659" t="s">
        <v>1369</v>
      </c>
      <c r="C659">
        <v>14.39</v>
      </c>
      <c r="D659">
        <f t="shared" si="10"/>
        <v>7.6712328767123283</v>
      </c>
      <c r="E659">
        <f>C659/D659</f>
        <v>1.8758392857142858</v>
      </c>
      <c r="F659" s="1">
        <v>41241</v>
      </c>
      <c r="G659" s="1">
        <v>44041</v>
      </c>
      <c r="H659">
        <v>577829.25199999998</v>
      </c>
      <c r="I659">
        <v>7036997.6289999997</v>
      </c>
      <c r="J659" t="s">
        <v>32</v>
      </c>
      <c r="K659" t="s">
        <v>1325</v>
      </c>
      <c r="L659">
        <v>68.989999999999995</v>
      </c>
      <c r="M659">
        <v>179.61099999999999</v>
      </c>
      <c r="N659">
        <v>5.0190000000000001</v>
      </c>
      <c r="O659">
        <v>17.076000000000001</v>
      </c>
      <c r="P659">
        <v>1.78</v>
      </c>
      <c r="Q659">
        <v>10.119999999999999</v>
      </c>
      <c r="R659" t="s">
        <v>1369</v>
      </c>
      <c r="S659" t="s">
        <v>1369</v>
      </c>
    </row>
    <row r="660" spans="1:19" x14ac:dyDescent="0.2">
      <c r="A660" t="s">
        <v>1370</v>
      </c>
      <c r="B660" t="s">
        <v>1371</v>
      </c>
      <c r="C660">
        <v>21.18</v>
      </c>
      <c r="D660">
        <f t="shared" si="10"/>
        <v>7.0684931506849313</v>
      </c>
      <c r="E660">
        <f>C660/D660</f>
        <v>2.9963953488372095</v>
      </c>
      <c r="F660" s="1">
        <v>41463</v>
      </c>
      <c r="G660" s="1">
        <v>44043</v>
      </c>
      <c r="H660">
        <v>184860</v>
      </c>
      <c r="I660">
        <v>3613817.0559999999</v>
      </c>
      <c r="J660" t="s">
        <v>29</v>
      </c>
      <c r="K660" t="s">
        <v>1325</v>
      </c>
      <c r="L660">
        <v>6.601</v>
      </c>
      <c r="M660">
        <v>33.204000000000001</v>
      </c>
      <c r="N660">
        <v>0.80700000000000005</v>
      </c>
      <c r="O660">
        <v>5.3890000000000002</v>
      </c>
      <c r="P660">
        <v>1.44</v>
      </c>
      <c r="Q660">
        <v>11.35</v>
      </c>
      <c r="R660" t="s">
        <v>1371</v>
      </c>
    </row>
    <row r="661" spans="1:19" x14ac:dyDescent="0.2">
      <c r="A661" t="s">
        <v>1376</v>
      </c>
      <c r="B661" t="s">
        <v>1377</v>
      </c>
      <c r="C661">
        <v>25.75</v>
      </c>
      <c r="D661">
        <f t="shared" si="10"/>
        <v>8.580821917808219</v>
      </c>
      <c r="E661">
        <f>C661/D661</f>
        <v>3.0008780332056193</v>
      </c>
      <c r="F661" s="1">
        <v>40914</v>
      </c>
      <c r="G661" s="1">
        <v>44046</v>
      </c>
      <c r="H661">
        <v>144861.05499999999</v>
      </c>
      <c r="I661">
        <v>4246927.3130000001</v>
      </c>
      <c r="J661" t="s">
        <v>73</v>
      </c>
      <c r="K661" t="s">
        <v>1325</v>
      </c>
      <c r="L661">
        <v>10.667</v>
      </c>
      <c r="M661">
        <v>12.557</v>
      </c>
      <c r="N661">
        <v>0.23699999999999999</v>
      </c>
      <c r="O661">
        <v>3.7530000000000001</v>
      </c>
      <c r="P661">
        <v>4.25</v>
      </c>
      <c r="Q661">
        <v>16.329999999999998</v>
      </c>
      <c r="R661" t="s">
        <v>1377</v>
      </c>
    </row>
    <row r="662" spans="1:19" x14ac:dyDescent="0.2">
      <c r="A662" t="s">
        <v>1372</v>
      </c>
      <c r="B662" t="s">
        <v>1373</v>
      </c>
      <c r="C662">
        <v>21.68</v>
      </c>
      <c r="D662">
        <f t="shared" si="10"/>
        <v>7.6712328767123283</v>
      </c>
      <c r="E662">
        <f>C662/D662</f>
        <v>2.8261428571428571</v>
      </c>
      <c r="F662" s="1">
        <v>41246</v>
      </c>
      <c r="G662" s="1">
        <v>44046</v>
      </c>
      <c r="H662">
        <v>194321.984</v>
      </c>
      <c r="I662">
        <v>4541983.7810000004</v>
      </c>
      <c r="J662" t="s">
        <v>32</v>
      </c>
      <c r="K662" t="s">
        <v>1325</v>
      </c>
      <c r="L662">
        <v>13.9</v>
      </c>
      <c r="M662">
        <v>30.42</v>
      </c>
      <c r="N662">
        <v>1.145</v>
      </c>
      <c r="O662">
        <v>4.8380000000000001</v>
      </c>
      <c r="P662">
        <v>1.01</v>
      </c>
      <c r="Q662">
        <v>11.34</v>
      </c>
      <c r="R662" t="s">
        <v>1373</v>
      </c>
    </row>
    <row r="663" spans="1:19" x14ac:dyDescent="0.2">
      <c r="A663" t="s">
        <v>1378</v>
      </c>
      <c r="B663" t="s">
        <v>1379</v>
      </c>
      <c r="C663">
        <v>14.76</v>
      </c>
      <c r="D663">
        <f t="shared" si="10"/>
        <v>8.0136986301369859</v>
      </c>
      <c r="E663">
        <f>C663/D663</f>
        <v>1.8418461538461539</v>
      </c>
      <c r="F663" s="1">
        <v>41121</v>
      </c>
      <c r="G663" s="1">
        <v>44046</v>
      </c>
      <c r="H663">
        <v>175770</v>
      </c>
      <c r="I663">
        <v>2939680.2889999999</v>
      </c>
      <c r="J663" t="s">
        <v>62</v>
      </c>
      <c r="K663" t="s">
        <v>1325</v>
      </c>
      <c r="L663">
        <v>2.8159999999999998</v>
      </c>
      <c r="M663">
        <v>16.806000000000001</v>
      </c>
      <c r="N663">
        <v>0.64</v>
      </c>
      <c r="O663">
        <v>1.2849999999999999</v>
      </c>
      <c r="P663">
        <v>3.19</v>
      </c>
      <c r="Q663">
        <v>10.58</v>
      </c>
      <c r="R663" t="s">
        <v>1379</v>
      </c>
      <c r="S663" t="s">
        <v>1379</v>
      </c>
    </row>
    <row r="664" spans="1:19" x14ac:dyDescent="0.2">
      <c r="A664" t="s">
        <v>1374</v>
      </c>
      <c r="B664" t="s">
        <v>1375</v>
      </c>
      <c r="C664">
        <v>13.09</v>
      </c>
      <c r="D664">
        <f t="shared" si="10"/>
        <v>7.6712328767123283</v>
      </c>
      <c r="E664">
        <f>C664/D664</f>
        <v>1.706375</v>
      </c>
      <c r="F664" s="1">
        <v>41246</v>
      </c>
      <c r="G664" s="1">
        <v>44046</v>
      </c>
      <c r="H664">
        <v>1058488.2180000001</v>
      </c>
      <c r="I664">
        <v>13029627.157</v>
      </c>
      <c r="J664" t="s">
        <v>32</v>
      </c>
      <c r="K664" t="s">
        <v>1325</v>
      </c>
      <c r="L664">
        <v>8.9689999999999994</v>
      </c>
      <c r="M664">
        <v>36.817</v>
      </c>
      <c r="N664">
        <v>3.2210000000000001</v>
      </c>
      <c r="O664">
        <v>13.617000000000001</v>
      </c>
      <c r="P664">
        <v>3.83</v>
      </c>
      <c r="Q664">
        <v>18.29</v>
      </c>
      <c r="R664" t="s">
        <v>1375</v>
      </c>
      <c r="S664" t="s">
        <v>1375</v>
      </c>
    </row>
    <row r="665" spans="1:19" x14ac:dyDescent="0.2">
      <c r="A665" t="s">
        <v>1380</v>
      </c>
      <c r="B665" t="s">
        <v>1381</v>
      </c>
      <c r="C665">
        <v>24.4</v>
      </c>
      <c r="D665">
        <f t="shared" si="10"/>
        <v>8.5534246575342472</v>
      </c>
      <c r="E665">
        <f>C665/D665</f>
        <v>2.8526585522101215</v>
      </c>
      <c r="F665" s="1">
        <v>40926</v>
      </c>
      <c r="G665" s="1">
        <v>44048</v>
      </c>
      <c r="H665">
        <v>537150</v>
      </c>
      <c r="I665">
        <v>14113671.513</v>
      </c>
      <c r="J665" t="s">
        <v>73</v>
      </c>
      <c r="K665" t="s">
        <v>1325</v>
      </c>
      <c r="L665">
        <v>4.306</v>
      </c>
      <c r="M665">
        <v>10.571999999999999</v>
      </c>
      <c r="N665">
        <v>1.8719999999999899</v>
      </c>
      <c r="O665">
        <v>1.2889999999999999</v>
      </c>
      <c r="P665">
        <v>2.0299999999999998</v>
      </c>
      <c r="Q665">
        <v>25.09</v>
      </c>
      <c r="R665" t="s">
        <v>1381</v>
      </c>
      <c r="S665" t="s">
        <v>1381</v>
      </c>
    </row>
    <row r="666" spans="1:19" x14ac:dyDescent="0.2">
      <c r="A666" t="s">
        <v>1382</v>
      </c>
      <c r="B666" t="s">
        <v>1383</v>
      </c>
      <c r="C666">
        <v>16.61</v>
      </c>
      <c r="D666">
        <f t="shared" si="10"/>
        <v>7.6739726027397257</v>
      </c>
      <c r="E666">
        <f>C666/D666</f>
        <v>2.1644591217422349</v>
      </c>
      <c r="F666" s="1">
        <v>41247</v>
      </c>
      <c r="G666" s="1">
        <v>44048</v>
      </c>
      <c r="H666">
        <v>443533.39600000001</v>
      </c>
      <c r="I666">
        <v>9016110.1960000005</v>
      </c>
      <c r="J666" t="s">
        <v>32</v>
      </c>
      <c r="K666" t="s">
        <v>1325</v>
      </c>
      <c r="L666">
        <v>35.887999999999998</v>
      </c>
      <c r="M666">
        <v>68.022000000000006</v>
      </c>
      <c r="N666">
        <v>2.621</v>
      </c>
      <c r="O666">
        <v>9.9749999999999996</v>
      </c>
      <c r="P666">
        <v>3.06</v>
      </c>
      <c r="Q666">
        <v>13.27</v>
      </c>
      <c r="R666" t="s">
        <v>1383</v>
      </c>
      <c r="S666" t="s">
        <v>1383</v>
      </c>
    </row>
    <row r="667" spans="1:19" x14ac:dyDescent="0.2">
      <c r="A667" t="s">
        <v>1386</v>
      </c>
      <c r="B667" t="s">
        <v>1387</v>
      </c>
      <c r="C667">
        <v>16.170000000000002</v>
      </c>
      <c r="D667">
        <f t="shared" si="10"/>
        <v>7.6767123287671231</v>
      </c>
      <c r="E667">
        <f>C667/D667</f>
        <v>2.1063704496788009</v>
      </c>
      <c r="F667" s="1">
        <v>41246</v>
      </c>
      <c r="G667" s="1">
        <v>44048</v>
      </c>
      <c r="H667">
        <v>118585.96</v>
      </c>
      <c r="I667">
        <v>4063322.26</v>
      </c>
      <c r="J667" t="s">
        <v>32</v>
      </c>
      <c r="K667" t="s">
        <v>1325</v>
      </c>
      <c r="L667">
        <v>6.056</v>
      </c>
      <c r="M667">
        <v>53.756</v>
      </c>
      <c r="N667">
        <v>-1.891</v>
      </c>
      <c r="O667">
        <v>10.4759999999999</v>
      </c>
      <c r="P667">
        <v>2.39</v>
      </c>
      <c r="Q667">
        <v>4.97</v>
      </c>
      <c r="R667" t="s">
        <v>1387</v>
      </c>
      <c r="S667" t="s">
        <v>1387</v>
      </c>
    </row>
    <row r="668" spans="1:19" x14ac:dyDescent="0.2">
      <c r="A668" t="s">
        <v>1384</v>
      </c>
      <c r="B668" t="s">
        <v>1385</v>
      </c>
      <c r="C668">
        <v>11.34</v>
      </c>
      <c r="D668">
        <f t="shared" si="10"/>
        <v>7.6876712328767125</v>
      </c>
      <c r="E668">
        <f>C668/D668</f>
        <v>1.4750890947968638</v>
      </c>
      <c r="F668" s="1">
        <v>41242</v>
      </c>
      <c r="G668" s="1">
        <v>44048</v>
      </c>
      <c r="H668">
        <v>574745.55799999996</v>
      </c>
      <c r="I668">
        <v>6406425.9380000001</v>
      </c>
      <c r="J668" t="s">
        <v>32</v>
      </c>
      <c r="K668" t="s">
        <v>1325</v>
      </c>
      <c r="L668">
        <v>13.808999999999999</v>
      </c>
      <c r="M668">
        <v>33.338000000000001</v>
      </c>
      <c r="N668">
        <v>2.48</v>
      </c>
      <c r="O668">
        <v>8.9510000000000005</v>
      </c>
      <c r="P668">
        <v>3.52</v>
      </c>
      <c r="Q668">
        <v>11.92</v>
      </c>
      <c r="R668" t="s">
        <v>1385</v>
      </c>
      <c r="S668" t="s">
        <v>1385</v>
      </c>
    </row>
    <row r="669" spans="1:19" x14ac:dyDescent="0.2">
      <c r="A669" t="s">
        <v>1388</v>
      </c>
      <c r="B669" s="3" t="s">
        <v>1389</v>
      </c>
      <c r="C669">
        <v>10.67</v>
      </c>
      <c r="D669">
        <f t="shared" si="10"/>
        <v>0.78904109589041094</v>
      </c>
      <c r="E669">
        <f>C669/D669</f>
        <v>13.522743055555555</v>
      </c>
      <c r="F669" s="1">
        <v>43762</v>
      </c>
      <c r="G669" s="1">
        <v>44050</v>
      </c>
      <c r="H669">
        <v>189284</v>
      </c>
      <c r="I669">
        <v>2014816</v>
      </c>
      <c r="J669" t="s">
        <v>1390</v>
      </c>
      <c r="K669" t="s">
        <v>1325</v>
      </c>
      <c r="L669">
        <v>11.15</v>
      </c>
      <c r="M669">
        <v>8.2240000000000002</v>
      </c>
      <c r="N669">
        <v>0.52500000000000002</v>
      </c>
      <c r="O669">
        <v>-0.374</v>
      </c>
      <c r="P669">
        <v>1.67</v>
      </c>
      <c r="Q669">
        <v>18.21</v>
      </c>
    </row>
    <row r="670" spans="1:19" x14ac:dyDescent="0.2">
      <c r="A670" t="s">
        <v>1391</v>
      </c>
      <c r="B670" t="s">
        <v>1392</v>
      </c>
      <c r="C670">
        <v>10.49</v>
      </c>
      <c r="D670">
        <f t="shared" si="10"/>
        <v>2.493150684931507</v>
      </c>
      <c r="E670">
        <f>C670/D670</f>
        <v>4.2075274725274721</v>
      </c>
      <c r="F670" s="1">
        <v>43140</v>
      </c>
      <c r="G670" s="1">
        <v>44050</v>
      </c>
      <c r="H670">
        <v>450355.28499999997</v>
      </c>
      <c r="I670">
        <v>4617078.1349999998</v>
      </c>
      <c r="J670" t="s">
        <v>1132</v>
      </c>
      <c r="K670" t="s">
        <v>1325</v>
      </c>
      <c r="L670">
        <v>37.771999999999998</v>
      </c>
      <c r="M670">
        <v>58.073999999999998</v>
      </c>
      <c r="N670">
        <v>1.5029999999999999</v>
      </c>
      <c r="O670">
        <v>3.8140000000000001</v>
      </c>
      <c r="P670">
        <v>1.38</v>
      </c>
      <c r="Q670">
        <v>12.26</v>
      </c>
      <c r="R670" t="s">
        <v>1392</v>
      </c>
    </row>
    <row r="671" spans="1:19" x14ac:dyDescent="0.2">
      <c r="A671" t="s">
        <v>1393</v>
      </c>
      <c r="B671" t="s">
        <v>1394</v>
      </c>
      <c r="C671">
        <v>10.24</v>
      </c>
      <c r="D671">
        <f t="shared" si="10"/>
        <v>1.8191780821917809</v>
      </c>
      <c r="E671">
        <f>C671/D671</f>
        <v>5.6289156626506021</v>
      </c>
      <c r="F671" s="1">
        <v>43389</v>
      </c>
      <c r="G671" s="1">
        <v>44053</v>
      </c>
      <c r="H671">
        <v>161632.122</v>
      </c>
      <c r="I671">
        <v>1612369.31</v>
      </c>
      <c r="J671" t="s">
        <v>1284</v>
      </c>
      <c r="K671" t="s">
        <v>1325</v>
      </c>
      <c r="L671">
        <v>10.68</v>
      </c>
      <c r="M671">
        <v>20.853999999999999</v>
      </c>
      <c r="N671">
        <v>1.353</v>
      </c>
      <c r="O671">
        <v>2.976</v>
      </c>
      <c r="P671">
        <v>1.5</v>
      </c>
      <c r="Q671">
        <v>11.29</v>
      </c>
      <c r="R671" t="s">
        <v>1394</v>
      </c>
      <c r="S671" t="s">
        <v>1394</v>
      </c>
    </row>
    <row r="672" spans="1:19" x14ac:dyDescent="0.2">
      <c r="A672" t="s">
        <v>1395</v>
      </c>
      <c r="B672" t="s">
        <v>1396</v>
      </c>
      <c r="C672">
        <v>15</v>
      </c>
      <c r="D672">
        <f t="shared" si="10"/>
        <v>7.6904109589041099</v>
      </c>
      <c r="E672">
        <f>C672/D672</f>
        <v>1.9504809405058781</v>
      </c>
      <c r="F672" s="1">
        <v>41246</v>
      </c>
      <c r="G672" s="1">
        <v>44053</v>
      </c>
      <c r="H672">
        <v>641280</v>
      </c>
      <c r="I672">
        <v>8927422.3990000002</v>
      </c>
      <c r="J672" t="s">
        <v>32</v>
      </c>
      <c r="K672" t="s">
        <v>1325</v>
      </c>
      <c r="L672">
        <v>35.664000000000001</v>
      </c>
      <c r="M672">
        <v>109.09399999999999</v>
      </c>
      <c r="N672">
        <v>4.0830000000000002</v>
      </c>
      <c r="O672">
        <v>23.731000000000002</v>
      </c>
      <c r="P672">
        <v>1.21</v>
      </c>
      <c r="Q672">
        <v>4.4000000000000004</v>
      </c>
      <c r="R672" t="s">
        <v>1396</v>
      </c>
    </row>
    <row r="673" spans="1:19" x14ac:dyDescent="0.2">
      <c r="A673" t="s">
        <v>1397</v>
      </c>
      <c r="B673" t="s">
        <v>1398</v>
      </c>
      <c r="C673">
        <v>11.58</v>
      </c>
      <c r="D673">
        <f t="shared" si="10"/>
        <v>7.1123287671232873</v>
      </c>
      <c r="E673">
        <f>C673/D673</f>
        <v>1.6281587057010787</v>
      </c>
      <c r="F673" s="1">
        <v>41458</v>
      </c>
      <c r="G673" s="1">
        <v>44054</v>
      </c>
      <c r="H673">
        <v>249909.212</v>
      </c>
      <c r="I673">
        <v>2526062.4750000001</v>
      </c>
      <c r="J673" t="s">
        <v>29</v>
      </c>
      <c r="K673" t="s">
        <v>1325</v>
      </c>
      <c r="L673">
        <v>13.486000000000001</v>
      </c>
      <c r="M673">
        <v>17.193999999999999</v>
      </c>
      <c r="N673">
        <v>1.1990000000000001</v>
      </c>
      <c r="O673">
        <v>4.4329999999999998</v>
      </c>
      <c r="P673">
        <v>0.94</v>
      </c>
      <c r="Q673">
        <v>3.98</v>
      </c>
      <c r="R673" t="s">
        <v>1398</v>
      </c>
    </row>
    <row r="674" spans="1:19" x14ac:dyDescent="0.2">
      <c r="A674" t="s">
        <v>1399</v>
      </c>
      <c r="B674" t="s">
        <v>1400</v>
      </c>
      <c r="C674">
        <v>15.1</v>
      </c>
      <c r="D674">
        <f t="shared" si="10"/>
        <v>7.720547945205479</v>
      </c>
      <c r="E674">
        <f>C674/D674</f>
        <v>1.955819730305181</v>
      </c>
      <c r="F674" s="1">
        <v>41246</v>
      </c>
      <c r="G674" s="1">
        <v>44064</v>
      </c>
      <c r="H674">
        <v>412040.47100000002</v>
      </c>
      <c r="I674">
        <v>5776807.4100000001</v>
      </c>
      <c r="J674" t="s">
        <v>32</v>
      </c>
      <c r="K674" t="s">
        <v>1401</v>
      </c>
      <c r="L674">
        <v>26.695</v>
      </c>
      <c r="M674">
        <v>82.805999999999997</v>
      </c>
      <c r="N674">
        <v>2.8490000000000002</v>
      </c>
      <c r="O674">
        <v>12.085000000000001</v>
      </c>
      <c r="P674">
        <v>1.48</v>
      </c>
      <c r="Q674">
        <v>10.33</v>
      </c>
      <c r="R674" t="s">
        <v>1400</v>
      </c>
      <c r="S674" t="s">
        <v>1400</v>
      </c>
    </row>
    <row r="675" spans="1:19" x14ac:dyDescent="0.2">
      <c r="A675" t="s">
        <v>1402</v>
      </c>
      <c r="B675" t="s">
        <v>1403</v>
      </c>
      <c r="C675">
        <v>35.14</v>
      </c>
      <c r="D675">
        <f t="shared" si="10"/>
        <v>8.0657534246575349</v>
      </c>
      <c r="E675">
        <f>C675/D675</f>
        <v>4.3566915760869565</v>
      </c>
      <c r="F675" s="1">
        <v>41123</v>
      </c>
      <c r="G675" s="1">
        <v>44067</v>
      </c>
      <c r="H675">
        <v>157874.56</v>
      </c>
      <c r="I675">
        <v>6220131.4009999996</v>
      </c>
      <c r="J675" t="s">
        <v>62</v>
      </c>
      <c r="K675" t="s">
        <v>1401</v>
      </c>
      <c r="L675">
        <v>1.552</v>
      </c>
      <c r="M675">
        <v>57.369</v>
      </c>
      <c r="N675">
        <v>0.69499999999999995</v>
      </c>
      <c r="O675">
        <v>9.8130000000000006</v>
      </c>
      <c r="P675">
        <v>2.31</v>
      </c>
      <c r="Q675">
        <v>12.34</v>
      </c>
      <c r="R675" t="s">
        <v>1403</v>
      </c>
      <c r="S675" t="s">
        <v>1403</v>
      </c>
    </row>
    <row r="676" spans="1:19" x14ac:dyDescent="0.2">
      <c r="A676" t="s">
        <v>1404</v>
      </c>
      <c r="B676" t="s">
        <v>1405</v>
      </c>
      <c r="C676">
        <v>20.399999999999999</v>
      </c>
      <c r="D676">
        <f t="shared" si="10"/>
        <v>8.6493150684931503</v>
      </c>
      <c r="E676">
        <f>C676/D676</f>
        <v>2.3585682610072851</v>
      </c>
      <c r="F676" s="1">
        <v>40913</v>
      </c>
      <c r="G676" s="1">
        <v>44070</v>
      </c>
      <c r="H676">
        <v>117105.15</v>
      </c>
      <c r="I676">
        <v>2682907.3859999999</v>
      </c>
      <c r="J676" t="s">
        <v>73</v>
      </c>
      <c r="K676" t="s">
        <v>1401</v>
      </c>
      <c r="L676">
        <v>12.782</v>
      </c>
      <c r="M676">
        <v>19.048999999999999</v>
      </c>
      <c r="N676">
        <v>0.21099999999999999</v>
      </c>
      <c r="O676">
        <v>3.391</v>
      </c>
      <c r="P676">
        <v>2.62</v>
      </c>
      <c r="Q676">
        <v>11.47</v>
      </c>
      <c r="R676" t="s">
        <v>1405</v>
      </c>
      <c r="S676" t="s">
        <v>1405</v>
      </c>
    </row>
    <row r="677" spans="1:19" x14ac:dyDescent="0.2">
      <c r="A677" t="s">
        <v>1406</v>
      </c>
      <c r="B677" t="s">
        <v>1407</v>
      </c>
      <c r="C677">
        <v>11.1</v>
      </c>
      <c r="D677">
        <f t="shared" si="10"/>
        <v>1.8739726027397261</v>
      </c>
      <c r="E677">
        <f>C677/D677</f>
        <v>5.9232456140350873</v>
      </c>
      <c r="F677" s="1">
        <v>43391</v>
      </c>
      <c r="G677" s="1">
        <v>44075</v>
      </c>
      <c r="H677">
        <v>208440</v>
      </c>
      <c r="I677">
        <v>2375551.06</v>
      </c>
      <c r="J677" t="s">
        <v>1284</v>
      </c>
      <c r="K677" t="s">
        <v>1401</v>
      </c>
      <c r="L677">
        <v>7.4189999999999996</v>
      </c>
      <c r="M677">
        <v>13.95</v>
      </c>
      <c r="N677">
        <v>0.92</v>
      </c>
      <c r="O677">
        <v>2.3330000000000002</v>
      </c>
      <c r="P677">
        <v>2.38</v>
      </c>
      <c r="Q677">
        <v>21.53</v>
      </c>
      <c r="R677" t="s">
        <v>1407</v>
      </c>
    </row>
    <row r="678" spans="1:19" x14ac:dyDescent="0.2">
      <c r="A678" t="s">
        <v>1408</v>
      </c>
      <c r="B678" t="s">
        <v>1409</v>
      </c>
      <c r="C678">
        <v>22.84</v>
      </c>
      <c r="D678">
        <f t="shared" si="10"/>
        <v>8.6657534246575345</v>
      </c>
      <c r="E678">
        <f>C678/D678</f>
        <v>2.6356623458741701</v>
      </c>
      <c r="F678" s="1">
        <v>40913</v>
      </c>
      <c r="G678" s="1">
        <v>44076</v>
      </c>
      <c r="H678">
        <v>304315.408</v>
      </c>
      <c r="I678">
        <v>6600139.1519999998</v>
      </c>
      <c r="J678" t="s">
        <v>73</v>
      </c>
      <c r="K678" t="s">
        <v>1401</v>
      </c>
      <c r="L678">
        <v>15.839</v>
      </c>
      <c r="M678">
        <v>48.371000000000002</v>
      </c>
      <c r="N678">
        <v>0.96799999999999997</v>
      </c>
      <c r="O678">
        <v>8.8179999999999996</v>
      </c>
      <c r="P678">
        <v>1.51</v>
      </c>
      <c r="Q678">
        <v>14.61</v>
      </c>
      <c r="R678" t="s">
        <v>1409</v>
      </c>
      <c r="S678" t="s">
        <v>1409</v>
      </c>
    </row>
    <row r="679" spans="1:19" x14ac:dyDescent="0.2">
      <c r="A679" t="s">
        <v>1410</v>
      </c>
      <c r="B679" t="s">
        <v>1411</v>
      </c>
      <c r="C679">
        <v>10.48</v>
      </c>
      <c r="D679">
        <f t="shared" si="10"/>
        <v>7.7698630136986298</v>
      </c>
      <c r="E679">
        <f>C679/D679</f>
        <v>1.3488011283497885</v>
      </c>
      <c r="F679" s="1">
        <v>41242</v>
      </c>
      <c r="G679" s="1">
        <v>44078</v>
      </c>
      <c r="H679">
        <v>468745.2</v>
      </c>
      <c r="I679">
        <v>3513634.02</v>
      </c>
      <c r="J679" t="s">
        <v>32</v>
      </c>
      <c r="K679" t="s">
        <v>1401</v>
      </c>
      <c r="L679">
        <v>48.704000000000001</v>
      </c>
      <c r="M679">
        <v>97.23</v>
      </c>
      <c r="N679">
        <v>5.0739999999999998</v>
      </c>
      <c r="O679">
        <v>8.2270000000000003</v>
      </c>
      <c r="P679">
        <v>1.62</v>
      </c>
      <c r="Q679">
        <v>9.31</v>
      </c>
      <c r="R679" t="s">
        <v>1411</v>
      </c>
      <c r="S679" t="s">
        <v>1411</v>
      </c>
    </row>
    <row r="680" spans="1:19" x14ac:dyDescent="0.2">
      <c r="A680" t="s">
        <v>1412</v>
      </c>
      <c r="B680" t="s">
        <v>1413</v>
      </c>
      <c r="C680">
        <v>26.67</v>
      </c>
      <c r="D680">
        <f t="shared" si="10"/>
        <v>7.9205479452054792</v>
      </c>
      <c r="E680">
        <f>C680/D680</f>
        <v>3.3671912832929785</v>
      </c>
      <c r="F680" s="1">
        <v>41246</v>
      </c>
      <c r="G680" s="1">
        <v>44137</v>
      </c>
      <c r="H680">
        <v>115808</v>
      </c>
      <c r="I680">
        <v>26581491.366999999</v>
      </c>
      <c r="J680" t="s">
        <v>32</v>
      </c>
      <c r="K680" t="s">
        <v>1414</v>
      </c>
      <c r="L680">
        <v>39.805999999999997</v>
      </c>
      <c r="M680">
        <v>104.56</v>
      </c>
      <c r="N680">
        <v>0.85099999999999998</v>
      </c>
      <c r="O680">
        <v>21.666</v>
      </c>
      <c r="P680">
        <v>1.34</v>
      </c>
      <c r="Q680">
        <v>80.569999999999993</v>
      </c>
      <c r="R680" t="s">
        <v>1616</v>
      </c>
      <c r="S680" t="s">
        <v>1413</v>
      </c>
    </row>
    <row r="681" spans="1:19" x14ac:dyDescent="0.2">
      <c r="A681" t="s">
        <v>1415</v>
      </c>
      <c r="B681" t="s">
        <v>1416</v>
      </c>
      <c r="C681">
        <v>31.7</v>
      </c>
      <c r="D681">
        <f t="shared" si="10"/>
        <v>7.3726027397260276</v>
      </c>
      <c r="E681">
        <f>C681/D681</f>
        <v>4.2997027127461909</v>
      </c>
      <c r="F681" s="1">
        <v>41463</v>
      </c>
      <c r="G681" s="1">
        <v>44154</v>
      </c>
      <c r="H681">
        <v>115365.53</v>
      </c>
      <c r="I681">
        <v>3597592.9759999998</v>
      </c>
      <c r="J681" t="s">
        <v>29</v>
      </c>
      <c r="K681" t="s">
        <v>1414</v>
      </c>
      <c r="L681">
        <v>36.741</v>
      </c>
      <c r="M681">
        <v>26.606999999999999</v>
      </c>
      <c r="N681">
        <v>0.27</v>
      </c>
      <c r="O681">
        <v>-0.40400000000000003</v>
      </c>
      <c r="P681">
        <v>1.04</v>
      </c>
      <c r="Q681">
        <v>35.83</v>
      </c>
      <c r="R681" t="s">
        <v>1610</v>
      </c>
    </row>
    <row r="682" spans="1:19" x14ac:dyDescent="0.2">
      <c r="A682" t="s">
        <v>1417</v>
      </c>
      <c r="B682" t="s">
        <v>1418</v>
      </c>
      <c r="C682">
        <v>14.85</v>
      </c>
      <c r="D682">
        <f t="shared" si="10"/>
        <v>7.9698630136986299</v>
      </c>
      <c r="E682">
        <f>C682/D682</f>
        <v>1.8632691646613957</v>
      </c>
      <c r="F682" s="1">
        <v>41246</v>
      </c>
      <c r="G682" s="1">
        <v>44155</v>
      </c>
      <c r="H682">
        <v>83716.5</v>
      </c>
      <c r="I682">
        <v>1201977.422</v>
      </c>
      <c r="J682" t="s">
        <v>32</v>
      </c>
      <c r="K682" t="s">
        <v>1414</v>
      </c>
      <c r="L682">
        <v>4.9729999999999999</v>
      </c>
      <c r="M682">
        <v>8.4540000000000006</v>
      </c>
      <c r="N682">
        <v>0.52900000000000003</v>
      </c>
      <c r="O682">
        <v>0.71</v>
      </c>
      <c r="P682">
        <v>1.21</v>
      </c>
      <c r="Q682">
        <v>12.28</v>
      </c>
      <c r="R682" t="s">
        <v>1418</v>
      </c>
    </row>
    <row r="683" spans="1:19" x14ac:dyDescent="0.2">
      <c r="A683" t="s">
        <v>1419</v>
      </c>
      <c r="B683" t="s">
        <v>1420</v>
      </c>
      <c r="C683">
        <v>17.350000000000001</v>
      </c>
      <c r="D683">
        <f t="shared" si="10"/>
        <v>8.0547945205479454</v>
      </c>
      <c r="E683">
        <f>C683/D683</f>
        <v>2.153996598639456</v>
      </c>
      <c r="F683" s="1">
        <v>41246</v>
      </c>
      <c r="G683" s="1">
        <v>44186</v>
      </c>
      <c r="H683">
        <v>229408</v>
      </c>
      <c r="I683">
        <v>4510506.1849999996</v>
      </c>
      <c r="J683" t="s">
        <v>32</v>
      </c>
      <c r="K683" t="s">
        <v>1414</v>
      </c>
      <c r="L683">
        <v>6.625</v>
      </c>
      <c r="M683">
        <v>26.335000000000001</v>
      </c>
      <c r="N683">
        <v>1.272</v>
      </c>
      <c r="O683">
        <v>4.6399999999999997</v>
      </c>
      <c r="P683">
        <v>2.02</v>
      </c>
      <c r="Q683">
        <v>9.3000000000000007</v>
      </c>
      <c r="R683" t="s">
        <v>1420</v>
      </c>
      <c r="S683" t="s">
        <v>1420</v>
      </c>
    </row>
    <row r="684" spans="1:19" x14ac:dyDescent="0.2">
      <c r="A684" t="s">
        <v>1421</v>
      </c>
      <c r="B684" t="s">
        <v>1422</v>
      </c>
      <c r="C684">
        <v>22.21</v>
      </c>
      <c r="D684">
        <f t="shared" si="10"/>
        <v>8.9424657534246581</v>
      </c>
      <c r="E684">
        <f>C684/D684</f>
        <v>2.4836550245098037</v>
      </c>
      <c r="F684" s="1">
        <v>40926</v>
      </c>
      <c r="G684" s="1">
        <v>44190</v>
      </c>
      <c r="H684">
        <v>2772153.2740000002</v>
      </c>
      <c r="I684">
        <v>61320077.689000003</v>
      </c>
      <c r="J684" t="s">
        <v>73</v>
      </c>
      <c r="K684" t="s">
        <v>1414</v>
      </c>
      <c r="L684">
        <v>42.493000000000002</v>
      </c>
      <c r="M684">
        <v>257.56700000000001</v>
      </c>
      <c r="N684">
        <v>8.859</v>
      </c>
      <c r="O684">
        <v>58.359000000000002</v>
      </c>
      <c r="P684">
        <v>6.69</v>
      </c>
      <c r="Q684">
        <v>21.59</v>
      </c>
      <c r="R684" t="s">
        <v>1422</v>
      </c>
      <c r="S684" t="s">
        <v>1422</v>
      </c>
    </row>
    <row r="685" spans="1:19" x14ac:dyDescent="0.2">
      <c r="A685" t="s">
        <v>1423</v>
      </c>
      <c r="B685" t="s">
        <v>1424</v>
      </c>
      <c r="C685">
        <v>19.79</v>
      </c>
      <c r="D685">
        <f t="shared" si="10"/>
        <v>8.0931506849315067</v>
      </c>
      <c r="E685">
        <f>C685/D685</f>
        <v>2.4452775897088692</v>
      </c>
      <c r="F685" s="1">
        <v>41246</v>
      </c>
      <c r="G685" s="1">
        <v>44200</v>
      </c>
      <c r="H685">
        <v>113440</v>
      </c>
      <c r="I685">
        <v>3010766.7969999998</v>
      </c>
      <c r="J685" t="s">
        <v>32</v>
      </c>
      <c r="K685" t="s">
        <v>1414</v>
      </c>
      <c r="L685">
        <v>6.7919999999999998</v>
      </c>
      <c r="M685">
        <v>24.721</v>
      </c>
      <c r="N685">
        <v>3.9E-2</v>
      </c>
      <c r="O685">
        <v>-1.6319999999999999</v>
      </c>
      <c r="P685">
        <v>1.36</v>
      </c>
      <c r="Q685">
        <v>8.16</v>
      </c>
      <c r="R685" t="s">
        <v>1424</v>
      </c>
      <c r="S685" t="s">
        <v>1424</v>
      </c>
    </row>
    <row r="686" spans="1:19" x14ac:dyDescent="0.2">
      <c r="A686" t="s">
        <v>1425</v>
      </c>
      <c r="B686" t="s">
        <v>1426</v>
      </c>
      <c r="C686">
        <v>16.86</v>
      </c>
      <c r="D686">
        <f t="shared" si="10"/>
        <v>8.706849315068494</v>
      </c>
      <c r="E686">
        <f>C686/D686</f>
        <v>1.9364065449968531</v>
      </c>
      <c r="F686" s="1">
        <v>41022</v>
      </c>
      <c r="G686" s="1">
        <v>44200</v>
      </c>
      <c r="H686">
        <v>243272</v>
      </c>
      <c r="I686">
        <v>4998983.4440000001</v>
      </c>
      <c r="J686" t="s">
        <v>62</v>
      </c>
      <c r="K686" t="s">
        <v>1414</v>
      </c>
      <c r="L686">
        <v>9.9390000000000001</v>
      </c>
      <c r="M686">
        <v>279.64600000000002</v>
      </c>
      <c r="N686">
        <v>0.67200000000000004</v>
      </c>
      <c r="O686">
        <v>7.18</v>
      </c>
      <c r="P686">
        <v>2.0499999999999998</v>
      </c>
      <c r="Q686">
        <v>7.53</v>
      </c>
      <c r="R686" t="s">
        <v>1426</v>
      </c>
    </row>
    <row r="687" spans="1:19" x14ac:dyDescent="0.2">
      <c r="A687" t="s">
        <v>1431</v>
      </c>
      <c r="B687" t="s">
        <v>1432</v>
      </c>
      <c r="C687">
        <v>16.670000000000002</v>
      </c>
      <c r="D687">
        <f t="shared" si="10"/>
        <v>6.5424657534246577</v>
      </c>
      <c r="E687">
        <f>C687/D687</f>
        <v>2.5479690117252933</v>
      </c>
      <c r="F687" s="1">
        <v>41813</v>
      </c>
      <c r="G687" s="1">
        <v>44201</v>
      </c>
      <c r="H687">
        <v>316089.06699999998</v>
      </c>
      <c r="I687">
        <v>4906335.5820000004</v>
      </c>
      <c r="J687" t="s">
        <v>370</v>
      </c>
      <c r="K687" t="s">
        <v>1414</v>
      </c>
      <c r="L687">
        <v>2.3650000000000002</v>
      </c>
      <c r="M687">
        <v>28.341000000000001</v>
      </c>
      <c r="N687">
        <v>-3.5270000000000001</v>
      </c>
      <c r="O687">
        <v>6.8890000000000002</v>
      </c>
      <c r="P687">
        <v>2.04</v>
      </c>
      <c r="Q687">
        <v>25.72</v>
      </c>
      <c r="R687" t="s">
        <v>1432</v>
      </c>
      <c r="S687" t="s">
        <v>1432</v>
      </c>
    </row>
    <row r="688" spans="1:19" x14ac:dyDescent="0.2">
      <c r="A688" t="s">
        <v>1433</v>
      </c>
      <c r="B688" t="s">
        <v>1434</v>
      </c>
      <c r="C688">
        <v>17.5</v>
      </c>
      <c r="D688">
        <f t="shared" si="10"/>
        <v>8.0958904109589049</v>
      </c>
      <c r="E688">
        <f>C688/D688</f>
        <v>2.1615905245346867</v>
      </c>
      <c r="F688" s="1">
        <v>41246</v>
      </c>
      <c r="G688" s="1">
        <v>44201</v>
      </c>
      <c r="H688">
        <v>461516.17</v>
      </c>
      <c r="I688">
        <v>9941552.8629999999</v>
      </c>
      <c r="J688" t="s">
        <v>32</v>
      </c>
      <c r="K688" t="s">
        <v>1414</v>
      </c>
      <c r="L688">
        <v>39.094000000000001</v>
      </c>
      <c r="M688">
        <v>112.599</v>
      </c>
      <c r="N688">
        <v>3.61099999999999</v>
      </c>
      <c r="O688">
        <v>14.750999999999999</v>
      </c>
      <c r="P688">
        <v>1.59</v>
      </c>
      <c r="Q688">
        <v>10.25</v>
      </c>
      <c r="R688" t="s">
        <v>1434</v>
      </c>
      <c r="S688" t="s">
        <v>1434</v>
      </c>
    </row>
    <row r="689" spans="1:19" x14ac:dyDescent="0.2">
      <c r="A689" t="s">
        <v>1427</v>
      </c>
      <c r="B689" t="s">
        <v>1428</v>
      </c>
      <c r="C689">
        <v>11.88</v>
      </c>
      <c r="D689">
        <f t="shared" si="10"/>
        <v>7.021917808219178</v>
      </c>
      <c r="E689">
        <f>C689/D689</f>
        <v>1.6918454935622318</v>
      </c>
      <c r="F689" s="1">
        <v>41638</v>
      </c>
      <c r="G689" s="1">
        <v>44201</v>
      </c>
      <c r="H689">
        <v>4007880</v>
      </c>
      <c r="I689">
        <v>39739273.560000002</v>
      </c>
      <c r="J689" t="s">
        <v>23</v>
      </c>
      <c r="K689" t="s">
        <v>1414</v>
      </c>
      <c r="L689">
        <v>163.267</v>
      </c>
      <c r="M689">
        <v>209.42400000000001</v>
      </c>
      <c r="N689">
        <v>58.228999999999999</v>
      </c>
      <c r="O689">
        <v>74.224000000000004</v>
      </c>
      <c r="P689">
        <v>2.36</v>
      </c>
      <c r="Q689">
        <v>10.41</v>
      </c>
      <c r="R689" t="s">
        <v>1428</v>
      </c>
      <c r="S689" t="s">
        <v>1428</v>
      </c>
    </row>
    <row r="690" spans="1:19" x14ac:dyDescent="0.2">
      <c r="A690" t="s">
        <v>1429</v>
      </c>
      <c r="B690" t="s">
        <v>1430</v>
      </c>
      <c r="C690">
        <v>11.2</v>
      </c>
      <c r="D690">
        <f t="shared" si="10"/>
        <v>8.0958904109589049</v>
      </c>
      <c r="E690">
        <f>C690/D690</f>
        <v>1.3834179357021994</v>
      </c>
      <c r="F690" s="1">
        <v>41246</v>
      </c>
      <c r="G690" s="1">
        <v>44201</v>
      </c>
      <c r="H690">
        <v>402141.18</v>
      </c>
      <c r="I690">
        <v>5673033.932</v>
      </c>
      <c r="J690" t="s">
        <v>32</v>
      </c>
      <c r="K690" t="s">
        <v>1414</v>
      </c>
      <c r="L690">
        <v>83.661000000000001</v>
      </c>
      <c r="M690">
        <v>162.577</v>
      </c>
      <c r="N690">
        <v>1.371</v>
      </c>
      <c r="O690">
        <v>5.9269999999999996</v>
      </c>
      <c r="P690">
        <v>1.34</v>
      </c>
      <c r="Q690">
        <v>7.28</v>
      </c>
      <c r="R690" t="s">
        <v>1430</v>
      </c>
      <c r="S690" t="s">
        <v>1430</v>
      </c>
    </row>
    <row r="691" spans="1:19" x14ac:dyDescent="0.2">
      <c r="A691" t="s">
        <v>1435</v>
      </c>
      <c r="B691" t="s">
        <v>1436</v>
      </c>
      <c r="C691">
        <v>33.44</v>
      </c>
      <c r="D691">
        <f t="shared" si="10"/>
        <v>8.1013698630136979</v>
      </c>
      <c r="E691">
        <f>C691/D691</f>
        <v>4.1276969901927627</v>
      </c>
      <c r="F691" s="1">
        <v>41246</v>
      </c>
      <c r="G691" s="1">
        <v>44203</v>
      </c>
      <c r="H691">
        <v>551880</v>
      </c>
      <c r="I691">
        <v>17286882.48</v>
      </c>
      <c r="J691" t="s">
        <v>32</v>
      </c>
      <c r="K691" t="s">
        <v>1414</v>
      </c>
      <c r="L691">
        <v>10.006</v>
      </c>
      <c r="M691">
        <v>69.037000000000006</v>
      </c>
      <c r="N691">
        <v>2.6829999999999998</v>
      </c>
      <c r="O691">
        <v>18.553000000000001</v>
      </c>
      <c r="P691">
        <v>1.69</v>
      </c>
      <c r="Q691">
        <v>26.32</v>
      </c>
      <c r="R691" t="s">
        <v>1436</v>
      </c>
      <c r="S691" t="s">
        <v>1436</v>
      </c>
    </row>
    <row r="692" spans="1:19" x14ac:dyDescent="0.2">
      <c r="A692" t="s">
        <v>1437</v>
      </c>
      <c r="B692" t="s">
        <v>1438</v>
      </c>
      <c r="C692">
        <v>21.17</v>
      </c>
      <c r="D692">
        <f t="shared" si="10"/>
        <v>6.9890410958904106</v>
      </c>
      <c r="E692">
        <f>C692/D692</f>
        <v>3.029027832222658</v>
      </c>
      <c r="F692" s="1">
        <v>41652</v>
      </c>
      <c r="G692" s="1">
        <v>44203</v>
      </c>
      <c r="H692">
        <v>157984.85500000001</v>
      </c>
      <c r="I692">
        <v>13513756.6</v>
      </c>
      <c r="J692" t="s">
        <v>23</v>
      </c>
      <c r="K692" t="s">
        <v>1414</v>
      </c>
      <c r="L692">
        <v>29.68</v>
      </c>
      <c r="M692">
        <v>267.81</v>
      </c>
      <c r="N692">
        <v>0.113</v>
      </c>
      <c r="O692">
        <v>14.202</v>
      </c>
      <c r="P692">
        <v>1.76</v>
      </c>
      <c r="Q692">
        <v>12.88</v>
      </c>
      <c r="R692" t="s">
        <v>1438</v>
      </c>
      <c r="S692" t="s">
        <v>1438</v>
      </c>
    </row>
    <row r="693" spans="1:19" x14ac:dyDescent="0.2">
      <c r="A693" t="s">
        <v>1439</v>
      </c>
      <c r="B693" t="s">
        <v>1440</v>
      </c>
      <c r="C693">
        <v>17.34</v>
      </c>
      <c r="D693">
        <f t="shared" si="10"/>
        <v>5.3205479452054796</v>
      </c>
      <c r="E693">
        <f>C693/D693</f>
        <v>3.2590628218331616</v>
      </c>
      <c r="F693" s="1">
        <v>42262</v>
      </c>
      <c r="G693" s="1">
        <v>44204</v>
      </c>
      <c r="H693">
        <v>332460.84499999997</v>
      </c>
      <c r="I693">
        <v>6433404.909</v>
      </c>
      <c r="J693" t="s">
        <v>630</v>
      </c>
      <c r="K693" t="s">
        <v>1414</v>
      </c>
      <c r="L693">
        <v>7.5869999999999997</v>
      </c>
      <c r="M693">
        <v>34.860999999999997</v>
      </c>
      <c r="N693">
        <v>0.61399999999999999</v>
      </c>
      <c r="O693">
        <v>3.8919999999999999</v>
      </c>
      <c r="P693">
        <v>3.86</v>
      </c>
      <c r="Q693">
        <v>18.62</v>
      </c>
      <c r="R693" t="s">
        <v>1440</v>
      </c>
      <c r="S693" t="s">
        <v>1440</v>
      </c>
    </row>
    <row r="694" spans="1:19" x14ac:dyDescent="0.2">
      <c r="A694" t="s">
        <v>1441</v>
      </c>
      <c r="B694" t="s">
        <v>1442</v>
      </c>
      <c r="C694">
        <v>20.059999999999999</v>
      </c>
      <c r="D694">
        <f t="shared" si="10"/>
        <v>8.1041095890410961</v>
      </c>
      <c r="E694">
        <f>C694/D694</f>
        <v>2.4752873563218389</v>
      </c>
      <c r="F694" s="1">
        <v>41246</v>
      </c>
      <c r="G694" s="1">
        <v>44204</v>
      </c>
      <c r="H694">
        <v>387000</v>
      </c>
      <c r="I694">
        <v>7967223.6540000001</v>
      </c>
      <c r="J694" t="s">
        <v>32</v>
      </c>
      <c r="K694" t="s">
        <v>1414</v>
      </c>
      <c r="L694">
        <v>3.238</v>
      </c>
      <c r="M694">
        <v>25.166</v>
      </c>
      <c r="N694">
        <v>1.054</v>
      </c>
      <c r="O694">
        <v>7.8209999999999997</v>
      </c>
      <c r="P694">
        <v>1.65</v>
      </c>
      <c r="Q694">
        <v>19.21</v>
      </c>
      <c r="R694" t="s">
        <v>1442</v>
      </c>
    </row>
    <row r="695" spans="1:19" x14ac:dyDescent="0.2">
      <c r="A695" t="s">
        <v>1445</v>
      </c>
      <c r="B695" t="s">
        <v>1446</v>
      </c>
      <c r="C695">
        <v>18.100000000000001</v>
      </c>
      <c r="D695">
        <f t="shared" si="10"/>
        <v>7.5178082191780824</v>
      </c>
      <c r="E695">
        <f>C695/D695</f>
        <v>2.4076166180758021</v>
      </c>
      <c r="F695" s="1">
        <v>41464</v>
      </c>
      <c r="G695" s="1">
        <v>44208</v>
      </c>
      <c r="H695">
        <v>89443.199999999997</v>
      </c>
      <c r="I695">
        <v>1639557.571</v>
      </c>
      <c r="J695" t="s">
        <v>29</v>
      </c>
      <c r="K695" t="s">
        <v>1414</v>
      </c>
      <c r="L695">
        <v>3.9329999999999998</v>
      </c>
      <c r="M695">
        <v>17.216999999999999</v>
      </c>
      <c r="N695">
        <v>0.31</v>
      </c>
      <c r="O695">
        <v>1.3580000000000001</v>
      </c>
      <c r="P695">
        <v>1.3</v>
      </c>
      <c r="Q695">
        <v>26.69</v>
      </c>
      <c r="R695" t="s">
        <v>1446</v>
      </c>
    </row>
    <row r="696" spans="1:19" x14ac:dyDescent="0.2">
      <c r="A696" t="s">
        <v>1443</v>
      </c>
      <c r="B696" t="s">
        <v>1444</v>
      </c>
      <c r="C696">
        <v>13.73</v>
      </c>
      <c r="D696">
        <f t="shared" si="10"/>
        <v>7.0109589041095894</v>
      </c>
      <c r="E696">
        <f>C696/D696</f>
        <v>1.9583626416568971</v>
      </c>
      <c r="F696" s="1">
        <v>41649</v>
      </c>
      <c r="G696" s="1">
        <v>44208</v>
      </c>
      <c r="H696">
        <v>188826.83199999999</v>
      </c>
      <c r="I696">
        <v>5561052.0350000001</v>
      </c>
      <c r="J696" t="s">
        <v>23</v>
      </c>
      <c r="K696" t="s">
        <v>1414</v>
      </c>
      <c r="L696">
        <v>16.433</v>
      </c>
      <c r="M696">
        <v>26.699000000000002</v>
      </c>
      <c r="N696">
        <v>0.77700000000000002</v>
      </c>
      <c r="O696">
        <v>6.0039999999999996</v>
      </c>
      <c r="P696">
        <v>1.41</v>
      </c>
      <c r="Q696">
        <v>12.76</v>
      </c>
      <c r="R696" t="s">
        <v>1444</v>
      </c>
      <c r="S696" t="s">
        <v>1444</v>
      </c>
    </row>
    <row r="697" spans="1:19" x14ac:dyDescent="0.2">
      <c r="A697" t="s">
        <v>1447</v>
      </c>
      <c r="B697" t="s">
        <v>1448</v>
      </c>
      <c r="C697">
        <v>11.69</v>
      </c>
      <c r="D697">
        <f t="shared" si="10"/>
        <v>9.0273972602739718</v>
      </c>
      <c r="E697">
        <f>C697/D697</f>
        <v>1.2949468892261002</v>
      </c>
      <c r="F697" s="1">
        <v>40913</v>
      </c>
      <c r="G697" s="1">
        <v>44208</v>
      </c>
      <c r="H697">
        <v>192920</v>
      </c>
      <c r="I697">
        <v>3364402.6</v>
      </c>
      <c r="J697" t="s">
        <v>73</v>
      </c>
      <c r="K697" t="s">
        <v>1414</v>
      </c>
      <c r="L697">
        <v>56.530999999999999</v>
      </c>
      <c r="M697">
        <v>60.779000000000003</v>
      </c>
      <c r="N697">
        <v>0.32900000000000001</v>
      </c>
      <c r="O697">
        <v>5.3259999999999996</v>
      </c>
      <c r="P697">
        <v>1.1499999999999999</v>
      </c>
      <c r="Q697">
        <v>6.9</v>
      </c>
      <c r="R697" t="s">
        <v>1674</v>
      </c>
    </row>
    <row r="698" spans="1:19" x14ac:dyDescent="0.2">
      <c r="A698" t="s">
        <v>1451</v>
      </c>
      <c r="B698" t="s">
        <v>1452</v>
      </c>
      <c r="C698">
        <v>47.97</v>
      </c>
      <c r="D698">
        <f t="shared" si="10"/>
        <v>8.9945205479452053</v>
      </c>
      <c r="E698">
        <f>C698/D698</f>
        <v>5.3332470301553458</v>
      </c>
      <c r="F698" s="1">
        <v>40926</v>
      </c>
      <c r="G698" s="1">
        <v>44209</v>
      </c>
      <c r="H698">
        <v>754205.1</v>
      </c>
      <c r="I698">
        <v>43617268.373000003</v>
      </c>
      <c r="J698" t="s">
        <v>73</v>
      </c>
      <c r="K698" t="s">
        <v>1414</v>
      </c>
      <c r="L698">
        <v>21.914000000000001</v>
      </c>
      <c r="M698">
        <v>842.08299999999997</v>
      </c>
      <c r="N698">
        <v>3.1760000000000002</v>
      </c>
      <c r="O698">
        <v>67.298000000000002</v>
      </c>
      <c r="P698">
        <v>3.6</v>
      </c>
      <c r="Q698">
        <v>16.39</v>
      </c>
      <c r="R698" t="s">
        <v>1452</v>
      </c>
      <c r="S698" t="s">
        <v>1452</v>
      </c>
    </row>
    <row r="699" spans="1:19" x14ac:dyDescent="0.2">
      <c r="A699" t="s">
        <v>1449</v>
      </c>
      <c r="B699" t="s">
        <v>1450</v>
      </c>
      <c r="C699">
        <v>22.54</v>
      </c>
      <c r="D699">
        <f t="shared" si="10"/>
        <v>6.7178082191780826</v>
      </c>
      <c r="E699">
        <f>C699/D699</f>
        <v>3.3552610114192492</v>
      </c>
      <c r="F699" s="1">
        <v>41757</v>
      </c>
      <c r="G699" s="1">
        <v>44209</v>
      </c>
      <c r="H699">
        <v>336626.42300000001</v>
      </c>
      <c r="I699">
        <v>7420728.0449999999</v>
      </c>
      <c r="J699" t="s">
        <v>23</v>
      </c>
      <c r="K699" t="s">
        <v>1414</v>
      </c>
      <c r="L699">
        <v>6.5659999999999998</v>
      </c>
      <c r="M699">
        <v>16.710999999999999</v>
      </c>
      <c r="N699">
        <v>0.53900000000000003</v>
      </c>
      <c r="O699">
        <v>4.4630000000000001</v>
      </c>
      <c r="P699">
        <v>1.82</v>
      </c>
      <c r="Q699">
        <v>27.52</v>
      </c>
      <c r="R699" t="s">
        <v>1450</v>
      </c>
      <c r="S699" t="s">
        <v>1450</v>
      </c>
    </row>
    <row r="700" spans="1:19" x14ac:dyDescent="0.2">
      <c r="A700" t="s">
        <v>1453</v>
      </c>
      <c r="B700" t="s">
        <v>1454</v>
      </c>
      <c r="C700">
        <v>10.53</v>
      </c>
      <c r="D700">
        <f t="shared" si="10"/>
        <v>8.1342465753424662</v>
      </c>
      <c r="E700">
        <f>C700/D700</f>
        <v>1.2945267766924888</v>
      </c>
      <c r="F700" s="1">
        <v>41240</v>
      </c>
      <c r="G700" s="1">
        <v>44209</v>
      </c>
      <c r="H700">
        <v>5275561.4819999998</v>
      </c>
      <c r="I700">
        <v>45705423.387000002</v>
      </c>
      <c r="J700" t="s">
        <v>32</v>
      </c>
      <c r="K700" t="s">
        <v>1414</v>
      </c>
      <c r="L700">
        <v>381.75799999999998</v>
      </c>
      <c r="M700">
        <v>957.51199999999994</v>
      </c>
      <c r="N700">
        <v>47.62</v>
      </c>
      <c r="O700">
        <v>41.665999999999997</v>
      </c>
      <c r="P700">
        <v>2.67</v>
      </c>
      <c r="Q700">
        <v>8.3800000000000008</v>
      </c>
      <c r="R700" t="s">
        <v>1454</v>
      </c>
      <c r="S700" t="s">
        <v>1454</v>
      </c>
    </row>
    <row r="701" spans="1:19" x14ac:dyDescent="0.2">
      <c r="A701" t="s">
        <v>1455</v>
      </c>
      <c r="B701" t="s">
        <v>1456</v>
      </c>
      <c r="C701">
        <v>11.05</v>
      </c>
      <c r="D701">
        <f t="shared" si="10"/>
        <v>5.8739726027397259</v>
      </c>
      <c r="E701">
        <f>C701/D701</f>
        <v>1.8811800373134331</v>
      </c>
      <c r="F701" s="1">
        <v>42066</v>
      </c>
      <c r="G701" s="1">
        <v>44210</v>
      </c>
      <c r="H701">
        <v>6871360.5999999996</v>
      </c>
      <c r="I701">
        <v>69663048.085999995</v>
      </c>
      <c r="J701" t="s">
        <v>1457</v>
      </c>
      <c r="K701" t="s">
        <v>1414</v>
      </c>
      <c r="L701">
        <v>93.924999999999997</v>
      </c>
      <c r="M701">
        <v>220.58600000000001</v>
      </c>
      <c r="N701">
        <v>19.337</v>
      </c>
      <c r="O701">
        <v>60.960999999999999</v>
      </c>
      <c r="P701">
        <v>9.93</v>
      </c>
      <c r="Q701">
        <v>38</v>
      </c>
      <c r="R701" t="s">
        <v>1456</v>
      </c>
      <c r="S701" t="s">
        <v>1456</v>
      </c>
    </row>
    <row r="702" spans="1:19" x14ac:dyDescent="0.2">
      <c r="A702" t="s">
        <v>1460</v>
      </c>
      <c r="B702" t="s">
        <v>1461</v>
      </c>
      <c r="C702">
        <v>20.3</v>
      </c>
      <c r="D702">
        <f t="shared" si="10"/>
        <v>8.1424657534246574</v>
      </c>
      <c r="E702">
        <f>C702/D702</f>
        <v>2.4931022880215346</v>
      </c>
      <c r="F702" s="1">
        <v>41242</v>
      </c>
      <c r="G702" s="1">
        <v>44214</v>
      </c>
      <c r="H702">
        <v>410313</v>
      </c>
      <c r="I702">
        <v>11615839.857999999</v>
      </c>
      <c r="J702" t="s">
        <v>32</v>
      </c>
      <c r="K702" t="s">
        <v>1414</v>
      </c>
      <c r="L702">
        <v>10.496</v>
      </c>
      <c r="M702">
        <v>51.573</v>
      </c>
      <c r="N702">
        <v>1.5469999999999999</v>
      </c>
      <c r="O702">
        <v>4.9459999999999997</v>
      </c>
      <c r="P702">
        <v>2.2799999999999998</v>
      </c>
      <c r="Q702">
        <v>17.66</v>
      </c>
      <c r="R702" t="s">
        <v>1461</v>
      </c>
      <c r="S702" t="s">
        <v>1461</v>
      </c>
    </row>
    <row r="703" spans="1:19" x14ac:dyDescent="0.2">
      <c r="A703" t="s">
        <v>1458</v>
      </c>
      <c r="B703" t="s">
        <v>1459</v>
      </c>
      <c r="C703">
        <v>12.15</v>
      </c>
      <c r="D703">
        <f t="shared" si="10"/>
        <v>8.131506849315068</v>
      </c>
      <c r="E703">
        <f>C703/D703</f>
        <v>1.4941880053908356</v>
      </c>
      <c r="F703" s="1">
        <v>41246</v>
      </c>
      <c r="G703" s="1">
        <v>44214</v>
      </c>
      <c r="H703">
        <v>204407.28</v>
      </c>
      <c r="I703">
        <v>3334859.4890000001</v>
      </c>
      <c r="J703" t="s">
        <v>32</v>
      </c>
      <c r="K703" t="s">
        <v>1414</v>
      </c>
      <c r="L703">
        <v>10.382</v>
      </c>
      <c r="M703">
        <v>21.555</v>
      </c>
      <c r="N703">
        <v>0.78900000000000003</v>
      </c>
      <c r="O703">
        <v>4.6479999999999997</v>
      </c>
      <c r="P703">
        <v>1.74</v>
      </c>
      <c r="Q703">
        <v>7</v>
      </c>
      <c r="R703" t="s">
        <v>1459</v>
      </c>
      <c r="S703" t="s">
        <v>1459</v>
      </c>
    </row>
    <row r="704" spans="1:19" x14ac:dyDescent="0.2">
      <c r="A704" t="s">
        <v>1462</v>
      </c>
      <c r="B704" t="s">
        <v>1463</v>
      </c>
      <c r="C704">
        <v>101.25</v>
      </c>
      <c r="D704">
        <f t="shared" si="10"/>
        <v>8.1397260273972609</v>
      </c>
      <c r="E704">
        <f>C704/D704</f>
        <v>12.438993604846852</v>
      </c>
      <c r="F704" s="1">
        <v>41246</v>
      </c>
      <c r="G704" s="1">
        <v>44217</v>
      </c>
      <c r="H704">
        <v>251664</v>
      </c>
      <c r="I704">
        <v>34176925.596000001</v>
      </c>
      <c r="J704" t="s">
        <v>32</v>
      </c>
      <c r="K704" t="s">
        <v>1414</v>
      </c>
      <c r="L704">
        <v>2.5329999999999999</v>
      </c>
      <c r="M704">
        <v>27.312999999999999</v>
      </c>
      <c r="N704">
        <v>0.69499999999999995</v>
      </c>
      <c r="O704">
        <v>38.347999999999999</v>
      </c>
      <c r="P704">
        <v>1.46</v>
      </c>
      <c r="Q704">
        <v>10.74</v>
      </c>
      <c r="R704" t="s">
        <v>1463</v>
      </c>
      <c r="S704" t="s">
        <v>1463</v>
      </c>
    </row>
    <row r="705" spans="1:19" x14ac:dyDescent="0.2">
      <c r="A705" t="s">
        <v>1464</v>
      </c>
      <c r="B705" t="s">
        <v>1465</v>
      </c>
      <c r="C705">
        <v>12.6</v>
      </c>
      <c r="D705">
        <f t="shared" si="10"/>
        <v>2.2849315068493152</v>
      </c>
      <c r="E705">
        <f>C705/D705</f>
        <v>5.5143884892086321</v>
      </c>
      <c r="F705" s="1">
        <v>43384</v>
      </c>
      <c r="G705" s="1">
        <v>44218</v>
      </c>
      <c r="H705">
        <v>205932.492</v>
      </c>
      <c r="I705">
        <v>2537060.4160000002</v>
      </c>
      <c r="J705" t="s">
        <v>1284</v>
      </c>
      <c r="K705" t="s">
        <v>1414</v>
      </c>
      <c r="L705">
        <v>21.843</v>
      </c>
      <c r="M705">
        <v>39.966999999999999</v>
      </c>
      <c r="N705">
        <v>1.0880000000000001</v>
      </c>
      <c r="O705">
        <v>3.2709999999999999</v>
      </c>
      <c r="P705">
        <v>2.25</v>
      </c>
      <c r="Q705">
        <v>18.89</v>
      </c>
      <c r="R705" t="s">
        <v>1465</v>
      </c>
      <c r="S705" t="s">
        <v>1465</v>
      </c>
    </row>
    <row r="706" spans="1:19" x14ac:dyDescent="0.2">
      <c r="A706" t="s">
        <v>1466</v>
      </c>
      <c r="B706" t="s">
        <v>1467</v>
      </c>
      <c r="C706">
        <v>11.6</v>
      </c>
      <c r="D706">
        <f t="shared" si="10"/>
        <v>2.2657534246575342</v>
      </c>
      <c r="E706">
        <f>C706/D706</f>
        <v>5.1197097944377266</v>
      </c>
      <c r="F706" s="1">
        <v>43391</v>
      </c>
      <c r="G706" s="1">
        <v>44218</v>
      </c>
      <c r="H706">
        <v>1272176.7069999999</v>
      </c>
      <c r="I706">
        <v>27980080.102000002</v>
      </c>
      <c r="J706" t="s">
        <v>1284</v>
      </c>
      <c r="K706" t="s">
        <v>1414</v>
      </c>
      <c r="L706">
        <v>33.868000000000002</v>
      </c>
      <c r="M706">
        <v>181.946</v>
      </c>
      <c r="N706">
        <v>2.1539999999999999</v>
      </c>
      <c r="O706">
        <v>20.341999999999999</v>
      </c>
      <c r="P706">
        <v>8.75</v>
      </c>
      <c r="Q706">
        <v>26.97</v>
      </c>
      <c r="R706" t="s">
        <v>1467</v>
      </c>
      <c r="S706" t="s">
        <v>1467</v>
      </c>
    </row>
    <row r="707" spans="1:19" x14ac:dyDescent="0.2">
      <c r="A707" t="s">
        <v>1472</v>
      </c>
      <c r="B707" t="s">
        <v>1473</v>
      </c>
      <c r="C707">
        <v>20.94</v>
      </c>
      <c r="D707">
        <f t="shared" ref="D707:D770" si="11">(G707-F707)/365</f>
        <v>7.5452054794520551</v>
      </c>
      <c r="E707">
        <f>C707/D707</f>
        <v>2.7752723311546843</v>
      </c>
      <c r="F707" s="1">
        <v>41464</v>
      </c>
      <c r="G707" s="1">
        <v>44218</v>
      </c>
      <c r="H707">
        <v>254965.2</v>
      </c>
      <c r="I707">
        <v>5785602.1380000003</v>
      </c>
      <c r="J707" t="s">
        <v>29</v>
      </c>
      <c r="K707" t="s">
        <v>1414</v>
      </c>
      <c r="L707">
        <v>3.351</v>
      </c>
      <c r="M707">
        <v>35.877000000000002</v>
      </c>
      <c r="N707">
        <v>1.1020000000000001</v>
      </c>
      <c r="O707">
        <v>6.7320000000000002</v>
      </c>
      <c r="P707">
        <v>1.5</v>
      </c>
      <c r="Q707">
        <v>11.71</v>
      </c>
      <c r="R707" t="s">
        <v>1473</v>
      </c>
      <c r="S707" t="s">
        <v>1473</v>
      </c>
    </row>
    <row r="708" spans="1:19" x14ac:dyDescent="0.2">
      <c r="A708" t="s">
        <v>1470</v>
      </c>
      <c r="B708" t="s">
        <v>1471</v>
      </c>
      <c r="C708">
        <v>18.920000000000002</v>
      </c>
      <c r="D708">
        <f t="shared" si="11"/>
        <v>8.1534246575342468</v>
      </c>
      <c r="E708">
        <f>C708/D708</f>
        <v>2.3204973118279573</v>
      </c>
      <c r="F708" s="1">
        <v>41242</v>
      </c>
      <c r="G708" s="1">
        <v>44218</v>
      </c>
      <c r="H708">
        <v>587655</v>
      </c>
      <c r="I708">
        <v>10833130.344000001</v>
      </c>
      <c r="J708" t="s">
        <v>32</v>
      </c>
      <c r="K708" t="s">
        <v>1414</v>
      </c>
      <c r="L708">
        <v>7.9169999999999998</v>
      </c>
      <c r="M708">
        <v>38.259</v>
      </c>
      <c r="N708">
        <v>2.742</v>
      </c>
      <c r="O708">
        <v>3.4220000000000002</v>
      </c>
      <c r="P708">
        <v>3.04</v>
      </c>
      <c r="Q708">
        <v>18.45</v>
      </c>
      <c r="R708" t="s">
        <v>1471</v>
      </c>
      <c r="S708" t="s">
        <v>1471</v>
      </c>
    </row>
    <row r="709" spans="1:19" x14ac:dyDescent="0.2">
      <c r="A709" t="s">
        <v>1468</v>
      </c>
      <c r="B709" t="s">
        <v>1469</v>
      </c>
      <c r="C709">
        <v>18.34</v>
      </c>
      <c r="D709">
        <f t="shared" si="11"/>
        <v>9.6657534246575345</v>
      </c>
      <c r="E709">
        <f>C709/D709</f>
        <v>1.8974206349206348</v>
      </c>
      <c r="F709" s="1">
        <v>40690</v>
      </c>
      <c r="G709" s="1">
        <v>44218</v>
      </c>
      <c r="H709">
        <v>264566.83500000002</v>
      </c>
      <c r="I709">
        <v>5220200.4630000005</v>
      </c>
      <c r="J709" t="s">
        <v>20</v>
      </c>
      <c r="K709" t="s">
        <v>1414</v>
      </c>
      <c r="L709">
        <v>3.843</v>
      </c>
      <c r="M709">
        <v>33.283999999999999</v>
      </c>
      <c r="N709">
        <v>0.70199999999999996</v>
      </c>
      <c r="O709">
        <v>5.2060000000000004</v>
      </c>
      <c r="P709">
        <v>3.57</v>
      </c>
      <c r="Q709">
        <v>14.37</v>
      </c>
      <c r="R709" t="s">
        <v>1469</v>
      </c>
      <c r="S709" t="s">
        <v>1469</v>
      </c>
    </row>
    <row r="710" spans="1:19" x14ac:dyDescent="0.2">
      <c r="A710" t="s">
        <v>1487</v>
      </c>
      <c r="B710" t="s">
        <v>1488</v>
      </c>
      <c r="C710">
        <v>30.07</v>
      </c>
      <c r="D710">
        <f t="shared" si="11"/>
        <v>2.0630136986301371</v>
      </c>
      <c r="E710">
        <f>C710/D710</f>
        <v>14.575763612217795</v>
      </c>
      <c r="F710" s="1">
        <v>43468</v>
      </c>
      <c r="G710" s="1">
        <v>44221</v>
      </c>
      <c r="H710">
        <v>288219.45699999999</v>
      </c>
      <c r="I710">
        <v>10207459.460999999</v>
      </c>
      <c r="J710" t="s">
        <v>1287</v>
      </c>
      <c r="K710" t="s">
        <v>1414</v>
      </c>
      <c r="L710">
        <v>18.178000000000001</v>
      </c>
      <c r="M710">
        <v>95.025999999999996</v>
      </c>
      <c r="N710">
        <v>1.621</v>
      </c>
      <c r="O710">
        <v>44.246000000000002</v>
      </c>
      <c r="P710">
        <v>2.38</v>
      </c>
      <c r="Q710">
        <v>16.809999999999999</v>
      </c>
      <c r="R710" t="s">
        <v>1488</v>
      </c>
    </row>
    <row r="711" spans="1:19" x14ac:dyDescent="0.2">
      <c r="A711" t="s">
        <v>1480</v>
      </c>
      <c r="B711" t="s">
        <v>1481</v>
      </c>
      <c r="C711">
        <v>54.27</v>
      </c>
      <c r="D711">
        <f t="shared" si="11"/>
        <v>8.1506849315068486</v>
      </c>
      <c r="E711">
        <f>C711/D711</f>
        <v>6.6583361344537826</v>
      </c>
      <c r="F711" s="1">
        <v>41246</v>
      </c>
      <c r="G711" s="1">
        <v>44221</v>
      </c>
      <c r="H711">
        <v>247079.217</v>
      </c>
      <c r="I711">
        <v>18759448.120000001</v>
      </c>
      <c r="J711" t="s">
        <v>32</v>
      </c>
      <c r="K711" t="s">
        <v>1414</v>
      </c>
      <c r="L711">
        <v>6.0510000000000002</v>
      </c>
      <c r="M711">
        <v>50.241999999999997</v>
      </c>
      <c r="N711">
        <v>0.627</v>
      </c>
      <c r="O711">
        <v>3.59499999999999</v>
      </c>
      <c r="P711">
        <v>3.09</v>
      </c>
      <c r="Q711">
        <v>15.24</v>
      </c>
      <c r="R711" t="s">
        <v>1481</v>
      </c>
      <c r="S711" t="s">
        <v>1481</v>
      </c>
    </row>
    <row r="712" spans="1:19" x14ac:dyDescent="0.2">
      <c r="A712" t="s">
        <v>1476</v>
      </c>
      <c r="B712" t="s">
        <v>1477</v>
      </c>
      <c r="C712">
        <v>10.61</v>
      </c>
      <c r="D712">
        <f t="shared" si="11"/>
        <v>2.2739726027397262</v>
      </c>
      <c r="E712">
        <f>C712/D712</f>
        <v>4.665843373493975</v>
      </c>
      <c r="F712" s="1">
        <v>43391</v>
      </c>
      <c r="G712" s="1">
        <v>44221</v>
      </c>
      <c r="H712">
        <v>743146.66799999995</v>
      </c>
      <c r="I712">
        <v>7880211.9460000005</v>
      </c>
      <c r="J712" t="s">
        <v>1284</v>
      </c>
      <c r="K712" t="s">
        <v>1414</v>
      </c>
      <c r="L712">
        <v>41.075000000000003</v>
      </c>
      <c r="M712">
        <v>71.763999999999996</v>
      </c>
      <c r="N712">
        <v>2.242</v>
      </c>
      <c r="O712">
        <v>11.884</v>
      </c>
      <c r="P712">
        <v>4.1399999999999997</v>
      </c>
      <c r="Q712">
        <v>23.35</v>
      </c>
      <c r="R712" t="s">
        <v>1477</v>
      </c>
      <c r="S712" t="s">
        <v>1477</v>
      </c>
    </row>
    <row r="713" spans="1:19" x14ac:dyDescent="0.2">
      <c r="A713" t="s">
        <v>1474</v>
      </c>
      <c r="B713" t="s">
        <v>1475</v>
      </c>
      <c r="C713">
        <v>10.5</v>
      </c>
      <c r="D713">
        <f t="shared" si="11"/>
        <v>2.9479452054794519</v>
      </c>
      <c r="E713">
        <f>C713/D713</f>
        <v>3.5618029739776955</v>
      </c>
      <c r="F713" s="1">
        <v>43145</v>
      </c>
      <c r="G713" s="1">
        <v>44221</v>
      </c>
      <c r="H713">
        <v>486112</v>
      </c>
      <c r="I713">
        <v>5382699.6380000003</v>
      </c>
      <c r="J713" t="s">
        <v>1132</v>
      </c>
      <c r="K713" t="s">
        <v>1414</v>
      </c>
      <c r="L713">
        <v>5.774</v>
      </c>
      <c r="M713">
        <v>19.826000000000001</v>
      </c>
      <c r="N713">
        <v>1.2450000000000001</v>
      </c>
      <c r="O713">
        <v>5.0529999999999999</v>
      </c>
      <c r="P713">
        <v>6.05</v>
      </c>
      <c r="Q713">
        <v>22.88</v>
      </c>
      <c r="R713" t="s">
        <v>1475</v>
      </c>
      <c r="S713" t="s">
        <v>1475</v>
      </c>
    </row>
    <row r="714" spans="1:19" x14ac:dyDescent="0.2">
      <c r="A714" t="s">
        <v>1484</v>
      </c>
      <c r="B714" t="s">
        <v>1485</v>
      </c>
      <c r="C714">
        <v>23.18</v>
      </c>
      <c r="D714">
        <f t="shared" si="11"/>
        <v>7.4109589041095889</v>
      </c>
      <c r="E714">
        <f>C714/D714</f>
        <v>3.127800369685767</v>
      </c>
      <c r="F714" s="1">
        <v>41516</v>
      </c>
      <c r="G714" s="1">
        <v>44221</v>
      </c>
      <c r="H714">
        <v>543291.6</v>
      </c>
      <c r="I714">
        <v>16709421.583000001</v>
      </c>
      <c r="J714" t="s">
        <v>1486</v>
      </c>
      <c r="K714" t="s">
        <v>1414</v>
      </c>
      <c r="L714">
        <v>2.98599999999999</v>
      </c>
      <c r="M714">
        <v>30.728000000000002</v>
      </c>
      <c r="N714">
        <v>0.81499999999999995</v>
      </c>
      <c r="O714">
        <v>18.010999999999999</v>
      </c>
      <c r="P714">
        <v>7.76</v>
      </c>
      <c r="Q714">
        <v>9.5299999999999994</v>
      </c>
      <c r="R714" t="s">
        <v>1485</v>
      </c>
      <c r="S714" t="s">
        <v>1485</v>
      </c>
    </row>
    <row r="715" spans="1:19" x14ac:dyDescent="0.2">
      <c r="A715" t="s">
        <v>1482</v>
      </c>
      <c r="B715" t="s">
        <v>1483</v>
      </c>
      <c r="C715">
        <v>14.85</v>
      </c>
      <c r="D715">
        <f t="shared" si="11"/>
        <v>8.1479452054794521</v>
      </c>
      <c r="E715">
        <f>C715/D715</f>
        <v>1.8225453934095495</v>
      </c>
      <c r="F715" s="1">
        <v>41247</v>
      </c>
      <c r="G715" s="1">
        <v>44221</v>
      </c>
      <c r="H715">
        <v>350595</v>
      </c>
      <c r="I715">
        <v>10174260.550000001</v>
      </c>
      <c r="J715" t="s">
        <v>32</v>
      </c>
      <c r="K715" t="s">
        <v>1414</v>
      </c>
      <c r="L715">
        <v>4.1130000000000004</v>
      </c>
      <c r="M715">
        <v>34.703000000000003</v>
      </c>
      <c r="N715">
        <v>0.45900000000000002</v>
      </c>
      <c r="O715">
        <v>-66.739000000000004</v>
      </c>
      <c r="P715">
        <v>3.48</v>
      </c>
      <c r="Q715">
        <v>12.73</v>
      </c>
      <c r="R715" t="s">
        <v>1483</v>
      </c>
      <c r="S715" t="s">
        <v>1483</v>
      </c>
    </row>
    <row r="716" spans="1:19" x14ac:dyDescent="0.2">
      <c r="A716" t="s">
        <v>1478</v>
      </c>
      <c r="B716" t="s">
        <v>1479</v>
      </c>
      <c r="C716">
        <v>13.58</v>
      </c>
      <c r="D716">
        <f t="shared" si="11"/>
        <v>8.3369863013698637</v>
      </c>
      <c r="E716">
        <f>C716/D716</f>
        <v>1.628885967794939</v>
      </c>
      <c r="F716" s="1">
        <v>41178</v>
      </c>
      <c r="G716" s="1">
        <v>44221</v>
      </c>
      <c r="H716">
        <v>1339997.8559999999</v>
      </c>
      <c r="I716">
        <v>15999962.619000001</v>
      </c>
      <c r="J716" t="s">
        <v>128</v>
      </c>
      <c r="K716" t="s">
        <v>1414</v>
      </c>
      <c r="L716">
        <v>99.061999999999998</v>
      </c>
      <c r="M716">
        <v>192.46600000000001</v>
      </c>
      <c r="N716">
        <v>14.510999999999999</v>
      </c>
      <c r="O716">
        <v>22.733000000000001</v>
      </c>
      <c r="P716">
        <v>2.17</v>
      </c>
      <c r="Q716">
        <v>7.62</v>
      </c>
      <c r="R716" t="s">
        <v>1479</v>
      </c>
      <c r="S716" t="s">
        <v>1479</v>
      </c>
    </row>
    <row r="717" spans="1:19" x14ac:dyDescent="0.2">
      <c r="A717" t="s">
        <v>1489</v>
      </c>
      <c r="B717" t="s">
        <v>1490</v>
      </c>
      <c r="C717">
        <v>28.65</v>
      </c>
      <c r="D717">
        <f t="shared" si="11"/>
        <v>8.1643835616438363</v>
      </c>
      <c r="E717">
        <f>C717/D717</f>
        <v>3.5091442953020131</v>
      </c>
      <c r="F717" s="1">
        <v>41242</v>
      </c>
      <c r="G717" s="1">
        <v>44222</v>
      </c>
      <c r="H717">
        <v>217760.04</v>
      </c>
      <c r="I717">
        <v>6008309.3830000004</v>
      </c>
      <c r="J717" t="s">
        <v>32</v>
      </c>
      <c r="K717" t="s">
        <v>1414</v>
      </c>
      <c r="L717">
        <v>12.183</v>
      </c>
      <c r="M717">
        <v>67.352000000000004</v>
      </c>
      <c r="N717">
        <v>1.7809999999999999</v>
      </c>
      <c r="O717">
        <v>9.6560000000000006</v>
      </c>
      <c r="P717">
        <v>1.23</v>
      </c>
      <c r="Q717">
        <v>11.3</v>
      </c>
      <c r="R717" t="s">
        <v>1490</v>
      </c>
      <c r="S717" t="s">
        <v>1490</v>
      </c>
    </row>
    <row r="718" spans="1:19" x14ac:dyDescent="0.2">
      <c r="A718" t="s">
        <v>1495</v>
      </c>
      <c r="B718" t="s">
        <v>1496</v>
      </c>
      <c r="C718">
        <v>98.57</v>
      </c>
      <c r="D718">
        <f t="shared" si="11"/>
        <v>8.1561643835616433</v>
      </c>
      <c r="E718">
        <f>C718/D718</f>
        <v>12.085337588176015</v>
      </c>
      <c r="F718" s="1">
        <v>41246</v>
      </c>
      <c r="G718" s="1">
        <v>44223</v>
      </c>
      <c r="H718">
        <v>177703.67999999999</v>
      </c>
      <c r="I718">
        <v>21500955.177999999</v>
      </c>
      <c r="J718" t="s">
        <v>32</v>
      </c>
      <c r="K718" t="s">
        <v>1414</v>
      </c>
      <c r="L718">
        <v>5.5839999999999996</v>
      </c>
      <c r="M718">
        <v>71.741</v>
      </c>
      <c r="N718">
        <v>0.879</v>
      </c>
      <c r="O718">
        <v>13.428000000000001</v>
      </c>
      <c r="P718">
        <v>2.57</v>
      </c>
      <c r="Q718">
        <v>25.28</v>
      </c>
      <c r="R718" t="s">
        <v>1496</v>
      </c>
      <c r="S718" t="s">
        <v>1496</v>
      </c>
    </row>
    <row r="719" spans="1:19" x14ac:dyDescent="0.2">
      <c r="A719" t="s">
        <v>1493</v>
      </c>
      <c r="B719" t="s">
        <v>1494</v>
      </c>
      <c r="C719">
        <v>89.52</v>
      </c>
      <c r="D719">
        <f t="shared" si="11"/>
        <v>7.7150684931506852</v>
      </c>
      <c r="E719">
        <f>C719/D719</f>
        <v>11.603267045454544</v>
      </c>
      <c r="F719" s="1">
        <v>41407</v>
      </c>
      <c r="G719" s="1">
        <v>44223</v>
      </c>
      <c r="H719">
        <v>397430.712</v>
      </c>
      <c r="I719">
        <v>46392757.482000001</v>
      </c>
      <c r="J719" t="s">
        <v>29</v>
      </c>
      <c r="K719" t="s">
        <v>1414</v>
      </c>
      <c r="L719">
        <v>16.943999999999999</v>
      </c>
      <c r="M719">
        <v>440.35899999999998</v>
      </c>
      <c r="N719">
        <v>-0.80600000000000005</v>
      </c>
      <c r="O719">
        <v>83.994</v>
      </c>
      <c r="P719">
        <v>1.37</v>
      </c>
      <c r="Q719">
        <v>13.61</v>
      </c>
      <c r="R719" t="s">
        <v>1494</v>
      </c>
      <c r="S719" t="s">
        <v>1494</v>
      </c>
    </row>
    <row r="720" spans="1:19" x14ac:dyDescent="0.2">
      <c r="A720" t="s">
        <v>1491</v>
      </c>
      <c r="B720" t="s">
        <v>1492</v>
      </c>
      <c r="C720">
        <v>21.06</v>
      </c>
      <c r="D720">
        <f t="shared" si="11"/>
        <v>9.6712328767123292</v>
      </c>
      <c r="E720">
        <f>C720/D720</f>
        <v>2.1775920679886682</v>
      </c>
      <c r="F720" s="1">
        <v>40693</v>
      </c>
      <c r="G720" s="1">
        <v>44223</v>
      </c>
      <c r="H720">
        <v>3401000</v>
      </c>
      <c r="I720">
        <v>64544325.949000001</v>
      </c>
      <c r="J720" t="s">
        <v>20</v>
      </c>
      <c r="K720" t="s">
        <v>1414</v>
      </c>
      <c r="L720">
        <v>38.481000000000002</v>
      </c>
      <c r="M720">
        <v>598.404</v>
      </c>
      <c r="N720">
        <v>11.077999999999999</v>
      </c>
      <c r="O720">
        <v>129.483</v>
      </c>
      <c r="P720">
        <v>5.76</v>
      </c>
      <c r="Q720">
        <v>13.35</v>
      </c>
      <c r="R720" t="s">
        <v>1492</v>
      </c>
      <c r="S720" t="s">
        <v>1492</v>
      </c>
    </row>
    <row r="721" spans="1:19" x14ac:dyDescent="0.2">
      <c r="A721" t="s">
        <v>1499</v>
      </c>
      <c r="B721" t="s">
        <v>1500</v>
      </c>
      <c r="C721">
        <v>19.98</v>
      </c>
      <c r="D721">
        <f t="shared" si="11"/>
        <v>8.1589041095890416</v>
      </c>
      <c r="E721">
        <f>C721/D721</f>
        <v>2.4488582941571524</v>
      </c>
      <c r="F721" s="1">
        <v>41246</v>
      </c>
      <c r="G721" s="1">
        <v>44224</v>
      </c>
      <c r="H721">
        <v>180560.4</v>
      </c>
      <c r="I721">
        <v>3998260.861</v>
      </c>
      <c r="J721" t="s">
        <v>32</v>
      </c>
      <c r="K721" t="s">
        <v>1414</v>
      </c>
      <c r="L721">
        <v>6.8120000000000003</v>
      </c>
      <c r="M721">
        <v>73.513999999999996</v>
      </c>
      <c r="N721">
        <v>0.89700000000000002</v>
      </c>
      <c r="O721">
        <v>1.897</v>
      </c>
      <c r="P721">
        <v>1.55</v>
      </c>
      <c r="Q721">
        <v>7.77</v>
      </c>
      <c r="R721" t="s">
        <v>1500</v>
      </c>
    </row>
    <row r="722" spans="1:19" x14ac:dyDescent="0.2">
      <c r="A722" t="s">
        <v>1497</v>
      </c>
      <c r="B722" t="s">
        <v>1498</v>
      </c>
      <c r="C722">
        <v>12.26</v>
      </c>
      <c r="D722">
        <f t="shared" si="11"/>
        <v>8.1589041095890416</v>
      </c>
      <c r="E722">
        <f>C722/D722</f>
        <v>1.5026527871054398</v>
      </c>
      <c r="F722" s="1">
        <v>41246</v>
      </c>
      <c r="G722" s="1">
        <v>44224</v>
      </c>
      <c r="H722">
        <v>196249.76</v>
      </c>
      <c r="I722">
        <v>3386391.355</v>
      </c>
      <c r="J722" t="s">
        <v>32</v>
      </c>
      <c r="K722" t="s">
        <v>1414</v>
      </c>
      <c r="L722">
        <v>28.241</v>
      </c>
      <c r="M722">
        <v>37.414999999999999</v>
      </c>
      <c r="N722">
        <v>0.58299999999999996</v>
      </c>
      <c r="O722">
        <v>3.532</v>
      </c>
      <c r="P722">
        <v>0.82</v>
      </c>
      <c r="Q722">
        <v>5.93</v>
      </c>
      <c r="R722" t="s">
        <v>1498</v>
      </c>
      <c r="S722" t="s">
        <v>1498</v>
      </c>
    </row>
    <row r="723" spans="1:19" x14ac:dyDescent="0.2">
      <c r="A723" t="s">
        <v>1501</v>
      </c>
      <c r="B723" t="s">
        <v>1502</v>
      </c>
      <c r="C723">
        <v>10.46</v>
      </c>
      <c r="D723">
        <f t="shared" si="11"/>
        <v>4.9287671232876713</v>
      </c>
      <c r="E723">
        <f>C723/D723</f>
        <v>2.1222345747637577</v>
      </c>
      <c r="F723" s="1">
        <v>42429</v>
      </c>
      <c r="G723" s="1">
        <v>44228</v>
      </c>
      <c r="H723">
        <v>482699.2</v>
      </c>
      <c r="I723">
        <v>4890274.5599999996</v>
      </c>
      <c r="J723" t="s">
        <v>659</v>
      </c>
      <c r="K723" t="s">
        <v>1414</v>
      </c>
      <c r="L723">
        <v>2.6059999999999999</v>
      </c>
      <c r="M723">
        <v>6.3040000000000003</v>
      </c>
      <c r="N723">
        <v>1.157</v>
      </c>
      <c r="O723">
        <v>2.7320000000000002</v>
      </c>
      <c r="P723">
        <v>8.68</v>
      </c>
      <c r="Q723">
        <v>33.020000000000003</v>
      </c>
      <c r="R723" t="s">
        <v>1502</v>
      </c>
      <c r="S723" t="s">
        <v>1502</v>
      </c>
    </row>
    <row r="724" spans="1:19" x14ac:dyDescent="0.2">
      <c r="A724" t="s">
        <v>1503</v>
      </c>
      <c r="B724" t="s">
        <v>1504</v>
      </c>
      <c r="C724">
        <v>19.5</v>
      </c>
      <c r="D724">
        <f t="shared" si="11"/>
        <v>8.3589041095890408</v>
      </c>
      <c r="E724">
        <f>C724/D724</f>
        <v>2.3328416912487708</v>
      </c>
      <c r="F724" s="1">
        <v>41178</v>
      </c>
      <c r="G724" s="1">
        <v>44229</v>
      </c>
      <c r="H724">
        <v>3293385.9</v>
      </c>
      <c r="I724">
        <v>76535571.371000007</v>
      </c>
      <c r="J724" t="s">
        <v>128</v>
      </c>
      <c r="K724" t="s">
        <v>1414</v>
      </c>
      <c r="L724">
        <v>488.64299999999997</v>
      </c>
      <c r="M724">
        <v>1389.394</v>
      </c>
      <c r="N724">
        <v>13.047000000000001</v>
      </c>
      <c r="O724">
        <v>51.259</v>
      </c>
      <c r="P724">
        <v>1.37</v>
      </c>
      <c r="Q724">
        <v>11.28</v>
      </c>
      <c r="R724" t="s">
        <v>1504</v>
      </c>
      <c r="S724" t="s">
        <v>1504</v>
      </c>
    </row>
    <row r="725" spans="1:19" x14ac:dyDescent="0.2">
      <c r="A725" t="s">
        <v>1505</v>
      </c>
      <c r="B725" t="s">
        <v>1506</v>
      </c>
      <c r="C725">
        <v>11.29</v>
      </c>
      <c r="D725">
        <f t="shared" si="11"/>
        <v>7.6164383561643838</v>
      </c>
      <c r="E725">
        <f>C725/D725</f>
        <v>1.4823201438848919</v>
      </c>
      <c r="F725" s="1">
        <v>41450</v>
      </c>
      <c r="G725" s="1">
        <v>44230</v>
      </c>
      <c r="H725">
        <v>156000</v>
      </c>
      <c r="I725">
        <v>1484626.6850000001</v>
      </c>
      <c r="J725" t="s">
        <v>29</v>
      </c>
      <c r="K725" t="s">
        <v>1414</v>
      </c>
      <c r="L725">
        <v>3.456</v>
      </c>
      <c r="M725">
        <v>17.190000000000001</v>
      </c>
      <c r="N725">
        <v>0.86599999999999999</v>
      </c>
      <c r="O725">
        <v>4.9080000000000004</v>
      </c>
      <c r="P725">
        <v>1.77</v>
      </c>
      <c r="Q725">
        <v>9.94</v>
      </c>
      <c r="R725" t="s">
        <v>1506</v>
      </c>
      <c r="S725" t="s">
        <v>1506</v>
      </c>
    </row>
    <row r="726" spans="1:19" x14ac:dyDescent="0.2">
      <c r="A726" t="s">
        <v>1507</v>
      </c>
      <c r="B726" t="s">
        <v>1508</v>
      </c>
      <c r="C726">
        <v>14.16</v>
      </c>
      <c r="D726">
        <f t="shared" si="11"/>
        <v>9.6356164383561644</v>
      </c>
      <c r="E726">
        <f>C726/D726</f>
        <v>1.4695479101506965</v>
      </c>
      <c r="F726" s="1">
        <v>40714</v>
      </c>
      <c r="G726" s="1">
        <v>44231</v>
      </c>
      <c r="H726">
        <v>103315.815</v>
      </c>
      <c r="I726">
        <v>4814138.6720000003</v>
      </c>
      <c r="J726" t="s">
        <v>20</v>
      </c>
      <c r="K726" t="s">
        <v>1509</v>
      </c>
      <c r="L726">
        <v>23.132000000000001</v>
      </c>
      <c r="M726">
        <v>78.191000000000003</v>
      </c>
      <c r="N726">
        <v>2.2469999999999999</v>
      </c>
      <c r="O726">
        <v>11.292999999999999</v>
      </c>
      <c r="P726">
        <v>-219.82</v>
      </c>
      <c r="Q726">
        <v>6.51</v>
      </c>
      <c r="R726" t="s">
        <v>1508</v>
      </c>
      <c r="S726" t="s">
        <v>1508</v>
      </c>
    </row>
    <row r="727" spans="1:19" x14ac:dyDescent="0.2">
      <c r="A727" t="s">
        <v>1514</v>
      </c>
      <c r="B727" t="s">
        <v>1515</v>
      </c>
      <c r="C727">
        <v>23</v>
      </c>
      <c r="D727">
        <f t="shared" si="11"/>
        <v>2.3205479452054796</v>
      </c>
      <c r="E727">
        <f>C727/D727</f>
        <v>9.9114521841794563</v>
      </c>
      <c r="F727" s="1">
        <v>43389</v>
      </c>
      <c r="G727" s="1">
        <v>44236</v>
      </c>
      <c r="H727">
        <v>283598.28000000003</v>
      </c>
      <c r="I727">
        <v>6465847.8600000003</v>
      </c>
      <c r="J727" t="s">
        <v>1284</v>
      </c>
      <c r="K727" t="s">
        <v>1414</v>
      </c>
      <c r="L727">
        <v>33.901000000000003</v>
      </c>
      <c r="M727">
        <v>61.997</v>
      </c>
      <c r="N727">
        <v>1.171</v>
      </c>
      <c r="O727">
        <v>7.024</v>
      </c>
      <c r="P727">
        <v>1.05</v>
      </c>
      <c r="Q727">
        <v>17.21</v>
      </c>
      <c r="R727" t="s">
        <v>1515</v>
      </c>
      <c r="S727" t="s">
        <v>1515</v>
      </c>
    </row>
    <row r="728" spans="1:19" x14ac:dyDescent="0.2">
      <c r="A728" t="s">
        <v>1510</v>
      </c>
      <c r="B728" t="s">
        <v>1511</v>
      </c>
      <c r="C728">
        <v>12.02</v>
      </c>
      <c r="D728">
        <f t="shared" si="11"/>
        <v>2.9643835616438357</v>
      </c>
      <c r="E728">
        <f>C728/D728</f>
        <v>4.0548059149722731</v>
      </c>
      <c r="F728" s="1">
        <v>43154</v>
      </c>
      <c r="G728" s="1">
        <v>44236</v>
      </c>
      <c r="H728">
        <v>515471.44</v>
      </c>
      <c r="I728">
        <v>6723533.0729999999</v>
      </c>
      <c r="J728" t="s">
        <v>1132</v>
      </c>
      <c r="K728" t="s">
        <v>1414</v>
      </c>
      <c r="L728">
        <v>33.430999999999997</v>
      </c>
      <c r="M728">
        <v>62.585000000000001</v>
      </c>
      <c r="N728">
        <v>1.8919999999999999</v>
      </c>
      <c r="O728">
        <v>5.1429999999999998</v>
      </c>
      <c r="P728">
        <v>3.16</v>
      </c>
      <c r="Q728">
        <v>19.920000000000002</v>
      </c>
      <c r="R728" t="s">
        <v>1511</v>
      </c>
      <c r="S728" t="s">
        <v>1511</v>
      </c>
    </row>
    <row r="729" spans="1:19" x14ac:dyDescent="0.2">
      <c r="A729" t="s">
        <v>1512</v>
      </c>
      <c r="B729" t="s">
        <v>1513</v>
      </c>
      <c r="C729">
        <v>29.49</v>
      </c>
      <c r="D729">
        <f t="shared" si="11"/>
        <v>9.3041095890410954</v>
      </c>
      <c r="E729">
        <f>C729/D729</f>
        <v>3.1695671378091874</v>
      </c>
      <c r="F729" s="1">
        <v>40840</v>
      </c>
      <c r="G729" s="1">
        <v>44236</v>
      </c>
      <c r="H729">
        <v>358978.4</v>
      </c>
      <c r="I729">
        <v>13264715.389</v>
      </c>
      <c r="J729" t="s">
        <v>443</v>
      </c>
      <c r="K729" t="s">
        <v>1414</v>
      </c>
      <c r="L729">
        <v>21.297000000000001</v>
      </c>
      <c r="M729">
        <v>202.37299999999999</v>
      </c>
      <c r="N729">
        <v>1.1659999999999999</v>
      </c>
      <c r="O729">
        <v>26.317</v>
      </c>
      <c r="P729">
        <v>3.48</v>
      </c>
      <c r="Q729">
        <v>9.9</v>
      </c>
      <c r="R729" t="s">
        <v>1513</v>
      </c>
      <c r="S729" t="s">
        <v>1513</v>
      </c>
    </row>
    <row r="730" spans="1:19" x14ac:dyDescent="0.2">
      <c r="A730" t="s">
        <v>1540</v>
      </c>
      <c r="B730" t="s">
        <v>1541</v>
      </c>
      <c r="C730">
        <v>66.89</v>
      </c>
      <c r="D730">
        <f t="shared" si="11"/>
        <v>8.1945205479452063</v>
      </c>
      <c r="E730">
        <f>C730/D730</f>
        <v>8.1627716482781665</v>
      </c>
      <c r="F730" s="1">
        <v>41246</v>
      </c>
      <c r="G730" s="1">
        <v>44237</v>
      </c>
      <c r="H730">
        <v>214179.84</v>
      </c>
      <c r="I730">
        <v>17350690.719000001</v>
      </c>
      <c r="J730" t="s">
        <v>32</v>
      </c>
      <c r="K730" t="s">
        <v>1414</v>
      </c>
      <c r="L730">
        <v>9.0449999999999999</v>
      </c>
      <c r="M730">
        <v>177.28200000000001</v>
      </c>
      <c r="N730">
        <v>1.2349999999999901</v>
      </c>
      <c r="O730">
        <v>15.492000000000001</v>
      </c>
      <c r="P730">
        <v>1.1599999999999999</v>
      </c>
      <c r="Q730">
        <v>17.559999999999999</v>
      </c>
      <c r="R730" t="s">
        <v>1541</v>
      </c>
      <c r="S730" t="s">
        <v>1541</v>
      </c>
    </row>
    <row r="731" spans="1:19" x14ac:dyDescent="0.2">
      <c r="A731" t="s">
        <v>1544</v>
      </c>
      <c r="B731" t="s">
        <v>1545</v>
      </c>
      <c r="C731">
        <v>55.31</v>
      </c>
      <c r="D731">
        <f t="shared" si="11"/>
        <v>8.1945205479452063</v>
      </c>
      <c r="E731">
        <f>C731/D731</f>
        <v>6.7496322300234031</v>
      </c>
      <c r="F731" s="1">
        <v>41246</v>
      </c>
      <c r="G731" s="1">
        <v>44237</v>
      </c>
      <c r="H731">
        <v>624993.6</v>
      </c>
      <c r="I731">
        <v>37547029.299000002</v>
      </c>
      <c r="J731" t="s">
        <v>32</v>
      </c>
      <c r="K731" t="s">
        <v>1414</v>
      </c>
      <c r="L731">
        <v>15.634</v>
      </c>
      <c r="M731">
        <v>108.23699999999999</v>
      </c>
      <c r="N731">
        <v>1.863</v>
      </c>
      <c r="O731">
        <v>18.065999999999999</v>
      </c>
      <c r="P731">
        <v>4.07</v>
      </c>
      <c r="Q731">
        <v>36.75</v>
      </c>
      <c r="R731" t="s">
        <v>1545</v>
      </c>
      <c r="S731" t="s">
        <v>1545</v>
      </c>
    </row>
    <row r="732" spans="1:19" x14ac:dyDescent="0.2">
      <c r="A732" t="s">
        <v>1530</v>
      </c>
      <c r="B732" t="s">
        <v>1531</v>
      </c>
      <c r="C732">
        <v>48.68</v>
      </c>
      <c r="D732">
        <f t="shared" si="11"/>
        <v>9.6465753424657539</v>
      </c>
      <c r="E732">
        <f>C732/D732</f>
        <v>5.0463504686168701</v>
      </c>
      <c r="F732" s="1">
        <v>40716</v>
      </c>
      <c r="G732" s="1">
        <v>44237</v>
      </c>
      <c r="H732">
        <v>257153.28</v>
      </c>
      <c r="I732">
        <v>12440832</v>
      </c>
      <c r="J732" t="s">
        <v>20</v>
      </c>
      <c r="K732" t="s">
        <v>1414</v>
      </c>
      <c r="L732">
        <v>2.573</v>
      </c>
      <c r="M732">
        <v>19.257000000000001</v>
      </c>
      <c r="N732">
        <v>0.55800000000000005</v>
      </c>
      <c r="O732">
        <v>5.0410000000000004</v>
      </c>
      <c r="P732">
        <v>9.0500000000000007</v>
      </c>
      <c r="Q732">
        <v>52.24</v>
      </c>
      <c r="R732" t="s">
        <v>1531</v>
      </c>
      <c r="S732" t="s">
        <v>1531</v>
      </c>
    </row>
    <row r="733" spans="1:19" x14ac:dyDescent="0.2">
      <c r="A733" t="s">
        <v>1534</v>
      </c>
      <c r="B733" t="s">
        <v>1535</v>
      </c>
      <c r="C733">
        <v>42.62</v>
      </c>
      <c r="D733">
        <f t="shared" si="11"/>
        <v>9.0712328767123296</v>
      </c>
      <c r="E733">
        <f>C733/D733</f>
        <v>4.6983690727876768</v>
      </c>
      <c r="F733" s="1">
        <v>40926</v>
      </c>
      <c r="G733" s="1">
        <v>44237</v>
      </c>
      <c r="H733">
        <v>836000</v>
      </c>
      <c r="I733">
        <v>34016000</v>
      </c>
      <c r="J733" t="s">
        <v>73</v>
      </c>
      <c r="K733" t="s">
        <v>1414</v>
      </c>
      <c r="L733">
        <v>7.2160000000000002</v>
      </c>
      <c r="M733">
        <v>139.709</v>
      </c>
      <c r="N733">
        <v>2.1259999999999999</v>
      </c>
      <c r="O733">
        <v>30.821000000000002</v>
      </c>
      <c r="P733">
        <v>3.82</v>
      </c>
      <c r="Q733">
        <v>45.81</v>
      </c>
      <c r="R733" t="s">
        <v>1535</v>
      </c>
      <c r="S733" t="s">
        <v>1535</v>
      </c>
    </row>
    <row r="734" spans="1:19" x14ac:dyDescent="0.2">
      <c r="A734" t="s">
        <v>1536</v>
      </c>
      <c r="B734" t="s">
        <v>1537</v>
      </c>
      <c r="C734">
        <v>13.47</v>
      </c>
      <c r="D734">
        <f t="shared" si="11"/>
        <v>3.010958904109589</v>
      </c>
      <c r="E734">
        <f>C734/D734</f>
        <v>4.4736578707916292</v>
      </c>
      <c r="F734" s="1">
        <v>43138</v>
      </c>
      <c r="G734" s="1">
        <v>44237</v>
      </c>
      <c r="H734">
        <v>565752.65</v>
      </c>
      <c r="I734">
        <v>7612763.1799999997</v>
      </c>
      <c r="J734" t="s">
        <v>1132</v>
      </c>
      <c r="K734" t="s">
        <v>1414</v>
      </c>
      <c r="L734">
        <v>2.8839999999999999</v>
      </c>
      <c r="M734">
        <v>7.6849999999999996</v>
      </c>
      <c r="N734">
        <v>1.4079999999999999</v>
      </c>
      <c r="O734">
        <v>3.5680000000000001</v>
      </c>
      <c r="P734">
        <v>7.3</v>
      </c>
      <c r="Q734">
        <v>42.46</v>
      </c>
      <c r="R734" t="s">
        <v>1537</v>
      </c>
      <c r="S734" t="s">
        <v>1537</v>
      </c>
    </row>
    <row r="735" spans="1:19" x14ac:dyDescent="0.2">
      <c r="A735" t="s">
        <v>1518</v>
      </c>
      <c r="B735" t="s">
        <v>1519</v>
      </c>
      <c r="C735">
        <v>29.92</v>
      </c>
      <c r="D735">
        <f t="shared" si="11"/>
        <v>7.0767123287671234</v>
      </c>
      <c r="E735">
        <f>C735/D735</f>
        <v>4.2279519938056529</v>
      </c>
      <c r="F735" s="1">
        <v>41654</v>
      </c>
      <c r="G735" s="1">
        <v>44237</v>
      </c>
      <c r="H735">
        <v>12329425.68</v>
      </c>
      <c r="I735">
        <v>326737047.77999997</v>
      </c>
      <c r="J735" t="s">
        <v>23</v>
      </c>
      <c r="K735" t="s">
        <v>1414</v>
      </c>
      <c r="L735">
        <v>284.596</v>
      </c>
      <c r="M735">
        <v>917.09900000000005</v>
      </c>
      <c r="N735">
        <v>147.32599999999999</v>
      </c>
      <c r="O735">
        <v>474.084</v>
      </c>
      <c r="P735">
        <v>3.1</v>
      </c>
      <c r="Q735">
        <v>21.19</v>
      </c>
      <c r="R735" t="s">
        <v>1519</v>
      </c>
      <c r="S735" t="s">
        <v>1519</v>
      </c>
    </row>
    <row r="736" spans="1:19" x14ac:dyDescent="0.2">
      <c r="A736" t="s">
        <v>1528</v>
      </c>
      <c r="B736" t="s">
        <v>1529</v>
      </c>
      <c r="C736">
        <v>36.619999999999997</v>
      </c>
      <c r="D736">
        <f t="shared" si="11"/>
        <v>8.8465753424657532</v>
      </c>
      <c r="E736">
        <f>C736/D736</f>
        <v>4.1394549396097862</v>
      </c>
      <c r="F736" s="1">
        <v>41008</v>
      </c>
      <c r="G736" s="1">
        <v>44237</v>
      </c>
      <c r="H736">
        <v>133680</v>
      </c>
      <c r="I736">
        <v>7455314.8030000003</v>
      </c>
      <c r="J736" t="s">
        <v>772</v>
      </c>
      <c r="K736" t="s">
        <v>1414</v>
      </c>
      <c r="L736">
        <v>1.179</v>
      </c>
      <c r="M736">
        <v>17.771000000000001</v>
      </c>
      <c r="N736">
        <v>0.46500000000000002</v>
      </c>
      <c r="O736">
        <v>4.5490000000000004</v>
      </c>
      <c r="P736">
        <v>2.19</v>
      </c>
      <c r="Q736">
        <v>35.93</v>
      </c>
      <c r="R736" t="s">
        <v>1529</v>
      </c>
      <c r="S736" t="s">
        <v>1529</v>
      </c>
    </row>
    <row r="737" spans="1:19" x14ac:dyDescent="0.2">
      <c r="A737" t="s">
        <v>1522</v>
      </c>
      <c r="B737" t="s">
        <v>1523</v>
      </c>
      <c r="C737">
        <v>38.53</v>
      </c>
      <c r="D737">
        <f t="shared" si="11"/>
        <v>9.6602739726027398</v>
      </c>
      <c r="E737">
        <f>C737/D737</f>
        <v>3.9884997163925129</v>
      </c>
      <c r="F737" s="1">
        <v>40711</v>
      </c>
      <c r="G737" s="1">
        <v>44237</v>
      </c>
      <c r="H737">
        <v>1929840</v>
      </c>
      <c r="I737">
        <v>75728716.450000003</v>
      </c>
      <c r="J737" t="s">
        <v>20</v>
      </c>
      <c r="K737" t="s">
        <v>1414</v>
      </c>
      <c r="L737">
        <v>101.19</v>
      </c>
      <c r="M737">
        <v>475.20600000000002</v>
      </c>
      <c r="N737">
        <v>5.6340000000000003</v>
      </c>
      <c r="O737">
        <v>36.601999999999997</v>
      </c>
      <c r="P737">
        <v>4.21</v>
      </c>
      <c r="Q737">
        <v>33.69</v>
      </c>
      <c r="R737" t="s">
        <v>1605</v>
      </c>
      <c r="S737" t="s">
        <v>1605</v>
      </c>
    </row>
    <row r="738" spans="1:19" x14ac:dyDescent="0.2">
      <c r="A738" t="s">
        <v>1546</v>
      </c>
      <c r="B738" t="s">
        <v>1547</v>
      </c>
      <c r="C738">
        <v>28.41</v>
      </c>
      <c r="D738">
        <f t="shared" si="11"/>
        <v>7.6</v>
      </c>
      <c r="E738">
        <f>C738/D738</f>
        <v>3.7381578947368421</v>
      </c>
      <c r="F738" s="1">
        <v>41463</v>
      </c>
      <c r="G738" s="1">
        <v>44237</v>
      </c>
      <c r="H738">
        <v>817320</v>
      </c>
      <c r="I738">
        <v>29769043.5</v>
      </c>
      <c r="J738" t="s">
        <v>29</v>
      </c>
      <c r="K738" t="s">
        <v>1414</v>
      </c>
      <c r="L738">
        <v>234.19800000000001</v>
      </c>
      <c r="M738">
        <v>1004.572</v>
      </c>
      <c r="N738">
        <v>-1.7529999999999999</v>
      </c>
      <c r="O738">
        <v>104.872</v>
      </c>
      <c r="P738">
        <v>0.9</v>
      </c>
      <c r="Q738">
        <v>4.62</v>
      </c>
      <c r="R738" t="s">
        <v>1547</v>
      </c>
      <c r="S738" t="s">
        <v>1547</v>
      </c>
    </row>
    <row r="739" spans="1:19" x14ac:dyDescent="0.2">
      <c r="A739" t="s">
        <v>1516</v>
      </c>
      <c r="B739" t="s">
        <v>1517</v>
      </c>
      <c r="C739">
        <v>24.34</v>
      </c>
      <c r="D739">
        <f t="shared" si="11"/>
        <v>6.6931506849315072</v>
      </c>
      <c r="E739">
        <f>C739/D739</f>
        <v>3.6365534179287757</v>
      </c>
      <c r="F739" s="1">
        <v>41794</v>
      </c>
      <c r="G739" s="1">
        <v>44237</v>
      </c>
      <c r="H739">
        <v>2194525.125</v>
      </c>
      <c r="I739">
        <v>45991762.994000003</v>
      </c>
      <c r="J739" t="s">
        <v>370</v>
      </c>
      <c r="K739" t="s">
        <v>1414</v>
      </c>
      <c r="L739">
        <v>89.11</v>
      </c>
      <c r="M739">
        <v>159.38999999999999</v>
      </c>
      <c r="N739">
        <v>28.916</v>
      </c>
      <c r="O739">
        <v>56.155000000000001</v>
      </c>
      <c r="P739">
        <v>1.97</v>
      </c>
      <c r="Q739">
        <v>20.9</v>
      </c>
      <c r="R739" t="s">
        <v>1517</v>
      </c>
      <c r="S739" t="s">
        <v>1517</v>
      </c>
    </row>
    <row r="740" spans="1:19" x14ac:dyDescent="0.2">
      <c r="A740" t="s">
        <v>1538</v>
      </c>
      <c r="B740" t="s">
        <v>1539</v>
      </c>
      <c r="C740">
        <v>15.72</v>
      </c>
      <c r="D740">
        <f t="shared" si="11"/>
        <v>5.0301369863013701</v>
      </c>
      <c r="E740">
        <f>C740/D740</f>
        <v>3.1251633986928105</v>
      </c>
      <c r="F740" s="1">
        <v>42401</v>
      </c>
      <c r="G740" s="1">
        <v>44237</v>
      </c>
      <c r="H740">
        <v>560438.647</v>
      </c>
      <c r="I740">
        <v>7840333.4079999998</v>
      </c>
      <c r="J740" t="s">
        <v>659</v>
      </c>
      <c r="K740" t="s">
        <v>1414</v>
      </c>
      <c r="L740">
        <v>33.39</v>
      </c>
      <c r="M740">
        <v>36.642000000000003</v>
      </c>
      <c r="N740">
        <v>-0.03</v>
      </c>
      <c r="O740">
        <v>6.2759999999999998</v>
      </c>
      <c r="P740">
        <v>3.84</v>
      </c>
      <c r="Q740">
        <v>56.31</v>
      </c>
      <c r="R740" t="s">
        <v>1539</v>
      </c>
      <c r="S740" t="s">
        <v>1539</v>
      </c>
    </row>
    <row r="741" spans="1:19" x14ac:dyDescent="0.2">
      <c r="A741" t="s">
        <v>1526</v>
      </c>
      <c r="B741" t="s">
        <v>1527</v>
      </c>
      <c r="C741">
        <v>23.48</v>
      </c>
      <c r="D741">
        <f t="shared" si="11"/>
        <v>7.6356164383561644</v>
      </c>
      <c r="E741">
        <f>C741/D741</f>
        <v>3.0750627915321136</v>
      </c>
      <c r="F741" s="1">
        <v>41450</v>
      </c>
      <c r="G741" s="1">
        <v>44237</v>
      </c>
      <c r="H741">
        <v>124140.094</v>
      </c>
      <c r="I741">
        <v>53355917.728</v>
      </c>
      <c r="J741" t="s">
        <v>29</v>
      </c>
      <c r="K741" t="s">
        <v>1414</v>
      </c>
      <c r="L741">
        <v>8.1449999999999996</v>
      </c>
      <c r="M741">
        <v>1430.1690000000001</v>
      </c>
      <c r="N741">
        <v>0.46200000000000002</v>
      </c>
      <c r="O741">
        <v>67.590999999999994</v>
      </c>
      <c r="P741">
        <v>1.72</v>
      </c>
      <c r="Q741">
        <v>10.08</v>
      </c>
      <c r="R741" t="s">
        <v>1527</v>
      </c>
      <c r="S741" t="s">
        <v>1527</v>
      </c>
    </row>
    <row r="742" spans="1:19" x14ac:dyDescent="0.2">
      <c r="A742" t="s">
        <v>1520</v>
      </c>
      <c r="B742" t="s">
        <v>1521</v>
      </c>
      <c r="C742">
        <v>10.47</v>
      </c>
      <c r="D742">
        <f t="shared" si="11"/>
        <v>4.7616438356164386</v>
      </c>
      <c r="E742">
        <f>C742/D742</f>
        <v>2.198820483314154</v>
      </c>
      <c r="F742" s="1">
        <v>42499</v>
      </c>
      <c r="G742" s="1">
        <v>44237</v>
      </c>
      <c r="H742">
        <v>590687.5</v>
      </c>
      <c r="I742">
        <v>6603089.2510000002</v>
      </c>
      <c r="J742" t="s">
        <v>794</v>
      </c>
      <c r="K742" t="s">
        <v>1414</v>
      </c>
      <c r="L742">
        <v>5.0860000000000003</v>
      </c>
      <c r="M742">
        <v>34.179000000000002</v>
      </c>
      <c r="N742">
        <v>1.3140000000000001</v>
      </c>
      <c r="O742">
        <v>8.7070000000000007</v>
      </c>
      <c r="P742">
        <v>6.21</v>
      </c>
      <c r="Q742">
        <v>17.829999999999998</v>
      </c>
      <c r="R742" t="s">
        <v>1521</v>
      </c>
      <c r="S742" t="s">
        <v>1521</v>
      </c>
    </row>
    <row r="743" spans="1:19" x14ac:dyDescent="0.2">
      <c r="A743" t="s">
        <v>1532</v>
      </c>
      <c r="B743" t="s">
        <v>1533</v>
      </c>
      <c r="C743">
        <v>11.01</v>
      </c>
      <c r="D743">
        <f t="shared" si="11"/>
        <v>5.0301369863013701</v>
      </c>
      <c r="E743">
        <f>C743/D743</f>
        <v>2.1888071895424837</v>
      </c>
      <c r="F743" s="1">
        <v>42401</v>
      </c>
      <c r="G743" s="1">
        <v>44237</v>
      </c>
      <c r="H743">
        <v>3526441.3689999999</v>
      </c>
      <c r="I743">
        <v>40637482.766000003</v>
      </c>
      <c r="J743" t="s">
        <v>659</v>
      </c>
      <c r="K743" t="s">
        <v>1414</v>
      </c>
      <c r="L743">
        <v>221.126</v>
      </c>
      <c r="M743">
        <v>898.66899999999998</v>
      </c>
      <c r="N743">
        <v>-8.5069999999999997</v>
      </c>
      <c r="O743">
        <v>148.21700000000001</v>
      </c>
      <c r="P743">
        <v>1.49</v>
      </c>
      <c r="Q743">
        <v>7.4</v>
      </c>
      <c r="R743" t="s">
        <v>1533</v>
      </c>
      <c r="S743" t="s">
        <v>1533</v>
      </c>
    </row>
    <row r="744" spans="1:19" x14ac:dyDescent="0.2">
      <c r="A744" t="s">
        <v>1524</v>
      </c>
      <c r="B744" t="s">
        <v>1525</v>
      </c>
      <c r="C744">
        <v>16.98</v>
      </c>
      <c r="D744">
        <f t="shared" si="11"/>
        <v>9.8739726027397268</v>
      </c>
      <c r="E744">
        <f>C744/D744</f>
        <v>1.7196725860155382</v>
      </c>
      <c r="F744" s="1">
        <v>40633</v>
      </c>
      <c r="G744" s="1">
        <v>44237</v>
      </c>
      <c r="H744">
        <v>782454.4</v>
      </c>
      <c r="I744">
        <v>14294718.512</v>
      </c>
      <c r="J744" t="s">
        <v>16</v>
      </c>
      <c r="K744" t="s">
        <v>1414</v>
      </c>
      <c r="L744">
        <v>70.007000000000005</v>
      </c>
      <c r="M744">
        <v>559.05899999999997</v>
      </c>
      <c r="N744">
        <v>2.0169999999999999</v>
      </c>
      <c r="O744">
        <v>26.314</v>
      </c>
      <c r="P744">
        <v>3.48</v>
      </c>
      <c r="Q744">
        <v>11.32</v>
      </c>
      <c r="R744" t="s">
        <v>1525</v>
      </c>
      <c r="S744" t="s">
        <v>1525</v>
      </c>
    </row>
    <row r="745" spans="1:19" x14ac:dyDescent="0.2">
      <c r="A745" t="s">
        <v>1542</v>
      </c>
      <c r="B745" t="s">
        <v>1543</v>
      </c>
      <c r="C745">
        <v>11.99</v>
      </c>
      <c r="D745">
        <f t="shared" si="11"/>
        <v>9.1068493150684926</v>
      </c>
      <c r="E745">
        <f>C745/D745</f>
        <v>1.3165914560770158</v>
      </c>
      <c r="F745" s="1">
        <v>40913</v>
      </c>
      <c r="G745" s="1">
        <v>44237</v>
      </c>
      <c r="H745">
        <v>133792.74</v>
      </c>
      <c r="I745">
        <v>2826688.2650000001</v>
      </c>
      <c r="J745" t="s">
        <v>73</v>
      </c>
      <c r="K745" t="s">
        <v>1414</v>
      </c>
      <c r="L745">
        <v>7.4050000000000002</v>
      </c>
      <c r="M745">
        <v>24.619</v>
      </c>
      <c r="N745">
        <v>-3.2389999999999999</v>
      </c>
      <c r="O745">
        <v>0.63400000000000001</v>
      </c>
      <c r="P745">
        <v>19.11</v>
      </c>
      <c r="Q745">
        <v>15.55</v>
      </c>
      <c r="R745" t="s">
        <v>1668</v>
      </c>
      <c r="S745" t="s">
        <v>1543</v>
      </c>
    </row>
    <row r="746" spans="1:19" x14ac:dyDescent="0.2">
      <c r="A746" t="s">
        <v>1568</v>
      </c>
      <c r="B746" t="s">
        <v>1569</v>
      </c>
      <c r="C746">
        <v>38.46</v>
      </c>
      <c r="D746">
        <f t="shared" si="11"/>
        <v>6.6739726027397257</v>
      </c>
      <c r="E746">
        <f>C746/D746</f>
        <v>5.7626847290640395</v>
      </c>
      <c r="F746" s="1">
        <v>41809</v>
      </c>
      <c r="G746" s="1">
        <v>44245</v>
      </c>
      <c r="H746">
        <v>1090102.9669999999</v>
      </c>
      <c r="I746">
        <v>39741688.93</v>
      </c>
      <c r="J746" t="s">
        <v>370</v>
      </c>
      <c r="K746" t="s">
        <v>1414</v>
      </c>
      <c r="L746">
        <v>48.494</v>
      </c>
      <c r="M746">
        <v>131.279</v>
      </c>
      <c r="N746">
        <v>5.6379999999999999</v>
      </c>
      <c r="O746">
        <v>27.175000000000001</v>
      </c>
      <c r="P746">
        <v>2.58</v>
      </c>
      <c r="Q746">
        <v>42.57</v>
      </c>
      <c r="R746" t="s">
        <v>1569</v>
      </c>
      <c r="S746" t="s">
        <v>1569</v>
      </c>
    </row>
    <row r="747" spans="1:19" x14ac:dyDescent="0.2">
      <c r="A747" t="s">
        <v>1566</v>
      </c>
      <c r="B747" t="s">
        <v>1567</v>
      </c>
      <c r="C747">
        <v>31.85</v>
      </c>
      <c r="D747">
        <f t="shared" si="11"/>
        <v>7.6520547945205477</v>
      </c>
      <c r="E747">
        <f>C747/D747</f>
        <v>4.1622807017543861</v>
      </c>
      <c r="F747" s="1">
        <v>41452</v>
      </c>
      <c r="G747" s="1">
        <v>44245</v>
      </c>
      <c r="H747">
        <v>122428</v>
      </c>
      <c r="I747">
        <v>32802205.002999999</v>
      </c>
      <c r="J747" t="s">
        <v>29</v>
      </c>
      <c r="K747" t="s">
        <v>1414</v>
      </c>
      <c r="L747">
        <v>13.205</v>
      </c>
      <c r="M747">
        <v>1277.876</v>
      </c>
      <c r="N747">
        <v>0.157</v>
      </c>
      <c r="O747">
        <v>132.14099999999999</v>
      </c>
      <c r="P747">
        <v>1.9</v>
      </c>
      <c r="Q747">
        <v>7.51</v>
      </c>
      <c r="R747" t="s">
        <v>1609</v>
      </c>
      <c r="S747" t="s">
        <v>1567</v>
      </c>
    </row>
    <row r="748" spans="1:19" x14ac:dyDescent="0.2">
      <c r="A748" t="s">
        <v>1554</v>
      </c>
      <c r="B748" t="s">
        <v>1555</v>
      </c>
      <c r="C748">
        <v>28.14</v>
      </c>
      <c r="D748">
        <f t="shared" si="11"/>
        <v>8.5534246575342472</v>
      </c>
      <c r="E748">
        <f>C748/D748</f>
        <v>3.2899103139013453</v>
      </c>
      <c r="F748" s="1">
        <v>41123</v>
      </c>
      <c r="G748" s="1">
        <v>44245</v>
      </c>
      <c r="H748">
        <v>692064</v>
      </c>
      <c r="I748">
        <v>19630643.068</v>
      </c>
      <c r="J748" t="s">
        <v>62</v>
      </c>
      <c r="K748" t="s">
        <v>1414</v>
      </c>
      <c r="L748">
        <v>10.596</v>
      </c>
      <c r="M748">
        <v>105.806</v>
      </c>
      <c r="N748">
        <v>3.3359999999999999</v>
      </c>
      <c r="O748">
        <v>18.631</v>
      </c>
      <c r="P748">
        <v>2.69</v>
      </c>
      <c r="Q748">
        <v>19.09</v>
      </c>
      <c r="R748" t="s">
        <v>1555</v>
      </c>
      <c r="S748" t="s">
        <v>1555</v>
      </c>
    </row>
    <row r="749" spans="1:19" x14ac:dyDescent="0.2">
      <c r="A749" t="s">
        <v>1572</v>
      </c>
      <c r="B749" t="s">
        <v>1573</v>
      </c>
      <c r="C749">
        <v>26.41</v>
      </c>
      <c r="D749">
        <f t="shared" si="11"/>
        <v>9.1287671232876715</v>
      </c>
      <c r="E749">
        <f>C749/D749</f>
        <v>2.8930522208883551</v>
      </c>
      <c r="F749" s="1">
        <v>40913</v>
      </c>
      <c r="G749" s="1">
        <v>44245</v>
      </c>
      <c r="H749">
        <v>320384.32</v>
      </c>
      <c r="I749">
        <v>24348874.127</v>
      </c>
      <c r="J749" t="s">
        <v>73</v>
      </c>
      <c r="K749" t="s">
        <v>1414</v>
      </c>
      <c r="L749">
        <v>109.861</v>
      </c>
      <c r="M749">
        <v>412.08300000000003</v>
      </c>
      <c r="N749">
        <v>0.35699999999999998</v>
      </c>
      <c r="O749">
        <v>38.1</v>
      </c>
      <c r="P749">
        <v>2.16</v>
      </c>
      <c r="Q749">
        <v>9.68</v>
      </c>
      <c r="R749" t="s">
        <v>1573</v>
      </c>
      <c r="S749" t="s">
        <v>1573</v>
      </c>
    </row>
    <row r="750" spans="1:19" x14ac:dyDescent="0.2">
      <c r="A750" t="s">
        <v>1552</v>
      </c>
      <c r="B750" t="s">
        <v>1553</v>
      </c>
      <c r="C750">
        <v>24.54</v>
      </c>
      <c r="D750">
        <f t="shared" si="11"/>
        <v>9.1260273972602732</v>
      </c>
      <c r="E750">
        <f>C750/D750</f>
        <v>2.6890123086160314</v>
      </c>
      <c r="F750" s="1">
        <v>40914</v>
      </c>
      <c r="G750" s="1">
        <v>44245</v>
      </c>
      <c r="H750">
        <v>232596.34599999999</v>
      </c>
      <c r="I750">
        <v>5193905.6809999999</v>
      </c>
      <c r="J750" t="s">
        <v>73</v>
      </c>
      <c r="K750" t="s">
        <v>1414</v>
      </c>
      <c r="L750">
        <v>17.488</v>
      </c>
      <c r="M750">
        <v>95.959000000000003</v>
      </c>
      <c r="N750">
        <v>1.1779999999999999</v>
      </c>
      <c r="O750">
        <v>11.247</v>
      </c>
      <c r="P750">
        <v>1.29</v>
      </c>
      <c r="Q750">
        <v>8.99</v>
      </c>
      <c r="R750" t="s">
        <v>1553</v>
      </c>
      <c r="S750" t="s">
        <v>1553</v>
      </c>
    </row>
    <row r="751" spans="1:19" x14ac:dyDescent="0.2">
      <c r="A751" t="s">
        <v>1550</v>
      </c>
      <c r="B751" t="s">
        <v>1551</v>
      </c>
      <c r="C751">
        <v>19.54</v>
      </c>
      <c r="D751">
        <f t="shared" si="11"/>
        <v>7.8520547945205479</v>
      </c>
      <c r="E751">
        <f>C751/D751</f>
        <v>2.4885205861828332</v>
      </c>
      <c r="F751" s="1">
        <v>41379</v>
      </c>
      <c r="G751" s="1">
        <v>44245</v>
      </c>
      <c r="H751">
        <v>222144</v>
      </c>
      <c r="I751">
        <v>5671528.4100000001</v>
      </c>
      <c r="J751" t="s">
        <v>1005</v>
      </c>
      <c r="K751" t="s">
        <v>1509</v>
      </c>
      <c r="L751">
        <v>2.157</v>
      </c>
      <c r="M751">
        <v>25.422999999999998</v>
      </c>
      <c r="N751">
        <v>0.66200000000000003</v>
      </c>
      <c r="O751">
        <v>6.2119999999999997</v>
      </c>
      <c r="P751">
        <v>4.01</v>
      </c>
      <c r="Q751">
        <v>10.56</v>
      </c>
      <c r="R751" t="s">
        <v>1551</v>
      </c>
      <c r="S751" t="s">
        <v>1551</v>
      </c>
    </row>
    <row r="752" spans="1:19" x14ac:dyDescent="0.2">
      <c r="A752" t="s">
        <v>1564</v>
      </c>
      <c r="B752" t="s">
        <v>1565</v>
      </c>
      <c r="C752">
        <v>17.350000000000001</v>
      </c>
      <c r="D752">
        <f t="shared" si="11"/>
        <v>7.6520547945205477</v>
      </c>
      <c r="E752">
        <f>C752/D752</f>
        <v>2.2673648406731117</v>
      </c>
      <c r="F752" s="1">
        <v>41452</v>
      </c>
      <c r="G752" s="1">
        <v>44245</v>
      </c>
      <c r="H752">
        <v>520679.25</v>
      </c>
      <c r="I752">
        <v>8235778.3140000002</v>
      </c>
      <c r="J752" t="s">
        <v>29</v>
      </c>
      <c r="K752" t="s">
        <v>1414</v>
      </c>
      <c r="L752">
        <v>73.828999999999994</v>
      </c>
      <c r="M752">
        <v>126.23</v>
      </c>
      <c r="N752">
        <v>4.6920000000000002</v>
      </c>
      <c r="O752">
        <v>18.312000000000001</v>
      </c>
      <c r="P752">
        <v>0.93</v>
      </c>
      <c r="Q752">
        <v>5.5</v>
      </c>
      <c r="R752" t="s">
        <v>1565</v>
      </c>
      <c r="S752" t="s">
        <v>1565</v>
      </c>
    </row>
    <row r="753" spans="1:19" x14ac:dyDescent="0.2">
      <c r="A753" t="s">
        <v>1570</v>
      </c>
      <c r="B753" t="s">
        <v>1571</v>
      </c>
      <c r="C753">
        <v>19.68</v>
      </c>
      <c r="D753">
        <f t="shared" si="11"/>
        <v>9.1890410958904116</v>
      </c>
      <c r="E753">
        <f>C753/D753</f>
        <v>2.1416815742397137</v>
      </c>
      <c r="F753" s="1">
        <v>40891</v>
      </c>
      <c r="G753" s="1">
        <v>44245</v>
      </c>
      <c r="H753">
        <v>2521282.284</v>
      </c>
      <c r="I753">
        <v>45206071.920999996</v>
      </c>
      <c r="J753" t="s">
        <v>73</v>
      </c>
      <c r="K753" t="s">
        <v>1414</v>
      </c>
      <c r="L753">
        <v>132.33099999999999</v>
      </c>
      <c r="M753">
        <v>687.43200000000002</v>
      </c>
      <c r="N753">
        <v>26.184000000000001</v>
      </c>
      <c r="O753">
        <v>79.325999999999993</v>
      </c>
      <c r="P753">
        <v>3.06</v>
      </c>
      <c r="Q753">
        <v>9.82</v>
      </c>
      <c r="R753" t="s">
        <v>1571</v>
      </c>
      <c r="S753" t="s">
        <v>1571</v>
      </c>
    </row>
    <row r="754" spans="1:19" x14ac:dyDescent="0.2">
      <c r="A754" t="s">
        <v>1558</v>
      </c>
      <c r="B754" t="s">
        <v>1559</v>
      </c>
      <c r="C754">
        <v>14.71</v>
      </c>
      <c r="D754">
        <f t="shared" si="11"/>
        <v>7.6191780821917812</v>
      </c>
      <c r="E754">
        <f>C754/D754</f>
        <v>1.9306544408486157</v>
      </c>
      <c r="F754" s="1">
        <v>41464</v>
      </c>
      <c r="G754" s="1">
        <v>44245</v>
      </c>
      <c r="H754">
        <v>285008</v>
      </c>
      <c r="I754">
        <v>9883749.6040000003</v>
      </c>
      <c r="J754" t="s">
        <v>29</v>
      </c>
      <c r="K754" t="s">
        <v>1414</v>
      </c>
      <c r="L754">
        <v>15.163</v>
      </c>
      <c r="M754">
        <v>129.85499999999999</v>
      </c>
      <c r="N754">
        <v>0.90300000000000002</v>
      </c>
      <c r="O754">
        <v>24.954000000000001</v>
      </c>
      <c r="P754">
        <v>1.33</v>
      </c>
      <c r="Q754">
        <v>6.87</v>
      </c>
      <c r="R754" t="s">
        <v>1559</v>
      </c>
      <c r="S754" t="s">
        <v>1559</v>
      </c>
    </row>
    <row r="755" spans="1:19" x14ac:dyDescent="0.2">
      <c r="A755" t="s">
        <v>1548</v>
      </c>
      <c r="B755" t="s">
        <v>1549</v>
      </c>
      <c r="C755">
        <v>14.31</v>
      </c>
      <c r="D755">
        <f t="shared" si="11"/>
        <v>7.6191780821917812</v>
      </c>
      <c r="E755">
        <f>C755/D755</f>
        <v>1.8781553398058253</v>
      </c>
      <c r="F755" s="1">
        <v>41464</v>
      </c>
      <c r="G755" s="1">
        <v>44245</v>
      </c>
      <c r="H755">
        <v>231894.77600000001</v>
      </c>
      <c r="I755">
        <v>17876982.039999999</v>
      </c>
      <c r="J755" t="s">
        <v>29</v>
      </c>
      <c r="K755" t="s">
        <v>1414</v>
      </c>
      <c r="L755">
        <v>76.007000000000005</v>
      </c>
      <c r="M755">
        <v>706.36300000000006</v>
      </c>
      <c r="N755">
        <v>1.921</v>
      </c>
      <c r="O755">
        <v>55.66</v>
      </c>
      <c r="P755">
        <v>0.77</v>
      </c>
      <c r="Q755">
        <v>6.69</v>
      </c>
      <c r="R755" t="s">
        <v>1650</v>
      </c>
      <c r="S755" t="s">
        <v>1549</v>
      </c>
    </row>
    <row r="756" spans="1:19" x14ac:dyDescent="0.2">
      <c r="A756" t="s">
        <v>1556</v>
      </c>
      <c r="B756" t="s">
        <v>1557</v>
      </c>
      <c r="C756">
        <v>14.37</v>
      </c>
      <c r="D756">
        <f t="shared" si="11"/>
        <v>8.4027397260273968</v>
      </c>
      <c r="E756">
        <f>C756/D756</f>
        <v>1.7101565047277469</v>
      </c>
      <c r="F756" s="1">
        <v>41178</v>
      </c>
      <c r="G756" s="1">
        <v>44245</v>
      </c>
      <c r="H756">
        <v>609095.39099999995</v>
      </c>
      <c r="I756">
        <v>9711896.8920000009</v>
      </c>
      <c r="J756" t="s">
        <v>128</v>
      </c>
      <c r="K756" t="s">
        <v>1414</v>
      </c>
      <c r="L756">
        <v>49.156999999999996</v>
      </c>
      <c r="M756">
        <v>106.30500000000001</v>
      </c>
      <c r="N756">
        <v>2.70399999999999</v>
      </c>
      <c r="O756">
        <v>18.233000000000001</v>
      </c>
      <c r="P756">
        <v>1.74</v>
      </c>
      <c r="Q756">
        <v>5.59</v>
      </c>
      <c r="R756" t="s">
        <v>1557</v>
      </c>
      <c r="S756" t="s">
        <v>1557</v>
      </c>
    </row>
    <row r="757" spans="1:19" x14ac:dyDescent="0.2">
      <c r="A757" t="s">
        <v>1560</v>
      </c>
      <c r="B757" t="s">
        <v>1561</v>
      </c>
      <c r="C757">
        <v>10.78</v>
      </c>
      <c r="D757">
        <f t="shared" si="11"/>
        <v>7.6219178082191785</v>
      </c>
      <c r="E757">
        <f>C757/D757</f>
        <v>1.4143421998562185</v>
      </c>
      <c r="F757" s="1">
        <v>41463</v>
      </c>
      <c r="G757" s="1">
        <v>44245</v>
      </c>
      <c r="H757">
        <v>342670.63400000002</v>
      </c>
      <c r="I757">
        <v>3142671.3859999999</v>
      </c>
      <c r="J757" t="s">
        <v>29</v>
      </c>
      <c r="K757" t="s">
        <v>1414</v>
      </c>
      <c r="L757">
        <v>180.79400000000001</v>
      </c>
      <c r="M757">
        <v>534.17700000000002</v>
      </c>
      <c r="N757">
        <v>1.2909999999999999</v>
      </c>
      <c r="O757">
        <v>22.440999999999999</v>
      </c>
      <c r="P757">
        <v>0.81</v>
      </c>
      <c r="Q757">
        <v>3.53</v>
      </c>
      <c r="R757" t="s">
        <v>1561</v>
      </c>
      <c r="S757" t="s">
        <v>1561</v>
      </c>
    </row>
    <row r="758" spans="1:19" x14ac:dyDescent="0.2">
      <c r="A758" t="s">
        <v>1562</v>
      </c>
      <c r="B758" t="s">
        <v>1563</v>
      </c>
      <c r="C758">
        <v>10.79</v>
      </c>
      <c r="D758">
        <f t="shared" si="11"/>
        <v>8.6</v>
      </c>
      <c r="E758">
        <f>C758/D758</f>
        <v>1.2546511627906975</v>
      </c>
      <c r="F758" s="1">
        <v>41106</v>
      </c>
      <c r="G758" s="1">
        <v>44245</v>
      </c>
      <c r="H758">
        <v>410670</v>
      </c>
      <c r="I758">
        <v>4482862.5329999998</v>
      </c>
      <c r="J758" t="s">
        <v>62</v>
      </c>
      <c r="K758" t="s">
        <v>1414</v>
      </c>
      <c r="L758">
        <v>21.222000000000001</v>
      </c>
      <c r="M758">
        <v>79.734999999999999</v>
      </c>
      <c r="N758">
        <v>2.57099999999999</v>
      </c>
      <c r="O758">
        <v>12.752000000000001</v>
      </c>
      <c r="P758">
        <v>1.51</v>
      </c>
      <c r="Q758">
        <v>5.04</v>
      </c>
      <c r="R758" t="s">
        <v>1563</v>
      </c>
      <c r="S758" t="s">
        <v>1563</v>
      </c>
    </row>
    <row r="759" spans="1:19" x14ac:dyDescent="0.2">
      <c r="A759" t="s">
        <v>1580</v>
      </c>
      <c r="B759" t="s">
        <v>1581</v>
      </c>
      <c r="C759">
        <v>34.58</v>
      </c>
      <c r="D759">
        <f t="shared" si="11"/>
        <v>6.0273972602739727</v>
      </c>
      <c r="E759">
        <f>C759/D759</f>
        <v>5.7371363636363633</v>
      </c>
      <c r="F759" s="1">
        <v>42046</v>
      </c>
      <c r="G759" s="1">
        <v>44246</v>
      </c>
      <c r="H759">
        <v>1144660</v>
      </c>
      <c r="I759">
        <v>47705901.468999997</v>
      </c>
      <c r="J759" t="s">
        <v>1457</v>
      </c>
      <c r="K759" t="s">
        <v>1414</v>
      </c>
      <c r="L759">
        <v>26.132000000000001</v>
      </c>
      <c r="M759">
        <v>476.52600000000001</v>
      </c>
      <c r="N759">
        <v>1.5920000000000001</v>
      </c>
      <c r="O759">
        <v>279.63600000000002</v>
      </c>
      <c r="P759">
        <v>6.12</v>
      </c>
      <c r="Q759">
        <v>8.11</v>
      </c>
      <c r="R759" t="s">
        <v>1581</v>
      </c>
      <c r="S759" t="s">
        <v>1581</v>
      </c>
    </row>
    <row r="760" spans="1:19" x14ac:dyDescent="0.2">
      <c r="A760" t="s">
        <v>1574</v>
      </c>
      <c r="B760" t="s">
        <v>1575</v>
      </c>
      <c r="C760">
        <v>27.73</v>
      </c>
      <c r="D760">
        <f t="shared" si="11"/>
        <v>7.1205479452054794</v>
      </c>
      <c r="E760">
        <f>C760/D760</f>
        <v>3.8943632166217776</v>
      </c>
      <c r="F760" s="1">
        <v>41647</v>
      </c>
      <c r="G760" s="1">
        <v>44246</v>
      </c>
      <c r="H760">
        <v>5492763.8439999996</v>
      </c>
      <c r="I760">
        <v>133682579.692</v>
      </c>
      <c r="J760" t="s">
        <v>23</v>
      </c>
      <c r="K760" t="s">
        <v>1414</v>
      </c>
      <c r="L760">
        <v>252.40299999999999</v>
      </c>
      <c r="M760">
        <v>555.09199999999998</v>
      </c>
      <c r="N760">
        <v>96.328000000000003</v>
      </c>
      <c r="O760">
        <v>203.28899999999999</v>
      </c>
      <c r="P760">
        <v>1.53</v>
      </c>
      <c r="Q760">
        <v>16.29</v>
      </c>
      <c r="R760" t="s">
        <v>1575</v>
      </c>
      <c r="S760" t="s">
        <v>1575</v>
      </c>
    </row>
    <row r="761" spans="1:19" x14ac:dyDescent="0.2">
      <c r="A761" t="s">
        <v>1578</v>
      </c>
      <c r="B761" t="s">
        <v>1579</v>
      </c>
      <c r="C761">
        <v>21.43</v>
      </c>
      <c r="D761">
        <f t="shared" si="11"/>
        <v>9.131506849315068</v>
      </c>
      <c r="E761">
        <f>C761/D761</f>
        <v>2.346819681968197</v>
      </c>
      <c r="F761" s="1">
        <v>40913</v>
      </c>
      <c r="G761" s="1">
        <v>44246</v>
      </c>
      <c r="H761">
        <v>208475</v>
      </c>
      <c r="I761">
        <v>4188329.5210000002</v>
      </c>
      <c r="J761" t="s">
        <v>73</v>
      </c>
      <c r="K761" t="s">
        <v>1414</v>
      </c>
      <c r="L761">
        <v>6.37</v>
      </c>
      <c r="M761">
        <v>21.835999999999999</v>
      </c>
      <c r="N761">
        <v>0.70699999999999996</v>
      </c>
      <c r="O761">
        <v>7.008</v>
      </c>
      <c r="P761">
        <v>2.4300000000000002</v>
      </c>
      <c r="Q761">
        <v>12.9</v>
      </c>
      <c r="R761" t="s">
        <v>1579</v>
      </c>
      <c r="S761" t="s">
        <v>1579</v>
      </c>
    </row>
    <row r="762" spans="1:19" x14ac:dyDescent="0.2">
      <c r="A762" t="s">
        <v>1576</v>
      </c>
      <c r="B762" t="s">
        <v>1577</v>
      </c>
      <c r="C762">
        <v>15.83</v>
      </c>
      <c r="D762">
        <f t="shared" si="11"/>
        <v>7.6547945205479451</v>
      </c>
      <c r="E762">
        <f>C762/D762</f>
        <v>2.0679849677881172</v>
      </c>
      <c r="F762" s="1">
        <v>41452</v>
      </c>
      <c r="G762" s="1">
        <v>44246</v>
      </c>
      <c r="H762">
        <v>209093.04</v>
      </c>
      <c r="I762">
        <v>2913331.7969999998</v>
      </c>
      <c r="J762" t="s">
        <v>29</v>
      </c>
      <c r="K762" t="s">
        <v>1414</v>
      </c>
      <c r="L762">
        <v>27.468</v>
      </c>
      <c r="M762">
        <v>36.896999999999998</v>
      </c>
      <c r="N762">
        <v>1.2929999999999999</v>
      </c>
      <c r="O762">
        <v>7.3049999999999997</v>
      </c>
      <c r="P762">
        <v>1.07</v>
      </c>
      <c r="Q762">
        <v>6.12</v>
      </c>
      <c r="R762" t="s">
        <v>1577</v>
      </c>
      <c r="S762" t="s">
        <v>1577</v>
      </c>
    </row>
    <row r="763" spans="1:19" x14ac:dyDescent="0.2">
      <c r="A763" t="s">
        <v>1582</v>
      </c>
      <c r="B763" t="s">
        <v>1583</v>
      </c>
      <c r="C763">
        <v>10.36</v>
      </c>
      <c r="D763">
        <f t="shared" si="11"/>
        <v>7.6219178082191785</v>
      </c>
      <c r="E763">
        <f>C763/D763</f>
        <v>1.3592379583033787</v>
      </c>
      <c r="F763" s="1">
        <v>41464</v>
      </c>
      <c r="G763" s="1">
        <v>44246</v>
      </c>
      <c r="H763">
        <v>229408</v>
      </c>
      <c r="I763">
        <v>2984673.7429999998</v>
      </c>
      <c r="J763" t="s">
        <v>29</v>
      </c>
      <c r="K763" t="s">
        <v>1414</v>
      </c>
      <c r="L763">
        <v>39.908000000000001</v>
      </c>
      <c r="M763">
        <v>126.239</v>
      </c>
      <c r="N763">
        <v>1.649</v>
      </c>
      <c r="O763">
        <v>7.2309999999999999</v>
      </c>
      <c r="P763">
        <v>1.08</v>
      </c>
      <c r="Q763">
        <v>5.57</v>
      </c>
      <c r="R763" t="s">
        <v>1583</v>
      </c>
      <c r="S763" t="s">
        <v>1583</v>
      </c>
    </row>
    <row r="764" spans="1:19" x14ac:dyDescent="0.2">
      <c r="A764" t="s">
        <v>1584</v>
      </c>
      <c r="B764" t="s">
        <v>1585</v>
      </c>
      <c r="C764">
        <v>14.19</v>
      </c>
      <c r="D764">
        <f t="shared" si="11"/>
        <v>4.9863013698630141</v>
      </c>
      <c r="E764">
        <f>C764/D764</f>
        <v>2.8457967032967031</v>
      </c>
      <c r="F764" s="1">
        <v>42429</v>
      </c>
      <c r="G764" s="1">
        <v>44249</v>
      </c>
      <c r="H764">
        <v>755688.28</v>
      </c>
      <c r="I764">
        <v>13230361.01</v>
      </c>
      <c r="J764" t="s">
        <v>659</v>
      </c>
      <c r="K764" t="s">
        <v>1414</v>
      </c>
      <c r="L764">
        <v>42.765999999999998</v>
      </c>
      <c r="M764">
        <v>196.68799999999999</v>
      </c>
      <c r="N764">
        <v>-8.8999999999999996E-2</v>
      </c>
      <c r="O764">
        <v>6.7919999999999998</v>
      </c>
      <c r="P764">
        <v>2.9</v>
      </c>
      <c r="Q764">
        <v>10.87</v>
      </c>
      <c r="R764" t="s">
        <v>1585</v>
      </c>
      <c r="S764" t="s">
        <v>1585</v>
      </c>
    </row>
    <row r="765" spans="1:19" x14ac:dyDescent="0.2">
      <c r="A765" t="s">
        <v>1586</v>
      </c>
      <c r="B765" t="s">
        <v>1587</v>
      </c>
      <c r="C765">
        <v>11.39</v>
      </c>
      <c r="D765">
        <f t="shared" si="11"/>
        <v>8.2301369863013694</v>
      </c>
      <c r="E765">
        <f>C765/D765</f>
        <v>1.3839380825565915</v>
      </c>
      <c r="F765" s="1">
        <v>41246</v>
      </c>
      <c r="G765" s="1">
        <v>44250</v>
      </c>
      <c r="H765">
        <v>411972.26199999999</v>
      </c>
      <c r="I765">
        <v>5559036.0089999996</v>
      </c>
      <c r="J765" t="s">
        <v>32</v>
      </c>
      <c r="K765" t="s">
        <v>1414</v>
      </c>
      <c r="L765">
        <v>103.027</v>
      </c>
      <c r="M765">
        <v>220.00299999999999</v>
      </c>
      <c r="N765">
        <v>1.496</v>
      </c>
      <c r="O765">
        <v>20.920999999999999</v>
      </c>
      <c r="P765">
        <v>0.91</v>
      </c>
      <c r="Q765">
        <v>3.53</v>
      </c>
      <c r="R765" t="s">
        <v>1587</v>
      </c>
      <c r="S765" t="s">
        <v>1587</v>
      </c>
    </row>
    <row r="766" spans="1:19" x14ac:dyDescent="0.2">
      <c r="A766" t="s">
        <v>1590</v>
      </c>
      <c r="B766" t="s">
        <v>1591</v>
      </c>
      <c r="C766">
        <v>21.07</v>
      </c>
      <c r="D766">
        <f t="shared" si="11"/>
        <v>8.24931506849315</v>
      </c>
      <c r="E766">
        <f>C766/D766</f>
        <v>2.5541514447027569</v>
      </c>
      <c r="F766" s="1">
        <v>41246</v>
      </c>
      <c r="G766" s="1">
        <v>44257</v>
      </c>
      <c r="H766">
        <v>90445.2</v>
      </c>
      <c r="I766">
        <v>2214663.017</v>
      </c>
      <c r="J766" t="s">
        <v>32</v>
      </c>
      <c r="K766" t="s">
        <v>1509</v>
      </c>
      <c r="L766">
        <v>5.3769999999999998</v>
      </c>
      <c r="M766">
        <v>46.656999999999996</v>
      </c>
      <c r="N766">
        <v>0.23799999999999999</v>
      </c>
      <c r="O766">
        <v>4.2050000000000001</v>
      </c>
      <c r="P766">
        <v>1.18</v>
      </c>
      <c r="Q766">
        <v>6.71</v>
      </c>
      <c r="R766" t="s">
        <v>1591</v>
      </c>
      <c r="S766" t="s">
        <v>1591</v>
      </c>
    </row>
    <row r="767" spans="1:19" x14ac:dyDescent="0.2">
      <c r="A767" t="s">
        <v>1588</v>
      </c>
      <c r="B767" t="s">
        <v>1589</v>
      </c>
      <c r="C767">
        <v>14.13</v>
      </c>
      <c r="D767">
        <f t="shared" si="11"/>
        <v>7.6547945205479451</v>
      </c>
      <c r="E767">
        <f>C767/D767</f>
        <v>1.8459019327129564</v>
      </c>
      <c r="F767" s="1">
        <v>41463</v>
      </c>
      <c r="G767" s="1">
        <v>44257</v>
      </c>
      <c r="H767">
        <v>99686.399999999994</v>
      </c>
      <c r="I767">
        <v>1337957.4480000001</v>
      </c>
      <c r="J767" t="s">
        <v>29</v>
      </c>
      <c r="K767" t="s">
        <v>1414</v>
      </c>
      <c r="L767">
        <v>2.69599999999999</v>
      </c>
      <c r="M767">
        <v>9.7859999999999996</v>
      </c>
      <c r="N767">
        <v>0.21299999999999999</v>
      </c>
      <c r="O767">
        <v>1.996</v>
      </c>
      <c r="P767">
        <v>1.72</v>
      </c>
      <c r="Q767">
        <v>13.21</v>
      </c>
      <c r="R767" t="s">
        <v>1589</v>
      </c>
      <c r="S767" t="s">
        <v>1589</v>
      </c>
    </row>
    <row r="768" spans="1:19" x14ac:dyDescent="0.2">
      <c r="A768" t="s">
        <v>1592</v>
      </c>
      <c r="B768" t="s">
        <v>1593</v>
      </c>
      <c r="C768">
        <v>10.41</v>
      </c>
      <c r="D768">
        <f t="shared" si="11"/>
        <v>7.6575342465753424</v>
      </c>
      <c r="E768">
        <f>C768/D768</f>
        <v>1.3594454382826475</v>
      </c>
      <c r="F768" s="1">
        <v>41463</v>
      </c>
      <c r="G768" s="1">
        <v>44258</v>
      </c>
      <c r="H768">
        <v>2330126.9870000002</v>
      </c>
      <c r="I768">
        <v>26489343.805</v>
      </c>
      <c r="J768" t="s">
        <v>29</v>
      </c>
      <c r="K768" t="s">
        <v>1414</v>
      </c>
      <c r="L768">
        <v>108.764</v>
      </c>
      <c r="M768">
        <v>397.89299999999997</v>
      </c>
      <c r="N768">
        <v>43.04</v>
      </c>
      <c r="O768">
        <v>143.77699999999999</v>
      </c>
      <c r="P768">
        <v>1</v>
      </c>
      <c r="Q768">
        <v>2.29</v>
      </c>
      <c r="R768" t="s">
        <v>1593</v>
      </c>
      <c r="S768" t="s">
        <v>1593</v>
      </c>
    </row>
    <row r="769" spans="1:19" x14ac:dyDescent="0.2">
      <c r="A769" t="s">
        <v>1594</v>
      </c>
      <c r="B769" t="s">
        <v>1595</v>
      </c>
      <c r="C769">
        <v>14.96</v>
      </c>
      <c r="D769">
        <f t="shared" si="11"/>
        <v>8.3260273972602743</v>
      </c>
      <c r="E769">
        <f>C769/D769</f>
        <v>1.796775255018098</v>
      </c>
      <c r="F769" s="1">
        <v>41246</v>
      </c>
      <c r="G769" s="1">
        <v>44285</v>
      </c>
      <c r="H769">
        <v>327139.40000000002</v>
      </c>
      <c r="I769">
        <v>4039190.6510000001</v>
      </c>
      <c r="J769" t="s">
        <v>32</v>
      </c>
      <c r="K769" t="s">
        <v>1414</v>
      </c>
      <c r="L769">
        <v>18.135000000000002</v>
      </c>
      <c r="M769">
        <v>47.646999999999998</v>
      </c>
      <c r="N769">
        <v>2.2450000000000001</v>
      </c>
      <c r="O769">
        <v>10.275</v>
      </c>
      <c r="P769">
        <v>1.91</v>
      </c>
      <c r="Q769">
        <v>10.47</v>
      </c>
      <c r="R769" t="s">
        <v>1595</v>
      </c>
      <c r="S769" t="s">
        <v>1595</v>
      </c>
    </row>
    <row r="770" spans="1:19" x14ac:dyDescent="0.2">
      <c r="A770" t="s">
        <v>1598</v>
      </c>
      <c r="B770" t="s">
        <v>1599</v>
      </c>
      <c r="C770">
        <v>11.43</v>
      </c>
      <c r="D770">
        <f t="shared" si="11"/>
        <v>2.4383561643835616</v>
      </c>
      <c r="E770">
        <f>C770/D770</f>
        <v>4.6875842696629215</v>
      </c>
      <c r="F770" s="1">
        <v>43398</v>
      </c>
      <c r="G770" s="1">
        <v>44288</v>
      </c>
      <c r="H770">
        <v>463994.61099999998</v>
      </c>
      <c r="I770">
        <v>5395155.8150000004</v>
      </c>
      <c r="J770" t="s">
        <v>1287</v>
      </c>
      <c r="K770" t="s">
        <v>1414</v>
      </c>
      <c r="L770">
        <v>32.008000000000003</v>
      </c>
      <c r="M770">
        <v>71.287999999999997</v>
      </c>
      <c r="N770">
        <v>2.1509999999999998</v>
      </c>
      <c r="O770">
        <v>4.952</v>
      </c>
      <c r="P770">
        <v>3.81</v>
      </c>
      <c r="Q770">
        <v>21.57</v>
      </c>
      <c r="R770" t="s">
        <v>1599</v>
      </c>
      <c r="S770" t="s">
        <v>1599</v>
      </c>
    </row>
    <row r="771" spans="1:19" x14ac:dyDescent="0.2">
      <c r="A771" t="s">
        <v>1596</v>
      </c>
      <c r="B771" t="s">
        <v>1597</v>
      </c>
      <c r="C771">
        <v>11.25</v>
      </c>
      <c r="D771">
        <f t="shared" ref="D771:D772" si="12">(G771-F771)/365</f>
        <v>9.0164383561643842</v>
      </c>
      <c r="E771">
        <f>C771/D771</f>
        <v>1.2477210574293527</v>
      </c>
      <c r="F771" s="1">
        <v>40997</v>
      </c>
      <c r="G771" s="1">
        <v>44288</v>
      </c>
      <c r="H771">
        <v>184849.69399999999</v>
      </c>
      <c r="I771">
        <v>3470751.6839999999</v>
      </c>
      <c r="J771" t="s">
        <v>772</v>
      </c>
      <c r="K771" t="s">
        <v>1509</v>
      </c>
      <c r="L771">
        <v>15.345000000000001</v>
      </c>
      <c r="M771">
        <v>78.796999999999997</v>
      </c>
      <c r="N771">
        <v>3.2000000000000001E-2</v>
      </c>
      <c r="O771">
        <v>8.1669999999999998</v>
      </c>
      <c r="P771">
        <v>2.29</v>
      </c>
      <c r="Q771">
        <v>7.9</v>
      </c>
      <c r="R771" t="s">
        <v>1597</v>
      </c>
      <c r="S771" t="s">
        <v>1597</v>
      </c>
    </row>
    <row r="772" spans="1:19" x14ac:dyDescent="0.2">
      <c r="A772" t="s">
        <v>1600</v>
      </c>
      <c r="B772" t="s">
        <v>1601</v>
      </c>
      <c r="C772">
        <v>10.96</v>
      </c>
      <c r="D772">
        <f t="shared" si="12"/>
        <v>6.8027397260273972</v>
      </c>
      <c r="E772">
        <f>C772/D772</f>
        <v>1.6111155859846962</v>
      </c>
      <c r="F772" s="1">
        <v>41809</v>
      </c>
      <c r="G772" s="1">
        <v>44292</v>
      </c>
      <c r="H772">
        <v>313123.20000000001</v>
      </c>
      <c r="I772">
        <v>3554068.6349999998</v>
      </c>
      <c r="J772" t="s">
        <v>370</v>
      </c>
      <c r="K772" t="s">
        <v>1414</v>
      </c>
      <c r="L772">
        <v>25.206</v>
      </c>
      <c r="M772">
        <v>73.703999999999994</v>
      </c>
      <c r="N772">
        <v>0.96</v>
      </c>
      <c r="O772">
        <v>8.3770000000000007</v>
      </c>
      <c r="P772">
        <v>1.36</v>
      </c>
      <c r="Q772">
        <v>7.43</v>
      </c>
      <c r="R772" t="s">
        <v>1601</v>
      </c>
      <c r="S772" t="s">
        <v>1601</v>
      </c>
    </row>
  </sheetData>
  <autoFilter ref="A1:S772" xr:uid="{00000000-0001-0000-0000-000000000000}">
    <sortState xmlns:xlrd2="http://schemas.microsoft.com/office/spreadsheetml/2017/richdata2" ref="A2:S772">
      <sortCondition ref="G1:G772"/>
    </sortState>
  </autoFilter>
  <phoneticPr fontId="1" type="noConversion"/>
  <conditionalFormatting sqref="G1:G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{1F564050-D09B-3843-8D7C-FC6FF5EE6E9F}</x14:id>
        </ext>
      </extLst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{045DB13C-94A0-E04A-8578-73FE35E67EA7}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564050-D09B-3843-8D7C-FC6FF5EE6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45DB13C-94A0-E04A-8578-73FE35E67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Microsoft Office User</cp:lastModifiedBy>
  <dcterms:created xsi:type="dcterms:W3CDTF">2015-06-05T18:19:34Z</dcterms:created>
  <dcterms:modified xsi:type="dcterms:W3CDTF">2021-08-03T07:41:39Z</dcterms:modified>
</cp:coreProperties>
</file>