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6480" yWindow="2700" windowWidth="18420" windowHeight="164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2" i="1" l="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19" i="1"/>
  <c r="D20" i="1"/>
  <c r="D21" i="1"/>
  <c r="D5" i="1"/>
  <c r="D6" i="1"/>
  <c r="D7" i="1"/>
  <c r="D8" i="1"/>
  <c r="D9" i="1"/>
  <c r="D10" i="1"/>
  <c r="D11" i="1"/>
  <c r="D12" i="1"/>
  <c r="D13" i="1"/>
  <c r="D14" i="1"/>
  <c r="D15" i="1"/>
  <c r="D16" i="1"/>
  <c r="D17" i="1"/>
  <c r="D18" i="1"/>
  <c r="D3" i="1"/>
  <c r="D4" i="1"/>
</calcChain>
</file>

<file path=xl/sharedStrings.xml><?xml version="1.0" encoding="utf-8"?>
<sst xmlns="http://schemas.openxmlformats.org/spreadsheetml/2006/main" count="106" uniqueCount="105">
  <si>
    <t>Country code, coded according to coded according to ISO 3166-1-alpha-2, see http://en.wikipedia.org/wiki/ISO_3166-1_alpha-2</t>
  </si>
  <si>
    <t>No.</t>
  </si>
  <si>
    <t>Name</t>
  </si>
  <si>
    <t>Description</t>
  </si>
  <si>
    <t>Lender id.</t>
  </si>
  <si>
    <t>Name of lender.</t>
  </si>
  <si>
    <t>Whereabouts of lender.</t>
  </si>
  <si>
    <t>User id of lender.</t>
  </si>
  <si>
    <t>Personal URL of lender.</t>
  </si>
  <si>
    <t>Occupation of lender.</t>
  </si>
  <si>
    <t>Reason why lender is lending on Kiva.</t>
  </si>
  <si>
    <t>More detailed occupational information on lender.</t>
  </si>
  <si>
    <t>Number of loans lender has contributed towards.</t>
  </si>
  <si>
    <t>Year when lender becaome a Kiva member. Combining the following variables whose names begin with "member_since_" will result in a posted date/time in the form of yyyy-mm-dd-hr-min-sec.</t>
  </si>
  <si>
    <t>Month when lender becaome a Kiva member.</t>
  </si>
  <si>
    <t>Day when lender becaome a Kiva member.</t>
  </si>
  <si>
    <t>Hour when lender becaome a Kiva member.</t>
  </si>
  <si>
    <t>Minute when lender becaome a Kiva member.</t>
  </si>
  <si>
    <t>Second when lender becaome a Kiva member.</t>
  </si>
  <si>
    <t>Number of other lenders this lender has invited to a lending team.</t>
  </si>
  <si>
    <t xml:space="preserve">lender_id                     </t>
  </si>
  <si>
    <t xml:space="preserve">lender_name                  </t>
  </si>
  <si>
    <t xml:space="preserve">lender_image_id               </t>
  </si>
  <si>
    <t xml:space="preserve">whereabouts                  </t>
  </si>
  <si>
    <t xml:space="preserve">country_code                  </t>
  </si>
  <si>
    <t xml:space="preserve">uid                          </t>
  </si>
  <si>
    <t xml:space="preserve">personal_url                  </t>
  </si>
  <si>
    <t xml:space="preserve">occupation                   </t>
  </si>
  <si>
    <t xml:space="preserve">loan_because                  </t>
  </si>
  <si>
    <t xml:space="preserve">occupational_info            </t>
  </si>
  <si>
    <t xml:space="preserve">loan_count                    </t>
  </si>
  <si>
    <t xml:space="preserve">invitee_count                </t>
  </si>
  <si>
    <t xml:space="preserve">member_since_yr               </t>
  </si>
  <si>
    <t xml:space="preserve">member_since_mo              </t>
  </si>
  <si>
    <t xml:space="preserve">member_since_day              </t>
  </si>
  <si>
    <t xml:space="preserve">member_since_hr              </t>
  </si>
  <si>
    <t xml:space="preserve">member_since_min              </t>
  </si>
  <si>
    <t xml:space="preserve">member_since_sec             </t>
  </si>
  <si>
    <t xml:space="preserve">loan_id                       </t>
  </si>
  <si>
    <t xml:space="preserve">borrower_name                </t>
  </si>
  <si>
    <t xml:space="preserve">borrower_image_id             </t>
  </si>
  <si>
    <t xml:space="preserve">status                       </t>
  </si>
  <si>
    <t xml:space="preserve">loan_amount                   </t>
  </si>
  <si>
    <t xml:space="preserve">funded_amount                </t>
  </si>
  <si>
    <t xml:space="preserve">paid_amount                   </t>
  </si>
  <si>
    <t xml:space="preserve">activity                     </t>
  </si>
  <si>
    <t xml:space="preserve">sector                        </t>
  </si>
  <si>
    <t xml:space="preserve">use                          </t>
  </si>
  <si>
    <t xml:space="preserve">delinquent                    </t>
  </si>
  <si>
    <t xml:space="preserve">location.country_code        </t>
  </si>
  <si>
    <t xml:space="preserve">location.country              </t>
  </si>
  <si>
    <t xml:space="preserve">location.town                </t>
  </si>
  <si>
    <t xml:space="preserve">location.geo.level            </t>
  </si>
  <si>
    <t xml:space="preserve">lat                          </t>
  </si>
  <si>
    <t xml:space="preserve">lon                           </t>
  </si>
  <si>
    <t xml:space="preserve">partner_id                   </t>
  </si>
  <si>
    <t xml:space="preserve">borrower_count                </t>
  </si>
  <si>
    <t>currency_exchange_loss_amount</t>
  </si>
  <si>
    <t xml:space="preserve">video.youtube_id              </t>
  </si>
  <si>
    <t xml:space="preserve">posted_yr                    </t>
  </si>
  <si>
    <t xml:space="preserve">posted_mo                     </t>
  </si>
  <si>
    <t xml:space="preserve">posted_day                   </t>
  </si>
  <si>
    <t xml:space="preserve">posted_hr                     </t>
  </si>
  <si>
    <t xml:space="preserve">posted_min                   </t>
  </si>
  <si>
    <t xml:space="preserve">posted_sec                    </t>
  </si>
  <si>
    <t xml:space="preserve">planned_expiration_yr        </t>
  </si>
  <si>
    <t xml:space="preserve">planned_expiration_mo         </t>
  </si>
  <si>
    <t xml:space="preserve">planned_expiration_day       </t>
  </si>
  <si>
    <t xml:space="preserve">planned_expiration_hr         </t>
  </si>
  <si>
    <t xml:space="preserve">planned_expiration_min       </t>
  </si>
  <si>
    <t>planned_expiration_sec</t>
  </si>
  <si>
    <t>Loan id</t>
  </si>
  <si>
    <t>Name of borrower</t>
  </si>
  <si>
    <t>Image ID of borrower, to see go to http://www.kiva.org/img/fullsize/&lt;borrower_image_id&gt;.jpg</t>
  </si>
  <si>
    <t>Loan status, see http://build.kiva.org/docs/data/loans for a detailed description of what each level means</t>
  </si>
  <si>
    <t>Amount of loan which has been purchased by Kiva lenders</t>
  </si>
  <si>
    <t>Amount of the loan which has been paid off</t>
  </si>
  <si>
    <t>Activity for which loan is requested</t>
  </si>
  <si>
    <t>Secondtor for which loan is requested</t>
  </si>
  <si>
    <t>Reason why loan is requested (more detailed free response description than activity and sector)</t>
  </si>
  <si>
    <t>Country name</t>
  </si>
  <si>
    <t>Town name</t>
  </si>
  <si>
    <t>Indicator for whether the latitude and longitude given is for country or town. If country, the geographical center of the country is given by the lat/lon columns. For example, for the US, this is Lebanon, KS, see http://en.wikipedia.org/wiki/Geographic_center_of_the_contiguous_United_States. If town, geographical center of the town is given by the lat/lon columns. If you'd like to do a more precise spatial analysis, you may want to find the latitude and longitude for all towns.</t>
  </si>
  <si>
    <t>Latitude of loan location, as indicated by location.geo.level</t>
  </si>
  <si>
    <t>Longitude of loan location, as indicated by location.geo.level</t>
  </si>
  <si>
    <t>Field partner ID for local lending institutions. A description of the role of a field partner can be found at http://www.kiva.org/about/risk/field-partner-role. See a complete list of field partners at http://www.kiva.org/partners. More detailed information on the field partners are given in the partners.csv file.</t>
  </si>
  <si>
    <t>Year when loan was posted on Kiva. Combining the following variables whose names begin with "posted_" will result in a posted date/time in the form of yyyy-mm-dd-hr-min-sec.</t>
  </si>
  <si>
    <t>Month when loan was posted on Kiva</t>
  </si>
  <si>
    <t>Day when loan was posted on Kiva</t>
  </si>
  <si>
    <t>Hour when loan was posted on Kiva</t>
  </si>
  <si>
    <t>Minute when loan was posted on Kiva</t>
  </si>
  <si>
    <t>Second when loan was posted on Kiva</t>
  </si>
  <si>
    <t>Total loan amount, in USD</t>
  </si>
  <si>
    <t>Whether or not the loan is delinquent. A loan is identified as delinquent if the borrower fails to make a payment to the field partner, or if a field partner fails to make a payment to Kiva (and hence to lender). When this happens loan becomes delinquent and remains in in_repayment status. When a loan remains delinquent 6 months after the end of the loan payment schedule, the loan becomes defaulted. See http://build.kiva.org/docs/data/loans for more information on delinquent and defaulted loans.</t>
  </si>
  <si>
    <t>If a video was posted, its YouTube ID. To see video, go to "http://www.youtube.com/watch?v=" + "video.youtube_id".</t>
  </si>
  <si>
    <t>Planned expiration year of the loan. Combining the following variables whose names begin with "planned_expiration_" will result in a posted date/time in the form of yyyy-mm-dd-hr-min-sec.</t>
  </si>
  <si>
    <t xml:space="preserve">Planned expiration month of the loan. </t>
  </si>
  <si>
    <t xml:space="preserve">Planned expiration day of the loan. </t>
  </si>
  <si>
    <t xml:space="preserve">Planned expiration hour of the loan. </t>
  </si>
  <si>
    <t xml:space="preserve">Planned expiration minute of the loan. </t>
  </si>
  <si>
    <t xml:space="preserve">Planned expiration second of the loan. </t>
  </si>
  <si>
    <t>If loan is made to a group, number of borrowers in group.</t>
  </si>
  <si>
    <t>If a currency exchange loss is shared between a partner and the lender, then this value represents the amount in USD lost by the lender due to fluctuations in the value of the local currency against the US dollar. This will result in the paid amount of loan being less than the full loan amount even when the status of the loan is listed as paid.</t>
  </si>
  <si>
    <t>This data set has 125,580 rows and 51 columns, where each row is a contribution to a loan made by a lender (you can think of it as information on loans made by specific lenders). There are 15,000 (randomly sampled) unique lenders represented here, and varying number of rows for each lender corresponding to the number of loans they have contributed towards. Lender information (columns 1-18) is repeated across rows, but loan information is unique. This file may be most useful for exploring relationships between lenders and borrowers as well as loans they choose to contribute to.</t>
  </si>
  <si>
    <t>Image ID of lender to see go to http://www.kiva.org/img/fullsize/&lt;lender_image_id&gt;.jpg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</si>
</sst>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cellXfs>
  <cellStyles count="91">
    <cellStyle name="Followed Hyperlink" xfId="2"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Hyperlink" xfId="1" builtinId="8" hidden="1"/>
    <cellStyle name="Hyperlink" xfId="3" builtinId="8" hidden="1"/>
    <cellStyle name="Hyperlink" xfId="5"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youtube.com/watch?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abSelected="1" workbookViewId="0">
      <selection sqref="A1:C1"/>
    </sheetView>
  </sheetViews>
  <sheetFormatPr baseColWidth="10" defaultRowHeight="15" x14ac:dyDescent="0"/>
  <cols>
    <col min="1" max="1" width="4.1640625" bestFit="1" customWidth="1"/>
    <col min="2" max="2" width="34.83203125" bestFit="1" customWidth="1"/>
    <col min="3" max="3" width="80.33203125" customWidth="1"/>
    <col min="6" max="6" width="14" customWidth="1"/>
  </cols>
  <sheetData>
    <row r="1" spans="1:6" ht="85" customHeight="1">
      <c r="A1" s="4" t="s">
        <v>103</v>
      </c>
      <c r="B1" s="4"/>
      <c r="C1" s="4"/>
      <c r="D1" s="2"/>
      <c r="E1" s="2"/>
      <c r="F1" s="2"/>
    </row>
    <row r="3" spans="1:6">
      <c r="A3" s="1" t="s">
        <v>1</v>
      </c>
      <c r="B3" s="1" t="s">
        <v>2</v>
      </c>
      <c r="C3" s="1" t="s">
        <v>3</v>
      </c>
      <c r="D3" t="str">
        <f>CONCATENATE("&lt;tr&gt;&lt;td&gt;",A3,"&lt;/td&gt;&lt;td&gt;",B3,"&lt;/td&gt;&lt;td&gt;",C3,"&lt;/td&gt;&lt;/tr&gt;")</f>
        <v>&lt;tr&gt;&lt;td&gt;No.&lt;/td&gt;&lt;td&gt;Name&lt;/td&gt;&lt;td&gt;Description&lt;/td&gt;&lt;/tr&gt;</v>
      </c>
    </row>
    <row r="4" spans="1:6">
      <c r="A4">
        <v>1</v>
      </c>
      <c r="B4" t="s">
        <v>20</v>
      </c>
      <c r="C4" s="2" t="s">
        <v>4</v>
      </c>
      <c r="D4" t="str">
        <f>CONCATENATE("&lt;tr&gt;&lt;td&gt;",A4,"&lt;/td&gt;&lt;td&gt;",B4,"&lt;/td&gt;&lt;td&gt;",C4,"&lt;/td&gt;&lt;/tr&gt;")</f>
        <v>&lt;tr&gt;&lt;td&gt;1&lt;/td&gt;&lt;td&gt;lender_id                     &lt;/td&gt;&lt;td&gt;Lender id.&lt;/td&gt;&lt;/tr&gt;</v>
      </c>
    </row>
    <row r="5" spans="1:6">
      <c r="A5">
        <v>2</v>
      </c>
      <c r="B5" t="s">
        <v>21</v>
      </c>
      <c r="C5" s="2" t="s">
        <v>5</v>
      </c>
      <c r="D5" t="str">
        <f t="shared" ref="D5:D54" si="0">CONCATENATE("&lt;tr&gt;&lt;td&gt;",A5,"&lt;/td&gt;&lt;td&gt;",B5,"&lt;/td&gt;&lt;td&gt;",C5,"&lt;/td&gt;&lt;/tr&gt;")</f>
        <v>&lt;tr&gt;&lt;td&gt;2&lt;/td&gt;&lt;td&gt;lender_name                  &lt;/td&gt;&lt;td&gt;Name of lender.&lt;/td&gt;&lt;/tr&gt;</v>
      </c>
    </row>
    <row r="6" spans="1:6">
      <c r="A6">
        <v>3</v>
      </c>
      <c r="B6" t="s">
        <v>22</v>
      </c>
      <c r="C6" s="2" t="s">
        <v>104</v>
      </c>
      <c r="D6" t="str">
        <f t="shared" si="0"/>
        <v>&lt;tr&gt;&lt;td&gt;3&lt;/td&gt;&lt;td&gt;lender_image_id               &lt;/td&gt;&lt;td&gt;Image ID of lender to see go to http://www.kiva.org/img/fullsize/&lt;lender_image_id&gt;.jpg&lt;/td&gt;&lt;/tr&gt;</v>
      </c>
    </row>
    <row r="7" spans="1:6">
      <c r="A7">
        <v>4</v>
      </c>
      <c r="B7" t="s">
        <v>23</v>
      </c>
      <c r="C7" s="2" t="s">
        <v>6</v>
      </c>
      <c r="D7" t="str">
        <f t="shared" si="0"/>
        <v>&lt;tr&gt;&lt;td&gt;4&lt;/td&gt;&lt;td&gt;whereabouts                  &lt;/td&gt;&lt;td&gt;Whereabouts of lender.&lt;/td&gt;&lt;/tr&gt;</v>
      </c>
    </row>
    <row r="8" spans="1:6" ht="30">
      <c r="A8">
        <v>5</v>
      </c>
      <c r="B8" t="s">
        <v>24</v>
      </c>
      <c r="C8" s="2" t="s">
        <v>0</v>
      </c>
      <c r="D8" t="str">
        <f t="shared" si="0"/>
        <v>&lt;tr&gt;&lt;td&gt;5&lt;/td&gt;&lt;td&gt;country_code                  &lt;/td&gt;&lt;td&gt;Country code, coded according to coded according to ISO 3166-1-alpha-2, see http://en.wikipedia.org/wiki/ISO_3166-1_alpha-2&lt;/td&gt;&lt;/tr&gt;</v>
      </c>
    </row>
    <row r="9" spans="1:6">
      <c r="A9">
        <v>6</v>
      </c>
      <c r="B9" t="s">
        <v>25</v>
      </c>
      <c r="C9" s="2" t="s">
        <v>7</v>
      </c>
      <c r="D9" t="str">
        <f t="shared" si="0"/>
        <v>&lt;tr&gt;&lt;td&gt;6&lt;/td&gt;&lt;td&gt;uid                          &lt;/td&gt;&lt;td&gt;User id of lender.&lt;/td&gt;&lt;/tr&gt;</v>
      </c>
    </row>
    <row r="10" spans="1:6">
      <c r="A10">
        <v>7</v>
      </c>
      <c r="B10" t="s">
        <v>26</v>
      </c>
      <c r="C10" s="2" t="s">
        <v>8</v>
      </c>
      <c r="D10" t="str">
        <f t="shared" si="0"/>
        <v>&lt;tr&gt;&lt;td&gt;7&lt;/td&gt;&lt;td&gt;personal_url                  &lt;/td&gt;&lt;td&gt;Personal URL of lender.&lt;/td&gt;&lt;/tr&gt;</v>
      </c>
    </row>
    <row r="11" spans="1:6">
      <c r="A11">
        <v>8</v>
      </c>
      <c r="B11" t="s">
        <v>27</v>
      </c>
      <c r="C11" s="2" t="s">
        <v>9</v>
      </c>
      <c r="D11" t="str">
        <f t="shared" si="0"/>
        <v>&lt;tr&gt;&lt;td&gt;8&lt;/td&gt;&lt;td&gt;occupation                   &lt;/td&gt;&lt;td&gt;Occupation of lender.&lt;/td&gt;&lt;/tr&gt;</v>
      </c>
    </row>
    <row r="12" spans="1:6">
      <c r="A12">
        <v>9</v>
      </c>
      <c r="B12" t="s">
        <v>28</v>
      </c>
      <c r="C12" s="2" t="s">
        <v>10</v>
      </c>
      <c r="D12" t="str">
        <f t="shared" si="0"/>
        <v>&lt;tr&gt;&lt;td&gt;9&lt;/td&gt;&lt;td&gt;loan_because                  &lt;/td&gt;&lt;td&gt;Reason why lender is lending on Kiva.&lt;/td&gt;&lt;/tr&gt;</v>
      </c>
    </row>
    <row r="13" spans="1:6">
      <c r="A13">
        <v>10</v>
      </c>
      <c r="B13" t="s">
        <v>29</v>
      </c>
      <c r="C13" s="2" t="s">
        <v>11</v>
      </c>
      <c r="D13" t="str">
        <f t="shared" si="0"/>
        <v>&lt;tr&gt;&lt;td&gt;10&lt;/td&gt;&lt;td&gt;occupational_info            &lt;/td&gt;&lt;td&gt;More detailed occupational information on lender.&lt;/td&gt;&lt;/tr&gt;</v>
      </c>
    </row>
    <row r="14" spans="1:6">
      <c r="A14">
        <v>11</v>
      </c>
      <c r="B14" t="s">
        <v>30</v>
      </c>
      <c r="C14" s="2" t="s">
        <v>12</v>
      </c>
      <c r="D14" t="str">
        <f t="shared" si="0"/>
        <v>&lt;tr&gt;&lt;td&gt;11&lt;/td&gt;&lt;td&gt;loan_count                    &lt;/td&gt;&lt;td&gt;Number of loans lender has contributed towards.&lt;/td&gt;&lt;/tr&gt;</v>
      </c>
    </row>
    <row r="15" spans="1:6">
      <c r="A15">
        <v>12</v>
      </c>
      <c r="B15" t="s">
        <v>31</v>
      </c>
      <c r="C15" s="2" t="s">
        <v>19</v>
      </c>
      <c r="D15" t="str">
        <f t="shared" si="0"/>
        <v>&lt;tr&gt;&lt;td&gt;12&lt;/td&gt;&lt;td&gt;invitee_count                &lt;/td&gt;&lt;td&gt;Number of other lenders this lender has invited to a lending team.&lt;/td&gt;&lt;/tr&gt;</v>
      </c>
    </row>
    <row r="16" spans="1:6" ht="45">
      <c r="A16">
        <v>13</v>
      </c>
      <c r="B16" t="s">
        <v>32</v>
      </c>
      <c r="C16" s="2" t="s">
        <v>13</v>
      </c>
      <c r="D16" t="str">
        <f t="shared" si="0"/>
        <v>&lt;tr&gt;&lt;td&gt;13&lt;/td&gt;&lt;td&gt;member_since_yr               &lt;/td&gt;&lt;td&gt;Year when lender becaome a Kiva member. Combining the following variables whose names begin with "member_since_" will result in a posted date/time in the form of yyyy-mm-dd-hr-min-sec.&lt;/td&gt;&lt;/tr&gt;</v>
      </c>
    </row>
    <row r="17" spans="1:4">
      <c r="A17">
        <v>14</v>
      </c>
      <c r="B17" t="s">
        <v>33</v>
      </c>
      <c r="C17" s="2" t="s">
        <v>14</v>
      </c>
      <c r="D17" t="str">
        <f t="shared" si="0"/>
        <v>&lt;tr&gt;&lt;td&gt;14&lt;/td&gt;&lt;td&gt;member_since_mo              &lt;/td&gt;&lt;td&gt;Month when lender becaome a Kiva member.&lt;/td&gt;&lt;/tr&gt;</v>
      </c>
    </row>
    <row r="18" spans="1:4">
      <c r="A18">
        <v>15</v>
      </c>
      <c r="B18" t="s">
        <v>34</v>
      </c>
      <c r="C18" s="2" t="s">
        <v>15</v>
      </c>
      <c r="D18" t="str">
        <f t="shared" si="0"/>
        <v>&lt;tr&gt;&lt;td&gt;15&lt;/td&gt;&lt;td&gt;member_since_day              &lt;/td&gt;&lt;td&gt;Day when lender becaome a Kiva member.&lt;/td&gt;&lt;/tr&gt;</v>
      </c>
    </row>
    <row r="19" spans="1:4">
      <c r="A19">
        <v>16</v>
      </c>
      <c r="B19" t="s">
        <v>35</v>
      </c>
      <c r="C19" s="2" t="s">
        <v>16</v>
      </c>
      <c r="D19" t="str">
        <f t="shared" si="0"/>
        <v>&lt;tr&gt;&lt;td&gt;16&lt;/td&gt;&lt;td&gt;member_since_hr              &lt;/td&gt;&lt;td&gt;Hour when lender becaome a Kiva member.&lt;/td&gt;&lt;/tr&gt;</v>
      </c>
    </row>
    <row r="20" spans="1:4">
      <c r="A20">
        <v>17</v>
      </c>
      <c r="B20" t="s">
        <v>36</v>
      </c>
      <c r="C20" s="2" t="s">
        <v>17</v>
      </c>
      <c r="D20" t="str">
        <f t="shared" si="0"/>
        <v>&lt;tr&gt;&lt;td&gt;17&lt;/td&gt;&lt;td&gt;member_since_min              &lt;/td&gt;&lt;td&gt;Minute when lender becaome a Kiva member.&lt;/td&gt;&lt;/tr&gt;</v>
      </c>
    </row>
    <row r="21" spans="1:4">
      <c r="A21">
        <v>18</v>
      </c>
      <c r="B21" t="s">
        <v>37</v>
      </c>
      <c r="C21" s="2" t="s">
        <v>18</v>
      </c>
      <c r="D21" t="str">
        <f t="shared" si="0"/>
        <v>&lt;tr&gt;&lt;td&gt;18&lt;/td&gt;&lt;td&gt;member_since_sec             &lt;/td&gt;&lt;td&gt;Second when lender becaome a Kiva member.&lt;/td&gt;&lt;/tr&gt;</v>
      </c>
    </row>
    <row r="22" spans="1:4">
      <c r="A22">
        <v>19</v>
      </c>
      <c r="B22" t="s">
        <v>38</v>
      </c>
      <c r="C22" s="3" t="s">
        <v>71</v>
      </c>
      <c r="D22" t="str">
        <f t="shared" si="0"/>
        <v>&lt;tr&gt;&lt;td&gt;19&lt;/td&gt;&lt;td&gt;loan_id                       &lt;/td&gt;&lt;td&gt;Loan id&lt;/td&gt;&lt;/tr&gt;</v>
      </c>
    </row>
    <row r="23" spans="1:4">
      <c r="A23">
        <v>20</v>
      </c>
      <c r="B23" t="s">
        <v>39</v>
      </c>
      <c r="C23" s="3" t="s">
        <v>72</v>
      </c>
      <c r="D23" t="str">
        <f t="shared" si="0"/>
        <v>&lt;tr&gt;&lt;td&gt;20&lt;/td&gt;&lt;td&gt;borrower_name                &lt;/td&gt;&lt;td&gt;Name of borrower&lt;/td&gt;&lt;/tr&gt;</v>
      </c>
    </row>
    <row r="24" spans="1:4">
      <c r="A24">
        <v>21</v>
      </c>
      <c r="B24" t="s">
        <v>40</v>
      </c>
      <c r="C24" s="3" t="s">
        <v>73</v>
      </c>
      <c r="D24" t="str">
        <f t="shared" si="0"/>
        <v>&lt;tr&gt;&lt;td&gt;21&lt;/td&gt;&lt;td&gt;borrower_image_id             &lt;/td&gt;&lt;td&gt;Image ID of borrower, to see go to http://www.kiva.org/img/fullsize/&lt;borrower_image_id&gt;.jpg&lt;/td&gt;&lt;/tr&gt;</v>
      </c>
    </row>
    <row r="25" spans="1:4" ht="30">
      <c r="A25">
        <v>22</v>
      </c>
      <c r="B25" t="s">
        <v>41</v>
      </c>
      <c r="C25" s="3" t="s">
        <v>74</v>
      </c>
      <c r="D25" t="str">
        <f t="shared" si="0"/>
        <v>&lt;tr&gt;&lt;td&gt;22&lt;/td&gt;&lt;td&gt;status                       &lt;/td&gt;&lt;td&gt;Loan status, see http://build.kiva.org/docs/data/loans for a detailed description of what each level means&lt;/td&gt;&lt;/tr&gt;</v>
      </c>
    </row>
    <row r="26" spans="1:4">
      <c r="A26">
        <v>23</v>
      </c>
      <c r="B26" t="s">
        <v>42</v>
      </c>
      <c r="C26" s="3" t="s">
        <v>92</v>
      </c>
      <c r="D26" t="str">
        <f t="shared" si="0"/>
        <v>&lt;tr&gt;&lt;td&gt;23&lt;/td&gt;&lt;td&gt;loan_amount                   &lt;/td&gt;&lt;td&gt;Total loan amount, in USD&lt;/td&gt;&lt;/tr&gt;</v>
      </c>
    </row>
    <row r="27" spans="1:4">
      <c r="A27">
        <v>24</v>
      </c>
      <c r="B27" t="s">
        <v>43</v>
      </c>
      <c r="C27" s="3" t="s">
        <v>75</v>
      </c>
      <c r="D27" t="str">
        <f t="shared" si="0"/>
        <v>&lt;tr&gt;&lt;td&gt;24&lt;/td&gt;&lt;td&gt;funded_amount                &lt;/td&gt;&lt;td&gt;Amount of loan which has been purchased by Kiva lenders&lt;/td&gt;&lt;/tr&gt;</v>
      </c>
    </row>
    <row r="28" spans="1:4">
      <c r="A28">
        <v>25</v>
      </c>
      <c r="B28" t="s">
        <v>44</v>
      </c>
      <c r="C28" s="3" t="s">
        <v>76</v>
      </c>
      <c r="D28" t="str">
        <f t="shared" si="0"/>
        <v>&lt;tr&gt;&lt;td&gt;25&lt;/td&gt;&lt;td&gt;paid_amount                   &lt;/td&gt;&lt;td&gt;Amount of the loan which has been paid off&lt;/td&gt;&lt;/tr&gt;</v>
      </c>
    </row>
    <row r="29" spans="1:4">
      <c r="A29">
        <v>26</v>
      </c>
      <c r="B29" t="s">
        <v>45</v>
      </c>
      <c r="C29" s="3" t="s">
        <v>77</v>
      </c>
      <c r="D29" t="str">
        <f t="shared" si="0"/>
        <v>&lt;tr&gt;&lt;td&gt;26&lt;/td&gt;&lt;td&gt;activity                     &lt;/td&gt;&lt;td&gt;Activity for which loan is requested&lt;/td&gt;&lt;/tr&gt;</v>
      </c>
    </row>
    <row r="30" spans="1:4">
      <c r="A30">
        <v>27</v>
      </c>
      <c r="B30" t="s">
        <v>46</v>
      </c>
      <c r="C30" s="3" t="s">
        <v>78</v>
      </c>
      <c r="D30" t="str">
        <f t="shared" si="0"/>
        <v>&lt;tr&gt;&lt;td&gt;27&lt;/td&gt;&lt;td&gt;sector                        &lt;/td&gt;&lt;td&gt;Secondtor for which loan is requested&lt;/td&gt;&lt;/tr&gt;</v>
      </c>
    </row>
    <row r="31" spans="1:4">
      <c r="A31">
        <v>28</v>
      </c>
      <c r="B31" t="s">
        <v>47</v>
      </c>
      <c r="C31" s="3" t="s">
        <v>79</v>
      </c>
      <c r="D31" t="str">
        <f t="shared" si="0"/>
        <v>&lt;tr&gt;&lt;td&gt;28&lt;/td&gt;&lt;td&gt;use                          &lt;/td&gt;&lt;td&gt;Reason why loan is requested (more detailed free response description than activity and sector)&lt;/td&gt;&lt;/tr&gt;</v>
      </c>
    </row>
    <row r="32" spans="1:4" ht="90">
      <c r="A32">
        <v>29</v>
      </c>
      <c r="B32" t="s">
        <v>48</v>
      </c>
      <c r="C32" s="3" t="s">
        <v>93</v>
      </c>
      <c r="D32" t="str">
        <f t="shared" si="0"/>
        <v>&lt;tr&gt;&lt;td&gt;29&lt;/td&gt;&lt;td&gt;delinquent                    &lt;/td&gt;&lt;td&gt;Whether or not the loan is delinquent. A loan is identified as delinquent if the borrower fails to make a payment to the field partner, or if a field partner fails to make a payment to Kiva (and hence to lender). When this happens loan becomes delinquent and remains in in_repayment status. When a loan remains delinquent 6 months after the end of the loan payment schedule, the loan becomes defaulted. See http://build.kiva.org/docs/data/loans for more information on delinquent and defaulted loans.&lt;/td&gt;&lt;/tr&gt;</v>
      </c>
    </row>
    <row r="33" spans="1:4" ht="30">
      <c r="A33">
        <v>30</v>
      </c>
      <c r="B33" t="s">
        <v>49</v>
      </c>
      <c r="C33" s="3" t="s">
        <v>0</v>
      </c>
      <c r="D33" t="str">
        <f t="shared" si="0"/>
        <v>&lt;tr&gt;&lt;td&gt;30&lt;/td&gt;&lt;td&gt;location.country_code        &lt;/td&gt;&lt;td&gt;Country code, coded according to coded according to ISO 3166-1-alpha-2, see http://en.wikipedia.org/wiki/ISO_3166-1_alpha-2&lt;/td&gt;&lt;/tr&gt;</v>
      </c>
    </row>
    <row r="34" spans="1:4">
      <c r="A34">
        <v>31</v>
      </c>
      <c r="B34" t="s">
        <v>50</v>
      </c>
      <c r="C34" s="3" t="s">
        <v>80</v>
      </c>
      <c r="D34" t="str">
        <f t="shared" si="0"/>
        <v>&lt;tr&gt;&lt;td&gt;31&lt;/td&gt;&lt;td&gt;location.country              &lt;/td&gt;&lt;td&gt;Country name&lt;/td&gt;&lt;/tr&gt;</v>
      </c>
    </row>
    <row r="35" spans="1:4">
      <c r="A35">
        <v>32</v>
      </c>
      <c r="B35" t="s">
        <v>51</v>
      </c>
      <c r="C35" s="3" t="s">
        <v>81</v>
      </c>
      <c r="D35" t="str">
        <f t="shared" si="0"/>
        <v>&lt;tr&gt;&lt;td&gt;32&lt;/td&gt;&lt;td&gt;location.town                &lt;/td&gt;&lt;td&gt;Town name&lt;/td&gt;&lt;/tr&gt;</v>
      </c>
    </row>
    <row r="36" spans="1:4" ht="90">
      <c r="A36">
        <v>33</v>
      </c>
      <c r="B36" t="s">
        <v>52</v>
      </c>
      <c r="C36" s="3" t="s">
        <v>82</v>
      </c>
      <c r="D36" t="str">
        <f t="shared" si="0"/>
        <v>&lt;tr&gt;&lt;td&gt;33&lt;/td&gt;&lt;td&gt;location.geo.level            &lt;/td&gt;&lt;td&gt;Indicator for whether the latitude and longitude given is for country or town. If country, the geographical center of the country is given by the lat/lon columns. For example, for the US, this is Lebanon, KS, see http://en.wikipedia.org/wiki/Geographic_center_of_the_contiguous_United_States. If town, geographical center of the town is given by the lat/lon columns. If you'd like to do a more precise spatial analysis, you may want to find the latitude and longitude for all towns.&lt;/td&gt;&lt;/tr&gt;</v>
      </c>
    </row>
    <row r="37" spans="1:4">
      <c r="A37">
        <v>34</v>
      </c>
      <c r="B37" t="s">
        <v>53</v>
      </c>
      <c r="C37" s="3" t="s">
        <v>83</v>
      </c>
      <c r="D37" t="str">
        <f t="shared" si="0"/>
        <v>&lt;tr&gt;&lt;td&gt;34&lt;/td&gt;&lt;td&gt;lat                          &lt;/td&gt;&lt;td&gt;Latitude of loan location, as indicated by location.geo.level&lt;/td&gt;&lt;/tr&gt;</v>
      </c>
    </row>
    <row r="38" spans="1:4">
      <c r="A38">
        <v>35</v>
      </c>
      <c r="B38" t="s">
        <v>54</v>
      </c>
      <c r="C38" s="3" t="s">
        <v>84</v>
      </c>
      <c r="D38" t="str">
        <f t="shared" si="0"/>
        <v>&lt;tr&gt;&lt;td&gt;35&lt;/td&gt;&lt;td&gt;lon                           &lt;/td&gt;&lt;td&gt;Longitude of loan location, as indicated by location.geo.level&lt;/td&gt;&lt;/tr&gt;</v>
      </c>
    </row>
    <row r="39" spans="1:4" ht="60">
      <c r="A39">
        <v>36</v>
      </c>
      <c r="B39" t="s">
        <v>55</v>
      </c>
      <c r="C39" s="3" t="s">
        <v>85</v>
      </c>
      <c r="D39" t="str">
        <f t="shared" si="0"/>
        <v>&lt;tr&gt;&lt;td&gt;36&lt;/td&gt;&lt;td&gt;partner_id                   &lt;/td&gt;&lt;td&gt;Field partner ID for local lending institutions. A description of the role of a field partner can be found at http://www.kiva.org/about/risk/field-partner-role. See a complete list of field partners at http://www.kiva.org/partners. More detailed information on the field partners are given in the partners.csv file.&lt;/td&gt;&lt;/tr&gt;</v>
      </c>
    </row>
    <row r="40" spans="1:4">
      <c r="A40">
        <v>37</v>
      </c>
      <c r="B40" t="s">
        <v>56</v>
      </c>
      <c r="C40" s="3" t="s">
        <v>101</v>
      </c>
      <c r="D40" t="str">
        <f t="shared" si="0"/>
        <v>&lt;tr&gt;&lt;td&gt;37&lt;/td&gt;&lt;td&gt;borrower_count                &lt;/td&gt;&lt;td&gt;If loan is made to a group, number of borrowers in group.&lt;/td&gt;&lt;/tr&gt;</v>
      </c>
    </row>
    <row r="41" spans="1:4" ht="60">
      <c r="A41">
        <v>38</v>
      </c>
      <c r="B41" t="s">
        <v>57</v>
      </c>
      <c r="C41" s="3" t="s">
        <v>102</v>
      </c>
      <c r="D41" t="str">
        <f t="shared" si="0"/>
        <v>&lt;tr&gt;&lt;td&gt;38&lt;/td&gt;&lt;td&gt;currency_exchange_loss_amount&lt;/td&gt;&lt;td&gt;If a currency exchange loss is shared between a partner and the lender, then this value represents the amount in USD lost by the lender due to fluctuations in the value of the local currency against the US dollar. This will result in the paid amount of loan being less than the full loan amount even when the status of the loan is listed as paid.&lt;/td&gt;&lt;/tr&gt;</v>
      </c>
    </row>
    <row r="42" spans="1:4" ht="30">
      <c r="A42">
        <v>39</v>
      </c>
      <c r="B42" t="s">
        <v>58</v>
      </c>
      <c r="C42" s="3" t="s">
        <v>94</v>
      </c>
      <c r="D42" t="str">
        <f t="shared" si="0"/>
        <v>&lt;tr&gt;&lt;td&gt;39&lt;/td&gt;&lt;td&gt;video.youtube_id              &lt;/td&gt;&lt;td&gt;If a video was posted, its YouTube ID. To see video, go to "http://www.youtube.com/watch?v=" + "video.youtube_id".&lt;/td&gt;&lt;/tr&gt;</v>
      </c>
    </row>
    <row r="43" spans="1:4" ht="30">
      <c r="A43">
        <v>40</v>
      </c>
      <c r="B43" t="s">
        <v>59</v>
      </c>
      <c r="C43" s="3" t="s">
        <v>86</v>
      </c>
      <c r="D43" t="str">
        <f t="shared" si="0"/>
        <v>&lt;tr&gt;&lt;td&gt;40&lt;/td&gt;&lt;td&gt;posted_yr                    &lt;/td&gt;&lt;td&gt;Year when loan was posted on Kiva. Combining the following variables whose names begin with "posted_" will result in a posted date/time in the form of yyyy-mm-dd-hr-min-sec.&lt;/td&gt;&lt;/tr&gt;</v>
      </c>
    </row>
    <row r="44" spans="1:4">
      <c r="A44">
        <v>41</v>
      </c>
      <c r="B44" t="s">
        <v>60</v>
      </c>
      <c r="C44" s="3" t="s">
        <v>87</v>
      </c>
      <c r="D44" t="str">
        <f t="shared" si="0"/>
        <v>&lt;tr&gt;&lt;td&gt;41&lt;/td&gt;&lt;td&gt;posted_mo                     &lt;/td&gt;&lt;td&gt;Month when loan was posted on Kiva&lt;/td&gt;&lt;/tr&gt;</v>
      </c>
    </row>
    <row r="45" spans="1:4">
      <c r="A45">
        <v>42</v>
      </c>
      <c r="B45" t="s">
        <v>61</v>
      </c>
      <c r="C45" s="3" t="s">
        <v>88</v>
      </c>
      <c r="D45" t="str">
        <f t="shared" si="0"/>
        <v>&lt;tr&gt;&lt;td&gt;42&lt;/td&gt;&lt;td&gt;posted_day                   &lt;/td&gt;&lt;td&gt;Day when loan was posted on Kiva&lt;/td&gt;&lt;/tr&gt;</v>
      </c>
    </row>
    <row r="46" spans="1:4">
      <c r="A46">
        <v>43</v>
      </c>
      <c r="B46" t="s">
        <v>62</v>
      </c>
      <c r="C46" s="3" t="s">
        <v>89</v>
      </c>
      <c r="D46" t="str">
        <f t="shared" si="0"/>
        <v>&lt;tr&gt;&lt;td&gt;43&lt;/td&gt;&lt;td&gt;posted_hr                     &lt;/td&gt;&lt;td&gt;Hour when loan was posted on Kiva&lt;/td&gt;&lt;/tr&gt;</v>
      </c>
    </row>
    <row r="47" spans="1:4">
      <c r="A47">
        <v>44</v>
      </c>
      <c r="B47" t="s">
        <v>63</v>
      </c>
      <c r="C47" s="3" t="s">
        <v>90</v>
      </c>
      <c r="D47" t="str">
        <f t="shared" si="0"/>
        <v>&lt;tr&gt;&lt;td&gt;44&lt;/td&gt;&lt;td&gt;posted_min                   &lt;/td&gt;&lt;td&gt;Minute when loan was posted on Kiva&lt;/td&gt;&lt;/tr&gt;</v>
      </c>
    </row>
    <row r="48" spans="1:4">
      <c r="A48">
        <v>45</v>
      </c>
      <c r="B48" t="s">
        <v>64</v>
      </c>
      <c r="C48" s="3" t="s">
        <v>91</v>
      </c>
      <c r="D48" t="str">
        <f t="shared" si="0"/>
        <v>&lt;tr&gt;&lt;td&gt;45&lt;/td&gt;&lt;td&gt;posted_sec                    &lt;/td&gt;&lt;td&gt;Second when loan was posted on Kiva&lt;/td&gt;&lt;/tr&gt;</v>
      </c>
    </row>
    <row r="49" spans="1:4" ht="30">
      <c r="A49">
        <v>46</v>
      </c>
      <c r="B49" t="s">
        <v>65</v>
      </c>
      <c r="C49" s="3" t="s">
        <v>95</v>
      </c>
      <c r="D49" t="str">
        <f t="shared" si="0"/>
        <v>&lt;tr&gt;&lt;td&gt;46&lt;/td&gt;&lt;td&gt;planned_expiration_yr        &lt;/td&gt;&lt;td&gt;Planned expiration year of the loan. Combining the following variables whose names begin with "planned_expiration_" will result in a posted date/time in the form of yyyy-mm-dd-hr-min-sec.&lt;/td&gt;&lt;/tr&gt;</v>
      </c>
    </row>
    <row r="50" spans="1:4">
      <c r="A50">
        <v>47</v>
      </c>
      <c r="B50" t="s">
        <v>66</v>
      </c>
      <c r="C50" s="3" t="s">
        <v>96</v>
      </c>
      <c r="D50" t="str">
        <f t="shared" si="0"/>
        <v>&lt;tr&gt;&lt;td&gt;47&lt;/td&gt;&lt;td&gt;planned_expiration_mo         &lt;/td&gt;&lt;td&gt;Planned expiration month of the loan. &lt;/td&gt;&lt;/tr&gt;</v>
      </c>
    </row>
    <row r="51" spans="1:4">
      <c r="A51">
        <v>48</v>
      </c>
      <c r="B51" t="s">
        <v>67</v>
      </c>
      <c r="C51" s="3" t="s">
        <v>97</v>
      </c>
      <c r="D51" t="str">
        <f t="shared" si="0"/>
        <v>&lt;tr&gt;&lt;td&gt;48&lt;/td&gt;&lt;td&gt;planned_expiration_day       &lt;/td&gt;&lt;td&gt;Planned expiration day of the loan. &lt;/td&gt;&lt;/tr&gt;</v>
      </c>
    </row>
    <row r="52" spans="1:4">
      <c r="A52">
        <v>49</v>
      </c>
      <c r="B52" t="s">
        <v>68</v>
      </c>
      <c r="C52" s="3" t="s">
        <v>98</v>
      </c>
      <c r="D52" t="str">
        <f t="shared" si="0"/>
        <v>&lt;tr&gt;&lt;td&gt;49&lt;/td&gt;&lt;td&gt;planned_expiration_hr         &lt;/td&gt;&lt;td&gt;Planned expiration hour of the loan. &lt;/td&gt;&lt;/tr&gt;</v>
      </c>
    </row>
    <row r="53" spans="1:4">
      <c r="A53">
        <v>50</v>
      </c>
      <c r="B53" t="s">
        <v>69</v>
      </c>
      <c r="C53" s="3" t="s">
        <v>99</v>
      </c>
      <c r="D53" t="str">
        <f t="shared" si="0"/>
        <v>&lt;tr&gt;&lt;td&gt;50&lt;/td&gt;&lt;td&gt;planned_expiration_min       &lt;/td&gt;&lt;td&gt;Planned expiration minute of the loan. &lt;/td&gt;&lt;/tr&gt;</v>
      </c>
    </row>
    <row r="54" spans="1:4">
      <c r="A54">
        <v>51</v>
      </c>
      <c r="B54" t="s">
        <v>70</v>
      </c>
      <c r="C54" s="3" t="s">
        <v>100</v>
      </c>
      <c r="D54" t="str">
        <f t="shared" si="0"/>
        <v>&lt;tr&gt;&lt;td&gt;51&lt;/td&gt;&lt;td&gt;planned_expiration_sec&lt;/td&gt;&lt;td&gt;Planned expiration second of the loan. &lt;/td&gt;&lt;/tr&gt;</v>
      </c>
    </row>
    <row r="55" spans="1:4">
      <c r="D55" s="3"/>
    </row>
    <row r="56" spans="1:4">
      <c r="D56" s="3"/>
    </row>
    <row r="57" spans="1:4">
      <c r="D57" s="3"/>
    </row>
    <row r="58" spans="1:4">
      <c r="D58" s="3"/>
    </row>
    <row r="59" spans="1:4">
      <c r="D59" s="3"/>
    </row>
    <row r="60" spans="1:4">
      <c r="D60" s="3"/>
    </row>
    <row r="61" spans="1:4">
      <c r="D61" s="3"/>
    </row>
    <row r="62" spans="1:4">
      <c r="D62" s="3"/>
    </row>
    <row r="63" spans="1:4">
      <c r="D63" s="3"/>
    </row>
    <row r="64" spans="1:4">
      <c r="D64" s="3"/>
    </row>
    <row r="65" spans="4:4">
      <c r="D65" s="3"/>
    </row>
    <row r="66" spans="4:4">
      <c r="D66" s="3"/>
    </row>
    <row r="67" spans="4:4">
      <c r="D67" s="3"/>
    </row>
    <row r="68" spans="4:4">
      <c r="D68" s="3"/>
    </row>
  </sheetData>
  <mergeCells count="1">
    <mergeCell ref="A1:C1"/>
  </mergeCells>
  <hyperlinks>
    <hyperlink ref="C42" r:id="rId1" display="If a video was posted, it's YouTube ID. To see video, go to &quot;http://www.youtube.com/watch?v=&quot; + &quot;video.youtube_id&quot;."/>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Mine Cetinkaya-Rundel</cp:lastModifiedBy>
  <dcterms:created xsi:type="dcterms:W3CDTF">2012-04-13T06:46:58Z</dcterms:created>
  <dcterms:modified xsi:type="dcterms:W3CDTF">2012-04-13T16:40:46Z</dcterms:modified>
</cp:coreProperties>
</file>