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ésentation" sheetId="1" r:id="rId4"/>
    <sheet state="visible" name="Client lourd" sheetId="2" r:id="rId5"/>
    <sheet state="visible" name="Client léger" sheetId="3" r:id="rId6"/>
  </sheets>
  <definedNames/>
  <calcPr/>
  <extLst>
    <ext uri="GoogleSheetsCustomDataVersion1">
      <go:sheetsCustomData xmlns:go="http://customooxmlschemas.google.com/" r:id="rId7" roundtripDataSignature="AMtx7miY/+IxxEaPEA9h/qEElyBi5V/SKA=="/>
    </ext>
  </extLst>
</workbook>
</file>

<file path=xl/sharedStrings.xml><?xml version="1.0" encoding="utf-8"?>
<sst xmlns="http://schemas.openxmlformats.org/spreadsheetml/2006/main" count="104" uniqueCount="70">
  <si>
    <t>Listes d'exigences</t>
  </si>
  <si>
    <t>Équipe 102</t>
  </si>
  <si>
    <t>Consignes:</t>
  </si>
  <si>
    <t>Veuillez remplir les listes d'exigences pour le client lourd et le client léger aux pages suivantes. Il faut entrer manuellement la description de l'exigence et sa valeur. 
Une fois vos listes d'exigences remplies, veuillez envoyer un mail aux chargés de laboratoire pour demander une correction.
(SVP, ajouter "LOG3900" et le # de votre équipe au sujet du message)</t>
  </si>
  <si>
    <t>Emails chargés:</t>
  </si>
  <si>
    <t>marilou.farmer@polymtl.ca, philippe.turner@polymtl.ca</t>
  </si>
  <si>
    <t>RÉSUMÉ CLIENT LOURD</t>
  </si>
  <si>
    <t>RÉSUMÉ CLIENT LÉGER</t>
  </si>
  <si>
    <t>Essentiel</t>
  </si>
  <si>
    <t>Souhaitable</t>
  </si>
  <si>
    <t>TOTAL</t>
  </si>
  <si>
    <t>CLIENT LOURD</t>
  </si>
  <si>
    <t>Catégorie</t>
  </si>
  <si>
    <t>Exigence</t>
  </si>
  <si>
    <t>Valeur</t>
  </si>
  <si>
    <t>Correction
[Valeur]</t>
  </si>
  <si>
    <t>Correction
[Commentaire]</t>
  </si>
  <si>
    <t>Exigences essentielles</t>
  </si>
  <si>
    <t>Clavardage - Intégration</t>
  </si>
  <si>
    <t>Possibilité de clavardage en mode fenêtré ou mode intégré. Possibilité d'alterner entre ces modes.</t>
  </si>
  <si>
    <t>Clavardage - Canaux de discussion</t>
  </si>
  <si>
    <t>Possibilité d’afficher l’historique de clavardage du canal.</t>
  </si>
  <si>
    <t>Profil utilisateur et historique</t>
  </si>
  <si>
    <t>Le profil de chaque utilisateur contient un historique détaillé présentant : dates et heures de connexion / déconnexion et historique des parties jouées (date, heure, nom des joueurs et résultat pour chaque partie).</t>
  </si>
  <si>
    <t>Mode de jeu</t>
  </si>
  <si>
    <t>Sprint solo : Dans un laps de temps prédéterminé, un joueur humain tente de
deviner un maximum de mots ou expressions à partir de dessins réalisés par un
joueur virtuel.</t>
  </si>
  <si>
    <t>Création d'une paire mot-image</t>
  </si>
  <si>
    <t>Manuelle I : L'utilisateur fournit toutes les données nécessaires à la création
d'un jeu (mot ou expression recherchés, indice(s) et dessin (format SVG
recommandé) pour le joueur virtuel). L'interface de création de jeu doit pouvoir
dessiner l’image (comme s'il s'agissait du joueur virtuel) en accéléré pour
donner un aperçu à l'utilisateur.</t>
  </si>
  <si>
    <t>Personnalité des joueurs virtuels</t>
  </si>
  <si>
    <t>Les joueurs virtuels poussent la conversation plus loin. Ils peuvent référencer des évènements passés (parties jouées, joueurs rencontrés) ou utiliser les statistiques d’un joueur pour formuler des commentaires personnalisés.</t>
  </si>
  <si>
    <t>Effets visuels et sonores</t>
  </si>
  <si>
    <t>Trois groupes ou plus d’effets présents.</t>
  </si>
  <si>
    <t>Tutoriel</t>
  </si>
  <si>
    <t>Un tutoriel non interactif de type « suite d’images explicatives » est 
présent pour les différents modes de jeu.</t>
  </si>
  <si>
    <t>Classement des joueurs</t>
  </si>
  <si>
    <r>
      <rPr>
        <rFont val="Arial"/>
        <color theme="1"/>
        <sz val="11.0"/>
      </rPr>
      <t>L’utilisateur doit pouvoir connaître son placement dans les classements pour le mode classique &amp; le mode sprint solo. Le système doit pouvoir afficher uniquement les dix joueurs avec les meilleurs scores dans le classement du mode classique.</t>
    </r>
    <r>
      <rPr>
        <rFont val="Arial"/>
        <b/>
        <color theme="1"/>
        <sz val="11.0"/>
      </rPr>
      <t xml:space="preserve"> </t>
    </r>
    <r>
      <rPr>
        <rFont val="Arial"/>
        <color theme="1"/>
        <sz val="11.0"/>
      </rPr>
      <t>L’utilisateur doit pouvoir sélectionner la période de temps sur laquelle il désire voir le classement. L’utilisateur doit pouvoir sélectionner un jour/semaine/mois pour la période de temps, et dépuis le début du temps.</t>
    </r>
  </si>
  <si>
    <t>Choix de mots</t>
  </si>
  <si>
    <r>
      <rPr>
        <rFont val="Arial"/>
        <color theme="1"/>
        <sz val="11.0"/>
      </rPr>
      <t>L’utilisateur doit pouvoir recevoir trois choix de mots lorsqu’il doit dessiner, qui sont affichés avec une modale.</t>
    </r>
    <r>
      <rPr>
        <rFont val="Arial"/>
        <b/>
        <color theme="1"/>
        <sz val="11.0"/>
      </rPr>
      <t> </t>
    </r>
    <r>
      <rPr>
        <rFont val="Arial"/>
        <color theme="1"/>
        <sz val="11.0"/>
      </rPr>
      <t>Le système doit sélectionner un mot pour l’utilisateur s’il ne le fait pas à l’intérieur de 10 secondes. </t>
    </r>
  </si>
  <si>
    <t>Lobby et jumelage</t>
  </si>
  <si>
    <t>Un joueur peut décider de créer un lobby privé (disposant d'un ID unique) ou publique, joindre un lobby privé (à l'aide de l'ID unique) ou joindre une partie publique. Lors de la création du lobby, le propriétaire peut démarrer la partie dès qu'il y a au moins 2 joueurs réels (il y aura alors 2 joueurs virtuels). Le même raisonnement s'applique lorsqu'il y a 3 joueurs réels (et 1 virtuel). À 4 joueurs, il n'est plus possible de rajouter de joueurs virtuels.</t>
  </si>
  <si>
    <t>Ce que vous décrivez pour les joueurs virtuels me semble être ce que vous êtes demandé de faire à la base. Le point restant est pour le lobby privé.</t>
  </si>
  <si>
    <t>Badge / trophées</t>
  </si>
  <si>
    <t xml:space="preserve">Le joueur peut acquérir des badges lorsqu’il réalise un défi. Il peut visualiser ses badges sur son profil privé et sélectionner trois badges à partager publiquement. Les trois badges seront affichéssur son profil public durant la partie près de son avatar. Lorsqu’un nouveau badge est disponible, le joueur reçoit une notification. 
Le profil public dans ce contexte, est celui affiché dans une partie du jeu, comme décrit dans le complément pédagogique. </t>
  </si>
  <si>
    <t>Musique d'arrière-plan</t>
  </si>
  <si>
    <t>De la musique joue en arrière-plan lorsque l'application est ouverte. La musique changera d'un endroit à l'autre (par exemple une chanson pour le menu et le magasin, une autre pour les lobbys, une autre dans les parties classiques, une autre dans les sprint solo, etc.). Le joueur a la possibilité de couper complètement ou en partie (par exemple juste dans les lobbys) la musique dans ses règlages.</t>
  </si>
  <si>
    <t>Exigences souhaitables</t>
  </si>
  <si>
    <t>Modes de jeu (avancé)</t>
  </si>
  <si>
    <t>Sprint coopératif : Comme le sprint solo, mais ici plusieurs joueurs humains
collaborent pour deviner les mots ou expressions.</t>
  </si>
  <si>
    <t>Magasin</t>
  </si>
  <si>
    <r>
      <rPr>
        <rFont val="Arial"/>
        <color rgb="FF000000"/>
        <sz val="11.0"/>
      </rPr>
      <t>L’utilisateur peut utiliser sa monnaie virtuelle afin d’acheter des items dans le magasin.</t>
    </r>
    <r>
      <rPr>
        <rFont val="Arial"/>
        <b/>
        <color rgb="FF000000"/>
        <sz val="11.0"/>
      </rPr>
      <t xml:space="preserve"> </t>
    </r>
    <r>
      <rPr>
        <rFont val="Arial"/>
        <color rgb="FF000000"/>
        <sz val="11.0"/>
      </rPr>
      <t>L’utilisateur peut acheter des chapeaux/cheveux/accessoires/réactions pour son avatar. Le joueur peut sélectionner des boutons pour filtrer entre les catégories d’items disponibles.</t>
    </r>
  </si>
  <si>
    <t>Monnaie virtuelle</t>
  </si>
  <si>
    <t xml:space="preserve">Le joueur gagne de la monnaie virtuelle lorsqu’il augmente son niveau et lors de la fin d'une partie en relation avec son score final. Il peut toujours connaître la quantité de monnaie qu’il a encaissé. </t>
  </si>
  <si>
    <t>Création d'une paire mot-image  (avancé)</t>
  </si>
  <si>
    <t>Manuelle II : L'utilisateur peut sélectionner le mode de dessin (aléatoire, panoramique ou centré).</t>
  </si>
  <si>
    <t>Progression / niveau</t>
  </si>
  <si>
    <t>L’utilisateur doit pouvoir connaître sa progression dans un niveau à tout moment sur son profil privé à l’aide d’une barre de progression. Il doit pouvoir acquérir de l’expérience à la fin de chaque partie en relation avec son score final.Le joueur doit pouvoir connaître son niveau lors d'une partie en regardant sur son profil public. Avec un niveau spécifique le joueur reçoit accès à d'autres modes de jeu.</t>
  </si>
  <si>
    <t>Tutoriel (avancé)</t>
  </si>
  <si>
    <t>Un tutoriel interactif nécessitant des actions cohérentes de l’utilisateur est
présent pour les différentes mécaniques du jeu.</t>
  </si>
  <si>
    <t>Réactions / emojis</t>
  </si>
  <si>
    <t>L’utilisateur peut sélectionner à partir d’un petit menu des réactions pour réagir aux actions des autres joueurs durant la partie.Les joueurs virtuels sont capables d'utiliser les réactions qui s'enligne avec leur personnalité.</t>
  </si>
  <si>
    <t>Total exigences essentielles:</t>
  </si>
  <si>
    <t>Total exigences souhaitables:</t>
  </si>
  <si>
    <t>TOTAL CLIENT LOURD</t>
  </si>
  <si>
    <t>CLIENT LÉGER</t>
  </si>
  <si>
    <t>Notifications lors de la réception de nouveaux messages (indicateur visuel et effet sonore).</t>
  </si>
  <si>
    <t>Modes de jeu</t>
  </si>
  <si>
    <t xml:space="preserve">Un tutoriel non interactif de type « suite d’images explicatives » est présent pour
les différents modes de jeu.
</t>
  </si>
  <si>
    <t xml:space="preserve">L’utilisateur doit pouvoir recevoir trois choix de mots lorsqu’il doit dessiner, qui sont affichés avec une modale. Le système doit sélectionner un mot pour l’utilisateur s’il ne le fait pas à l’intérieur de 10 secondes. </t>
  </si>
  <si>
    <t>L’utilisateur doit pouvoir connaître son placement dans les classements pour le mode classique &amp; le mode sprint solo. Le système doit pouvoir afficher uniquement les dix joueurs avec les meilleurs scores dans le classement du mode classique. L’utilisateur doit pouvoir sélectionner la période de temps sur laquelle il désire voir le classement. L’utilisateur doit pouvoir sélectionner un jour/semaine/mois pour la période de temps, et dépuis le début du temps.</t>
  </si>
  <si>
    <t>TOTAL CLIENT LÉGER: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</si>
</sst>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4.0"/>
      <color theme="1"/>
      <name val="Arial"/>
    </font>
    <font>
      <b/>
      <sz val="10.0"/>
      <color theme="1"/>
      <name val="Arial"/>
    </font>
    <font>
      <sz val="10.0"/>
      <color theme="1"/>
      <name val="Arial"/>
    </font>
    <font/>
    <font>
      <sz val="18.0"/>
      <color theme="1"/>
      <name val="Arial"/>
    </font>
    <font>
      <sz val="11.0"/>
      <color rgb="FF000000"/>
      <name val="Arial"/>
    </font>
    <font>
      <sz val="11.0"/>
      <color theme="1"/>
      <name val="Arial"/>
    </font>
    <font>
      <sz val="12.0"/>
      <color theme="1"/>
      <name val="Arial"/>
    </font>
    <font>
      <sz val="11.0"/>
      <name val="Arial"/>
    </font>
    <font>
      <color theme="1"/>
      <name val="Calibri"/>
    </font>
    <font>
      <color theme="1"/>
      <name val="Arial"/>
    </font>
    <font>
      <color rgb="FF000000"/>
      <name val="Arial"/>
    </font>
    <font>
      <b/>
      <sz val="10.0"/>
      <color rgb="FF000000"/>
      <name val="Arial"/>
    </font>
  </fonts>
  <fills count="8">
    <fill>
      <patternFill patternType="none"/>
    </fill>
    <fill>
      <patternFill patternType="lightGray"/>
    </fill>
    <fill>
      <patternFill patternType="solid">
        <fgColor rgb="FF999999"/>
        <bgColor rgb="FF999999"/>
      </patternFill>
    </fill>
    <fill>
      <patternFill patternType="solid">
        <fgColor rgb="FFCCCCCC"/>
        <bgColor rgb="FFCCCCCC"/>
      </patternFill>
    </fill>
    <fill>
      <patternFill patternType="solid">
        <fgColor rgb="FF6FA8DC"/>
        <bgColor rgb="FF6FA8DC"/>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s>
  <borders count="19">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
      <left/>
      <right/>
      <top/>
      <bottom/>
    </border>
    <border>
      <left style="thin">
        <color rgb="FFB7B7B7"/>
      </left>
      <right style="thin">
        <color rgb="FFB7B7B7"/>
      </right>
      <top style="thin">
        <color rgb="FFB7B7B7"/>
      </top>
      <bottom style="thin">
        <color rgb="FFB7B7B7"/>
      </bottom>
    </border>
    <border>
      <left/>
      <right/>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0" xfId="0" applyAlignment="1" applyFont="1">
      <alignment horizontal="center" readingOrder="0"/>
    </xf>
    <xf borderId="1" fillId="0" fontId="2" numFmtId="0" xfId="0" applyBorder="1" applyFont="1"/>
    <xf borderId="2" fillId="0" fontId="3" numFmtId="0" xfId="0" applyAlignment="1" applyBorder="1" applyFont="1">
      <alignment shrinkToFit="0" vertical="top" wrapText="1"/>
    </xf>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3" numFmtId="0" xfId="0" applyBorder="1" applyFont="1"/>
    <xf borderId="11" fillId="0" fontId="4" numFmtId="0" xfId="0" applyBorder="1" applyFont="1"/>
    <xf borderId="12" fillId="0" fontId="4" numFmtId="0" xfId="0" applyBorder="1" applyFont="1"/>
    <xf borderId="10" fillId="2" fontId="2" numFmtId="0" xfId="0" applyAlignment="1" applyBorder="1" applyFill="1" applyFont="1">
      <alignment horizontal="center"/>
    </xf>
    <xf borderId="1" fillId="2" fontId="2" numFmtId="0" xfId="0" applyBorder="1" applyFont="1"/>
    <xf borderId="1" fillId="3" fontId="3" numFmtId="0" xfId="0" applyAlignment="1" applyBorder="1" applyFill="1" applyFont="1">
      <alignment horizontal="right"/>
    </xf>
    <xf borderId="13" fillId="4" fontId="5"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0" fillId="0" fontId="3" numFmtId="0" xfId="0" applyAlignment="1" applyFont="1">
      <alignment vertical="center"/>
    </xf>
    <xf borderId="16" fillId="2" fontId="2" numFmtId="0" xfId="0" applyAlignment="1" applyBorder="1" applyFont="1">
      <alignment horizontal="center" shrinkToFit="0" vertical="center" wrapText="1"/>
    </xf>
    <xf borderId="13" fillId="3" fontId="2" numFmtId="0" xfId="0" applyAlignment="1" applyBorder="1" applyFont="1">
      <alignment horizontal="center" shrinkToFit="0" vertical="center" wrapText="1"/>
    </xf>
    <xf borderId="16" fillId="3"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6"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0" fillId="5" fontId="7" numFmtId="0" xfId="0" applyAlignment="1" applyFill="1" applyFont="1">
      <alignment horizontal="center" readingOrder="0" shrinkToFit="0" vertical="center" wrapText="1"/>
    </xf>
    <xf borderId="0" fillId="0" fontId="3" numFmtId="0" xfId="0" applyAlignment="1" applyFont="1">
      <alignment horizontal="left" shrinkToFit="0" vertical="center" wrapText="1"/>
    </xf>
    <xf borderId="0" fillId="5" fontId="7"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horizontal="center" readingOrder="0" vertical="center"/>
    </xf>
    <xf borderId="0" fillId="0" fontId="7" numFmtId="0" xfId="0" applyAlignment="1" applyFont="1">
      <alignment horizontal="left" readingOrder="0" shrinkToFit="0" vertical="center" wrapText="1"/>
    </xf>
    <xf borderId="0" fillId="5" fontId="9" numFmtId="0" xfId="0" applyAlignment="1" applyFont="1">
      <alignment horizontal="center" readingOrder="0" shrinkToFit="0" vertical="center" wrapText="1"/>
    </xf>
    <xf borderId="6" fillId="0" fontId="10" numFmtId="0" xfId="0" applyAlignment="1" applyBorder="1" applyFont="1">
      <alignment readingOrder="0" shrinkToFit="0" wrapText="1"/>
    </xf>
    <xf borderId="0" fillId="0" fontId="7" numFmtId="0" xfId="0" applyAlignment="1" applyFont="1">
      <alignment readingOrder="0" shrinkToFit="0" vertical="top" wrapText="1"/>
    </xf>
    <xf borderId="0" fillId="0" fontId="11" numFmtId="0" xfId="0" applyAlignment="1" applyFont="1">
      <alignment horizontal="center" readingOrder="0"/>
    </xf>
    <xf borderId="0" fillId="0" fontId="7" numFmtId="0" xfId="0" applyAlignment="1" applyFont="1">
      <alignment readingOrder="0" shrinkToFit="0" wrapText="1"/>
    </xf>
    <xf borderId="0" fillId="0" fontId="7" numFmtId="0" xfId="0" applyAlignment="1" applyFont="1">
      <alignment horizontal="center" readingOrder="0"/>
    </xf>
    <xf borderId="0" fillId="5" fontId="4" numFmtId="0" xfId="0" applyAlignment="1" applyFont="1">
      <alignment readingOrder="0"/>
    </xf>
    <xf borderId="16" fillId="6" fontId="3" numFmtId="0" xfId="0" applyAlignment="1" applyBorder="1" applyFill="1" applyFont="1">
      <alignment horizontal="center" shrinkToFit="0" vertical="center" wrapText="1"/>
    </xf>
    <xf borderId="16" fillId="7" fontId="6" numFmtId="0" xfId="0" applyAlignment="1" applyBorder="1" applyFill="1" applyFont="1">
      <alignment horizontal="left" readingOrder="0" shrinkToFit="0" vertical="center" wrapText="1"/>
    </xf>
    <xf borderId="0" fillId="7" fontId="12" numFmtId="0" xfId="0" applyAlignment="1" applyFont="1">
      <alignment horizontal="center" readingOrder="0" vertical="center"/>
    </xf>
    <xf borderId="0" fillId="0" fontId="6"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7" numFmtId="0" xfId="0" applyAlignment="1" applyFont="1">
      <alignment horizontal="center" shrinkToFit="0" vertical="center" wrapText="1"/>
    </xf>
    <xf borderId="13" fillId="2" fontId="2" numFmtId="0" xfId="0" applyAlignment="1" applyBorder="1" applyFont="1">
      <alignment horizontal="left" shrinkToFit="0" vertical="center" wrapText="1"/>
    </xf>
    <xf borderId="16" fillId="2" fontId="2" numFmtId="0" xfId="0" applyAlignment="1" applyBorder="1" applyFont="1">
      <alignment horizontal="center" vertical="center"/>
    </xf>
    <xf borderId="16" fillId="2" fontId="2" numFmtId="0" xfId="0" applyAlignment="1" applyBorder="1" applyFont="1">
      <alignment horizontal="left" shrinkToFit="0" vertical="center" wrapText="1"/>
    </xf>
    <xf borderId="0" fillId="0" fontId="3" numFmtId="0" xfId="0" applyAlignment="1" applyFont="1">
      <alignment shrinkToFit="0" vertical="center" wrapText="1"/>
    </xf>
    <xf borderId="0" fillId="0" fontId="3" numFmtId="0" xfId="0" applyAlignment="1" applyFont="1">
      <alignment readingOrder="0" vertical="center"/>
    </xf>
    <xf borderId="0" fillId="0" fontId="11" numFmtId="0" xfId="0" applyAlignment="1" applyFont="1">
      <alignment horizontal="left" shrinkToFit="0" wrapText="1"/>
    </xf>
    <xf borderId="0" fillId="0" fontId="7" numFmtId="0" xfId="0" applyAlignment="1" applyFont="1">
      <alignment horizontal="center" readingOrder="0" shrinkToFit="0" wrapText="1"/>
    </xf>
    <xf borderId="0" fillId="5" fontId="4" numFmtId="0" xfId="0" applyAlignment="1" applyFont="1">
      <alignment horizontal="center" readingOrder="0"/>
    </xf>
    <xf borderId="16" fillId="6" fontId="3" numFmtId="0" xfId="0" applyAlignment="1" applyBorder="1" applyFont="1">
      <alignment horizontal="left" shrinkToFit="0" vertical="center" wrapText="1"/>
    </xf>
    <xf borderId="17" fillId="0" fontId="3" numFmtId="0" xfId="0" applyAlignment="1" applyBorder="1" applyFont="1">
      <alignment horizontal="left" readingOrder="0" shrinkToFit="0" vertical="center" wrapText="1"/>
    </xf>
    <xf borderId="18" fillId="7" fontId="13" numFmtId="0" xfId="0" applyAlignment="1" applyBorder="1" applyFont="1">
      <alignment readingOrder="0" vertical="center"/>
    </xf>
    <xf borderId="0" fillId="0" fontId="6"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8.0"/>
    <col customWidth="1" min="3" max="3" width="8.57"/>
    <col customWidth="1" min="4" max="5" width="18.0"/>
    <col customWidth="1" min="6" max="6" width="14.43"/>
  </cols>
  <sheetData>
    <row r="1" ht="15.75" customHeight="1">
      <c r="A1" s="1" t="s">
        <v>0</v>
      </c>
      <c r="C1" s="2"/>
      <c r="D1" s="3" t="s">
        <v>1</v>
      </c>
    </row>
    <row r="2" ht="15.75" customHeight="1"/>
    <row r="3" ht="15.75" customHeight="1">
      <c r="A3" s="4" t="s">
        <v>2</v>
      </c>
    </row>
    <row r="4" ht="15.75" customHeight="1">
      <c r="A4" s="5" t="s">
        <v>3</v>
      </c>
      <c r="B4" s="6"/>
      <c r="C4" s="6"/>
      <c r="D4" s="6"/>
      <c r="E4" s="7"/>
    </row>
    <row r="5" ht="15.75" customHeight="1">
      <c r="A5" s="8"/>
      <c r="E5" s="9"/>
    </row>
    <row r="6" ht="15.75" customHeight="1">
      <c r="A6" s="8"/>
      <c r="E6" s="9"/>
    </row>
    <row r="7" ht="15.75" customHeight="1">
      <c r="A7" s="8"/>
      <c r="E7" s="9"/>
    </row>
    <row r="8" ht="15.75" customHeight="1">
      <c r="A8" s="8"/>
      <c r="E8" s="9"/>
    </row>
    <row r="9" ht="15.75" customHeight="1">
      <c r="A9" s="10"/>
      <c r="B9" s="11"/>
      <c r="C9" s="11"/>
      <c r="D9" s="11"/>
      <c r="E9" s="12"/>
    </row>
    <row r="10" ht="15.75" customHeight="1"/>
    <row r="11" ht="15.75" customHeight="1">
      <c r="A11" s="4" t="s">
        <v>4</v>
      </c>
    </row>
    <row r="12" ht="15.75" customHeight="1">
      <c r="A12" s="13" t="s">
        <v>5</v>
      </c>
      <c r="B12" s="14"/>
      <c r="C12" s="14"/>
      <c r="D12" s="14"/>
      <c r="E12" s="15"/>
    </row>
    <row r="13" ht="15.75" customHeight="1"/>
    <row r="14" ht="15.75" customHeight="1">
      <c r="A14" s="16" t="s">
        <v>6</v>
      </c>
      <c r="B14" s="15"/>
      <c r="D14" s="16" t="s">
        <v>7</v>
      </c>
      <c r="E14" s="15"/>
    </row>
    <row r="15" ht="15.75" customHeight="1">
      <c r="A15" s="17" t="s">
        <v>8</v>
      </c>
      <c r="B15" s="18">
        <f>'Client lourd'!C30</f>
        <v>66</v>
      </c>
      <c r="D15" s="17" t="s">
        <v>8</v>
      </c>
      <c r="E15" s="18">
        <f>'Client léger'!C29</f>
        <v>47</v>
      </c>
    </row>
    <row r="16" ht="15.75" customHeight="1">
      <c r="A16" s="17" t="s">
        <v>9</v>
      </c>
      <c r="B16" s="18">
        <f>'Client lourd'!C31</f>
        <v>9</v>
      </c>
      <c r="D16" s="17" t="s">
        <v>9</v>
      </c>
      <c r="E16" s="18">
        <f>'Client léger'!C30</f>
        <v>3</v>
      </c>
    </row>
    <row r="17" ht="15.75" customHeight="1">
      <c r="A17" s="17" t="s">
        <v>10</v>
      </c>
      <c r="B17" s="18">
        <f>'Client lourd'!C32</f>
        <v>75</v>
      </c>
      <c r="D17" s="17" t="s">
        <v>10</v>
      </c>
      <c r="E17" s="18">
        <f>'Client léger'!C31</f>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B1"/>
    <mergeCell ref="D1:E1"/>
    <mergeCell ref="A4:E9"/>
    <mergeCell ref="A12:E12"/>
    <mergeCell ref="A14:B14"/>
    <mergeCell ref="D14:E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8.86"/>
    <col customWidth="1" min="2" max="2" width="76.0"/>
    <col customWidth="1" min="3" max="3" width="13.43"/>
    <col customWidth="1" min="4" max="4" width="11.86"/>
    <col customWidth="1" min="5" max="5" width="48.29"/>
    <col customWidth="1" min="6" max="6" width="14.43"/>
  </cols>
  <sheetData>
    <row r="1" ht="24.0" customHeight="1">
      <c r="A1" s="19" t="s">
        <v>11</v>
      </c>
      <c r="B1" s="20"/>
      <c r="C1" s="20"/>
      <c r="D1" s="20"/>
      <c r="E1" s="21"/>
      <c r="F1" s="22"/>
      <c r="G1" s="22"/>
      <c r="H1" s="22"/>
      <c r="I1" s="22"/>
      <c r="J1" s="22"/>
      <c r="K1" s="22"/>
      <c r="L1" s="22"/>
      <c r="M1" s="22"/>
      <c r="N1" s="22"/>
      <c r="O1" s="22"/>
      <c r="P1" s="22"/>
      <c r="Q1" s="22"/>
      <c r="R1" s="22"/>
      <c r="S1" s="22"/>
      <c r="T1" s="22"/>
      <c r="U1" s="22"/>
      <c r="V1" s="22"/>
      <c r="W1" s="22"/>
      <c r="X1" s="22"/>
      <c r="Y1" s="22"/>
    </row>
    <row r="2" ht="26.25" customHeight="1">
      <c r="A2" s="23" t="s">
        <v>12</v>
      </c>
      <c r="B2" s="23" t="s">
        <v>13</v>
      </c>
      <c r="C2" s="23" t="s">
        <v>14</v>
      </c>
      <c r="D2" s="23" t="s">
        <v>15</v>
      </c>
      <c r="E2" s="23" t="s">
        <v>16</v>
      </c>
      <c r="F2" s="22"/>
      <c r="G2" s="22"/>
      <c r="H2" s="22"/>
      <c r="I2" s="22"/>
      <c r="J2" s="22"/>
      <c r="K2" s="22"/>
      <c r="L2" s="22"/>
      <c r="M2" s="22"/>
      <c r="N2" s="22"/>
      <c r="O2" s="22"/>
      <c r="P2" s="22"/>
      <c r="Q2" s="22"/>
      <c r="R2" s="22"/>
      <c r="S2" s="22"/>
      <c r="T2" s="22"/>
      <c r="U2" s="22"/>
      <c r="V2" s="22"/>
      <c r="W2" s="22"/>
      <c r="X2" s="22"/>
      <c r="Y2" s="22"/>
    </row>
    <row r="3" ht="24.75" customHeight="1">
      <c r="A3" s="24" t="s">
        <v>17</v>
      </c>
      <c r="B3" s="21"/>
      <c r="C3" s="25"/>
      <c r="D3" s="25"/>
      <c r="E3" s="25"/>
      <c r="F3" s="22"/>
      <c r="G3" s="22"/>
      <c r="H3" s="22"/>
      <c r="I3" s="22"/>
      <c r="J3" s="22"/>
      <c r="K3" s="22"/>
      <c r="L3" s="22"/>
      <c r="M3" s="22"/>
      <c r="N3" s="22"/>
      <c r="O3" s="22"/>
      <c r="P3" s="22"/>
      <c r="Q3" s="22"/>
      <c r="R3" s="22"/>
      <c r="S3" s="22"/>
      <c r="T3" s="22"/>
      <c r="U3" s="22"/>
      <c r="V3" s="22"/>
      <c r="W3" s="22"/>
      <c r="X3" s="22"/>
      <c r="Y3" s="22"/>
    </row>
    <row r="4" ht="26.25" customHeight="1">
      <c r="A4" s="26" t="s">
        <v>18</v>
      </c>
      <c r="B4" s="27" t="s">
        <v>19</v>
      </c>
      <c r="C4" s="28">
        <v>4.0</v>
      </c>
      <c r="D4" s="29">
        <v>4.0</v>
      </c>
      <c r="E4" s="30"/>
      <c r="F4" s="22"/>
      <c r="G4" s="22"/>
      <c r="H4" s="22"/>
      <c r="I4" s="22"/>
      <c r="J4" s="22"/>
      <c r="K4" s="22"/>
      <c r="L4" s="22"/>
      <c r="M4" s="22"/>
      <c r="N4" s="22"/>
      <c r="O4" s="22"/>
      <c r="P4" s="22"/>
      <c r="Q4" s="22"/>
      <c r="R4" s="22"/>
      <c r="S4" s="22"/>
      <c r="T4" s="22"/>
      <c r="U4" s="22"/>
      <c r="V4" s="22"/>
      <c r="W4" s="22"/>
      <c r="X4" s="22"/>
      <c r="Y4" s="22"/>
    </row>
    <row r="5" ht="28.5" customHeight="1">
      <c r="A5" s="26" t="s">
        <v>20</v>
      </c>
      <c r="B5" s="27" t="s">
        <v>21</v>
      </c>
      <c r="C5" s="28">
        <v>4.0</v>
      </c>
      <c r="D5" s="31">
        <v>4.0</v>
      </c>
      <c r="E5" s="22"/>
      <c r="F5" s="22"/>
      <c r="G5" s="22"/>
      <c r="H5" s="22"/>
      <c r="I5" s="22"/>
      <c r="J5" s="22"/>
      <c r="K5" s="22"/>
      <c r="L5" s="22"/>
      <c r="M5" s="22"/>
      <c r="N5" s="22"/>
      <c r="O5" s="22"/>
      <c r="P5" s="22"/>
      <c r="Q5" s="22"/>
      <c r="R5" s="22"/>
      <c r="S5" s="22"/>
      <c r="T5" s="22"/>
      <c r="U5" s="22"/>
      <c r="V5" s="22"/>
      <c r="W5" s="22"/>
      <c r="X5" s="22"/>
      <c r="Y5" s="22"/>
    </row>
    <row r="6" ht="51.75" customHeight="1">
      <c r="A6" s="26" t="s">
        <v>22</v>
      </c>
      <c r="B6" s="27" t="s">
        <v>23</v>
      </c>
      <c r="C6" s="28">
        <v>7.0</v>
      </c>
      <c r="D6" s="29">
        <v>7.0</v>
      </c>
      <c r="E6" s="22"/>
      <c r="F6" s="22"/>
      <c r="G6" s="22"/>
      <c r="H6" s="22"/>
      <c r="I6" s="22"/>
      <c r="J6" s="22"/>
      <c r="K6" s="22"/>
      <c r="L6" s="22"/>
      <c r="M6" s="22"/>
      <c r="N6" s="22"/>
      <c r="O6" s="22"/>
      <c r="P6" s="22"/>
      <c r="Q6" s="22"/>
      <c r="R6" s="22"/>
      <c r="S6" s="22"/>
      <c r="T6" s="22"/>
      <c r="U6" s="22"/>
      <c r="V6" s="22"/>
      <c r="W6" s="22"/>
      <c r="X6" s="22"/>
      <c r="Y6" s="22"/>
    </row>
    <row r="7" ht="30.0" customHeight="1">
      <c r="A7" s="32" t="s">
        <v>24</v>
      </c>
      <c r="B7" s="27" t="s">
        <v>25</v>
      </c>
      <c r="C7" s="28">
        <v>17.0</v>
      </c>
      <c r="D7" s="29">
        <v>17.0</v>
      </c>
      <c r="E7" s="22"/>
      <c r="F7" s="22"/>
      <c r="G7" s="22"/>
      <c r="H7" s="22"/>
      <c r="I7" s="22"/>
      <c r="J7" s="22"/>
      <c r="K7" s="22"/>
      <c r="L7" s="22"/>
      <c r="M7" s="22"/>
      <c r="N7" s="22"/>
      <c r="O7" s="22"/>
      <c r="P7" s="22"/>
      <c r="Q7" s="22"/>
      <c r="R7" s="22"/>
      <c r="S7" s="22"/>
      <c r="T7" s="22"/>
      <c r="U7" s="22"/>
      <c r="V7" s="22"/>
      <c r="W7" s="22"/>
      <c r="X7" s="22"/>
      <c r="Y7" s="22"/>
    </row>
    <row r="8">
      <c r="A8" s="32" t="s">
        <v>26</v>
      </c>
      <c r="B8" s="33" t="s">
        <v>27</v>
      </c>
      <c r="C8" s="28">
        <v>15.0</v>
      </c>
      <c r="D8" s="29">
        <v>15.0</v>
      </c>
      <c r="E8" s="22"/>
      <c r="F8" s="22"/>
      <c r="G8" s="22"/>
      <c r="H8" s="22"/>
      <c r="I8" s="22"/>
      <c r="J8" s="22"/>
      <c r="K8" s="22"/>
      <c r="L8" s="22"/>
      <c r="M8" s="22"/>
      <c r="N8" s="22"/>
      <c r="O8" s="22"/>
      <c r="P8" s="22"/>
      <c r="Q8" s="22"/>
      <c r="R8" s="22"/>
      <c r="S8" s="22"/>
      <c r="T8" s="22"/>
      <c r="U8" s="22"/>
      <c r="V8" s="22"/>
      <c r="W8" s="22"/>
      <c r="X8" s="22"/>
      <c r="Y8" s="22"/>
    </row>
    <row r="9" ht="46.5" customHeight="1">
      <c r="A9" s="26" t="s">
        <v>28</v>
      </c>
      <c r="B9" s="27" t="s">
        <v>29</v>
      </c>
      <c r="C9" s="28">
        <v>5.0</v>
      </c>
      <c r="D9" s="29">
        <v>5.0</v>
      </c>
      <c r="E9" s="30"/>
      <c r="F9" s="22"/>
      <c r="G9" s="22"/>
      <c r="H9" s="22"/>
      <c r="I9" s="22"/>
      <c r="J9" s="22"/>
      <c r="K9" s="22"/>
      <c r="L9" s="22"/>
      <c r="M9" s="22"/>
      <c r="N9" s="22"/>
      <c r="O9" s="22"/>
      <c r="P9" s="22"/>
      <c r="Q9" s="22"/>
      <c r="R9" s="22"/>
      <c r="S9" s="22"/>
      <c r="T9" s="22"/>
      <c r="U9" s="22"/>
      <c r="V9" s="22"/>
      <c r="W9" s="22"/>
      <c r="X9" s="22"/>
      <c r="Y9" s="22"/>
    </row>
    <row r="10">
      <c r="A10" s="32" t="s">
        <v>30</v>
      </c>
      <c r="B10" s="27" t="s">
        <v>31</v>
      </c>
      <c r="C10" s="28">
        <v>3.0</v>
      </c>
      <c r="D10" s="29">
        <v>3.0</v>
      </c>
      <c r="E10" s="30"/>
      <c r="F10" s="22"/>
      <c r="G10" s="22"/>
      <c r="H10" s="22"/>
      <c r="I10" s="22"/>
      <c r="J10" s="22"/>
      <c r="K10" s="22"/>
      <c r="L10" s="22"/>
      <c r="M10" s="22"/>
      <c r="N10" s="22"/>
      <c r="O10" s="22"/>
      <c r="P10" s="22"/>
      <c r="Q10" s="22"/>
      <c r="R10" s="22"/>
      <c r="S10" s="22"/>
      <c r="T10" s="22"/>
      <c r="U10" s="22"/>
      <c r="V10" s="22"/>
      <c r="W10" s="22"/>
      <c r="X10" s="22"/>
      <c r="Y10" s="22"/>
    </row>
    <row r="11">
      <c r="A11" s="26" t="s">
        <v>32</v>
      </c>
      <c r="B11" s="34" t="s">
        <v>33</v>
      </c>
      <c r="C11" s="28">
        <v>2.0</v>
      </c>
      <c r="D11" s="29">
        <v>2.0</v>
      </c>
      <c r="E11" s="30"/>
      <c r="F11" s="22"/>
      <c r="G11" s="22"/>
      <c r="H11" s="22"/>
      <c r="I11" s="22"/>
      <c r="J11" s="22"/>
      <c r="K11" s="22"/>
      <c r="L11" s="22"/>
      <c r="M11" s="22"/>
      <c r="N11" s="22"/>
      <c r="O11" s="22"/>
      <c r="P11" s="22"/>
      <c r="Q11" s="22"/>
      <c r="R11" s="22"/>
      <c r="S11" s="22"/>
      <c r="T11" s="22"/>
      <c r="U11" s="22"/>
      <c r="V11" s="22"/>
      <c r="W11" s="22"/>
      <c r="X11" s="22"/>
      <c r="Y11" s="22"/>
    </row>
    <row r="12" ht="96.75" customHeight="1">
      <c r="A12" s="35" t="s">
        <v>34</v>
      </c>
      <c r="B12" s="36" t="s">
        <v>35</v>
      </c>
      <c r="C12" s="28">
        <v>3.0</v>
      </c>
      <c r="D12" s="29">
        <v>3.0</v>
      </c>
      <c r="E12" s="30"/>
      <c r="F12" s="22"/>
      <c r="G12" s="22"/>
      <c r="H12" s="22"/>
      <c r="I12" s="22"/>
      <c r="J12" s="22"/>
      <c r="K12" s="22"/>
      <c r="L12" s="22"/>
      <c r="M12" s="22"/>
      <c r="N12" s="22"/>
      <c r="O12" s="22"/>
      <c r="P12" s="22"/>
      <c r="Q12" s="22"/>
      <c r="R12" s="22"/>
      <c r="S12" s="22"/>
      <c r="T12" s="22"/>
      <c r="U12" s="22"/>
      <c r="V12" s="22"/>
      <c r="W12" s="22"/>
      <c r="X12" s="22"/>
      <c r="Y12" s="22"/>
    </row>
    <row r="13" ht="56.25" customHeight="1">
      <c r="A13" s="32" t="s">
        <v>36</v>
      </c>
      <c r="B13" s="36" t="s">
        <v>37</v>
      </c>
      <c r="C13" s="28">
        <v>1.0</v>
      </c>
      <c r="D13" s="29">
        <v>1.0</v>
      </c>
      <c r="E13" s="30"/>
      <c r="F13" s="22"/>
      <c r="G13" s="22"/>
      <c r="H13" s="22"/>
      <c r="I13" s="22"/>
      <c r="J13" s="22"/>
      <c r="K13" s="22"/>
      <c r="L13" s="22"/>
      <c r="M13" s="22"/>
      <c r="N13" s="22"/>
      <c r="O13" s="22"/>
      <c r="P13" s="22"/>
      <c r="Q13" s="22"/>
      <c r="R13" s="22"/>
      <c r="S13" s="22"/>
      <c r="T13" s="22"/>
      <c r="U13" s="22"/>
      <c r="V13" s="22"/>
      <c r="W13" s="22"/>
      <c r="X13" s="22"/>
      <c r="Y13" s="22"/>
    </row>
    <row r="14">
      <c r="A14" s="32" t="s">
        <v>38</v>
      </c>
      <c r="B14" s="36" t="s">
        <v>39</v>
      </c>
      <c r="C14" s="28">
        <v>1.0</v>
      </c>
      <c r="D14" s="37">
        <v>1.0</v>
      </c>
      <c r="E14" s="38" t="s">
        <v>40</v>
      </c>
      <c r="F14" s="22"/>
      <c r="G14" s="22"/>
      <c r="H14" s="22"/>
      <c r="I14" s="22"/>
      <c r="J14" s="22"/>
      <c r="K14" s="22"/>
      <c r="L14" s="22"/>
      <c r="M14" s="22"/>
      <c r="N14" s="22"/>
      <c r="O14" s="22"/>
      <c r="P14" s="22"/>
      <c r="Q14" s="22"/>
      <c r="R14" s="22"/>
      <c r="S14" s="22"/>
      <c r="T14" s="22"/>
      <c r="U14" s="22"/>
      <c r="V14" s="22"/>
      <c r="W14" s="22"/>
      <c r="X14" s="22"/>
      <c r="Y14" s="22"/>
    </row>
    <row r="15">
      <c r="A15" s="32" t="s">
        <v>41</v>
      </c>
      <c r="B15" s="39" t="s">
        <v>42</v>
      </c>
      <c r="C15" s="28">
        <v>3.0</v>
      </c>
      <c r="D15" s="29">
        <v>3.0</v>
      </c>
      <c r="E15" s="30"/>
      <c r="F15" s="22"/>
      <c r="G15" s="22"/>
      <c r="H15" s="22"/>
      <c r="I15" s="22"/>
      <c r="J15" s="22"/>
      <c r="K15" s="22"/>
      <c r="L15" s="22"/>
      <c r="M15" s="22"/>
      <c r="N15" s="22"/>
      <c r="O15" s="22"/>
      <c r="P15" s="22"/>
      <c r="Q15" s="22"/>
      <c r="R15" s="22"/>
      <c r="S15" s="22"/>
      <c r="T15" s="22"/>
      <c r="U15" s="22"/>
      <c r="V15" s="22"/>
      <c r="W15" s="22"/>
      <c r="X15" s="22"/>
      <c r="Y15" s="22"/>
    </row>
    <row r="16" ht="86.25" customHeight="1">
      <c r="A16" s="40" t="s">
        <v>43</v>
      </c>
      <c r="B16" s="41" t="s">
        <v>44</v>
      </c>
      <c r="C16" s="42">
        <v>1.0</v>
      </c>
      <c r="D16" s="43">
        <v>1.0</v>
      </c>
      <c r="E16" s="30"/>
      <c r="F16" s="22"/>
      <c r="G16" s="22"/>
      <c r="H16" s="22"/>
      <c r="I16" s="22"/>
      <c r="J16" s="22"/>
      <c r="K16" s="22"/>
      <c r="L16" s="22"/>
      <c r="M16" s="22"/>
      <c r="N16" s="22"/>
      <c r="O16" s="22"/>
      <c r="P16" s="22"/>
      <c r="Q16" s="22"/>
      <c r="R16" s="22"/>
      <c r="S16" s="22"/>
      <c r="T16" s="22"/>
      <c r="U16" s="22"/>
      <c r="V16" s="22"/>
      <c r="W16" s="22"/>
      <c r="X16" s="22"/>
      <c r="Y16" s="22"/>
    </row>
    <row r="17" ht="15.75" customHeight="1">
      <c r="A17" s="44"/>
      <c r="B17" s="44"/>
      <c r="C17" s="44"/>
      <c r="D17" s="44"/>
      <c r="E17" s="44"/>
      <c r="F17" s="22"/>
      <c r="G17" s="22"/>
      <c r="H17" s="22"/>
      <c r="I17" s="22"/>
      <c r="J17" s="22"/>
      <c r="K17" s="22"/>
      <c r="L17" s="22"/>
      <c r="M17" s="22"/>
      <c r="N17" s="22"/>
      <c r="O17" s="22"/>
      <c r="P17" s="22"/>
      <c r="Q17" s="22"/>
      <c r="R17" s="22"/>
      <c r="S17" s="22"/>
      <c r="T17" s="22"/>
      <c r="U17" s="22"/>
      <c r="V17" s="22"/>
      <c r="W17" s="22"/>
      <c r="X17" s="22"/>
      <c r="Y17" s="22"/>
    </row>
    <row r="18" ht="21.0" customHeight="1">
      <c r="A18" s="24" t="s">
        <v>45</v>
      </c>
      <c r="B18" s="21"/>
      <c r="C18" s="25"/>
      <c r="D18" s="25"/>
      <c r="E18" s="25"/>
      <c r="F18" s="22"/>
      <c r="G18" s="22"/>
      <c r="H18" s="22"/>
      <c r="I18" s="22"/>
      <c r="J18" s="22"/>
      <c r="K18" s="22"/>
      <c r="L18" s="22"/>
      <c r="M18" s="22"/>
      <c r="N18" s="22"/>
      <c r="O18" s="22"/>
      <c r="P18" s="22"/>
      <c r="Q18" s="22"/>
      <c r="R18" s="22"/>
      <c r="S18" s="22"/>
      <c r="T18" s="22"/>
      <c r="U18" s="22"/>
      <c r="V18" s="22"/>
      <c r="W18" s="22"/>
      <c r="X18" s="22"/>
      <c r="Y18" s="22"/>
    </row>
    <row r="19" ht="45.0" customHeight="1">
      <c r="A19" s="32" t="s">
        <v>46</v>
      </c>
      <c r="B19" s="45" t="s">
        <v>47</v>
      </c>
      <c r="C19" s="28">
        <v>2.0</v>
      </c>
      <c r="D19" s="29">
        <v>2.0</v>
      </c>
      <c r="E19" s="30"/>
      <c r="F19" s="22"/>
      <c r="G19" s="22"/>
      <c r="H19" s="22"/>
      <c r="I19" s="22"/>
      <c r="J19" s="22"/>
      <c r="K19" s="22"/>
      <c r="L19" s="22"/>
      <c r="M19" s="22"/>
      <c r="N19" s="22"/>
      <c r="O19" s="22"/>
      <c r="P19" s="22"/>
      <c r="Q19" s="22"/>
      <c r="R19" s="22"/>
      <c r="S19" s="22"/>
      <c r="T19" s="22"/>
      <c r="U19" s="22"/>
      <c r="V19" s="22"/>
      <c r="W19" s="22"/>
      <c r="X19" s="22"/>
      <c r="Y19" s="22"/>
    </row>
    <row r="20" ht="68.25" customHeight="1">
      <c r="A20" s="32" t="s">
        <v>48</v>
      </c>
      <c r="B20" s="27" t="s">
        <v>49</v>
      </c>
      <c r="C20" s="28">
        <v>3.0</v>
      </c>
      <c r="D20" s="29">
        <v>3.0</v>
      </c>
      <c r="E20" s="30"/>
      <c r="F20" s="22"/>
      <c r="G20" s="22"/>
      <c r="H20" s="22"/>
      <c r="I20" s="22"/>
      <c r="J20" s="22"/>
      <c r="K20" s="22"/>
      <c r="L20" s="22"/>
      <c r="M20" s="22"/>
      <c r="N20" s="22"/>
      <c r="O20" s="22"/>
      <c r="P20" s="22"/>
      <c r="Q20" s="22"/>
      <c r="R20" s="22"/>
      <c r="S20" s="22"/>
      <c r="T20" s="22"/>
      <c r="U20" s="22"/>
      <c r="V20" s="22"/>
      <c r="W20" s="22"/>
      <c r="X20" s="22"/>
      <c r="Y20" s="22"/>
    </row>
    <row r="21" ht="101.25" customHeight="1">
      <c r="A21" s="46" t="s">
        <v>50</v>
      </c>
      <c r="B21" s="47" t="s">
        <v>51</v>
      </c>
      <c r="C21" s="28">
        <v>3.0</v>
      </c>
      <c r="D21" s="29">
        <v>3.0</v>
      </c>
      <c r="E21" s="48"/>
      <c r="F21" s="22"/>
      <c r="G21" s="22"/>
      <c r="H21" s="22"/>
      <c r="I21" s="22"/>
      <c r="J21" s="22"/>
      <c r="K21" s="22"/>
      <c r="L21" s="22"/>
      <c r="M21" s="22"/>
      <c r="N21" s="22"/>
      <c r="O21" s="22"/>
      <c r="P21" s="22"/>
      <c r="Q21" s="22"/>
      <c r="R21" s="22"/>
      <c r="S21" s="22"/>
      <c r="T21" s="22"/>
      <c r="U21" s="22"/>
      <c r="V21" s="22"/>
      <c r="W21" s="22"/>
      <c r="X21" s="22"/>
      <c r="Y21" s="22"/>
    </row>
    <row r="22" ht="53.25" customHeight="1">
      <c r="A22" s="32" t="s">
        <v>52</v>
      </c>
      <c r="B22" s="27" t="s">
        <v>53</v>
      </c>
      <c r="C22" s="28">
        <v>2.0</v>
      </c>
      <c r="D22" s="29">
        <v>2.0</v>
      </c>
      <c r="E22" s="30"/>
      <c r="F22" s="22"/>
      <c r="G22" s="22"/>
      <c r="H22" s="22"/>
      <c r="I22" s="22"/>
      <c r="J22" s="22"/>
      <c r="K22" s="22"/>
      <c r="L22" s="22"/>
      <c r="M22" s="22"/>
      <c r="N22" s="22"/>
      <c r="O22" s="22"/>
      <c r="P22" s="22"/>
      <c r="Q22" s="22"/>
      <c r="R22" s="22"/>
      <c r="S22" s="22"/>
      <c r="T22" s="22"/>
      <c r="U22" s="22"/>
      <c r="V22" s="22"/>
      <c r="W22" s="22"/>
      <c r="X22" s="22"/>
      <c r="Y22" s="22"/>
    </row>
    <row r="23">
      <c r="A23" s="32" t="s">
        <v>54</v>
      </c>
      <c r="B23" s="36" t="s">
        <v>55</v>
      </c>
      <c r="C23" s="28">
        <v>3.0</v>
      </c>
      <c r="D23" s="29">
        <v>3.0</v>
      </c>
      <c r="E23" s="30"/>
      <c r="F23" s="22"/>
      <c r="G23" s="22"/>
      <c r="H23" s="22"/>
      <c r="I23" s="22"/>
      <c r="J23" s="22"/>
      <c r="K23" s="22"/>
      <c r="L23" s="22"/>
      <c r="M23" s="22"/>
      <c r="N23" s="22"/>
      <c r="O23" s="22"/>
      <c r="P23" s="22"/>
      <c r="Q23" s="22"/>
      <c r="R23" s="22"/>
      <c r="S23" s="22"/>
      <c r="T23" s="22"/>
      <c r="U23" s="22"/>
      <c r="V23" s="22"/>
      <c r="W23" s="22"/>
      <c r="X23" s="22"/>
      <c r="Y23" s="22"/>
    </row>
    <row r="24">
      <c r="A24" s="32" t="s">
        <v>56</v>
      </c>
      <c r="B24" s="27" t="s">
        <v>57</v>
      </c>
      <c r="C24" s="28">
        <v>3.0</v>
      </c>
      <c r="D24" s="29">
        <v>3.0</v>
      </c>
      <c r="E24" s="22"/>
      <c r="F24" s="22"/>
      <c r="G24" s="22"/>
      <c r="H24" s="22"/>
      <c r="I24" s="22"/>
      <c r="J24" s="22"/>
      <c r="K24" s="22"/>
      <c r="L24" s="22"/>
      <c r="M24" s="22"/>
      <c r="N24" s="22"/>
      <c r="O24" s="22"/>
      <c r="P24" s="22"/>
      <c r="Q24" s="22"/>
      <c r="R24" s="22"/>
      <c r="S24" s="22"/>
      <c r="T24" s="22"/>
      <c r="U24" s="22"/>
      <c r="V24" s="22"/>
      <c r="W24" s="22"/>
      <c r="X24" s="22"/>
      <c r="Y24" s="22"/>
    </row>
    <row r="25">
      <c r="A25" s="32" t="s">
        <v>58</v>
      </c>
      <c r="B25" s="27" t="s">
        <v>59</v>
      </c>
      <c r="C25" s="28">
        <v>2.0</v>
      </c>
      <c r="D25" s="29">
        <v>2.0</v>
      </c>
      <c r="E25" s="30"/>
      <c r="F25" s="22"/>
      <c r="G25" s="22"/>
      <c r="H25" s="22"/>
      <c r="I25" s="22"/>
      <c r="J25" s="22"/>
      <c r="K25" s="22"/>
      <c r="L25" s="22"/>
      <c r="M25" s="22"/>
      <c r="N25" s="22"/>
      <c r="O25" s="22"/>
      <c r="P25" s="22"/>
      <c r="Q25" s="22"/>
      <c r="R25" s="22"/>
      <c r="S25" s="22"/>
      <c r="T25" s="22"/>
      <c r="U25" s="22"/>
      <c r="V25" s="22"/>
      <c r="W25" s="22"/>
      <c r="X25" s="22"/>
      <c r="Y25" s="22"/>
    </row>
    <row r="26" ht="15.75" customHeight="1">
      <c r="A26" s="30"/>
      <c r="B26" s="49"/>
      <c r="C26" s="50"/>
      <c r="D26" s="50"/>
      <c r="E26" s="30"/>
      <c r="F26" s="22"/>
      <c r="G26" s="22"/>
      <c r="H26" s="22"/>
      <c r="I26" s="22"/>
      <c r="J26" s="22"/>
      <c r="K26" s="22"/>
      <c r="L26" s="22"/>
      <c r="M26" s="22"/>
      <c r="N26" s="22"/>
      <c r="O26" s="22"/>
      <c r="P26" s="22"/>
      <c r="Q26" s="22"/>
      <c r="R26" s="22"/>
      <c r="S26" s="22"/>
      <c r="T26" s="22"/>
      <c r="U26" s="22"/>
      <c r="V26" s="22"/>
      <c r="W26" s="22"/>
      <c r="X26" s="22"/>
      <c r="Y26" s="22"/>
    </row>
    <row r="27" ht="15.75" customHeight="1">
      <c r="A27" s="30"/>
      <c r="B27" s="49"/>
      <c r="C27" s="50"/>
      <c r="D27" s="50"/>
      <c r="E27" s="30"/>
      <c r="F27" s="22"/>
      <c r="G27" s="22"/>
      <c r="H27" s="22"/>
      <c r="I27" s="22"/>
      <c r="J27" s="22"/>
      <c r="K27" s="22"/>
      <c r="L27" s="22"/>
      <c r="M27" s="22"/>
      <c r="N27" s="22"/>
      <c r="O27" s="22"/>
      <c r="P27" s="22"/>
      <c r="Q27" s="22"/>
      <c r="R27" s="22"/>
      <c r="S27" s="22"/>
      <c r="T27" s="22"/>
      <c r="U27" s="22"/>
      <c r="V27" s="22"/>
      <c r="W27" s="22"/>
      <c r="X27" s="22"/>
      <c r="Y27" s="22"/>
    </row>
    <row r="28" ht="15.75" customHeight="1">
      <c r="A28" s="30"/>
      <c r="B28" s="49"/>
      <c r="C28" s="50"/>
      <c r="D28" s="50"/>
      <c r="E28" s="30"/>
      <c r="F28" s="22"/>
      <c r="G28" s="22"/>
      <c r="H28" s="22"/>
      <c r="I28" s="22"/>
      <c r="J28" s="22"/>
      <c r="K28" s="22"/>
      <c r="L28" s="22"/>
      <c r="M28" s="22"/>
      <c r="N28" s="22"/>
      <c r="O28" s="22"/>
      <c r="P28" s="22"/>
      <c r="Q28" s="22"/>
      <c r="R28" s="22"/>
      <c r="S28" s="22"/>
      <c r="T28" s="22"/>
      <c r="U28" s="22"/>
      <c r="V28" s="22"/>
      <c r="W28" s="22"/>
      <c r="X28" s="22"/>
      <c r="Y28" s="22"/>
    </row>
    <row r="29" ht="15.75" customHeight="1">
      <c r="A29" s="44"/>
      <c r="B29" s="44"/>
      <c r="C29" s="44"/>
      <c r="D29" s="44"/>
      <c r="E29" s="44"/>
      <c r="F29" s="22"/>
      <c r="G29" s="22"/>
      <c r="H29" s="22"/>
      <c r="I29" s="22"/>
      <c r="J29" s="22"/>
      <c r="K29" s="22"/>
      <c r="L29" s="22"/>
      <c r="M29" s="22"/>
      <c r="N29" s="22"/>
      <c r="O29" s="22"/>
      <c r="P29" s="22"/>
      <c r="Q29" s="22"/>
      <c r="R29" s="22"/>
      <c r="S29" s="22"/>
      <c r="T29" s="22"/>
      <c r="U29" s="22"/>
      <c r="V29" s="22"/>
      <c r="W29" s="22"/>
      <c r="X29" s="22"/>
      <c r="Y29" s="22"/>
    </row>
    <row r="30" ht="15.75" customHeight="1">
      <c r="A30" s="51" t="s">
        <v>60</v>
      </c>
      <c r="B30" s="21"/>
      <c r="C30" s="52">
        <f t="shared" ref="C30:D30" si="1">SUM(C3:C17)</f>
        <v>66</v>
      </c>
      <c r="D30" s="52">
        <f t="shared" si="1"/>
        <v>66</v>
      </c>
      <c r="E30" s="53"/>
      <c r="F30" s="22"/>
      <c r="G30" s="22"/>
      <c r="H30" s="22"/>
      <c r="I30" s="22"/>
      <c r="J30" s="22"/>
      <c r="K30" s="22"/>
      <c r="L30" s="22"/>
      <c r="M30" s="22"/>
      <c r="N30" s="22"/>
      <c r="O30" s="22"/>
      <c r="P30" s="22"/>
      <c r="Q30" s="22"/>
      <c r="R30" s="22"/>
      <c r="S30" s="22"/>
      <c r="T30" s="22"/>
      <c r="U30" s="22"/>
      <c r="V30" s="22"/>
      <c r="W30" s="22"/>
      <c r="X30" s="22"/>
      <c r="Y30" s="22"/>
    </row>
    <row r="31" ht="15.75" customHeight="1">
      <c r="A31" s="51" t="s">
        <v>61</v>
      </c>
      <c r="B31" s="21"/>
      <c r="C31" s="52">
        <f t="shared" ref="C31:D31" si="2">IF(SUM(C18:C29)&gt;C30,"ERREUR: Trop de points souhaitables",SUM(C18:C29)/2)</f>
        <v>9</v>
      </c>
      <c r="D31" s="52">
        <f t="shared" si="2"/>
        <v>9</v>
      </c>
      <c r="E31" s="53"/>
      <c r="F31" s="22"/>
      <c r="G31" s="22"/>
      <c r="H31" s="22"/>
      <c r="I31" s="22"/>
      <c r="J31" s="22"/>
      <c r="K31" s="22"/>
      <c r="L31" s="22"/>
      <c r="M31" s="22"/>
      <c r="N31" s="22"/>
      <c r="O31" s="22"/>
      <c r="P31" s="22"/>
      <c r="Q31" s="22"/>
      <c r="R31" s="22"/>
      <c r="S31" s="22"/>
      <c r="T31" s="22"/>
      <c r="U31" s="22"/>
      <c r="V31" s="22"/>
      <c r="W31" s="22"/>
      <c r="X31" s="22"/>
      <c r="Y31" s="22"/>
    </row>
    <row r="32" ht="15.75" customHeight="1">
      <c r="A32" s="51" t="s">
        <v>62</v>
      </c>
      <c r="B32" s="21"/>
      <c r="C32" s="52">
        <f t="shared" ref="C32:D32" si="3">IF(SUM(C30+C31)&gt;100,"ERREUR: Trop de points",SUM(C30+C31))</f>
        <v>75</v>
      </c>
      <c r="D32" s="52">
        <f t="shared" si="3"/>
        <v>75</v>
      </c>
      <c r="E32" s="53"/>
      <c r="F32" s="22"/>
      <c r="G32" s="22"/>
      <c r="H32" s="22"/>
      <c r="I32" s="22"/>
      <c r="J32" s="22"/>
      <c r="K32" s="22"/>
      <c r="L32" s="22"/>
      <c r="M32" s="22"/>
      <c r="N32" s="22"/>
      <c r="O32" s="22"/>
      <c r="P32" s="22"/>
      <c r="Q32" s="22"/>
      <c r="R32" s="22"/>
      <c r="S32" s="22"/>
      <c r="T32" s="22"/>
      <c r="U32" s="22"/>
      <c r="V32" s="22"/>
      <c r="W32" s="22"/>
      <c r="X32" s="22"/>
      <c r="Y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A1:E1"/>
    <mergeCell ref="A3:B3"/>
    <mergeCell ref="A18:B18"/>
    <mergeCell ref="A30:B30"/>
    <mergeCell ref="A31:B31"/>
    <mergeCell ref="A32:B3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7.43"/>
    <col customWidth="1" min="2" max="2" width="76.0"/>
    <col customWidth="1" min="3" max="3" width="13.43"/>
    <col customWidth="1" min="4" max="4" width="11.86"/>
    <col customWidth="1" min="5" max="5" width="48.29"/>
    <col customWidth="1" min="6" max="6" width="14.43"/>
  </cols>
  <sheetData>
    <row r="1" ht="24.75" customHeight="1">
      <c r="A1" s="19" t="s">
        <v>63</v>
      </c>
      <c r="B1" s="20"/>
      <c r="C1" s="20"/>
      <c r="D1" s="20"/>
      <c r="E1" s="21"/>
      <c r="F1" s="22"/>
      <c r="G1" s="22"/>
      <c r="H1" s="22"/>
      <c r="I1" s="22"/>
      <c r="J1" s="22"/>
      <c r="K1" s="22"/>
      <c r="L1" s="22"/>
      <c r="M1" s="22"/>
      <c r="N1" s="22"/>
      <c r="O1" s="22"/>
      <c r="P1" s="22"/>
      <c r="Q1" s="22"/>
      <c r="R1" s="22"/>
      <c r="S1" s="22"/>
      <c r="T1" s="22"/>
      <c r="U1" s="22"/>
      <c r="V1" s="22"/>
      <c r="W1" s="22"/>
      <c r="X1" s="22"/>
      <c r="Y1" s="22"/>
    </row>
    <row r="2" ht="30.0" customHeight="1">
      <c r="A2" s="23" t="s">
        <v>12</v>
      </c>
      <c r="B2" s="23" t="s">
        <v>13</v>
      </c>
      <c r="C2" s="23" t="s">
        <v>14</v>
      </c>
      <c r="D2" s="23" t="s">
        <v>15</v>
      </c>
      <c r="E2" s="23" t="s">
        <v>16</v>
      </c>
      <c r="F2" s="22"/>
      <c r="G2" s="22"/>
      <c r="H2" s="22"/>
      <c r="I2" s="22"/>
      <c r="J2" s="22"/>
      <c r="K2" s="22"/>
      <c r="L2" s="22"/>
      <c r="M2" s="22"/>
      <c r="N2" s="22"/>
      <c r="O2" s="22"/>
      <c r="P2" s="22"/>
      <c r="Q2" s="22"/>
      <c r="R2" s="22"/>
      <c r="S2" s="22"/>
      <c r="T2" s="22"/>
      <c r="U2" s="22"/>
      <c r="V2" s="22"/>
      <c r="W2" s="22"/>
      <c r="X2" s="22"/>
      <c r="Y2" s="22"/>
    </row>
    <row r="3" ht="15.75" customHeight="1">
      <c r="A3" s="24" t="s">
        <v>17</v>
      </c>
      <c r="B3" s="21"/>
      <c r="C3" s="25"/>
      <c r="D3" s="25"/>
      <c r="E3" s="25"/>
      <c r="F3" s="22"/>
      <c r="G3" s="22"/>
      <c r="H3" s="22"/>
      <c r="I3" s="22"/>
      <c r="J3" s="22"/>
      <c r="K3" s="22"/>
      <c r="L3" s="22"/>
      <c r="M3" s="22"/>
      <c r="N3" s="22"/>
      <c r="O3" s="22"/>
      <c r="P3" s="22"/>
      <c r="Q3" s="22"/>
      <c r="R3" s="22"/>
      <c r="S3" s="22"/>
      <c r="T3" s="22"/>
      <c r="U3" s="22"/>
      <c r="V3" s="22"/>
      <c r="W3" s="22"/>
      <c r="X3" s="22"/>
      <c r="Y3" s="22"/>
    </row>
    <row r="4" ht="31.5" customHeight="1">
      <c r="A4" s="54" t="s">
        <v>18</v>
      </c>
      <c r="B4" s="27" t="s">
        <v>64</v>
      </c>
      <c r="C4" s="28">
        <v>5.0</v>
      </c>
      <c r="D4" s="29">
        <v>5.0</v>
      </c>
      <c r="E4" s="30"/>
      <c r="F4" s="22"/>
      <c r="G4" s="22"/>
      <c r="H4" s="22"/>
      <c r="I4" s="22"/>
      <c r="J4" s="22"/>
      <c r="K4" s="22"/>
      <c r="L4" s="22"/>
      <c r="M4" s="22"/>
      <c r="N4" s="22"/>
      <c r="O4" s="22"/>
      <c r="P4" s="22"/>
      <c r="Q4" s="22"/>
      <c r="R4" s="22"/>
      <c r="S4" s="22"/>
      <c r="T4" s="22"/>
      <c r="U4" s="22"/>
      <c r="V4" s="22"/>
      <c r="W4" s="22"/>
      <c r="X4" s="22"/>
      <c r="Y4" s="22"/>
    </row>
    <row r="5" ht="27.0" customHeight="1">
      <c r="A5" s="54" t="s">
        <v>20</v>
      </c>
      <c r="B5" s="27" t="s">
        <v>21</v>
      </c>
      <c r="C5" s="28">
        <v>4.0</v>
      </c>
      <c r="D5" s="29">
        <v>4.0</v>
      </c>
      <c r="E5" s="30"/>
      <c r="F5" s="22"/>
      <c r="G5" s="22"/>
      <c r="H5" s="22"/>
      <c r="I5" s="22"/>
      <c r="J5" s="22"/>
      <c r="K5" s="22"/>
      <c r="L5" s="22"/>
      <c r="M5" s="22"/>
      <c r="N5" s="22"/>
      <c r="O5" s="22"/>
      <c r="P5" s="22"/>
      <c r="Q5" s="22"/>
      <c r="R5" s="22"/>
      <c r="S5" s="22"/>
      <c r="T5" s="22"/>
      <c r="U5" s="22"/>
      <c r="V5" s="22"/>
      <c r="W5" s="22"/>
      <c r="X5" s="22"/>
      <c r="Y5" s="22"/>
    </row>
    <row r="6" ht="43.5" customHeight="1">
      <c r="A6" s="54" t="s">
        <v>22</v>
      </c>
      <c r="B6" s="27" t="s">
        <v>23</v>
      </c>
      <c r="C6" s="28">
        <v>5.0</v>
      </c>
      <c r="D6" s="29">
        <v>5.0</v>
      </c>
      <c r="E6" s="30"/>
      <c r="F6" s="22"/>
      <c r="G6" s="22"/>
      <c r="H6" s="22"/>
      <c r="I6" s="22"/>
      <c r="J6" s="22"/>
      <c r="K6" s="22"/>
      <c r="L6" s="22"/>
      <c r="M6" s="22"/>
      <c r="N6" s="22"/>
      <c r="O6" s="22"/>
      <c r="P6" s="22"/>
      <c r="Q6" s="22"/>
      <c r="R6" s="22"/>
      <c r="S6" s="22"/>
      <c r="T6" s="22"/>
      <c r="U6" s="22"/>
      <c r="V6" s="22"/>
      <c r="W6" s="22"/>
      <c r="X6" s="22"/>
      <c r="Y6" s="22"/>
    </row>
    <row r="7" ht="45.0" customHeight="1">
      <c r="A7" s="54" t="s">
        <v>65</v>
      </c>
      <c r="B7" s="27" t="s">
        <v>25</v>
      </c>
      <c r="C7" s="28">
        <v>22.0</v>
      </c>
      <c r="D7" s="29">
        <v>22.0</v>
      </c>
      <c r="E7" s="30"/>
      <c r="F7" s="22"/>
      <c r="G7" s="22"/>
      <c r="H7" s="22"/>
      <c r="I7" s="22"/>
      <c r="J7" s="22"/>
      <c r="K7" s="22"/>
      <c r="L7" s="22"/>
      <c r="M7" s="22"/>
      <c r="N7" s="22"/>
      <c r="O7" s="22"/>
      <c r="P7" s="22"/>
      <c r="Q7" s="22"/>
      <c r="R7" s="22"/>
      <c r="S7" s="22"/>
      <c r="T7" s="22"/>
      <c r="U7" s="22"/>
      <c r="V7" s="22"/>
      <c r="W7" s="22"/>
      <c r="X7" s="22"/>
      <c r="Y7" s="22"/>
    </row>
    <row r="8" ht="15.75" customHeight="1">
      <c r="A8" s="54" t="s">
        <v>30</v>
      </c>
      <c r="B8" s="27" t="s">
        <v>31</v>
      </c>
      <c r="C8" s="28">
        <v>3.0</v>
      </c>
      <c r="D8" s="29">
        <v>3.0</v>
      </c>
      <c r="E8" s="30"/>
      <c r="F8" s="22"/>
      <c r="G8" s="22"/>
      <c r="H8" s="22"/>
      <c r="I8" s="22"/>
      <c r="J8" s="22"/>
      <c r="K8" s="22"/>
      <c r="L8" s="22"/>
      <c r="M8" s="22"/>
      <c r="N8" s="22"/>
      <c r="O8" s="22"/>
      <c r="P8" s="22"/>
      <c r="Q8" s="22"/>
      <c r="R8" s="22"/>
      <c r="S8" s="22"/>
      <c r="T8" s="22"/>
      <c r="U8" s="22"/>
      <c r="V8" s="22"/>
      <c r="W8" s="22"/>
      <c r="X8" s="22"/>
      <c r="Y8" s="22"/>
    </row>
    <row r="9" ht="32.25" customHeight="1">
      <c r="A9" s="54" t="s">
        <v>32</v>
      </c>
      <c r="B9" s="27" t="s">
        <v>66</v>
      </c>
      <c r="C9" s="28">
        <v>2.0</v>
      </c>
      <c r="D9" s="29">
        <v>2.0</v>
      </c>
      <c r="E9" s="30"/>
      <c r="F9" s="22"/>
      <c r="G9" s="22"/>
      <c r="H9" s="22"/>
      <c r="I9" s="22"/>
      <c r="J9" s="22"/>
      <c r="K9" s="22"/>
      <c r="L9" s="22"/>
      <c r="M9" s="22"/>
      <c r="N9" s="22"/>
      <c r="O9" s="22"/>
      <c r="P9" s="22"/>
      <c r="Q9" s="22"/>
      <c r="R9" s="22"/>
      <c r="S9" s="22"/>
      <c r="T9" s="22"/>
      <c r="U9" s="22"/>
      <c r="V9" s="22"/>
      <c r="W9" s="22"/>
      <c r="X9" s="22"/>
      <c r="Y9" s="22"/>
    </row>
    <row r="10">
      <c r="A10" s="48" t="s">
        <v>36</v>
      </c>
      <c r="B10" s="36" t="s">
        <v>67</v>
      </c>
      <c r="C10" s="28">
        <v>1.0</v>
      </c>
      <c r="D10" s="29">
        <v>1.0</v>
      </c>
      <c r="E10" s="30"/>
      <c r="F10" s="22"/>
      <c r="G10" s="22"/>
      <c r="H10" s="22"/>
      <c r="I10" s="22"/>
      <c r="J10" s="22"/>
      <c r="K10" s="22"/>
      <c r="L10" s="22"/>
      <c r="M10" s="22"/>
      <c r="N10" s="22"/>
      <c r="O10" s="22"/>
      <c r="P10" s="22"/>
      <c r="Q10" s="22"/>
      <c r="R10" s="22"/>
      <c r="S10" s="22"/>
      <c r="T10" s="22"/>
      <c r="U10" s="22"/>
      <c r="V10" s="22"/>
      <c r="W10" s="22"/>
      <c r="X10" s="22"/>
      <c r="Y10" s="22"/>
    </row>
    <row r="11">
      <c r="A11" s="55" t="s">
        <v>34</v>
      </c>
      <c r="B11" s="36" t="s">
        <v>68</v>
      </c>
      <c r="C11" s="28">
        <v>3.0</v>
      </c>
      <c r="D11" s="29">
        <v>3.0</v>
      </c>
      <c r="E11" s="30"/>
      <c r="F11" s="22"/>
      <c r="G11" s="22"/>
      <c r="H11" s="22"/>
      <c r="I11" s="22"/>
      <c r="J11" s="22"/>
      <c r="K11" s="22"/>
      <c r="L11" s="22"/>
      <c r="M11" s="22"/>
      <c r="N11" s="22"/>
      <c r="O11" s="22"/>
      <c r="P11" s="22"/>
      <c r="Q11" s="22"/>
      <c r="R11" s="22"/>
      <c r="S11" s="22"/>
      <c r="T11" s="22"/>
      <c r="U11" s="22"/>
      <c r="V11" s="22"/>
      <c r="W11" s="22"/>
      <c r="X11" s="22"/>
      <c r="Y11" s="22"/>
    </row>
    <row r="12">
      <c r="A12" s="56" t="s">
        <v>38</v>
      </c>
      <c r="B12" s="36" t="s">
        <v>39</v>
      </c>
      <c r="C12" s="57">
        <v>1.0</v>
      </c>
      <c r="D12" s="58">
        <v>1.0</v>
      </c>
      <c r="E12" s="38" t="s">
        <v>40</v>
      </c>
      <c r="F12" s="22"/>
      <c r="G12" s="22"/>
      <c r="H12" s="22"/>
      <c r="I12" s="22"/>
      <c r="J12" s="22"/>
      <c r="K12" s="22"/>
      <c r="L12" s="22"/>
      <c r="M12" s="22"/>
      <c r="N12" s="22"/>
      <c r="O12" s="22"/>
      <c r="P12" s="22"/>
      <c r="Q12" s="22"/>
      <c r="R12" s="22"/>
      <c r="S12" s="22"/>
      <c r="T12" s="22"/>
      <c r="U12" s="22"/>
      <c r="V12" s="22"/>
      <c r="W12" s="22"/>
      <c r="X12" s="22"/>
      <c r="Y12" s="22"/>
    </row>
    <row r="13">
      <c r="A13" s="40" t="s">
        <v>43</v>
      </c>
      <c r="B13" s="41" t="s">
        <v>44</v>
      </c>
      <c r="C13" s="42">
        <v>1.0</v>
      </c>
      <c r="D13" s="43">
        <v>1.0</v>
      </c>
      <c r="E13" s="30"/>
      <c r="F13" s="22"/>
      <c r="G13" s="22"/>
      <c r="H13" s="22"/>
      <c r="I13" s="22"/>
      <c r="J13" s="22"/>
      <c r="K13" s="22"/>
      <c r="L13" s="22"/>
      <c r="M13" s="22"/>
      <c r="N13" s="22"/>
      <c r="O13" s="22"/>
      <c r="P13" s="22"/>
      <c r="Q13" s="22"/>
      <c r="R13" s="22"/>
      <c r="S13" s="22"/>
      <c r="T13" s="22"/>
      <c r="U13" s="22"/>
      <c r="V13" s="22"/>
      <c r="W13" s="22"/>
      <c r="X13" s="22"/>
      <c r="Y13" s="22"/>
    </row>
    <row r="14" ht="15.75" customHeight="1">
      <c r="A14" s="30"/>
      <c r="B14" s="49"/>
      <c r="C14" s="50"/>
      <c r="D14" s="50"/>
      <c r="E14" s="30"/>
      <c r="F14" s="22"/>
      <c r="G14" s="22"/>
      <c r="H14" s="22"/>
      <c r="I14" s="22"/>
      <c r="J14" s="22"/>
      <c r="K14" s="22"/>
      <c r="L14" s="22"/>
      <c r="M14" s="22"/>
      <c r="N14" s="22"/>
      <c r="O14" s="22"/>
      <c r="P14" s="22"/>
      <c r="Q14" s="22"/>
      <c r="R14" s="22"/>
      <c r="S14" s="22"/>
      <c r="T14" s="22"/>
      <c r="U14" s="22"/>
      <c r="V14" s="22"/>
      <c r="W14" s="22"/>
      <c r="X14" s="22"/>
      <c r="Y14" s="22"/>
    </row>
    <row r="15" ht="15.75" customHeight="1">
      <c r="A15" s="59"/>
      <c r="B15" s="59"/>
      <c r="C15" s="44"/>
      <c r="D15" s="44"/>
      <c r="E15" s="59"/>
      <c r="F15" s="22"/>
      <c r="G15" s="22"/>
      <c r="H15" s="22"/>
      <c r="I15" s="22"/>
      <c r="J15" s="22"/>
      <c r="K15" s="22"/>
      <c r="L15" s="22"/>
      <c r="M15" s="22"/>
      <c r="N15" s="22"/>
      <c r="O15" s="22"/>
      <c r="P15" s="22"/>
      <c r="Q15" s="22"/>
      <c r="R15" s="22"/>
      <c r="S15" s="22"/>
      <c r="T15" s="22"/>
      <c r="U15" s="22"/>
      <c r="V15" s="22"/>
      <c r="W15" s="22"/>
      <c r="X15" s="22"/>
      <c r="Y15" s="22"/>
    </row>
    <row r="16" ht="15.75" customHeight="1">
      <c r="A16" s="24" t="s">
        <v>45</v>
      </c>
      <c r="B16" s="21"/>
      <c r="C16" s="25"/>
      <c r="D16" s="25"/>
      <c r="E16" s="25"/>
      <c r="F16" s="22"/>
      <c r="G16" s="22"/>
      <c r="H16" s="22"/>
      <c r="I16" s="22"/>
      <c r="J16" s="22"/>
      <c r="K16" s="22"/>
      <c r="L16" s="22"/>
      <c r="M16" s="22"/>
      <c r="N16" s="22"/>
      <c r="O16" s="22"/>
      <c r="P16" s="22"/>
      <c r="Q16" s="22"/>
      <c r="R16" s="22"/>
      <c r="S16" s="22"/>
      <c r="T16" s="22"/>
      <c r="U16" s="22"/>
      <c r="V16" s="22"/>
      <c r="W16" s="22"/>
      <c r="X16" s="22"/>
      <c r="Y16" s="22"/>
    </row>
    <row r="17">
      <c r="A17" s="48" t="s">
        <v>46</v>
      </c>
      <c r="B17" s="45" t="s">
        <v>47</v>
      </c>
      <c r="C17" s="28">
        <v>2.0</v>
      </c>
      <c r="D17" s="29">
        <v>2.0</v>
      </c>
      <c r="E17" s="30"/>
      <c r="F17" s="22"/>
      <c r="G17" s="22"/>
      <c r="H17" s="22"/>
      <c r="I17" s="22"/>
      <c r="J17" s="22"/>
      <c r="K17" s="22"/>
      <c r="L17" s="22"/>
      <c r="M17" s="22"/>
      <c r="N17" s="22"/>
      <c r="O17" s="22"/>
      <c r="P17" s="22"/>
      <c r="Q17" s="22"/>
      <c r="R17" s="22"/>
      <c r="S17" s="22"/>
      <c r="T17" s="22"/>
      <c r="U17" s="22"/>
      <c r="V17" s="22"/>
      <c r="W17" s="22"/>
      <c r="X17" s="22"/>
      <c r="Y17" s="22"/>
    </row>
    <row r="18">
      <c r="A18" s="48" t="s">
        <v>54</v>
      </c>
      <c r="B18" s="36" t="s">
        <v>55</v>
      </c>
      <c r="C18" s="28">
        <v>3.0</v>
      </c>
      <c r="D18" s="29">
        <v>3.0</v>
      </c>
      <c r="E18" s="30"/>
      <c r="F18" s="22"/>
      <c r="G18" s="22"/>
      <c r="H18" s="22"/>
      <c r="I18" s="22"/>
      <c r="J18" s="22"/>
      <c r="K18" s="22"/>
      <c r="L18" s="22"/>
      <c r="M18" s="22"/>
      <c r="N18" s="22"/>
      <c r="O18" s="22"/>
      <c r="P18" s="22"/>
      <c r="Q18" s="22"/>
      <c r="R18" s="22"/>
      <c r="S18" s="22"/>
      <c r="T18" s="22"/>
      <c r="U18" s="22"/>
      <c r="V18" s="22"/>
      <c r="W18" s="22"/>
      <c r="X18" s="22"/>
      <c r="Y18" s="22"/>
    </row>
    <row r="19">
      <c r="A19" s="60" t="s">
        <v>41</v>
      </c>
      <c r="B19" s="39" t="s">
        <v>42</v>
      </c>
      <c r="C19" s="28">
        <v>1.0</v>
      </c>
      <c r="D19" s="29">
        <v>1.0</v>
      </c>
      <c r="E19" s="48"/>
      <c r="F19" s="22"/>
      <c r="G19" s="22"/>
      <c r="H19" s="22"/>
      <c r="I19" s="22"/>
      <c r="J19" s="22"/>
      <c r="K19" s="22"/>
      <c r="L19" s="22"/>
      <c r="M19" s="22"/>
      <c r="N19" s="22"/>
      <c r="O19" s="22"/>
      <c r="P19" s="22"/>
      <c r="Q19" s="22"/>
      <c r="R19" s="22"/>
      <c r="S19" s="22"/>
      <c r="T19" s="22"/>
      <c r="U19" s="22"/>
      <c r="V19" s="22"/>
      <c r="W19" s="22"/>
      <c r="X19" s="22"/>
      <c r="Y19" s="22"/>
    </row>
    <row r="20" ht="15.75" customHeight="1">
      <c r="A20" s="61"/>
      <c r="B20" s="62"/>
      <c r="C20" s="50"/>
      <c r="D20" s="50"/>
      <c r="E20" s="30"/>
      <c r="F20" s="22"/>
      <c r="G20" s="22"/>
      <c r="H20" s="22"/>
      <c r="I20" s="22"/>
      <c r="J20" s="22"/>
      <c r="K20" s="22"/>
      <c r="L20" s="22"/>
      <c r="M20" s="22"/>
      <c r="N20" s="22"/>
      <c r="O20" s="22"/>
      <c r="P20" s="22"/>
      <c r="Q20" s="22"/>
      <c r="R20" s="22"/>
      <c r="S20" s="22"/>
      <c r="T20" s="22"/>
      <c r="U20" s="22"/>
      <c r="V20" s="22"/>
      <c r="W20" s="22"/>
      <c r="X20" s="22"/>
      <c r="Y20" s="22"/>
    </row>
    <row r="21" ht="15.75" customHeight="1">
      <c r="A21" s="30"/>
      <c r="B21" s="49"/>
      <c r="C21" s="50"/>
      <c r="D21" s="50"/>
      <c r="E21" s="30"/>
      <c r="F21" s="22"/>
      <c r="G21" s="22"/>
      <c r="H21" s="22"/>
      <c r="I21" s="22"/>
      <c r="J21" s="22"/>
      <c r="K21" s="22"/>
      <c r="L21" s="22"/>
      <c r="M21" s="22"/>
      <c r="N21" s="22"/>
      <c r="O21" s="22"/>
      <c r="P21" s="22"/>
      <c r="Q21" s="22"/>
      <c r="R21" s="22"/>
      <c r="S21" s="22"/>
      <c r="T21" s="22"/>
      <c r="U21" s="22"/>
      <c r="V21" s="22"/>
      <c r="W21" s="22"/>
      <c r="X21" s="22"/>
      <c r="Y21" s="22"/>
    </row>
    <row r="22" ht="15.75" customHeight="1">
      <c r="A22" s="30"/>
      <c r="B22" s="49"/>
      <c r="C22" s="50"/>
      <c r="D22" s="50"/>
      <c r="E22" s="30"/>
      <c r="F22" s="22"/>
      <c r="G22" s="22"/>
      <c r="H22" s="22"/>
      <c r="I22" s="22"/>
      <c r="J22" s="22"/>
      <c r="K22" s="22"/>
      <c r="L22" s="22"/>
      <c r="M22" s="22"/>
      <c r="N22" s="22"/>
      <c r="O22" s="22"/>
      <c r="P22" s="22"/>
      <c r="Q22" s="22"/>
      <c r="R22" s="22"/>
      <c r="S22" s="22"/>
      <c r="T22" s="22"/>
      <c r="U22" s="22"/>
      <c r="V22" s="22"/>
      <c r="W22" s="22"/>
      <c r="X22" s="22"/>
      <c r="Y22" s="22"/>
    </row>
    <row r="23" ht="15.75" customHeight="1">
      <c r="A23" s="30"/>
      <c r="B23" s="49"/>
      <c r="C23" s="50"/>
      <c r="D23" s="50"/>
      <c r="E23" s="30"/>
      <c r="F23" s="22"/>
      <c r="G23" s="22"/>
      <c r="H23" s="22"/>
      <c r="I23" s="22"/>
      <c r="J23" s="22"/>
      <c r="K23" s="22"/>
      <c r="L23" s="22"/>
      <c r="M23" s="22"/>
      <c r="N23" s="22"/>
      <c r="O23" s="22"/>
      <c r="P23" s="22"/>
      <c r="Q23" s="22"/>
      <c r="R23" s="22"/>
      <c r="S23" s="22"/>
      <c r="T23" s="22"/>
      <c r="U23" s="22"/>
      <c r="V23" s="22"/>
      <c r="W23" s="22"/>
      <c r="X23" s="22"/>
      <c r="Y23" s="22"/>
    </row>
    <row r="24" ht="15.75" customHeight="1">
      <c r="A24" s="30"/>
      <c r="B24" s="49"/>
      <c r="C24" s="50"/>
      <c r="D24" s="50"/>
      <c r="E24" s="30"/>
      <c r="F24" s="22"/>
      <c r="G24" s="22"/>
      <c r="H24" s="22"/>
      <c r="I24" s="22"/>
      <c r="J24" s="22"/>
      <c r="K24" s="22"/>
      <c r="L24" s="22"/>
      <c r="M24" s="22"/>
      <c r="N24" s="22"/>
      <c r="O24" s="22"/>
      <c r="P24" s="22"/>
      <c r="Q24" s="22"/>
      <c r="R24" s="22"/>
      <c r="S24" s="22"/>
      <c r="T24" s="22"/>
      <c r="U24" s="22"/>
      <c r="V24" s="22"/>
      <c r="W24" s="22"/>
      <c r="X24" s="22"/>
      <c r="Y24" s="22"/>
    </row>
    <row r="25" ht="15.75" customHeight="1">
      <c r="A25" s="30"/>
      <c r="B25" s="49"/>
      <c r="C25" s="50"/>
      <c r="D25" s="50"/>
      <c r="E25" s="30"/>
      <c r="F25" s="22"/>
      <c r="G25" s="22"/>
      <c r="H25" s="22"/>
      <c r="I25" s="22"/>
      <c r="J25" s="22"/>
      <c r="K25" s="22"/>
      <c r="L25" s="22"/>
      <c r="M25" s="22"/>
      <c r="N25" s="22"/>
      <c r="O25" s="22"/>
      <c r="P25" s="22"/>
      <c r="Q25" s="22"/>
      <c r="R25" s="22"/>
      <c r="S25" s="22"/>
      <c r="T25" s="22"/>
      <c r="U25" s="22"/>
      <c r="V25" s="22"/>
      <c r="W25" s="22"/>
      <c r="X25" s="22"/>
      <c r="Y25" s="22"/>
    </row>
    <row r="26" ht="15.75" customHeight="1">
      <c r="A26" s="30"/>
      <c r="B26" s="49"/>
      <c r="C26" s="50"/>
      <c r="D26" s="50"/>
      <c r="E26" s="30"/>
      <c r="F26" s="22"/>
      <c r="G26" s="22"/>
      <c r="H26" s="22"/>
      <c r="I26" s="22"/>
      <c r="J26" s="22"/>
      <c r="K26" s="22"/>
      <c r="L26" s="22"/>
      <c r="M26" s="22"/>
      <c r="N26" s="22"/>
      <c r="O26" s="22"/>
      <c r="P26" s="22"/>
      <c r="Q26" s="22"/>
      <c r="R26" s="22"/>
      <c r="S26" s="22"/>
      <c r="T26" s="22"/>
      <c r="U26" s="22"/>
      <c r="V26" s="22"/>
      <c r="W26" s="22"/>
      <c r="X26" s="22"/>
      <c r="Y26" s="22"/>
    </row>
    <row r="27" ht="15.75" customHeight="1">
      <c r="A27" s="30"/>
      <c r="B27" s="49"/>
      <c r="C27" s="50"/>
      <c r="D27" s="50"/>
      <c r="E27" s="30"/>
      <c r="F27" s="22"/>
      <c r="G27" s="22"/>
      <c r="H27" s="22"/>
      <c r="I27" s="22"/>
      <c r="J27" s="22"/>
      <c r="K27" s="22"/>
      <c r="L27" s="22"/>
      <c r="M27" s="22"/>
      <c r="N27" s="22"/>
      <c r="O27" s="22"/>
      <c r="P27" s="22"/>
      <c r="Q27" s="22"/>
      <c r="R27" s="22"/>
      <c r="S27" s="22"/>
      <c r="T27" s="22"/>
      <c r="U27" s="22"/>
      <c r="V27" s="22"/>
      <c r="W27" s="22"/>
      <c r="X27" s="22"/>
      <c r="Y27" s="22"/>
    </row>
    <row r="28" ht="15.75" customHeight="1">
      <c r="A28" s="59"/>
      <c r="B28" s="59"/>
      <c r="C28" s="44"/>
      <c r="D28" s="44"/>
      <c r="E28" s="59"/>
      <c r="F28" s="22"/>
      <c r="G28" s="22"/>
      <c r="H28" s="22"/>
      <c r="I28" s="22"/>
      <c r="J28" s="22"/>
      <c r="K28" s="22"/>
      <c r="L28" s="22"/>
      <c r="M28" s="22"/>
      <c r="N28" s="22"/>
      <c r="O28" s="22"/>
      <c r="P28" s="22"/>
      <c r="Q28" s="22"/>
      <c r="R28" s="22"/>
      <c r="S28" s="22"/>
      <c r="T28" s="22"/>
      <c r="U28" s="22"/>
      <c r="V28" s="22"/>
      <c r="W28" s="22"/>
      <c r="X28" s="22"/>
      <c r="Y28" s="22"/>
    </row>
    <row r="29" ht="15.75" customHeight="1">
      <c r="A29" s="51" t="s">
        <v>60</v>
      </c>
      <c r="B29" s="21"/>
      <c r="C29" s="52">
        <f t="shared" ref="C29:D29" si="1">SUM(C3:C15)</f>
        <v>47</v>
      </c>
      <c r="D29" s="52">
        <f t="shared" si="1"/>
        <v>47</v>
      </c>
      <c r="E29" s="53"/>
      <c r="F29" s="22"/>
      <c r="G29" s="22"/>
      <c r="H29" s="22"/>
      <c r="I29" s="22"/>
      <c r="J29" s="22"/>
      <c r="K29" s="22"/>
      <c r="L29" s="22"/>
      <c r="M29" s="22"/>
      <c r="N29" s="22"/>
      <c r="O29" s="22"/>
      <c r="P29" s="22"/>
      <c r="Q29" s="22"/>
      <c r="R29" s="22"/>
      <c r="S29" s="22"/>
      <c r="T29" s="22"/>
      <c r="U29" s="22"/>
      <c r="V29" s="22"/>
      <c r="W29" s="22"/>
      <c r="X29" s="22"/>
      <c r="Y29" s="22"/>
    </row>
    <row r="30" ht="15.75" customHeight="1">
      <c r="A30" s="51" t="s">
        <v>61</v>
      </c>
      <c r="B30" s="21"/>
      <c r="C30" s="52">
        <f t="shared" ref="C30:D30" si="2">IF(SUM(C16:C28)&gt;C29,"ERREUR: Trop de points souhaitables",SUM(C16:C28)/2)</f>
        <v>3</v>
      </c>
      <c r="D30" s="52">
        <f t="shared" si="2"/>
        <v>3</v>
      </c>
      <c r="E30" s="53"/>
      <c r="F30" s="22"/>
      <c r="G30" s="22"/>
      <c r="H30" s="22"/>
      <c r="I30" s="22"/>
      <c r="J30" s="22"/>
      <c r="K30" s="22"/>
      <c r="L30" s="22"/>
      <c r="M30" s="22"/>
      <c r="N30" s="22"/>
      <c r="O30" s="22"/>
      <c r="P30" s="22"/>
      <c r="Q30" s="22"/>
      <c r="R30" s="22"/>
      <c r="S30" s="22"/>
      <c r="T30" s="22"/>
      <c r="U30" s="22"/>
      <c r="V30" s="22"/>
      <c r="W30" s="22"/>
      <c r="X30" s="22"/>
      <c r="Y30" s="22"/>
    </row>
    <row r="31" ht="15.75" customHeight="1">
      <c r="A31" s="51" t="s">
        <v>69</v>
      </c>
      <c r="B31" s="21"/>
      <c r="C31" s="52">
        <f t="shared" ref="C31:D31" si="3">IF(SUM(C29+C30)&gt;100,"ERREUR: Trop de points",SUM(C29+C30))</f>
        <v>50</v>
      </c>
      <c r="D31" s="52">
        <f t="shared" si="3"/>
        <v>50</v>
      </c>
      <c r="E31" s="53"/>
      <c r="F31" s="22"/>
      <c r="G31" s="22"/>
      <c r="H31" s="22"/>
      <c r="I31" s="22"/>
      <c r="J31" s="22"/>
      <c r="K31" s="22"/>
      <c r="L31" s="22"/>
      <c r="M31" s="22"/>
      <c r="N31" s="22"/>
      <c r="O31" s="22"/>
      <c r="P31" s="22"/>
      <c r="Q31" s="22"/>
      <c r="R31" s="22"/>
      <c r="S31" s="22"/>
      <c r="T31" s="22"/>
      <c r="U31" s="22"/>
      <c r="V31" s="22"/>
      <c r="W31" s="22"/>
      <c r="X31" s="22"/>
      <c r="Y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E1"/>
    <mergeCell ref="A3:B3"/>
    <mergeCell ref="A16:B16"/>
    <mergeCell ref="A29:B29"/>
    <mergeCell ref="A30:B30"/>
    <mergeCell ref="A31:B3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