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zhangxiaobing/Documents/GitHub/document/Proposal/"/>
    </mc:Choice>
  </mc:AlternateContent>
  <bookViews>
    <workbookView xWindow="180" yWindow="460" windowWidth="25600" windowHeight="14500"/>
  </bookViews>
  <sheets>
    <sheet name="Your Project Name Here" sheetId="1" r:id="rId1"/>
    <sheet name="Comments" sheetId="2" r:id="rId2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0" i="1" l="1"/>
  <c r="B15" i="1"/>
  <c r="D15" i="1"/>
  <c r="B17" i="1"/>
  <c r="D17" i="1"/>
  <c r="B13" i="1"/>
  <c r="B14" i="1"/>
  <c r="B16" i="1"/>
  <c r="D13" i="1"/>
  <c r="B12" i="1"/>
  <c r="D12" i="1"/>
  <c r="D14" i="1"/>
  <c r="D16" i="1"/>
  <c r="D11" i="1"/>
  <c r="B5" i="1"/>
  <c r="B6" i="1"/>
  <c r="B7" i="1"/>
  <c r="B8" i="1"/>
  <c r="B9" i="1"/>
  <c r="B4" i="1"/>
  <c r="D3" i="1"/>
  <c r="D7" i="1"/>
  <c r="D9" i="1"/>
  <c r="D6" i="1"/>
  <c r="D8" i="1"/>
  <c r="D4" i="1"/>
  <c r="D5" i="1"/>
  <c r="D2" i="1"/>
</calcChain>
</file>

<file path=xl/sharedStrings.xml><?xml version="1.0" encoding="utf-8"?>
<sst xmlns="http://schemas.openxmlformats.org/spreadsheetml/2006/main" count="60" uniqueCount="33">
  <si>
    <t>Task Name</t>
  </si>
  <si>
    <t>Start Date</t>
  </si>
  <si>
    <t>End Date</t>
  </si>
  <si>
    <t>Predecessors</t>
  </si>
  <si>
    <t>% Complete</t>
  </si>
  <si>
    <t>Status</t>
  </si>
  <si>
    <t>Assigned To</t>
  </si>
  <si>
    <t>At Risk</t>
  </si>
  <si>
    <t>Comments</t>
  </si>
  <si>
    <t>Section 1 - Diagram quiz implementation and test</t>
  </si>
  <si>
    <t>Not Started</t>
  </si>
  <si>
    <t>Daming Zhang</t>
  </si>
  <si>
    <t>Section 2 - Hangman implementation and test</t>
  </si>
  <si>
    <t>Row 5</t>
  </si>
  <si>
    <t>Sub-task 2
Sample discussion...</t>
  </si>
  <si>
    <t>Todd Jones</t>
  </si>
  <si>
    <t>08/30/13 5:13 PM</t>
  </si>
  <si>
    <t>Sub-task 1 - Design Diagram quiz</t>
  </si>
  <si>
    <t>Sub-task 2 - Write up proposal</t>
  </si>
  <si>
    <t xml:space="preserve">Sub-task 4 -  Change the requirements and fix bugs </t>
  </si>
  <si>
    <t xml:space="preserve">Sub-task 5 -  Add new features and fix bugs </t>
  </si>
  <si>
    <t xml:space="preserve">Sub-task 7 -  Add QA document for course </t>
  </si>
  <si>
    <t>Sub-task 6 -  Write methodology topic partA</t>
  </si>
  <si>
    <t xml:space="preserve">Sub-task 3 -  Start to implement main functions </t>
  </si>
  <si>
    <t>Sub-task 1 - Design and make a basic demo</t>
  </si>
  <si>
    <t>Sub-task 2 - Implement the basic function</t>
  </si>
  <si>
    <t>Sub-task 3 - Write methodology topic partB</t>
  </si>
  <si>
    <t>Sub-task 4 - Design the animation and test</t>
  </si>
  <si>
    <t xml:space="preserve">Sub-task 5 - Set up the Diagram quiz and Hangman quiz to Moodle test environment </t>
  </si>
  <si>
    <t xml:space="preserve">Sub-task 6 - Finish the proposal </t>
  </si>
  <si>
    <t xml:space="preserve">Sub-task 7 - Test Diagram quiz and Hangman quiz on the Moodle test environment </t>
  </si>
  <si>
    <t xml:space="preserve"> Started</t>
  </si>
  <si>
    <t>Duration (day)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</si>
</sst>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/dd/yy"/>
    <numFmt numFmtId="165" formatCode="#,##0%;\-#,##0%"/>
  </numFmts>
  <fonts count="12" x14ac:knownFonts="1">
    <font>
      <sz val="11"/>
      <color indexed="8"/>
      <name val="Calibri"/>
      <family val="2"/>
      <scheme val="minor"/>
    </font>
    <font>
      <b/>
      <sz val="12"/>
      <color indexed="8"/>
      <name val="Arial"/>
    </font>
    <font>
      <sz val="10"/>
      <color rgb="FF000000"/>
      <name val="Arial"/>
    </font>
    <font>
      <b/>
      <sz val="10"/>
      <color rgb="FF000000"/>
      <name val="Arial"/>
    </font>
    <font>
      <b/>
      <sz val="10"/>
      <color rgb="FF000000"/>
      <name val="Arial"/>
    </font>
    <font>
      <b/>
      <sz val="10"/>
      <color rgb="FF000000"/>
      <name val="Arial"/>
    </font>
    <font>
      <b/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E5E5E5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 applyAlignment="1">
      <alignment vertical="top"/>
    </xf>
    <xf numFmtId="0" fontId="3" fillId="2" borderId="0" xfId="0" applyFont="1" applyFill="1" applyAlignment="1">
      <alignment horizontal="left" vertical="top" wrapText="1"/>
    </xf>
    <xf numFmtId="164" fontId="4" fillId="2" borderId="0" xfId="0" applyNumberFormat="1" applyFont="1" applyFill="1" applyAlignment="1">
      <alignment horizontal="left" vertical="top"/>
    </xf>
    <xf numFmtId="0" fontId="5" fillId="2" borderId="0" xfId="0" applyFont="1" applyFill="1" applyAlignment="1">
      <alignment vertical="top"/>
    </xf>
    <xf numFmtId="165" fontId="6" fillId="2" borderId="0" xfId="0" applyNumberFormat="1" applyFont="1" applyFill="1" applyAlignment="1">
      <alignment vertical="top"/>
    </xf>
    <xf numFmtId="164" fontId="7" fillId="0" borderId="0" xfId="0" applyNumberFormat="1" applyFont="1" applyAlignment="1">
      <alignment horizontal="left" vertical="top"/>
    </xf>
    <xf numFmtId="164" fontId="8" fillId="0" borderId="0" xfId="0" applyNumberFormat="1" applyFont="1" applyAlignment="1">
      <alignment horizontal="left" vertical="top"/>
    </xf>
    <xf numFmtId="0" fontId="9" fillId="0" borderId="0" xfId="0" applyFont="1" applyAlignment="1">
      <alignment vertical="top"/>
    </xf>
    <xf numFmtId="165" fontId="10" fillId="0" borderId="0" xfId="0" applyNumberFormat="1" applyFont="1" applyAlignment="1">
      <alignment vertical="top"/>
    </xf>
    <xf numFmtId="164" fontId="11" fillId="0" borderId="0" xfId="0" applyNumberFormat="1" applyFont="1" applyAlignment="1">
      <alignment horizontal="left" vertical="top"/>
    </xf>
    <xf numFmtId="0" fontId="2" fillId="0" borderId="0" xfId="0" applyFont="1" applyAlignment="1">
      <alignment horizontal="left" vertical="top" wrapText="1" indent="1"/>
    </xf>
    <xf numFmtId="0" fontId="3" fillId="2" borderId="0" xfId="0" applyFont="1" applyFill="1" applyAlignment="1">
      <alignment vertical="top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/>
  </sheetPr>
  <dimension ref="A1:J17"/>
  <sheetViews>
    <sheetView tabSelected="1" zoomScale="160" zoomScaleNormal="160" zoomScalePageLayoutView="160" workbookViewId="0">
      <selection activeCell="F14" sqref="F14"/>
    </sheetView>
  </sheetViews>
  <sheetFormatPr baseColWidth="10" defaultColWidth="8.83203125" defaultRowHeight="15" outlineLevelRow="1" x14ac:dyDescent="0.2"/>
  <cols>
    <col min="1" max="1" width="41.6640625" customWidth="1"/>
    <col min="2" max="2" width="11.1640625" customWidth="1"/>
    <col min="3" max="3" width="10.5" customWidth="1"/>
    <col min="4" max="4" width="14.33203125" bestFit="1" customWidth="1"/>
    <col min="5" max="5" width="15.33203125" hidden="1" customWidth="1"/>
    <col min="6" max="6" width="12.5" bestFit="1" customWidth="1"/>
    <col min="7" max="7" width="13.6640625" customWidth="1"/>
    <col min="8" max="8" width="14.1640625" customWidth="1"/>
    <col min="9" max="9" width="11.6640625" customWidth="1"/>
    <col min="10" max="10" width="39.33203125" customWidth="1"/>
  </cols>
  <sheetData>
    <row r="1" spans="1:10" ht="16" x14ac:dyDescent="0.2">
      <c r="A1" s="1" t="s">
        <v>0</v>
      </c>
      <c r="B1" s="1" t="s">
        <v>1</v>
      </c>
      <c r="C1" s="1" t="s">
        <v>2</v>
      </c>
      <c r="D1" s="1" t="s">
        <v>32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2">
      <c r="A2" s="3" t="s">
        <v>9</v>
      </c>
      <c r="B2" s="4">
        <v>42945</v>
      </c>
      <c r="C2" s="4">
        <v>42957</v>
      </c>
      <c r="D2" s="5">
        <f>SUM(D3,D4,D5,D6+D8)</f>
        <v>23</v>
      </c>
      <c r="E2" s="5"/>
      <c r="F2" s="6">
        <v>0</v>
      </c>
      <c r="G2" s="13" t="s">
        <v>31</v>
      </c>
      <c r="H2" s="5"/>
      <c r="I2" s="5"/>
      <c r="J2" s="5"/>
    </row>
    <row r="3" spans="1:10" outlineLevel="1" x14ac:dyDescent="0.2">
      <c r="A3" s="12" t="s">
        <v>17</v>
      </c>
      <c r="B3" s="7">
        <v>42945</v>
      </c>
      <c r="C3" s="8">
        <v>42946</v>
      </c>
      <c r="D3" s="9">
        <f>_xlfn.DAYS(C3,B3)</f>
        <v>1</v>
      </c>
      <c r="E3" s="9"/>
      <c r="F3" s="10">
        <v>1</v>
      </c>
      <c r="G3" s="2" t="s">
        <v>31</v>
      </c>
      <c r="H3" s="9" t="s">
        <v>11</v>
      </c>
      <c r="I3" s="9"/>
      <c r="J3" s="9"/>
    </row>
    <row r="4" spans="1:10" outlineLevel="1" x14ac:dyDescent="0.2">
      <c r="A4" s="12" t="s">
        <v>18</v>
      </c>
      <c r="B4" s="7">
        <f>C3</f>
        <v>42946</v>
      </c>
      <c r="C4" s="8">
        <v>42948</v>
      </c>
      <c r="D4" s="9">
        <f t="shared" ref="D4:D8" si="0">_xlfn.DAYS(C4,B4)</f>
        <v>2</v>
      </c>
      <c r="E4" s="9"/>
      <c r="F4" s="10">
        <v>0.6</v>
      </c>
      <c r="G4" s="2" t="s">
        <v>31</v>
      </c>
      <c r="H4" s="9" t="s">
        <v>11</v>
      </c>
      <c r="I4" s="9"/>
      <c r="J4" s="9"/>
    </row>
    <row r="5" spans="1:10" outlineLevel="1" x14ac:dyDescent="0.2">
      <c r="A5" s="12" t="s">
        <v>23</v>
      </c>
      <c r="B5" s="7">
        <f t="shared" ref="B5:B9" si="1">C4</f>
        <v>42948</v>
      </c>
      <c r="C5" s="11">
        <v>42958</v>
      </c>
      <c r="D5" s="9">
        <f t="shared" si="0"/>
        <v>10</v>
      </c>
      <c r="E5" s="9"/>
      <c r="F5" s="10">
        <v>1</v>
      </c>
      <c r="G5" s="2" t="s">
        <v>31</v>
      </c>
      <c r="H5" s="9" t="s">
        <v>11</v>
      </c>
      <c r="I5" s="9"/>
      <c r="J5" s="9"/>
    </row>
    <row r="6" spans="1:10" outlineLevel="1" x14ac:dyDescent="0.2">
      <c r="A6" s="12" t="s">
        <v>19</v>
      </c>
      <c r="B6" s="7">
        <f t="shared" si="1"/>
        <v>42958</v>
      </c>
      <c r="C6" s="11">
        <v>42966</v>
      </c>
      <c r="D6" s="9">
        <f t="shared" si="0"/>
        <v>8</v>
      </c>
      <c r="E6" s="9"/>
      <c r="F6" s="10">
        <v>1</v>
      </c>
      <c r="G6" s="2" t="s">
        <v>31</v>
      </c>
      <c r="H6" s="9" t="s">
        <v>11</v>
      </c>
      <c r="I6" s="9"/>
      <c r="J6" s="9"/>
    </row>
    <row r="7" spans="1:10" outlineLevel="1" x14ac:dyDescent="0.2">
      <c r="A7" s="12" t="s">
        <v>20</v>
      </c>
      <c r="B7" s="7">
        <f t="shared" si="1"/>
        <v>42966</v>
      </c>
      <c r="C7" s="11">
        <v>42976</v>
      </c>
      <c r="D7" s="9">
        <f t="shared" ref="D7" si="2">_xlfn.DAYS(C7,B7)</f>
        <v>10</v>
      </c>
      <c r="E7" s="9"/>
      <c r="F7" s="10">
        <v>1</v>
      </c>
      <c r="G7" s="2" t="s">
        <v>31</v>
      </c>
      <c r="H7" s="9" t="s">
        <v>11</v>
      </c>
      <c r="I7" s="9"/>
      <c r="J7" s="9"/>
    </row>
    <row r="8" spans="1:10" outlineLevel="1" x14ac:dyDescent="0.2">
      <c r="A8" s="12" t="s">
        <v>22</v>
      </c>
      <c r="B8" s="7">
        <f t="shared" si="1"/>
        <v>42976</v>
      </c>
      <c r="C8" s="11">
        <v>42978</v>
      </c>
      <c r="D8" s="9">
        <f t="shared" si="0"/>
        <v>2</v>
      </c>
      <c r="E8" s="9"/>
      <c r="F8" s="10">
        <v>0.3</v>
      </c>
      <c r="G8" s="2" t="s">
        <v>31</v>
      </c>
      <c r="H8" s="9" t="s">
        <v>11</v>
      </c>
      <c r="I8" s="9"/>
      <c r="J8" s="9"/>
    </row>
    <row r="9" spans="1:10" outlineLevel="1" x14ac:dyDescent="0.2">
      <c r="A9" s="12" t="s">
        <v>21</v>
      </c>
      <c r="B9" s="7">
        <f t="shared" si="1"/>
        <v>42978</v>
      </c>
      <c r="C9" s="11">
        <v>42979</v>
      </c>
      <c r="D9" s="9">
        <f t="shared" ref="D9" si="3">_xlfn.DAYS(C9,B9)</f>
        <v>1</v>
      </c>
      <c r="E9" s="9"/>
      <c r="F9" s="10">
        <v>0.5</v>
      </c>
      <c r="G9" s="2" t="s">
        <v>31</v>
      </c>
      <c r="H9" s="9" t="s">
        <v>11</v>
      </c>
      <c r="I9" s="9"/>
      <c r="J9" s="9"/>
    </row>
    <row r="10" spans="1:10" x14ac:dyDescent="0.2">
      <c r="A10" s="3" t="s">
        <v>12</v>
      </c>
      <c r="B10" s="4">
        <v>42979</v>
      </c>
      <c r="C10" s="4">
        <v>42982</v>
      </c>
      <c r="D10" s="5">
        <f>SUM(D11,D12,D13,D14,D15,D16)</f>
        <v>42</v>
      </c>
      <c r="E10" s="5"/>
      <c r="F10" s="6">
        <v>0</v>
      </c>
      <c r="G10" s="13" t="s">
        <v>31</v>
      </c>
      <c r="H10" s="5"/>
      <c r="I10" s="5"/>
      <c r="J10" s="5"/>
    </row>
    <row r="11" spans="1:10" outlineLevel="1" x14ac:dyDescent="0.2">
      <c r="A11" s="12" t="s">
        <v>24</v>
      </c>
      <c r="B11" s="11">
        <v>42979</v>
      </c>
      <c r="C11" s="11">
        <v>42981</v>
      </c>
      <c r="D11" s="9">
        <f>_xlfn.DAYS(C11,B11)</f>
        <v>2</v>
      </c>
      <c r="E11" s="9"/>
      <c r="F11" s="10">
        <v>1</v>
      </c>
      <c r="G11" s="9" t="s">
        <v>10</v>
      </c>
      <c r="H11" s="9" t="s">
        <v>11</v>
      </c>
      <c r="I11" s="9"/>
      <c r="J11" s="9"/>
    </row>
    <row r="12" spans="1:10" outlineLevel="1" x14ac:dyDescent="0.2">
      <c r="A12" s="12" t="s">
        <v>25</v>
      </c>
      <c r="B12" s="11">
        <f>C11</f>
        <v>42981</v>
      </c>
      <c r="C12" s="11">
        <v>42991</v>
      </c>
      <c r="D12" s="9">
        <f t="shared" ref="D12:D16" si="4">_xlfn.DAYS(C12,B12)</f>
        <v>10</v>
      </c>
      <c r="E12" s="9"/>
      <c r="F12" s="10">
        <v>0.2</v>
      </c>
      <c r="G12" s="9" t="s">
        <v>10</v>
      </c>
      <c r="H12" s="9" t="s">
        <v>11</v>
      </c>
      <c r="I12" s="9"/>
      <c r="J12" s="9"/>
    </row>
    <row r="13" spans="1:10" outlineLevel="1" x14ac:dyDescent="0.2">
      <c r="A13" s="12" t="s">
        <v>26</v>
      </c>
      <c r="B13" s="11">
        <f t="shared" ref="B13:B17" si="5">C12</f>
        <v>42991</v>
      </c>
      <c r="C13" s="11">
        <v>42994</v>
      </c>
      <c r="D13" s="9">
        <f t="shared" ref="D13" si="6">_xlfn.DAYS(C13,B13)</f>
        <v>3</v>
      </c>
      <c r="E13" s="9"/>
      <c r="F13" s="10">
        <v>0</v>
      </c>
      <c r="G13" s="9" t="s">
        <v>10</v>
      </c>
      <c r="H13" s="9" t="s">
        <v>11</v>
      </c>
      <c r="I13" s="9"/>
      <c r="J13" s="9"/>
    </row>
    <row r="14" spans="1:10" outlineLevel="1" x14ac:dyDescent="0.2">
      <c r="A14" s="12" t="s">
        <v>27</v>
      </c>
      <c r="B14" s="11">
        <f t="shared" si="5"/>
        <v>42994</v>
      </c>
      <c r="C14" s="11">
        <v>43005</v>
      </c>
      <c r="D14" s="9">
        <f t="shared" si="4"/>
        <v>11</v>
      </c>
      <c r="E14" s="9"/>
      <c r="F14" s="10">
        <v>0.1</v>
      </c>
      <c r="G14" s="9" t="s">
        <v>10</v>
      </c>
      <c r="H14" s="9" t="s">
        <v>11</v>
      </c>
      <c r="I14" s="9"/>
      <c r="J14" s="9"/>
    </row>
    <row r="15" spans="1:10" ht="26" outlineLevel="1" x14ac:dyDescent="0.2">
      <c r="A15" s="12" t="s">
        <v>28</v>
      </c>
      <c r="B15" s="11">
        <f>C13</f>
        <v>42994</v>
      </c>
      <c r="C15" s="11">
        <v>43008</v>
      </c>
      <c r="D15" s="9">
        <f t="shared" ref="D15" si="7">_xlfn.DAYS(C15,B15)</f>
        <v>14</v>
      </c>
      <c r="E15" s="9"/>
      <c r="F15" s="10">
        <v>0</v>
      </c>
      <c r="G15" s="9" t="s">
        <v>10</v>
      </c>
      <c r="H15" s="9" t="s">
        <v>11</v>
      </c>
      <c r="I15" s="9"/>
      <c r="J15" s="9"/>
    </row>
    <row r="16" spans="1:10" outlineLevel="1" x14ac:dyDescent="0.2">
      <c r="A16" s="12" t="s">
        <v>29</v>
      </c>
      <c r="B16" s="11">
        <f>C14</f>
        <v>43005</v>
      </c>
      <c r="C16" s="11">
        <v>43007</v>
      </c>
      <c r="D16" s="9">
        <f t="shared" si="4"/>
        <v>2</v>
      </c>
      <c r="E16" s="9"/>
      <c r="F16" s="10">
        <v>0</v>
      </c>
      <c r="G16" s="9" t="s">
        <v>10</v>
      </c>
      <c r="H16" s="9" t="s">
        <v>11</v>
      </c>
      <c r="I16" s="9"/>
      <c r="J16" s="9"/>
    </row>
    <row r="17" spans="1:10" ht="26" outlineLevel="1" x14ac:dyDescent="0.2">
      <c r="A17" s="12" t="s">
        <v>30</v>
      </c>
      <c r="B17" s="11">
        <f t="shared" si="5"/>
        <v>43007</v>
      </c>
      <c r="C17" s="11">
        <v>43020</v>
      </c>
      <c r="D17" s="9">
        <f t="shared" ref="D17" si="8">_xlfn.DAYS(C17,B17)</f>
        <v>13</v>
      </c>
      <c r="E17" s="9"/>
      <c r="F17" s="10">
        <v>0</v>
      </c>
      <c r="G17" s="9" t="s">
        <v>10</v>
      </c>
      <c r="H17" s="9" t="s">
        <v>11</v>
      </c>
      <c r="I17" s="9"/>
      <c r="J17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/>
  </sheetViews>
  <sheetFormatPr baseColWidth="10" defaultColWidth="8.83203125" defaultRowHeight="15" x14ac:dyDescent="0.2"/>
  <cols>
    <col min="1" max="1" width="10" customWidth="1"/>
    <col min="2" max="2" width="60" customWidth="1"/>
    <col min="3" max="3" width="30" customWidth="1"/>
    <col min="4" max="4" width="20" customWidth="1"/>
  </cols>
  <sheetData>
    <row r="1" spans="1:4" x14ac:dyDescent="0.2">
      <c r="A1" t="s">
        <v>13</v>
      </c>
      <c r="B1" t="s">
        <v>14</v>
      </c>
      <c r="C1" t="s">
        <v>15</v>
      </c>
      <c r="D1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Your Project Name Here</vt:lpstr>
      <vt:lpstr>Comments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Microsoft Office User</cp:lastModifiedBy>
  <dcterms:created xsi:type="dcterms:W3CDTF">2017-07-23T02:37:37Z</dcterms:created>
  <dcterms:modified xsi:type="dcterms:W3CDTF">2017-08-27T14:18:08Z</dcterms:modified>
</cp:coreProperties>
</file>