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380" yWindow="0" windowWidth="29360" windowHeight="18480" tabRatio="500" activeTab="1"/>
  </bookViews>
  <sheets>
    <sheet name="Chart1" sheetId="3" r:id="rId1"/>
    <sheet name="Sheet1" sheetId="1" r:id="rId2"/>
    <sheet name="Chart2" sheetId="4" r:id="rId3"/>
    <sheet name="Sheet2" sheetId="2" r:id="rId4"/>
  </sheets>
  <definedNames>
    <definedName name="NormCurveMean">Sheet1!$D$2</definedName>
    <definedName name="NormCurveMinVal">Sheet1!$D$1</definedName>
    <definedName name="NormCurveNbrPoints">Sheet1!$D$4</definedName>
    <definedName name="NormCurveStdDev">Sheet1!$D$3</definedName>
    <definedName name="NormCurveXVals">NormCurveMean+NormCurveStdDev*(NormCurveMinVal+ABS(2*NormCurveMinVal)/(NormCurveNbrPoints-1)*(ROW(OFFSET(Sheet1!$A$1,0,0,NormCurveNbrPoints,1))-1))</definedName>
    <definedName name="NormCurveYVals">NORMDIST(NormCurveXVals,NormCurveMean,NormCurveStdDev,FALSE)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00" i="1" l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299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66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33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00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167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34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01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68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B331" i="2"/>
  <c r="C331" i="2"/>
  <c r="B330" i="2"/>
  <c r="C330" i="2"/>
  <c r="B329" i="2"/>
  <c r="C329" i="2"/>
  <c r="B328" i="2"/>
  <c r="C328" i="2"/>
  <c r="B327" i="2"/>
  <c r="C327" i="2"/>
  <c r="B326" i="2"/>
  <c r="C326" i="2"/>
  <c r="B325" i="2"/>
  <c r="C325" i="2"/>
  <c r="B324" i="2"/>
  <c r="C324" i="2"/>
  <c r="B323" i="2"/>
  <c r="C323" i="2"/>
  <c r="B322" i="2"/>
  <c r="C322" i="2"/>
  <c r="B321" i="2"/>
  <c r="C321" i="2"/>
  <c r="B320" i="2"/>
  <c r="C320" i="2"/>
  <c r="B319" i="2"/>
  <c r="C319" i="2"/>
  <c r="B318" i="2"/>
  <c r="C318" i="2"/>
  <c r="B317" i="2"/>
  <c r="C317" i="2"/>
  <c r="B316" i="2"/>
  <c r="C316" i="2"/>
  <c r="B315" i="2"/>
  <c r="C315" i="2"/>
  <c r="B314" i="2"/>
  <c r="C314" i="2"/>
  <c r="B313" i="2"/>
  <c r="C313" i="2"/>
  <c r="B312" i="2"/>
  <c r="C312" i="2"/>
  <c r="B311" i="2"/>
  <c r="C311" i="2"/>
  <c r="B310" i="2"/>
  <c r="C310" i="2"/>
  <c r="B309" i="2"/>
  <c r="C309" i="2"/>
  <c r="B308" i="2"/>
  <c r="C308" i="2"/>
  <c r="B307" i="2"/>
  <c r="C307" i="2"/>
  <c r="B306" i="2"/>
  <c r="C306" i="2"/>
  <c r="B305" i="2"/>
  <c r="C305" i="2"/>
  <c r="B304" i="2"/>
  <c r="C304" i="2"/>
  <c r="B303" i="2"/>
  <c r="C303" i="2"/>
  <c r="B302" i="2"/>
  <c r="C302" i="2"/>
  <c r="B301" i="2"/>
  <c r="C301" i="2"/>
  <c r="B300" i="2"/>
  <c r="C300" i="2"/>
  <c r="B299" i="2"/>
  <c r="C299" i="2"/>
  <c r="B298" i="2"/>
  <c r="C298" i="2"/>
  <c r="B297" i="2"/>
  <c r="C297" i="2"/>
  <c r="B296" i="2"/>
  <c r="C296" i="2"/>
  <c r="B295" i="2"/>
  <c r="C295" i="2"/>
  <c r="B294" i="2"/>
  <c r="C294" i="2"/>
  <c r="B293" i="2"/>
  <c r="C293" i="2"/>
  <c r="B292" i="2"/>
  <c r="C292" i="2"/>
  <c r="B291" i="2"/>
  <c r="C291" i="2"/>
  <c r="B290" i="2"/>
  <c r="C290" i="2"/>
  <c r="B289" i="2"/>
  <c r="C289" i="2"/>
  <c r="B288" i="2"/>
  <c r="C288" i="2"/>
  <c r="B287" i="2"/>
  <c r="C287" i="2"/>
  <c r="B286" i="2"/>
  <c r="C286" i="2"/>
  <c r="B285" i="2"/>
  <c r="C285" i="2"/>
  <c r="B284" i="2"/>
  <c r="C284" i="2"/>
  <c r="B283" i="2"/>
  <c r="C283" i="2"/>
  <c r="B282" i="2"/>
  <c r="C282" i="2"/>
  <c r="B281" i="2"/>
  <c r="C281" i="2"/>
  <c r="B280" i="2"/>
  <c r="C280" i="2"/>
  <c r="B279" i="2"/>
  <c r="C279" i="2"/>
  <c r="B278" i="2"/>
  <c r="C278" i="2"/>
  <c r="B277" i="2"/>
  <c r="C277" i="2"/>
  <c r="B276" i="2"/>
  <c r="C276" i="2"/>
  <c r="B275" i="2"/>
  <c r="C275" i="2"/>
  <c r="B274" i="2"/>
  <c r="C274" i="2"/>
  <c r="B273" i="2"/>
  <c r="C273" i="2"/>
  <c r="B272" i="2"/>
  <c r="C272" i="2"/>
  <c r="B271" i="2"/>
  <c r="C271" i="2"/>
  <c r="B270" i="2"/>
  <c r="C270" i="2"/>
  <c r="B269" i="2"/>
  <c r="C269" i="2"/>
  <c r="B268" i="2"/>
  <c r="C268" i="2"/>
  <c r="B267" i="2"/>
  <c r="C267" i="2"/>
  <c r="B266" i="2"/>
  <c r="C266" i="2"/>
  <c r="B265" i="2"/>
  <c r="C265" i="2"/>
  <c r="B264" i="2"/>
  <c r="C264" i="2"/>
  <c r="B263" i="2"/>
  <c r="C263" i="2"/>
  <c r="B262" i="2"/>
  <c r="C262" i="2"/>
  <c r="B261" i="2"/>
  <c r="C261" i="2"/>
  <c r="B260" i="2"/>
  <c r="C260" i="2"/>
  <c r="B259" i="2"/>
  <c r="C259" i="2"/>
  <c r="B258" i="2"/>
  <c r="C258" i="2"/>
  <c r="B257" i="2"/>
  <c r="C257" i="2"/>
  <c r="B256" i="2"/>
  <c r="C256" i="2"/>
  <c r="B255" i="2"/>
  <c r="C255" i="2"/>
  <c r="B254" i="2"/>
  <c r="C254" i="2"/>
  <c r="B253" i="2"/>
  <c r="C253" i="2"/>
  <c r="B252" i="2"/>
  <c r="C252" i="2"/>
  <c r="B251" i="2"/>
  <c r="C251" i="2"/>
  <c r="B250" i="2"/>
  <c r="C250" i="2"/>
  <c r="B249" i="2"/>
  <c r="C249" i="2"/>
  <c r="B248" i="2"/>
  <c r="C248" i="2"/>
  <c r="B247" i="2"/>
  <c r="C247" i="2"/>
  <c r="B246" i="2"/>
  <c r="C246" i="2"/>
  <c r="B245" i="2"/>
  <c r="C245" i="2"/>
  <c r="B244" i="2"/>
  <c r="C244" i="2"/>
  <c r="B243" i="2"/>
  <c r="C243" i="2"/>
  <c r="B242" i="2"/>
  <c r="C242" i="2"/>
  <c r="B241" i="2"/>
  <c r="C241" i="2"/>
  <c r="B240" i="2"/>
  <c r="C240" i="2"/>
  <c r="B239" i="2"/>
  <c r="C239" i="2"/>
  <c r="B238" i="2"/>
  <c r="C238" i="2"/>
  <c r="B237" i="2"/>
  <c r="C237" i="2"/>
  <c r="B236" i="2"/>
  <c r="C236" i="2"/>
  <c r="B235" i="2"/>
  <c r="C235" i="2"/>
  <c r="B234" i="2"/>
  <c r="C234" i="2"/>
  <c r="B233" i="2"/>
  <c r="C233" i="2"/>
  <c r="B232" i="2"/>
  <c r="C232" i="2"/>
  <c r="B231" i="2"/>
  <c r="C231" i="2"/>
  <c r="B230" i="2"/>
  <c r="C230" i="2"/>
  <c r="B229" i="2"/>
  <c r="C229" i="2"/>
  <c r="B228" i="2"/>
  <c r="C228" i="2"/>
  <c r="B227" i="2"/>
  <c r="C227" i="2"/>
  <c r="B226" i="2"/>
  <c r="C226" i="2"/>
  <c r="B225" i="2"/>
  <c r="C225" i="2"/>
  <c r="B224" i="2"/>
  <c r="C224" i="2"/>
  <c r="B223" i="2"/>
  <c r="C223" i="2"/>
  <c r="B222" i="2"/>
  <c r="C222" i="2"/>
  <c r="B221" i="2"/>
  <c r="C221" i="2"/>
  <c r="B220" i="2"/>
  <c r="C220" i="2"/>
  <c r="B219" i="2"/>
  <c r="C219" i="2"/>
  <c r="B218" i="2"/>
  <c r="C218" i="2"/>
  <c r="B217" i="2"/>
  <c r="C217" i="2"/>
  <c r="B216" i="2"/>
  <c r="C216" i="2"/>
  <c r="B215" i="2"/>
  <c r="C215" i="2"/>
  <c r="B214" i="2"/>
  <c r="C214" i="2"/>
  <c r="B213" i="2"/>
  <c r="C213" i="2"/>
  <c r="B212" i="2"/>
  <c r="C212" i="2"/>
  <c r="B211" i="2"/>
  <c r="C211" i="2"/>
  <c r="B210" i="2"/>
  <c r="C210" i="2"/>
  <c r="B209" i="2"/>
  <c r="C209" i="2"/>
  <c r="B208" i="2"/>
  <c r="C208" i="2"/>
  <c r="B207" i="2"/>
  <c r="C207" i="2"/>
  <c r="B206" i="2"/>
  <c r="C206" i="2"/>
  <c r="B205" i="2"/>
  <c r="C205" i="2"/>
  <c r="B204" i="2"/>
  <c r="C204" i="2"/>
  <c r="B203" i="2"/>
  <c r="C203" i="2"/>
  <c r="B202" i="2"/>
  <c r="C202" i="2"/>
  <c r="B201" i="2"/>
  <c r="C201" i="2"/>
  <c r="B200" i="2"/>
  <c r="C200" i="2"/>
  <c r="B199" i="2"/>
  <c r="C199" i="2"/>
  <c r="B198" i="2"/>
  <c r="C198" i="2"/>
  <c r="B197" i="2"/>
  <c r="C197" i="2"/>
  <c r="B196" i="2"/>
  <c r="C196" i="2"/>
  <c r="B195" i="2"/>
  <c r="C195" i="2"/>
  <c r="B194" i="2"/>
  <c r="C194" i="2"/>
  <c r="B193" i="2"/>
  <c r="C193" i="2"/>
  <c r="B192" i="2"/>
  <c r="C192" i="2"/>
  <c r="B191" i="2"/>
  <c r="C191" i="2"/>
  <c r="B190" i="2"/>
  <c r="C190" i="2"/>
  <c r="B189" i="2"/>
  <c r="C189" i="2"/>
  <c r="B188" i="2"/>
  <c r="C188" i="2"/>
  <c r="B187" i="2"/>
  <c r="C187" i="2"/>
  <c r="B186" i="2"/>
  <c r="C186" i="2"/>
  <c r="B185" i="2"/>
  <c r="C185" i="2"/>
  <c r="B184" i="2"/>
  <c r="C184" i="2"/>
  <c r="B183" i="2"/>
  <c r="C183" i="2"/>
  <c r="B182" i="2"/>
  <c r="C182" i="2"/>
  <c r="B181" i="2"/>
  <c r="C181" i="2"/>
  <c r="B180" i="2"/>
  <c r="C180" i="2"/>
  <c r="B179" i="2"/>
  <c r="C179" i="2"/>
  <c r="B178" i="2"/>
  <c r="C178" i="2"/>
  <c r="B177" i="2"/>
  <c r="C177" i="2"/>
  <c r="B176" i="2"/>
  <c r="C176" i="2"/>
  <c r="B175" i="2"/>
  <c r="C175" i="2"/>
  <c r="B174" i="2"/>
  <c r="C174" i="2"/>
  <c r="B173" i="2"/>
  <c r="C173" i="2"/>
  <c r="B172" i="2"/>
  <c r="C172" i="2"/>
  <c r="B171" i="2"/>
  <c r="C171" i="2"/>
  <c r="B170" i="2"/>
  <c r="C170" i="2"/>
  <c r="B169" i="2"/>
  <c r="C169" i="2"/>
  <c r="B168" i="2"/>
  <c r="C168" i="2"/>
  <c r="B167" i="2"/>
  <c r="C167" i="2"/>
  <c r="B166" i="2"/>
  <c r="C166" i="2"/>
  <c r="B165" i="2"/>
  <c r="C165" i="2"/>
  <c r="B164" i="2"/>
  <c r="C164" i="2"/>
  <c r="B163" i="2"/>
  <c r="C163" i="2"/>
  <c r="B162" i="2"/>
  <c r="C162" i="2"/>
  <c r="B161" i="2"/>
  <c r="C161" i="2"/>
  <c r="B160" i="2"/>
  <c r="C160" i="2"/>
  <c r="B159" i="2"/>
  <c r="C159" i="2"/>
  <c r="B158" i="2"/>
  <c r="C158" i="2"/>
  <c r="B157" i="2"/>
  <c r="C157" i="2"/>
  <c r="B156" i="2"/>
  <c r="C156" i="2"/>
  <c r="B155" i="2"/>
  <c r="C155" i="2"/>
  <c r="B154" i="2"/>
  <c r="C154" i="2"/>
  <c r="B153" i="2"/>
  <c r="C153" i="2"/>
  <c r="B152" i="2"/>
  <c r="C152" i="2"/>
  <c r="B151" i="2"/>
  <c r="C151" i="2"/>
  <c r="B150" i="2"/>
  <c r="C150" i="2"/>
  <c r="B149" i="2"/>
  <c r="C149" i="2"/>
  <c r="B148" i="2"/>
  <c r="C148" i="2"/>
  <c r="B147" i="2"/>
  <c r="C147" i="2"/>
  <c r="B146" i="2"/>
  <c r="C146" i="2"/>
  <c r="B145" i="2"/>
  <c r="C145" i="2"/>
  <c r="B144" i="2"/>
  <c r="C144" i="2"/>
  <c r="B143" i="2"/>
  <c r="C143" i="2"/>
  <c r="B142" i="2"/>
  <c r="C142" i="2"/>
  <c r="B141" i="2"/>
  <c r="C141" i="2"/>
  <c r="B140" i="2"/>
  <c r="C140" i="2"/>
  <c r="B139" i="2"/>
  <c r="C139" i="2"/>
  <c r="B138" i="2"/>
  <c r="C138" i="2"/>
  <c r="B137" i="2"/>
  <c r="C137" i="2"/>
  <c r="B136" i="2"/>
  <c r="C136" i="2"/>
  <c r="B135" i="2"/>
  <c r="C135" i="2"/>
  <c r="B134" i="2"/>
  <c r="C134" i="2"/>
  <c r="B133" i="2"/>
  <c r="C133" i="2"/>
  <c r="B132" i="2"/>
  <c r="C132" i="2"/>
  <c r="B131" i="2"/>
  <c r="C131" i="2"/>
  <c r="B130" i="2"/>
  <c r="C130" i="2"/>
  <c r="B129" i="2"/>
  <c r="C129" i="2"/>
  <c r="B128" i="2"/>
  <c r="C128" i="2"/>
  <c r="B127" i="2"/>
  <c r="C127" i="2"/>
  <c r="B126" i="2"/>
  <c r="C126" i="2"/>
  <c r="B125" i="2"/>
  <c r="C125" i="2"/>
  <c r="B124" i="2"/>
  <c r="C124" i="2"/>
  <c r="B123" i="2"/>
  <c r="C123" i="2"/>
  <c r="B122" i="2"/>
  <c r="C122" i="2"/>
  <c r="B121" i="2"/>
  <c r="C121" i="2"/>
  <c r="B120" i="2"/>
  <c r="C120" i="2"/>
  <c r="B119" i="2"/>
  <c r="C119" i="2"/>
  <c r="B118" i="2"/>
  <c r="C118" i="2"/>
  <c r="B117" i="2"/>
  <c r="C117" i="2"/>
  <c r="B116" i="2"/>
  <c r="C116" i="2"/>
  <c r="B115" i="2"/>
  <c r="C115" i="2"/>
  <c r="B114" i="2"/>
  <c r="C114" i="2"/>
  <c r="B113" i="2"/>
  <c r="C113" i="2"/>
  <c r="B112" i="2"/>
  <c r="C112" i="2"/>
  <c r="B111" i="2"/>
  <c r="C111" i="2"/>
  <c r="B110" i="2"/>
  <c r="C110" i="2"/>
  <c r="B109" i="2"/>
  <c r="C109" i="2"/>
  <c r="B108" i="2"/>
  <c r="C108" i="2"/>
  <c r="B107" i="2"/>
  <c r="C107" i="2"/>
  <c r="B106" i="2"/>
  <c r="C106" i="2"/>
  <c r="B105" i="2"/>
  <c r="C105" i="2"/>
  <c r="B104" i="2"/>
  <c r="C104" i="2"/>
  <c r="B103" i="2"/>
  <c r="C103" i="2"/>
  <c r="B102" i="2"/>
  <c r="C102" i="2"/>
  <c r="B101" i="2"/>
  <c r="C101" i="2"/>
  <c r="B100" i="2"/>
  <c r="C100" i="2"/>
  <c r="B99" i="2"/>
  <c r="C99" i="2"/>
  <c r="B98" i="2"/>
  <c r="C98" i="2"/>
  <c r="B97" i="2"/>
  <c r="C97" i="2"/>
  <c r="B96" i="2"/>
  <c r="C96" i="2"/>
  <c r="B95" i="2"/>
  <c r="C95" i="2"/>
  <c r="B94" i="2"/>
  <c r="C94" i="2"/>
  <c r="B93" i="2"/>
  <c r="C93" i="2"/>
  <c r="B92" i="2"/>
  <c r="C92" i="2"/>
  <c r="B91" i="2"/>
  <c r="C91" i="2"/>
  <c r="B90" i="2"/>
  <c r="C90" i="2"/>
  <c r="B89" i="2"/>
  <c r="C89" i="2"/>
  <c r="B88" i="2"/>
  <c r="C88" i="2"/>
  <c r="B87" i="2"/>
  <c r="C87" i="2"/>
  <c r="B86" i="2"/>
  <c r="C86" i="2"/>
  <c r="B85" i="2"/>
  <c r="C85" i="2"/>
  <c r="B84" i="2"/>
  <c r="C84" i="2"/>
  <c r="B83" i="2"/>
  <c r="C83" i="2"/>
  <c r="B82" i="2"/>
  <c r="C82" i="2"/>
  <c r="B81" i="2"/>
  <c r="C81" i="2"/>
  <c r="B80" i="2"/>
  <c r="C80" i="2"/>
  <c r="B79" i="2"/>
  <c r="C79" i="2"/>
  <c r="B78" i="2"/>
  <c r="C78" i="2"/>
  <c r="B77" i="2"/>
  <c r="C77" i="2"/>
  <c r="B76" i="2"/>
  <c r="C76" i="2"/>
  <c r="B75" i="2"/>
  <c r="C75" i="2"/>
  <c r="B74" i="2"/>
  <c r="C74" i="2"/>
  <c r="B73" i="2"/>
  <c r="C73" i="2"/>
  <c r="B72" i="2"/>
  <c r="C72" i="2"/>
  <c r="B71" i="2"/>
  <c r="C71" i="2"/>
  <c r="B70" i="2"/>
  <c r="C70" i="2"/>
  <c r="B69" i="2"/>
  <c r="C69" i="2"/>
  <c r="B68" i="2"/>
  <c r="C68" i="2"/>
  <c r="B67" i="2"/>
  <c r="C67" i="2"/>
  <c r="B66" i="2"/>
  <c r="C66" i="2"/>
  <c r="B65" i="2"/>
  <c r="C65" i="2"/>
  <c r="B64" i="2"/>
  <c r="C64" i="2"/>
  <c r="B63" i="2"/>
  <c r="C63" i="2"/>
  <c r="B62" i="2"/>
  <c r="C62" i="2"/>
  <c r="B61" i="2"/>
  <c r="C61" i="2"/>
  <c r="B60" i="2"/>
  <c r="C60" i="2"/>
  <c r="B59" i="2"/>
  <c r="C59" i="2"/>
  <c r="B58" i="2"/>
  <c r="C58" i="2"/>
  <c r="B57" i="2"/>
  <c r="C57" i="2"/>
  <c r="B56" i="2"/>
  <c r="C56" i="2"/>
  <c r="B55" i="2"/>
  <c r="C55" i="2"/>
  <c r="B54" i="2"/>
  <c r="C54" i="2"/>
  <c r="B53" i="2"/>
  <c r="C53" i="2"/>
  <c r="B52" i="2"/>
  <c r="C52" i="2"/>
  <c r="B51" i="2"/>
  <c r="C51" i="2"/>
  <c r="B50" i="2"/>
  <c r="C50" i="2"/>
  <c r="B49" i="2"/>
  <c r="C49" i="2"/>
  <c r="B48" i="2"/>
  <c r="C48" i="2"/>
  <c r="B47" i="2"/>
  <c r="C47" i="2"/>
  <c r="B46" i="2"/>
  <c r="C46" i="2"/>
  <c r="B45" i="2"/>
  <c r="C45" i="2"/>
  <c r="B44" i="2"/>
  <c r="C44" i="2"/>
  <c r="B43" i="2"/>
  <c r="C43" i="2"/>
  <c r="B42" i="2"/>
  <c r="C42" i="2"/>
  <c r="B41" i="2"/>
  <c r="C41" i="2"/>
  <c r="B40" i="2"/>
  <c r="C40" i="2"/>
  <c r="B39" i="2"/>
  <c r="C39" i="2"/>
  <c r="B38" i="2"/>
  <c r="C38" i="2"/>
  <c r="B37" i="2"/>
  <c r="C37" i="2"/>
  <c r="B36" i="2"/>
  <c r="C36" i="2"/>
  <c r="B35" i="2"/>
  <c r="C35" i="2"/>
  <c r="B34" i="2"/>
  <c r="C34" i="2"/>
  <c r="B33" i="2"/>
  <c r="C33" i="2"/>
  <c r="B32" i="2"/>
  <c r="C32" i="2"/>
  <c r="B31" i="2"/>
  <c r="C31" i="2"/>
  <c r="B30" i="2"/>
  <c r="C30" i="2"/>
  <c r="B29" i="2"/>
  <c r="C29" i="2"/>
  <c r="B28" i="2"/>
  <c r="C28" i="2"/>
  <c r="B27" i="2"/>
  <c r="C27" i="2"/>
  <c r="B26" i="2"/>
  <c r="C26" i="2"/>
  <c r="B25" i="2"/>
  <c r="C25" i="2"/>
  <c r="B24" i="2"/>
  <c r="C24" i="2"/>
  <c r="B23" i="2"/>
  <c r="C23" i="2"/>
  <c r="B22" i="2"/>
  <c r="C22" i="2"/>
  <c r="B21" i="2"/>
  <c r="C21" i="2"/>
  <c r="B20" i="2"/>
  <c r="C20" i="2"/>
  <c r="B19" i="2"/>
  <c r="C19" i="2"/>
  <c r="B18" i="2"/>
  <c r="C18" i="2"/>
  <c r="B17" i="2"/>
  <c r="C17" i="2"/>
  <c r="B16" i="2"/>
  <c r="C16" i="2"/>
  <c r="B15" i="2"/>
  <c r="C15" i="2"/>
  <c r="B14" i="2"/>
  <c r="C14" i="2"/>
  <c r="B13" i="2"/>
  <c r="C13" i="2"/>
  <c r="B12" i="2"/>
  <c r="C12" i="2"/>
  <c r="B11" i="2"/>
  <c r="C11" i="2"/>
  <c r="B10" i="2"/>
  <c r="C10" i="2"/>
  <c r="B9" i="2"/>
  <c r="C9" i="2"/>
  <c r="B8" i="2"/>
  <c r="C8" i="2"/>
  <c r="B7" i="2"/>
  <c r="C7" i="2"/>
  <c r="B6" i="2"/>
  <c r="C6" i="2"/>
  <c r="B5" i="2"/>
  <c r="C5" i="2"/>
  <c r="B4" i="2"/>
  <c r="C4" i="2"/>
  <c r="B3" i="2"/>
  <c r="C3" i="2"/>
  <c r="B2" i="2"/>
  <c r="C2" i="2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299" i="1"/>
  <c r="C299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66" i="1"/>
  <c r="C266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33" i="1"/>
  <c r="C233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00" i="1"/>
  <c r="C200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167" i="1"/>
  <c r="C167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34" i="1"/>
  <c r="C134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01" i="1"/>
  <c r="C101" i="1"/>
  <c r="B100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C100" i="1"/>
  <c r="B68" i="1"/>
  <c r="C68" i="1"/>
  <c r="B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C35" i="1"/>
  <c r="B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C2" i="1"/>
</calcChain>
</file>

<file path=xl/sharedStrings.xml><?xml version="1.0" encoding="utf-8"?>
<sst xmlns="http://schemas.openxmlformats.org/spreadsheetml/2006/main" count="5" uniqueCount="2">
  <si>
    <t>Mean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</si>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</sst>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4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1D Random Walk Distribution (1000 Steps)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9"/>
          <c:order val="9"/>
          <c:tx>
            <c:v>Standard</c:v>
          </c:tx>
          <c:spPr>
            <a:ln w="12700"/>
          </c:spPr>
          <c:marker>
            <c:symbol val="none"/>
          </c:marker>
          <c:xVal>
            <c:numRef>
              <c:f>Sheet1!$K:$K</c:f>
              <c:numCache>
                <c:formatCode>General</c:formatCode>
                <c:ptCount val="1048576"/>
                <c:pt idx="1">
                  <c:v>-1000.0</c:v>
                </c:pt>
                <c:pt idx="2">
                  <c:v>-1000.0</c:v>
                </c:pt>
                <c:pt idx="3">
                  <c:v>-1000.0</c:v>
                </c:pt>
                <c:pt idx="4">
                  <c:v>-1000.0</c:v>
                </c:pt>
                <c:pt idx="5">
                  <c:v>-1000.0</c:v>
                </c:pt>
                <c:pt idx="6">
                  <c:v>-1000.0</c:v>
                </c:pt>
                <c:pt idx="7">
                  <c:v>-1000.0</c:v>
                </c:pt>
                <c:pt idx="8">
                  <c:v>-1000.0</c:v>
                </c:pt>
                <c:pt idx="9">
                  <c:v>-1000.0</c:v>
                </c:pt>
                <c:pt idx="10">
                  <c:v>-1000.0</c:v>
                </c:pt>
                <c:pt idx="11">
                  <c:v>-1000.0</c:v>
                </c:pt>
                <c:pt idx="12">
                  <c:v>-1000.0</c:v>
                </c:pt>
                <c:pt idx="13">
                  <c:v>-1000.0</c:v>
                </c:pt>
                <c:pt idx="14">
                  <c:v>-1000.0</c:v>
                </c:pt>
                <c:pt idx="15">
                  <c:v>-1000.0</c:v>
                </c:pt>
                <c:pt idx="16">
                  <c:v>-1000.0</c:v>
                </c:pt>
                <c:pt idx="17">
                  <c:v>-1000.0</c:v>
                </c:pt>
                <c:pt idx="18">
                  <c:v>-1000.0</c:v>
                </c:pt>
                <c:pt idx="19">
                  <c:v>-1000.0</c:v>
                </c:pt>
                <c:pt idx="20">
                  <c:v>-1000.0</c:v>
                </c:pt>
                <c:pt idx="21">
                  <c:v>-1000.0</c:v>
                </c:pt>
                <c:pt idx="22">
                  <c:v>-1000.0</c:v>
                </c:pt>
                <c:pt idx="23">
                  <c:v>-1000.0</c:v>
                </c:pt>
                <c:pt idx="24">
                  <c:v>-1000.0</c:v>
                </c:pt>
                <c:pt idx="25">
                  <c:v>-1000.0</c:v>
                </c:pt>
                <c:pt idx="26">
                  <c:v>-1000.0</c:v>
                </c:pt>
                <c:pt idx="27">
                  <c:v>-1000.0</c:v>
                </c:pt>
                <c:pt idx="28">
                  <c:v>-1000.0</c:v>
                </c:pt>
                <c:pt idx="29">
                  <c:v>-1000.0</c:v>
                </c:pt>
                <c:pt idx="30">
                  <c:v>-1000.0</c:v>
                </c:pt>
                <c:pt idx="31">
                  <c:v>-1000.0</c:v>
                </c:pt>
                <c:pt idx="32">
                  <c:v>-1000.0</c:v>
                </c:pt>
                <c:pt idx="33">
                  <c:v>-1000.0</c:v>
                </c:pt>
                <c:pt idx="34">
                  <c:v>-875.8946638440412</c:v>
                </c:pt>
                <c:pt idx="35">
                  <c:v>-871.1512473537887</c:v>
                </c:pt>
                <c:pt idx="36">
                  <c:v>-866.407830863536</c:v>
                </c:pt>
                <c:pt idx="37">
                  <c:v>-861.6644143732835</c:v>
                </c:pt>
                <c:pt idx="38">
                  <c:v>-856.9209978830309</c:v>
                </c:pt>
                <c:pt idx="39">
                  <c:v>-852.1775813927783</c:v>
                </c:pt>
                <c:pt idx="40">
                  <c:v>-847.4341649025257</c:v>
                </c:pt>
                <c:pt idx="41">
                  <c:v>-842.6907484122731</c:v>
                </c:pt>
                <c:pt idx="42">
                  <c:v>-837.9473319220206</c:v>
                </c:pt>
                <c:pt idx="43">
                  <c:v>-833.203915431768</c:v>
                </c:pt>
                <c:pt idx="44">
                  <c:v>-828.4604989415154</c:v>
                </c:pt>
                <c:pt idx="45">
                  <c:v>-823.7170824512628</c:v>
                </c:pt>
                <c:pt idx="46">
                  <c:v>-818.9736659610102</c:v>
                </c:pt>
                <c:pt idx="47">
                  <c:v>-814.2302494707577</c:v>
                </c:pt>
                <c:pt idx="48">
                  <c:v>-809.4868329805051</c:v>
                </c:pt>
                <c:pt idx="49">
                  <c:v>-804.7434164902526</c:v>
                </c:pt>
                <c:pt idx="50">
                  <c:v>-800.0</c:v>
                </c:pt>
                <c:pt idx="51">
                  <c:v>-795.2565835097474</c:v>
                </c:pt>
                <c:pt idx="52">
                  <c:v>-790.5131670194949</c:v>
                </c:pt>
                <c:pt idx="53">
                  <c:v>-785.7697505292422</c:v>
                </c:pt>
                <c:pt idx="54">
                  <c:v>-781.0263340389897</c:v>
                </c:pt>
                <c:pt idx="55">
                  <c:v>-776.282917548737</c:v>
                </c:pt>
                <c:pt idx="56">
                  <c:v>-771.5395010584846</c:v>
                </c:pt>
                <c:pt idx="57">
                  <c:v>-766.796084568232</c:v>
                </c:pt>
                <c:pt idx="58">
                  <c:v>-762.0526680779794</c:v>
                </c:pt>
                <c:pt idx="59">
                  <c:v>-757.3092515877269</c:v>
                </c:pt>
                <c:pt idx="60">
                  <c:v>-752.5658350974743</c:v>
                </c:pt>
                <c:pt idx="61">
                  <c:v>-747.8224186072217</c:v>
                </c:pt>
                <c:pt idx="62">
                  <c:v>-743.0790021169691</c:v>
                </c:pt>
                <c:pt idx="63">
                  <c:v>-738.3355856267164</c:v>
                </c:pt>
                <c:pt idx="64">
                  <c:v>-733.592169136464</c:v>
                </c:pt>
                <c:pt idx="65">
                  <c:v>-728.8487526462113</c:v>
                </c:pt>
                <c:pt idx="66">
                  <c:v>-724.1053361559588</c:v>
                </c:pt>
                <c:pt idx="67">
                  <c:v>-701.192885125388</c:v>
                </c:pt>
                <c:pt idx="68">
                  <c:v>-694.8683298050512</c:v>
                </c:pt>
                <c:pt idx="69">
                  <c:v>-688.5437744847145</c:v>
                </c:pt>
                <c:pt idx="70">
                  <c:v>-682.2192191643777</c:v>
                </c:pt>
                <c:pt idx="71">
                  <c:v>-675.894663844041</c:v>
                </c:pt>
                <c:pt idx="72">
                  <c:v>-669.5701085237042</c:v>
                </c:pt>
                <c:pt idx="73">
                  <c:v>-663.2455532033675</c:v>
                </c:pt>
                <c:pt idx="74">
                  <c:v>-656.9209978830307</c:v>
                </c:pt>
                <c:pt idx="75">
                  <c:v>-650.596442562694</c:v>
                </c:pt>
                <c:pt idx="76">
                  <c:v>-644.271887242357</c:v>
                </c:pt>
                <c:pt idx="77">
                  <c:v>-637.9473319220204</c:v>
                </c:pt>
                <c:pt idx="78">
                  <c:v>-631.6227766016837</c:v>
                </c:pt>
                <c:pt idx="79">
                  <c:v>-625.298221281347</c:v>
                </c:pt>
                <c:pt idx="80">
                  <c:v>-618.9736659610102</c:v>
                </c:pt>
                <c:pt idx="81">
                  <c:v>-612.6491106406734</c:v>
                </c:pt>
                <c:pt idx="82">
                  <c:v>-606.3245553203368</c:v>
                </c:pt>
                <c:pt idx="83">
                  <c:v>-600.0</c:v>
                </c:pt>
                <c:pt idx="84">
                  <c:v>-593.675444679663</c:v>
                </c:pt>
                <c:pt idx="85">
                  <c:v>-587.3508893593265</c:v>
                </c:pt>
                <c:pt idx="86">
                  <c:v>-581.0263340389897</c:v>
                </c:pt>
                <c:pt idx="87">
                  <c:v>-574.701778718653</c:v>
                </c:pt>
                <c:pt idx="88">
                  <c:v>-568.3772233983162</c:v>
                </c:pt>
                <c:pt idx="89">
                  <c:v>-562.0526680779795</c:v>
                </c:pt>
                <c:pt idx="90">
                  <c:v>-555.7281127576427</c:v>
                </c:pt>
                <c:pt idx="91">
                  <c:v>-549.403557437306</c:v>
                </c:pt>
                <c:pt idx="92">
                  <c:v>-543.0790021169692</c:v>
                </c:pt>
                <c:pt idx="93">
                  <c:v>-536.7544467966324</c:v>
                </c:pt>
                <c:pt idx="94">
                  <c:v>-530.4298914762957</c:v>
                </c:pt>
                <c:pt idx="95">
                  <c:v>-524.105336155959</c:v>
                </c:pt>
                <c:pt idx="96">
                  <c:v>-517.7807808356222</c:v>
                </c:pt>
                <c:pt idx="97">
                  <c:v>-511.4562255152855</c:v>
                </c:pt>
                <c:pt idx="98">
                  <c:v>-505.1316701949487</c:v>
                </c:pt>
                <c:pt idx="99">
                  <c:v>-498.807114874612</c:v>
                </c:pt>
                <c:pt idx="100">
                  <c:v>-515.9310139695156</c:v>
                </c:pt>
                <c:pt idx="101">
                  <c:v>-508.6853255964209</c:v>
                </c:pt>
                <c:pt idx="102">
                  <c:v>-501.4396372233261</c:v>
                </c:pt>
                <c:pt idx="103">
                  <c:v>-494.1939488502314</c:v>
                </c:pt>
                <c:pt idx="104">
                  <c:v>-486.9482604771367</c:v>
                </c:pt>
                <c:pt idx="105">
                  <c:v>-479.702572104042</c:v>
                </c:pt>
                <c:pt idx="106">
                  <c:v>-472.4568837309472</c:v>
                </c:pt>
                <c:pt idx="107">
                  <c:v>-465.2111953578525</c:v>
                </c:pt>
                <c:pt idx="108">
                  <c:v>-457.9655069847578</c:v>
                </c:pt>
                <c:pt idx="109">
                  <c:v>-450.7198186116631</c:v>
                </c:pt>
                <c:pt idx="110">
                  <c:v>-443.4741302385684</c:v>
                </c:pt>
                <c:pt idx="111">
                  <c:v>-436.2284418654737</c:v>
                </c:pt>
                <c:pt idx="112">
                  <c:v>-428.9827534923789</c:v>
                </c:pt>
                <c:pt idx="113">
                  <c:v>-421.7370651192842</c:v>
                </c:pt>
                <c:pt idx="114">
                  <c:v>-414.4913767461895</c:v>
                </c:pt>
                <c:pt idx="115">
                  <c:v>-407.2456883730947</c:v>
                </c:pt>
                <c:pt idx="116">
                  <c:v>-400.0</c:v>
                </c:pt>
                <c:pt idx="117">
                  <c:v>-392.7543116269053</c:v>
                </c:pt>
                <c:pt idx="118">
                  <c:v>-385.5086232538105</c:v>
                </c:pt>
                <c:pt idx="119">
                  <c:v>-378.2629348807158</c:v>
                </c:pt>
                <c:pt idx="120">
                  <c:v>-371.0172465076211</c:v>
                </c:pt>
                <c:pt idx="121">
                  <c:v>-363.7715581345263</c:v>
                </c:pt>
                <c:pt idx="122">
                  <c:v>-356.5258697614316</c:v>
                </c:pt>
                <c:pt idx="123">
                  <c:v>-349.280181388337</c:v>
                </c:pt>
                <c:pt idx="124">
                  <c:v>-342.0344930152422</c:v>
                </c:pt>
                <c:pt idx="125">
                  <c:v>-334.7888046421475</c:v>
                </c:pt>
                <c:pt idx="126">
                  <c:v>-327.5431162690527</c:v>
                </c:pt>
                <c:pt idx="127">
                  <c:v>-320.297427895958</c:v>
                </c:pt>
                <c:pt idx="128">
                  <c:v>-313.0517395228633</c:v>
                </c:pt>
                <c:pt idx="129">
                  <c:v>-305.8060511497685</c:v>
                </c:pt>
                <c:pt idx="130">
                  <c:v>-298.5603627766739</c:v>
                </c:pt>
                <c:pt idx="131">
                  <c:v>-291.3146744035791</c:v>
                </c:pt>
                <c:pt idx="132">
                  <c:v>-284.0689860304844</c:v>
                </c:pt>
                <c:pt idx="133">
                  <c:v>-323.9354670786372</c:v>
                </c:pt>
                <c:pt idx="134">
                  <c:v>-316.1895003862224</c:v>
                </c:pt>
                <c:pt idx="135">
                  <c:v>-308.4435336938076</c:v>
                </c:pt>
                <c:pt idx="136">
                  <c:v>-300.6975670013927</c:v>
                </c:pt>
                <c:pt idx="137">
                  <c:v>-292.9516003089779</c:v>
                </c:pt>
                <c:pt idx="138">
                  <c:v>-285.2056336165631</c:v>
                </c:pt>
                <c:pt idx="139">
                  <c:v>-277.4596669241482</c:v>
                </c:pt>
                <c:pt idx="140">
                  <c:v>-269.7137002317334</c:v>
                </c:pt>
                <c:pt idx="141">
                  <c:v>-261.9677335393186</c:v>
                </c:pt>
                <c:pt idx="142">
                  <c:v>-254.2217668469038</c:v>
                </c:pt>
                <c:pt idx="143">
                  <c:v>-246.475800154489</c:v>
                </c:pt>
                <c:pt idx="144">
                  <c:v>-238.7298334620741</c:v>
                </c:pt>
                <c:pt idx="145">
                  <c:v>-230.9838667696593</c:v>
                </c:pt>
                <c:pt idx="146">
                  <c:v>-223.2379000772445</c:v>
                </c:pt>
                <c:pt idx="147">
                  <c:v>-215.4919333848297</c:v>
                </c:pt>
                <c:pt idx="148">
                  <c:v>-207.7459666924148</c:v>
                </c:pt>
                <c:pt idx="149">
                  <c:v>-200.0</c:v>
                </c:pt>
                <c:pt idx="150">
                  <c:v>-192.2540333075852</c:v>
                </c:pt>
                <c:pt idx="151">
                  <c:v>-184.5080666151703</c:v>
                </c:pt>
                <c:pt idx="152">
                  <c:v>-176.7620999227555</c:v>
                </c:pt>
                <c:pt idx="153">
                  <c:v>-169.0161332303407</c:v>
                </c:pt>
                <c:pt idx="154">
                  <c:v>-161.2701665379259</c:v>
                </c:pt>
                <c:pt idx="155">
                  <c:v>-153.524199845511</c:v>
                </c:pt>
                <c:pt idx="156">
                  <c:v>-145.7782331530962</c:v>
                </c:pt>
                <c:pt idx="157">
                  <c:v>-138.0322664606814</c:v>
                </c:pt>
                <c:pt idx="158">
                  <c:v>-130.2862997682666</c:v>
                </c:pt>
                <c:pt idx="159">
                  <c:v>-122.5403330758517</c:v>
                </c:pt>
                <c:pt idx="160">
                  <c:v>-114.7943663834369</c:v>
                </c:pt>
                <c:pt idx="161">
                  <c:v>-107.0483996910221</c:v>
                </c:pt>
                <c:pt idx="162">
                  <c:v>-99.30243299860727</c:v>
                </c:pt>
                <c:pt idx="163">
                  <c:v>-91.55646630619245</c:v>
                </c:pt>
                <c:pt idx="164">
                  <c:v>-83.81049961377762</c:v>
                </c:pt>
                <c:pt idx="165">
                  <c:v>-76.0645329213628</c:v>
                </c:pt>
                <c:pt idx="166">
                  <c:v>-126.4911064067352</c:v>
                </c:pt>
                <c:pt idx="167">
                  <c:v>-118.5854122563142</c:v>
                </c:pt>
                <c:pt idx="168">
                  <c:v>-110.6797181058933</c:v>
                </c:pt>
                <c:pt idx="169">
                  <c:v>-102.7740239554723</c:v>
                </c:pt>
                <c:pt idx="170">
                  <c:v>-94.8683298050514</c:v>
                </c:pt>
                <c:pt idx="171">
                  <c:v>-86.96263565463044</c:v>
                </c:pt>
                <c:pt idx="172">
                  <c:v>-79.0569415042095</c:v>
                </c:pt>
                <c:pt idx="173">
                  <c:v>-71.15124735378855</c:v>
                </c:pt>
                <c:pt idx="174">
                  <c:v>-63.2455532033676</c:v>
                </c:pt>
                <c:pt idx="175">
                  <c:v>-55.33985905294665</c:v>
                </c:pt>
                <c:pt idx="176">
                  <c:v>-47.4341649025257</c:v>
                </c:pt>
                <c:pt idx="177">
                  <c:v>-39.52847075210475</c:v>
                </c:pt>
                <c:pt idx="178">
                  <c:v>-31.6227766016838</c:v>
                </c:pt>
                <c:pt idx="179">
                  <c:v>-23.71708245126285</c:v>
                </c:pt>
                <c:pt idx="180">
                  <c:v>-15.8113883008419</c:v>
                </c:pt>
                <c:pt idx="181">
                  <c:v>-7.90569415042095</c:v>
                </c:pt>
                <c:pt idx="182">
                  <c:v>0.0</c:v>
                </c:pt>
                <c:pt idx="183">
                  <c:v>7.90569415042095</c:v>
                </c:pt>
                <c:pt idx="184">
                  <c:v>15.8113883008419</c:v>
                </c:pt>
                <c:pt idx="185">
                  <c:v>23.71708245126285</c:v>
                </c:pt>
                <c:pt idx="186">
                  <c:v>31.6227766016838</c:v>
                </c:pt>
                <c:pt idx="187">
                  <c:v>39.52847075210475</c:v>
                </c:pt>
                <c:pt idx="188">
                  <c:v>47.4341649025257</c:v>
                </c:pt>
                <c:pt idx="189">
                  <c:v>55.33985905294665</c:v>
                </c:pt>
                <c:pt idx="190">
                  <c:v>63.2455532033676</c:v>
                </c:pt>
                <c:pt idx="191">
                  <c:v>71.15124735378855</c:v>
                </c:pt>
                <c:pt idx="192">
                  <c:v>79.0569415042095</c:v>
                </c:pt>
                <c:pt idx="193">
                  <c:v>86.96263565463044</c:v>
                </c:pt>
                <c:pt idx="194">
                  <c:v>94.8683298050514</c:v>
                </c:pt>
                <c:pt idx="195">
                  <c:v>102.7740239554723</c:v>
                </c:pt>
                <c:pt idx="196">
                  <c:v>110.6797181058933</c:v>
                </c:pt>
                <c:pt idx="197">
                  <c:v>118.5854122563142</c:v>
                </c:pt>
                <c:pt idx="198">
                  <c:v>126.4911064067352</c:v>
                </c:pt>
                <c:pt idx="199">
                  <c:v>76.0645329213628</c:v>
                </c:pt>
                <c:pt idx="200">
                  <c:v>83.81049961377762</c:v>
                </c:pt>
                <c:pt idx="201">
                  <c:v>91.55646630619245</c:v>
                </c:pt>
                <c:pt idx="202">
                  <c:v>99.30243299860727</c:v>
                </c:pt>
                <c:pt idx="203">
                  <c:v>107.0483996910221</c:v>
                </c:pt>
                <c:pt idx="204">
                  <c:v>114.7943663834369</c:v>
                </c:pt>
                <c:pt idx="205">
                  <c:v>122.5403330758517</c:v>
                </c:pt>
                <c:pt idx="206">
                  <c:v>130.2862997682666</c:v>
                </c:pt>
                <c:pt idx="207">
                  <c:v>138.0322664606814</c:v>
                </c:pt>
                <c:pt idx="208">
                  <c:v>145.7782331530962</c:v>
                </c:pt>
                <c:pt idx="209">
                  <c:v>153.524199845511</c:v>
                </c:pt>
                <c:pt idx="210">
                  <c:v>161.2701665379259</c:v>
                </c:pt>
                <c:pt idx="211">
                  <c:v>169.0161332303407</c:v>
                </c:pt>
                <c:pt idx="212">
                  <c:v>176.7620999227555</c:v>
                </c:pt>
                <c:pt idx="213">
                  <c:v>184.5080666151703</c:v>
                </c:pt>
                <c:pt idx="214">
                  <c:v>192.2540333075852</c:v>
                </c:pt>
                <c:pt idx="215">
                  <c:v>200.0</c:v>
                </c:pt>
                <c:pt idx="216">
                  <c:v>207.7459666924148</c:v>
                </c:pt>
                <c:pt idx="217">
                  <c:v>215.4919333848297</c:v>
                </c:pt>
                <c:pt idx="218">
                  <c:v>223.2379000772445</c:v>
                </c:pt>
                <c:pt idx="219">
                  <c:v>230.9838667696593</c:v>
                </c:pt>
                <c:pt idx="220">
                  <c:v>238.7298334620741</c:v>
                </c:pt>
                <c:pt idx="221">
                  <c:v>246.475800154489</c:v>
                </c:pt>
                <c:pt idx="222">
                  <c:v>254.2217668469038</c:v>
                </c:pt>
                <c:pt idx="223">
                  <c:v>261.9677335393186</c:v>
                </c:pt>
                <c:pt idx="224">
                  <c:v>269.7137002317334</c:v>
                </c:pt>
                <c:pt idx="225">
                  <c:v>277.4596669241482</c:v>
                </c:pt>
                <c:pt idx="226">
                  <c:v>285.2056336165631</c:v>
                </c:pt>
                <c:pt idx="227">
                  <c:v>292.9516003089779</c:v>
                </c:pt>
                <c:pt idx="228">
                  <c:v>300.6975670013927</c:v>
                </c:pt>
                <c:pt idx="229">
                  <c:v>308.4435336938076</c:v>
                </c:pt>
                <c:pt idx="230">
                  <c:v>316.1895003862224</c:v>
                </c:pt>
                <c:pt idx="231">
                  <c:v>323.9354670786372</c:v>
                </c:pt>
                <c:pt idx="232">
                  <c:v>284.0689860304844</c:v>
                </c:pt>
                <c:pt idx="233">
                  <c:v>291.3146744035791</c:v>
                </c:pt>
                <c:pt idx="234">
                  <c:v>298.5603627766739</c:v>
                </c:pt>
                <c:pt idx="235">
                  <c:v>305.8060511497685</c:v>
                </c:pt>
                <c:pt idx="236">
                  <c:v>313.0517395228633</c:v>
                </c:pt>
                <c:pt idx="237">
                  <c:v>320.297427895958</c:v>
                </c:pt>
                <c:pt idx="238">
                  <c:v>327.5431162690527</c:v>
                </c:pt>
                <c:pt idx="239">
                  <c:v>334.7888046421475</c:v>
                </c:pt>
                <c:pt idx="240">
                  <c:v>342.0344930152422</c:v>
                </c:pt>
                <c:pt idx="241">
                  <c:v>349.280181388337</c:v>
                </c:pt>
                <c:pt idx="242">
                  <c:v>356.5258697614316</c:v>
                </c:pt>
                <c:pt idx="243">
                  <c:v>363.7715581345263</c:v>
                </c:pt>
                <c:pt idx="244">
                  <c:v>371.0172465076211</c:v>
                </c:pt>
                <c:pt idx="245">
                  <c:v>378.2629348807158</c:v>
                </c:pt>
                <c:pt idx="246">
                  <c:v>385.5086232538105</c:v>
                </c:pt>
                <c:pt idx="247">
                  <c:v>392.7543116269053</c:v>
                </c:pt>
                <c:pt idx="248">
                  <c:v>400.0</c:v>
                </c:pt>
                <c:pt idx="249">
                  <c:v>407.2456883730947</c:v>
                </c:pt>
                <c:pt idx="250">
                  <c:v>414.4913767461895</c:v>
                </c:pt>
                <c:pt idx="251">
                  <c:v>421.7370651192842</c:v>
                </c:pt>
                <c:pt idx="252">
                  <c:v>428.9827534923789</c:v>
                </c:pt>
                <c:pt idx="253">
                  <c:v>436.2284418654737</c:v>
                </c:pt>
                <c:pt idx="254">
                  <c:v>443.4741302385684</c:v>
                </c:pt>
                <c:pt idx="255">
                  <c:v>450.7198186116631</c:v>
                </c:pt>
                <c:pt idx="256">
                  <c:v>457.9655069847578</c:v>
                </c:pt>
                <c:pt idx="257">
                  <c:v>465.2111953578525</c:v>
                </c:pt>
                <c:pt idx="258">
                  <c:v>472.4568837309472</c:v>
                </c:pt>
                <c:pt idx="259">
                  <c:v>479.702572104042</c:v>
                </c:pt>
                <c:pt idx="260">
                  <c:v>486.9482604771367</c:v>
                </c:pt>
                <c:pt idx="261">
                  <c:v>494.1939488502314</c:v>
                </c:pt>
                <c:pt idx="262">
                  <c:v>501.4396372233261</c:v>
                </c:pt>
                <c:pt idx="263">
                  <c:v>508.6853255964209</c:v>
                </c:pt>
                <c:pt idx="264">
                  <c:v>515.9310139695156</c:v>
                </c:pt>
                <c:pt idx="265">
                  <c:v>498.807114874612</c:v>
                </c:pt>
                <c:pt idx="266">
                  <c:v>505.1316701949487</c:v>
                </c:pt>
                <c:pt idx="267">
                  <c:v>511.4562255152855</c:v>
                </c:pt>
                <c:pt idx="268">
                  <c:v>517.7807808356222</c:v>
                </c:pt>
                <c:pt idx="269">
                  <c:v>524.105336155959</c:v>
                </c:pt>
                <c:pt idx="270">
                  <c:v>530.4298914762957</c:v>
                </c:pt>
                <c:pt idx="271">
                  <c:v>536.7544467966324</c:v>
                </c:pt>
                <c:pt idx="272">
                  <c:v>543.0790021169692</c:v>
                </c:pt>
                <c:pt idx="273">
                  <c:v>549.403557437306</c:v>
                </c:pt>
                <c:pt idx="274">
                  <c:v>555.7281127576427</c:v>
                </c:pt>
                <c:pt idx="275">
                  <c:v>562.0526680779795</c:v>
                </c:pt>
                <c:pt idx="276">
                  <c:v>568.3772233983162</c:v>
                </c:pt>
                <c:pt idx="277">
                  <c:v>574.701778718653</c:v>
                </c:pt>
                <c:pt idx="278">
                  <c:v>581.0263340389897</c:v>
                </c:pt>
                <c:pt idx="279">
                  <c:v>587.3508893593265</c:v>
                </c:pt>
                <c:pt idx="280">
                  <c:v>593.675444679663</c:v>
                </c:pt>
                <c:pt idx="281">
                  <c:v>600.0</c:v>
                </c:pt>
                <c:pt idx="282">
                  <c:v>606.3245553203368</c:v>
                </c:pt>
                <c:pt idx="283">
                  <c:v>612.6491106406734</c:v>
                </c:pt>
                <c:pt idx="284">
                  <c:v>618.9736659610102</c:v>
                </c:pt>
                <c:pt idx="285">
                  <c:v>625.298221281347</c:v>
                </c:pt>
                <c:pt idx="286">
                  <c:v>631.6227766016837</c:v>
                </c:pt>
                <c:pt idx="287">
                  <c:v>637.9473319220204</c:v>
                </c:pt>
                <c:pt idx="288">
                  <c:v>644.271887242357</c:v>
                </c:pt>
                <c:pt idx="289">
                  <c:v>650.596442562694</c:v>
                </c:pt>
                <c:pt idx="290">
                  <c:v>656.9209978830307</c:v>
                </c:pt>
                <c:pt idx="291">
                  <c:v>663.2455532033675</c:v>
                </c:pt>
                <c:pt idx="292">
                  <c:v>669.5701085237042</c:v>
                </c:pt>
                <c:pt idx="293">
                  <c:v>675.894663844041</c:v>
                </c:pt>
                <c:pt idx="294">
                  <c:v>682.2192191643777</c:v>
                </c:pt>
                <c:pt idx="295">
                  <c:v>688.5437744847145</c:v>
                </c:pt>
                <c:pt idx="296">
                  <c:v>694.8683298050512</c:v>
                </c:pt>
                <c:pt idx="297">
                  <c:v>701.192885125388</c:v>
                </c:pt>
                <c:pt idx="298">
                  <c:v>724.1053361559588</c:v>
                </c:pt>
                <c:pt idx="299">
                  <c:v>728.8487526462113</c:v>
                </c:pt>
                <c:pt idx="300">
                  <c:v>733.592169136464</c:v>
                </c:pt>
                <c:pt idx="301">
                  <c:v>738.3355856267164</c:v>
                </c:pt>
                <c:pt idx="302">
                  <c:v>743.0790021169691</c:v>
                </c:pt>
                <c:pt idx="303">
                  <c:v>747.8224186072217</c:v>
                </c:pt>
                <c:pt idx="304">
                  <c:v>752.5658350974743</c:v>
                </c:pt>
                <c:pt idx="305">
                  <c:v>757.3092515877269</c:v>
                </c:pt>
                <c:pt idx="306">
                  <c:v>762.0526680779794</c:v>
                </c:pt>
                <c:pt idx="307">
                  <c:v>766.796084568232</c:v>
                </c:pt>
                <c:pt idx="308">
                  <c:v>771.5395010584846</c:v>
                </c:pt>
                <c:pt idx="309">
                  <c:v>776.282917548737</c:v>
                </c:pt>
                <c:pt idx="310">
                  <c:v>781.0263340389897</c:v>
                </c:pt>
                <c:pt idx="311">
                  <c:v>785.7697505292422</c:v>
                </c:pt>
                <c:pt idx="312">
                  <c:v>790.5131670194949</c:v>
                </c:pt>
                <c:pt idx="313">
                  <c:v>795.2565835097474</c:v>
                </c:pt>
                <c:pt idx="314">
                  <c:v>800.0</c:v>
                </c:pt>
                <c:pt idx="315">
                  <c:v>804.7434164902526</c:v>
                </c:pt>
                <c:pt idx="316">
                  <c:v>809.4868329805051</c:v>
                </c:pt>
                <c:pt idx="317">
                  <c:v>814.2302494707577</c:v>
                </c:pt>
                <c:pt idx="318">
                  <c:v>818.9736659610102</c:v>
                </c:pt>
                <c:pt idx="319">
                  <c:v>823.7170824512628</c:v>
                </c:pt>
                <c:pt idx="320">
                  <c:v>828.4604989415154</c:v>
                </c:pt>
                <c:pt idx="321">
                  <c:v>833.203915431768</c:v>
                </c:pt>
                <c:pt idx="322">
                  <c:v>837.9473319220206</c:v>
                </c:pt>
                <c:pt idx="323">
                  <c:v>842.6907484122731</c:v>
                </c:pt>
                <c:pt idx="324">
                  <c:v>847.4341649025257</c:v>
                </c:pt>
                <c:pt idx="325">
                  <c:v>852.1775813927783</c:v>
                </c:pt>
                <c:pt idx="326">
                  <c:v>856.9209978830309</c:v>
                </c:pt>
                <c:pt idx="327">
                  <c:v>861.6644143732835</c:v>
                </c:pt>
                <c:pt idx="328">
                  <c:v>866.407830863536</c:v>
                </c:pt>
                <c:pt idx="329">
                  <c:v>871.1512473537887</c:v>
                </c:pt>
                <c:pt idx="330">
                  <c:v>875.8946638440412</c:v>
                </c:pt>
              </c:numCache>
            </c:numRef>
          </c:xVal>
          <c:yVal>
            <c:numRef>
              <c:f>Sheet1!$L:$L</c:f>
              <c:numCache>
                <c:formatCode>General</c:formatCode>
                <c:ptCount val="104857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7.05347221985971E-6</c:v>
                </c:pt>
                <c:pt idx="35">
                  <c:v>1.85834241570398E-5</c:v>
                </c:pt>
                <c:pt idx="36">
                  <c:v>4.59944165159795E-5</c:v>
                </c:pt>
                <c:pt idx="37">
                  <c:v>0.000106940222383451</c:v>
                </c:pt>
                <c:pt idx="38">
                  <c:v>0.000233578920438739</c:v>
                </c:pt>
                <c:pt idx="39">
                  <c:v>0.00047927282583544</c:v>
                </c:pt>
                <c:pt idx="40">
                  <c:v>0.000923822551192173</c:v>
                </c:pt>
                <c:pt idx="41">
                  <c:v>0.00167282653235756</c:v>
                </c:pt>
                <c:pt idx="42">
                  <c:v>0.00284557378759257</c:v>
                </c:pt>
                <c:pt idx="43">
                  <c:v>0.00454721396507171</c:v>
                </c:pt>
                <c:pt idx="44">
                  <c:v>0.00682617665621618</c:v>
                </c:pt>
                <c:pt idx="45">
                  <c:v>0.00962645203959818</c:v>
                </c:pt>
                <c:pt idx="46">
                  <c:v>0.0127529769426941</c:v>
                </c:pt>
                <c:pt idx="47">
                  <c:v>0.0158713362390601</c:v>
                </c:pt>
                <c:pt idx="48">
                  <c:v>0.0185554719624437</c:v>
                </c:pt>
                <c:pt idx="49">
                  <c:v>0.0203791991277504</c:v>
                </c:pt>
                <c:pt idx="50">
                  <c:v>0.021026104350168</c:v>
                </c:pt>
                <c:pt idx="51">
                  <c:v>0.0203791991277504</c:v>
                </c:pt>
                <c:pt idx="52">
                  <c:v>0.0185554719624437</c:v>
                </c:pt>
                <c:pt idx="53">
                  <c:v>0.0158713362390601</c:v>
                </c:pt>
                <c:pt idx="54">
                  <c:v>0.0127529769426941</c:v>
                </c:pt>
                <c:pt idx="55">
                  <c:v>0.00962645203959818</c:v>
                </c:pt>
                <c:pt idx="56">
                  <c:v>0.00682617665621618</c:v>
                </c:pt>
                <c:pt idx="57">
                  <c:v>0.00454721396507171</c:v>
                </c:pt>
                <c:pt idx="58">
                  <c:v>0.00284557378759257</c:v>
                </c:pt>
                <c:pt idx="59">
                  <c:v>0.00167282653235756</c:v>
                </c:pt>
                <c:pt idx="60">
                  <c:v>0.000923822551192173</c:v>
                </c:pt>
                <c:pt idx="61">
                  <c:v>0.00047927282583544</c:v>
                </c:pt>
                <c:pt idx="62">
                  <c:v>0.000233578920438739</c:v>
                </c:pt>
                <c:pt idx="63">
                  <c:v>0.000106940222383451</c:v>
                </c:pt>
                <c:pt idx="64">
                  <c:v>4.59944165159795E-5</c:v>
                </c:pt>
                <c:pt idx="65">
                  <c:v>1.85834241570398E-5</c:v>
                </c:pt>
                <c:pt idx="66">
                  <c:v>7.05347221985971E-6</c:v>
                </c:pt>
                <c:pt idx="67">
                  <c:v>5.29010416489486E-6</c:v>
                </c:pt>
                <c:pt idx="68">
                  <c:v>1.39375681177801E-5</c:v>
                </c:pt>
                <c:pt idx="69">
                  <c:v>3.44958123869843E-5</c:v>
                </c:pt>
                <c:pt idx="70">
                  <c:v>8.02051667875893E-5</c:v>
                </c:pt>
                <c:pt idx="71">
                  <c:v>0.000175184190329053</c:v>
                </c:pt>
                <c:pt idx="72">
                  <c:v>0.00035945461937658</c:v>
                </c:pt>
                <c:pt idx="73">
                  <c:v>0.000692866913394125</c:v>
                </c:pt>
                <c:pt idx="74">
                  <c:v>0.00125461989926817</c:v>
                </c:pt>
                <c:pt idx="75">
                  <c:v>0.00213418034069442</c:v>
                </c:pt>
                <c:pt idx="76">
                  <c:v>0.00341041047380378</c:v>
                </c:pt>
                <c:pt idx="77">
                  <c:v>0.00511963249216215</c:v>
                </c:pt>
                <c:pt idx="78">
                  <c:v>0.00721983902969864</c:v>
                </c:pt>
                <c:pt idx="79">
                  <c:v>0.00956473270702057</c:v>
                </c:pt>
                <c:pt idx="80">
                  <c:v>0.0119035021792951</c:v>
                </c:pt>
                <c:pt idx="81">
                  <c:v>0.0139166039718328</c:v>
                </c:pt>
                <c:pt idx="82">
                  <c:v>0.0152843993458129</c:v>
                </c:pt>
                <c:pt idx="83">
                  <c:v>0.015769578262626</c:v>
                </c:pt>
                <c:pt idx="84">
                  <c:v>0.0152843993458129</c:v>
                </c:pt>
                <c:pt idx="85">
                  <c:v>0.0139166039718328</c:v>
                </c:pt>
                <c:pt idx="86">
                  <c:v>0.0119035021792951</c:v>
                </c:pt>
                <c:pt idx="87">
                  <c:v>0.00956473270702057</c:v>
                </c:pt>
                <c:pt idx="88">
                  <c:v>0.00721983902969864</c:v>
                </c:pt>
                <c:pt idx="89">
                  <c:v>0.00511963249216215</c:v>
                </c:pt>
                <c:pt idx="90">
                  <c:v>0.00341041047380378</c:v>
                </c:pt>
                <c:pt idx="91">
                  <c:v>0.00213418034069442</c:v>
                </c:pt>
                <c:pt idx="92">
                  <c:v>0.00125461989926817</c:v>
                </c:pt>
                <c:pt idx="93">
                  <c:v>0.000692866913394125</c:v>
                </c:pt>
                <c:pt idx="94">
                  <c:v>0.00035945461937658</c:v>
                </c:pt>
                <c:pt idx="95">
                  <c:v>0.000175184190329053</c:v>
                </c:pt>
                <c:pt idx="96">
                  <c:v>8.02051667875893E-5</c:v>
                </c:pt>
                <c:pt idx="97">
                  <c:v>3.44958123869843E-5</c:v>
                </c:pt>
                <c:pt idx="98">
                  <c:v>1.393756811778E-5</c:v>
                </c:pt>
                <c:pt idx="99">
                  <c:v>5.29010416489486E-6</c:v>
                </c:pt>
                <c:pt idx="100">
                  <c:v>4.61758147996798E-6</c:v>
                </c:pt>
                <c:pt idx="101">
                  <c:v>1.21657068387295E-5</c:v>
                </c:pt>
                <c:pt idx="102">
                  <c:v>3.01104136042573E-5</c:v>
                </c:pt>
                <c:pt idx="103">
                  <c:v>7.00088091296539E-5</c:v>
                </c:pt>
                <c:pt idx="104">
                  <c:v>0.000152913297665226</c:v>
                </c:pt>
                <c:pt idx="105">
                  <c:v>0.000313757714703754</c:v>
                </c:pt>
                <c:pt idx="106">
                  <c:v>0.000604783824220761</c:v>
                </c:pt>
                <c:pt idx="107">
                  <c:v>0.00109512202986557</c:v>
                </c:pt>
                <c:pt idx="108">
                  <c:v>0.00186286532531787</c:v>
                </c:pt>
                <c:pt idx="109">
                  <c:v>0.00297685031372876</c:v>
                </c:pt>
                <c:pt idx="110">
                  <c:v>0.00446878160489302</c:v>
                </c:pt>
                <c:pt idx="111">
                  <c:v>0.00630199216361723</c:v>
                </c:pt>
                <c:pt idx="112">
                  <c:v>0.00834878316798886</c:v>
                </c:pt>
                <c:pt idx="113">
                  <c:v>0.0103902285279413</c:v>
                </c:pt>
                <c:pt idx="114">
                  <c:v>0.0121474078319327</c:v>
                </c:pt>
                <c:pt idx="115">
                  <c:v>0.0133413175150706</c:v>
                </c:pt>
                <c:pt idx="116">
                  <c:v>0.0137648163935264</c:v>
                </c:pt>
                <c:pt idx="117">
                  <c:v>0.0133413175150706</c:v>
                </c:pt>
                <c:pt idx="118">
                  <c:v>0.0121474078319327</c:v>
                </c:pt>
                <c:pt idx="119">
                  <c:v>0.0103902285279413</c:v>
                </c:pt>
                <c:pt idx="120">
                  <c:v>0.00834878316798886</c:v>
                </c:pt>
                <c:pt idx="121">
                  <c:v>0.00630199216361723</c:v>
                </c:pt>
                <c:pt idx="122">
                  <c:v>0.00446878160489302</c:v>
                </c:pt>
                <c:pt idx="123">
                  <c:v>0.00297685031372876</c:v>
                </c:pt>
                <c:pt idx="124">
                  <c:v>0.00186286532531787</c:v>
                </c:pt>
                <c:pt idx="125">
                  <c:v>0.00109512202986557</c:v>
                </c:pt>
                <c:pt idx="126">
                  <c:v>0.000604783824220761</c:v>
                </c:pt>
                <c:pt idx="127">
                  <c:v>0.000313757714703754</c:v>
                </c:pt>
                <c:pt idx="128">
                  <c:v>0.000152913297665226</c:v>
                </c:pt>
                <c:pt idx="129">
                  <c:v>7.00088091296539E-5</c:v>
                </c:pt>
                <c:pt idx="130">
                  <c:v>3.01104136042573E-5</c:v>
                </c:pt>
                <c:pt idx="131">
                  <c:v>1.21657068387295E-5</c:v>
                </c:pt>
                <c:pt idx="132">
                  <c:v>4.61758147996794E-6</c:v>
                </c:pt>
                <c:pt idx="133">
                  <c:v>4.31935196338817E-6</c:v>
                </c:pt>
                <c:pt idx="134">
                  <c:v>1.13799767146146E-5</c:v>
                </c:pt>
                <c:pt idx="135">
                  <c:v>2.81657128702969E-5</c:v>
                </c:pt>
                <c:pt idx="136">
                  <c:v>6.54872444548045E-5</c:v>
                </c:pt>
                <c:pt idx="137">
                  <c:v>0.000143037292436264</c:v>
                </c:pt>
                <c:pt idx="138">
                  <c:v>0.000293493467719653</c:v>
                </c:pt>
                <c:pt idx="139">
                  <c:v>0.000565723465824253</c:v>
                </c:pt>
                <c:pt idx="140">
                  <c:v>0.00102439285811635</c:v>
                </c:pt>
                <c:pt idx="141">
                  <c:v>0.00174255095126017</c:v>
                </c:pt>
                <c:pt idx="142">
                  <c:v>0.00278458849142089</c:v>
                </c:pt>
                <c:pt idx="143">
                  <c:v>0.00418016242545688</c:v>
                </c:pt>
                <c:pt idx="144">
                  <c:v>0.00589497388259749</c:v>
                </c:pt>
                <c:pt idx="145">
                  <c:v>0.00780957155276988</c:v>
                </c:pt>
                <c:pt idx="146">
                  <c:v>0.0097191688304602</c:v>
                </c:pt>
                <c:pt idx="147">
                  <c:v>0.0113628595611267</c:v>
                </c:pt>
                <c:pt idx="148">
                  <c:v>0.0124796598073902</c:v>
                </c:pt>
                <c:pt idx="149">
                  <c:v>0.0128758067341063</c:v>
                </c:pt>
                <c:pt idx="150">
                  <c:v>0.0124796598073902</c:v>
                </c:pt>
                <c:pt idx="151">
                  <c:v>0.0113628595611267</c:v>
                </c:pt>
                <c:pt idx="152">
                  <c:v>0.0097191688304602</c:v>
                </c:pt>
                <c:pt idx="153">
                  <c:v>0.00780957155276988</c:v>
                </c:pt>
                <c:pt idx="154">
                  <c:v>0.00589497388259749</c:v>
                </c:pt>
                <c:pt idx="155">
                  <c:v>0.00418016242545688</c:v>
                </c:pt>
                <c:pt idx="156">
                  <c:v>0.00278458849142089</c:v>
                </c:pt>
                <c:pt idx="157">
                  <c:v>0.00174255095126017</c:v>
                </c:pt>
                <c:pt idx="158">
                  <c:v>0.00102439285811635</c:v>
                </c:pt>
                <c:pt idx="159">
                  <c:v>0.000565723465824252</c:v>
                </c:pt>
                <c:pt idx="160">
                  <c:v>0.000293493467719654</c:v>
                </c:pt>
                <c:pt idx="161">
                  <c:v>0.000143037292436264</c:v>
                </c:pt>
                <c:pt idx="162">
                  <c:v>6.54872444548044E-5</c:v>
                </c:pt>
                <c:pt idx="163">
                  <c:v>2.8165712870297E-5</c:v>
                </c:pt>
                <c:pt idx="164">
                  <c:v>1.13799767146146E-5</c:v>
                </c:pt>
                <c:pt idx="165">
                  <c:v>4.31935196338817E-6</c:v>
                </c:pt>
                <c:pt idx="166">
                  <c:v>4.23208333191588E-6</c:v>
                </c:pt>
                <c:pt idx="167">
                  <c:v>1.1150054494224E-5</c:v>
                </c:pt>
                <c:pt idx="168">
                  <c:v>2.75966499095874E-5</c:v>
                </c:pt>
                <c:pt idx="169">
                  <c:v>6.4164133430071E-5</c:v>
                </c:pt>
                <c:pt idx="170">
                  <c:v>0.000140147352263243</c:v>
                </c:pt>
                <c:pt idx="171">
                  <c:v>0.000287563695501263</c:v>
                </c:pt>
                <c:pt idx="172">
                  <c:v>0.000554293530715301</c:v>
                </c:pt>
                <c:pt idx="173">
                  <c:v>0.00100369591941453</c:v>
                </c:pt>
                <c:pt idx="174">
                  <c:v>0.00170734427255554</c:v>
                </c:pt>
                <c:pt idx="175">
                  <c:v>0.00272832837904302</c:v>
                </c:pt>
                <c:pt idx="176">
                  <c:v>0.0040957059937297</c:v>
                </c:pt>
                <c:pt idx="177">
                  <c:v>0.00577587122375891</c:v>
                </c:pt>
                <c:pt idx="178">
                  <c:v>0.00765178616561644</c:v>
                </c:pt>
                <c:pt idx="179">
                  <c:v>0.00952280174343609</c:v>
                </c:pt>
                <c:pt idx="180">
                  <c:v>0.0111332831774662</c:v>
                </c:pt>
                <c:pt idx="181">
                  <c:v>0.0122275194766503</c:v>
                </c:pt>
                <c:pt idx="182">
                  <c:v>0.0126156626101008</c:v>
                </c:pt>
                <c:pt idx="183">
                  <c:v>0.0122275194766503</c:v>
                </c:pt>
                <c:pt idx="184">
                  <c:v>0.0111332831774662</c:v>
                </c:pt>
                <c:pt idx="185">
                  <c:v>0.00952280174343609</c:v>
                </c:pt>
                <c:pt idx="186">
                  <c:v>0.00765178616561644</c:v>
                </c:pt>
                <c:pt idx="187">
                  <c:v>0.00577587122375891</c:v>
                </c:pt>
                <c:pt idx="188">
                  <c:v>0.0040957059937297</c:v>
                </c:pt>
                <c:pt idx="189">
                  <c:v>0.00272832837904302</c:v>
                </c:pt>
                <c:pt idx="190">
                  <c:v>0.00170734427255554</c:v>
                </c:pt>
                <c:pt idx="191">
                  <c:v>0.00100369591941453</c:v>
                </c:pt>
                <c:pt idx="192">
                  <c:v>0.000554293530715301</c:v>
                </c:pt>
                <c:pt idx="193">
                  <c:v>0.000287563695501263</c:v>
                </c:pt>
                <c:pt idx="194">
                  <c:v>0.000140147352263243</c:v>
                </c:pt>
                <c:pt idx="195">
                  <c:v>6.4164133430071E-5</c:v>
                </c:pt>
                <c:pt idx="196">
                  <c:v>2.75966499095874E-5</c:v>
                </c:pt>
                <c:pt idx="197">
                  <c:v>1.1150054494224E-5</c:v>
                </c:pt>
                <c:pt idx="198">
                  <c:v>4.23208333191588E-6</c:v>
                </c:pt>
                <c:pt idx="199">
                  <c:v>4.31935196338817E-6</c:v>
                </c:pt>
                <c:pt idx="200">
                  <c:v>1.13799767146146E-5</c:v>
                </c:pt>
                <c:pt idx="201">
                  <c:v>2.8165712870297E-5</c:v>
                </c:pt>
                <c:pt idx="202">
                  <c:v>6.54872444548044E-5</c:v>
                </c:pt>
                <c:pt idx="203">
                  <c:v>0.000143037292436264</c:v>
                </c:pt>
                <c:pt idx="204">
                  <c:v>0.000293493467719654</c:v>
                </c:pt>
                <c:pt idx="205">
                  <c:v>0.000565723465824252</c:v>
                </c:pt>
                <c:pt idx="206">
                  <c:v>0.00102439285811635</c:v>
                </c:pt>
                <c:pt idx="207">
                  <c:v>0.00174255095126017</c:v>
                </c:pt>
                <c:pt idx="208">
                  <c:v>0.00278458849142089</c:v>
                </c:pt>
                <c:pt idx="209">
                  <c:v>0.00418016242545688</c:v>
                </c:pt>
                <c:pt idx="210">
                  <c:v>0.00589497388259749</c:v>
                </c:pt>
                <c:pt idx="211">
                  <c:v>0.00780957155276988</c:v>
                </c:pt>
                <c:pt idx="212">
                  <c:v>0.0097191688304602</c:v>
                </c:pt>
                <c:pt idx="213">
                  <c:v>0.0113628595611267</c:v>
                </c:pt>
                <c:pt idx="214">
                  <c:v>0.0124796598073902</c:v>
                </c:pt>
                <c:pt idx="215">
                  <c:v>0.0128758067341063</c:v>
                </c:pt>
                <c:pt idx="216">
                  <c:v>0.0124796598073902</c:v>
                </c:pt>
                <c:pt idx="217">
                  <c:v>0.0113628595611267</c:v>
                </c:pt>
                <c:pt idx="218">
                  <c:v>0.0097191688304602</c:v>
                </c:pt>
                <c:pt idx="219">
                  <c:v>0.00780957155276988</c:v>
                </c:pt>
                <c:pt idx="220">
                  <c:v>0.00589497388259749</c:v>
                </c:pt>
                <c:pt idx="221">
                  <c:v>0.00418016242545688</c:v>
                </c:pt>
                <c:pt idx="222">
                  <c:v>0.00278458849142089</c:v>
                </c:pt>
                <c:pt idx="223">
                  <c:v>0.00174255095126017</c:v>
                </c:pt>
                <c:pt idx="224">
                  <c:v>0.00102439285811635</c:v>
                </c:pt>
                <c:pt idx="225">
                  <c:v>0.000565723465824253</c:v>
                </c:pt>
                <c:pt idx="226">
                  <c:v>0.000293493467719653</c:v>
                </c:pt>
                <c:pt idx="227">
                  <c:v>0.000143037292436264</c:v>
                </c:pt>
                <c:pt idx="228">
                  <c:v>6.54872444548045E-5</c:v>
                </c:pt>
                <c:pt idx="229">
                  <c:v>2.81657128702969E-5</c:v>
                </c:pt>
                <c:pt idx="230">
                  <c:v>1.13799767146146E-5</c:v>
                </c:pt>
                <c:pt idx="231">
                  <c:v>4.31935196338817E-6</c:v>
                </c:pt>
                <c:pt idx="232">
                  <c:v>4.61758147996794E-6</c:v>
                </c:pt>
                <c:pt idx="233">
                  <c:v>1.21657068387295E-5</c:v>
                </c:pt>
                <c:pt idx="234">
                  <c:v>3.01104136042573E-5</c:v>
                </c:pt>
                <c:pt idx="235">
                  <c:v>7.00088091296539E-5</c:v>
                </c:pt>
                <c:pt idx="236">
                  <c:v>0.000152913297665226</c:v>
                </c:pt>
                <c:pt idx="237">
                  <c:v>0.000313757714703754</c:v>
                </c:pt>
                <c:pt idx="238">
                  <c:v>0.000604783824220761</c:v>
                </c:pt>
                <c:pt idx="239">
                  <c:v>0.00109512202986557</c:v>
                </c:pt>
                <c:pt idx="240">
                  <c:v>0.00186286532531787</c:v>
                </c:pt>
                <c:pt idx="241">
                  <c:v>0.00297685031372876</c:v>
                </c:pt>
                <c:pt idx="242">
                  <c:v>0.00446878160489302</c:v>
                </c:pt>
                <c:pt idx="243">
                  <c:v>0.00630199216361723</c:v>
                </c:pt>
                <c:pt idx="244">
                  <c:v>0.00834878316798886</c:v>
                </c:pt>
                <c:pt idx="245">
                  <c:v>0.0103902285279413</c:v>
                </c:pt>
                <c:pt idx="246">
                  <c:v>0.0121474078319327</c:v>
                </c:pt>
                <c:pt idx="247">
                  <c:v>0.0133413175150706</c:v>
                </c:pt>
                <c:pt idx="248">
                  <c:v>0.0137648163935264</c:v>
                </c:pt>
                <c:pt idx="249">
                  <c:v>0.0133413175150706</c:v>
                </c:pt>
                <c:pt idx="250">
                  <c:v>0.0121474078319327</c:v>
                </c:pt>
                <c:pt idx="251">
                  <c:v>0.0103902285279413</c:v>
                </c:pt>
                <c:pt idx="252">
                  <c:v>0.00834878316798886</c:v>
                </c:pt>
                <c:pt idx="253">
                  <c:v>0.00630199216361723</c:v>
                </c:pt>
                <c:pt idx="254">
                  <c:v>0.00446878160489302</c:v>
                </c:pt>
                <c:pt idx="255">
                  <c:v>0.00297685031372876</c:v>
                </c:pt>
                <c:pt idx="256">
                  <c:v>0.00186286532531787</c:v>
                </c:pt>
                <c:pt idx="257">
                  <c:v>0.00109512202986557</c:v>
                </c:pt>
                <c:pt idx="258">
                  <c:v>0.000604783824220761</c:v>
                </c:pt>
                <c:pt idx="259">
                  <c:v>0.000313757714703754</c:v>
                </c:pt>
                <c:pt idx="260">
                  <c:v>0.000152913297665226</c:v>
                </c:pt>
                <c:pt idx="261">
                  <c:v>7.00088091296539E-5</c:v>
                </c:pt>
                <c:pt idx="262">
                  <c:v>3.01104136042573E-5</c:v>
                </c:pt>
                <c:pt idx="263">
                  <c:v>1.21657068387295E-5</c:v>
                </c:pt>
                <c:pt idx="264">
                  <c:v>4.61758147996798E-6</c:v>
                </c:pt>
                <c:pt idx="265">
                  <c:v>5.29010416489486E-6</c:v>
                </c:pt>
                <c:pt idx="266">
                  <c:v>1.393756811778E-5</c:v>
                </c:pt>
                <c:pt idx="267">
                  <c:v>3.44958123869843E-5</c:v>
                </c:pt>
                <c:pt idx="268">
                  <c:v>8.02051667875893E-5</c:v>
                </c:pt>
                <c:pt idx="269">
                  <c:v>0.000175184190329053</c:v>
                </c:pt>
                <c:pt idx="270">
                  <c:v>0.00035945461937658</c:v>
                </c:pt>
                <c:pt idx="271">
                  <c:v>0.000692866913394125</c:v>
                </c:pt>
                <c:pt idx="272">
                  <c:v>0.00125461989926817</c:v>
                </c:pt>
                <c:pt idx="273">
                  <c:v>0.00213418034069442</c:v>
                </c:pt>
                <c:pt idx="274">
                  <c:v>0.00341041047380378</c:v>
                </c:pt>
                <c:pt idx="275">
                  <c:v>0.00511963249216215</c:v>
                </c:pt>
                <c:pt idx="276">
                  <c:v>0.00721983902969864</c:v>
                </c:pt>
                <c:pt idx="277">
                  <c:v>0.00956473270702057</c:v>
                </c:pt>
                <c:pt idx="278">
                  <c:v>0.0119035021792951</c:v>
                </c:pt>
                <c:pt idx="279">
                  <c:v>0.0139166039718328</c:v>
                </c:pt>
                <c:pt idx="280">
                  <c:v>0.0152843993458129</c:v>
                </c:pt>
                <c:pt idx="281">
                  <c:v>0.015769578262626</c:v>
                </c:pt>
                <c:pt idx="282">
                  <c:v>0.0152843993458129</c:v>
                </c:pt>
                <c:pt idx="283">
                  <c:v>0.0139166039718328</c:v>
                </c:pt>
                <c:pt idx="284">
                  <c:v>0.0119035021792951</c:v>
                </c:pt>
                <c:pt idx="285">
                  <c:v>0.00956473270702057</c:v>
                </c:pt>
                <c:pt idx="286">
                  <c:v>0.00721983902969864</c:v>
                </c:pt>
                <c:pt idx="287">
                  <c:v>0.00511963249216215</c:v>
                </c:pt>
                <c:pt idx="288">
                  <c:v>0.00341041047380378</c:v>
                </c:pt>
                <c:pt idx="289">
                  <c:v>0.00213418034069442</c:v>
                </c:pt>
                <c:pt idx="290">
                  <c:v>0.00125461989926817</c:v>
                </c:pt>
                <c:pt idx="291">
                  <c:v>0.000692866913394125</c:v>
                </c:pt>
                <c:pt idx="292">
                  <c:v>0.00035945461937658</c:v>
                </c:pt>
                <c:pt idx="293">
                  <c:v>0.000175184190329053</c:v>
                </c:pt>
                <c:pt idx="294">
                  <c:v>8.02051667875893E-5</c:v>
                </c:pt>
                <c:pt idx="295">
                  <c:v>3.44958123869843E-5</c:v>
                </c:pt>
                <c:pt idx="296">
                  <c:v>1.39375681177801E-5</c:v>
                </c:pt>
                <c:pt idx="297">
                  <c:v>5.29010416489486E-6</c:v>
                </c:pt>
                <c:pt idx="298">
                  <c:v>7.05347221985971E-6</c:v>
                </c:pt>
                <c:pt idx="299">
                  <c:v>1.85834241570398E-5</c:v>
                </c:pt>
                <c:pt idx="300">
                  <c:v>4.59944165159795E-5</c:v>
                </c:pt>
                <c:pt idx="301">
                  <c:v>0.000106940222383451</c:v>
                </c:pt>
                <c:pt idx="302">
                  <c:v>0.000233578920438739</c:v>
                </c:pt>
                <c:pt idx="303">
                  <c:v>0.00047927282583544</c:v>
                </c:pt>
                <c:pt idx="304">
                  <c:v>0.000923822551192173</c:v>
                </c:pt>
                <c:pt idx="305">
                  <c:v>0.00167282653235756</c:v>
                </c:pt>
                <c:pt idx="306">
                  <c:v>0.00284557378759257</c:v>
                </c:pt>
                <c:pt idx="307">
                  <c:v>0.00454721396507171</c:v>
                </c:pt>
                <c:pt idx="308">
                  <c:v>0.00682617665621618</c:v>
                </c:pt>
                <c:pt idx="309">
                  <c:v>0.00962645203959818</c:v>
                </c:pt>
                <c:pt idx="310">
                  <c:v>0.0127529769426941</c:v>
                </c:pt>
                <c:pt idx="311">
                  <c:v>0.0158713362390601</c:v>
                </c:pt>
                <c:pt idx="312">
                  <c:v>0.0185554719624437</c:v>
                </c:pt>
                <c:pt idx="313">
                  <c:v>0.0203791991277504</c:v>
                </c:pt>
                <c:pt idx="314">
                  <c:v>0.021026104350168</c:v>
                </c:pt>
                <c:pt idx="315">
                  <c:v>0.0203791991277504</c:v>
                </c:pt>
                <c:pt idx="316">
                  <c:v>0.0185554719624437</c:v>
                </c:pt>
                <c:pt idx="317">
                  <c:v>0.0158713362390601</c:v>
                </c:pt>
                <c:pt idx="318">
                  <c:v>0.0127529769426941</c:v>
                </c:pt>
                <c:pt idx="319">
                  <c:v>0.00962645203959818</c:v>
                </c:pt>
                <c:pt idx="320">
                  <c:v>0.00682617665621618</c:v>
                </c:pt>
                <c:pt idx="321">
                  <c:v>0.00454721396507171</c:v>
                </c:pt>
                <c:pt idx="322">
                  <c:v>0.00284557378759257</c:v>
                </c:pt>
                <c:pt idx="323">
                  <c:v>0.00167282653235756</c:v>
                </c:pt>
                <c:pt idx="324">
                  <c:v>0.000923822551192173</c:v>
                </c:pt>
                <c:pt idx="325">
                  <c:v>0.00047927282583544</c:v>
                </c:pt>
                <c:pt idx="326">
                  <c:v>0.000233578920438739</c:v>
                </c:pt>
                <c:pt idx="327">
                  <c:v>0.000106940222383451</c:v>
                </c:pt>
                <c:pt idx="328">
                  <c:v>4.59944165159795E-5</c:v>
                </c:pt>
                <c:pt idx="329">
                  <c:v>1.85834241570398E-5</c:v>
                </c:pt>
                <c:pt idx="330">
                  <c:v>7.05347221985971E-6</c:v>
                </c:pt>
              </c:numCache>
            </c:numRef>
          </c:yVal>
          <c:smooth val="1"/>
        </c:ser>
        <c:ser>
          <c:idx val="0"/>
          <c:order val="0"/>
          <c:tx>
            <c:v>p=.1</c:v>
          </c:tx>
          <c:spPr>
            <a:ln w="12700"/>
          </c:spPr>
          <c:marker>
            <c:symbol val="none"/>
          </c:marker>
          <c:xVal>
            <c:numRef>
              <c:f>Sheet1!$B$35:$B$67</c:f>
              <c:numCache>
                <c:formatCode>General</c:formatCode>
                <c:ptCount val="33"/>
                <c:pt idx="0">
                  <c:v>-877.086</c:v>
                </c:pt>
                <c:pt idx="1">
                  <c:v>-872.203</c:v>
                </c:pt>
                <c:pt idx="2">
                  <c:v>-867.3199999999999</c:v>
                </c:pt>
                <c:pt idx="3">
                  <c:v>-862.437</c:v>
                </c:pt>
                <c:pt idx="4">
                  <c:v>-857.554</c:v>
                </c:pt>
                <c:pt idx="5">
                  <c:v>-852.671</c:v>
                </c:pt>
                <c:pt idx="6">
                  <c:v>-847.788</c:v>
                </c:pt>
                <c:pt idx="7">
                  <c:v>-842.905</c:v>
                </c:pt>
                <c:pt idx="8">
                  <c:v>-838.0219999999999</c:v>
                </c:pt>
                <c:pt idx="9">
                  <c:v>-833.139</c:v>
                </c:pt>
                <c:pt idx="10">
                  <c:v>-828.256</c:v>
                </c:pt>
                <c:pt idx="11">
                  <c:v>-823.3729999999999</c:v>
                </c:pt>
                <c:pt idx="12">
                  <c:v>-818.49</c:v>
                </c:pt>
                <c:pt idx="13">
                  <c:v>-813.607</c:v>
                </c:pt>
                <c:pt idx="14">
                  <c:v>-808.724</c:v>
                </c:pt>
                <c:pt idx="15">
                  <c:v>-803.841</c:v>
                </c:pt>
                <c:pt idx="16">
                  <c:v>-798.958</c:v>
                </c:pt>
                <c:pt idx="17">
                  <c:v>-794.075</c:v>
                </c:pt>
                <c:pt idx="18">
                  <c:v>-789.192</c:v>
                </c:pt>
                <c:pt idx="19">
                  <c:v>-784.309</c:v>
                </c:pt>
                <c:pt idx="20">
                  <c:v>-779.4259999999999</c:v>
                </c:pt>
                <c:pt idx="21">
                  <c:v>-774.543</c:v>
                </c:pt>
                <c:pt idx="22">
                  <c:v>-769.66</c:v>
                </c:pt>
                <c:pt idx="23">
                  <c:v>-764.777</c:v>
                </c:pt>
                <c:pt idx="24">
                  <c:v>-759.894</c:v>
                </c:pt>
                <c:pt idx="25">
                  <c:v>-755.011</c:v>
                </c:pt>
                <c:pt idx="26">
                  <c:v>-750.1279999999999</c:v>
                </c:pt>
                <c:pt idx="27">
                  <c:v>-745.245</c:v>
                </c:pt>
                <c:pt idx="28">
                  <c:v>-740.362</c:v>
                </c:pt>
                <c:pt idx="29">
                  <c:v>-735.479</c:v>
                </c:pt>
                <c:pt idx="30">
                  <c:v>-730.596</c:v>
                </c:pt>
                <c:pt idx="31">
                  <c:v>-725.713</c:v>
                </c:pt>
                <c:pt idx="32">
                  <c:v>-720.8299999999999</c:v>
                </c:pt>
              </c:numCache>
            </c:numRef>
          </c:xVal>
          <c:yVal>
            <c:numRef>
              <c:f>Sheet1!$C$35:$C$67</c:f>
              <c:numCache>
                <c:formatCode>General</c:formatCode>
                <c:ptCount val="33"/>
                <c:pt idx="0">
                  <c:v>6.85184444833526E-6</c:v>
                </c:pt>
                <c:pt idx="1">
                  <c:v>1.8052205732513E-5</c:v>
                </c:pt>
                <c:pt idx="2">
                  <c:v>4.46796382882329E-5</c:v>
                </c:pt>
                <c:pt idx="3">
                  <c:v>0.000103883271416125</c:v>
                </c:pt>
                <c:pt idx="4">
                  <c:v>0.000226901925657281</c:v>
                </c:pt>
                <c:pt idx="5">
                  <c:v>0.000465572522096616</c:v>
                </c:pt>
                <c:pt idx="6">
                  <c:v>0.000897414524552961</c:v>
                </c:pt>
                <c:pt idx="7">
                  <c:v>0.00162500777368766</c:v>
                </c:pt>
                <c:pt idx="8">
                  <c:v>0.00276423133899182</c:v>
                </c:pt>
                <c:pt idx="9">
                  <c:v>0.00441722910231984</c:v>
                </c:pt>
                <c:pt idx="10">
                  <c:v>0.00663104626591704</c:v>
                </c:pt>
                <c:pt idx="11">
                  <c:v>0.00935127408299315</c:v>
                </c:pt>
                <c:pt idx="12">
                  <c:v>0.0123884253798455</c:v>
                </c:pt>
                <c:pt idx="13">
                  <c:v>0.0154176444887776</c:v>
                </c:pt>
                <c:pt idx="14">
                  <c:v>0.0180250525683135</c:v>
                </c:pt>
                <c:pt idx="15">
                  <c:v>0.0197966473890461</c:v>
                </c:pt>
                <c:pt idx="16">
                  <c:v>0.0204250604342327</c:v>
                </c:pt>
                <c:pt idx="17">
                  <c:v>0.0197966473890461</c:v>
                </c:pt>
                <c:pt idx="18">
                  <c:v>0.0180250525683135</c:v>
                </c:pt>
                <c:pt idx="19">
                  <c:v>0.0154176444887776</c:v>
                </c:pt>
                <c:pt idx="20">
                  <c:v>0.0123884253798455</c:v>
                </c:pt>
                <c:pt idx="21">
                  <c:v>0.00935127408299315</c:v>
                </c:pt>
                <c:pt idx="22">
                  <c:v>0.00663104626591704</c:v>
                </c:pt>
                <c:pt idx="23">
                  <c:v>0.00441722910231984</c:v>
                </c:pt>
                <c:pt idx="24">
                  <c:v>0.00276423133899182</c:v>
                </c:pt>
                <c:pt idx="25">
                  <c:v>0.00162500777368766</c:v>
                </c:pt>
                <c:pt idx="26">
                  <c:v>0.000897414524552961</c:v>
                </c:pt>
                <c:pt idx="27">
                  <c:v>0.000465572522096616</c:v>
                </c:pt>
                <c:pt idx="28">
                  <c:v>0.000226901925657281</c:v>
                </c:pt>
                <c:pt idx="29">
                  <c:v>0.000103883271416125</c:v>
                </c:pt>
                <c:pt idx="30">
                  <c:v>4.46796382882329E-5</c:v>
                </c:pt>
                <c:pt idx="31">
                  <c:v>1.8052205732513E-5</c:v>
                </c:pt>
                <c:pt idx="32">
                  <c:v>6.85184444833526E-6</c:v>
                </c:pt>
              </c:numCache>
            </c:numRef>
          </c:yVal>
          <c:smooth val="1"/>
        </c:ser>
        <c:ser>
          <c:idx val="1"/>
          <c:order val="1"/>
          <c:tx>
            <c:v>p=.2</c:v>
          </c:tx>
          <c:spPr>
            <a:ln w="12700"/>
          </c:spPr>
          <c:marker>
            <c:symbol val="none"/>
          </c:marker>
          <c:xVal>
            <c:numRef>
              <c:f>Sheet1!$B$68:$B$100</c:f>
              <c:numCache>
                <c:formatCode>General</c:formatCode>
                <c:ptCount val="33"/>
                <c:pt idx="0">
                  <c:v>-701.9264000000001</c:v>
                </c:pt>
                <c:pt idx="1">
                  <c:v>-695.589</c:v>
                </c:pt>
                <c:pt idx="2">
                  <c:v>-689.2516000000001</c:v>
                </c:pt>
                <c:pt idx="3">
                  <c:v>-682.9142000000001</c:v>
                </c:pt>
                <c:pt idx="4">
                  <c:v>-676.5768</c:v>
                </c:pt>
                <c:pt idx="5">
                  <c:v>-670.2394</c:v>
                </c:pt>
                <c:pt idx="6">
                  <c:v>-663.902</c:v>
                </c:pt>
                <c:pt idx="7">
                  <c:v>-657.5646</c:v>
                </c:pt>
                <c:pt idx="8">
                  <c:v>-651.2272</c:v>
                </c:pt>
                <c:pt idx="9">
                  <c:v>-644.8898</c:v>
                </c:pt>
                <c:pt idx="10">
                  <c:v>-638.5524</c:v>
                </c:pt>
                <c:pt idx="11">
                  <c:v>-632.215</c:v>
                </c:pt>
                <c:pt idx="12">
                  <c:v>-625.8776</c:v>
                </c:pt>
                <c:pt idx="13">
                  <c:v>-619.5402</c:v>
                </c:pt>
                <c:pt idx="14">
                  <c:v>-613.2028</c:v>
                </c:pt>
                <c:pt idx="15">
                  <c:v>-606.8654</c:v>
                </c:pt>
                <c:pt idx="16">
                  <c:v>-600.528</c:v>
                </c:pt>
                <c:pt idx="17">
                  <c:v>-594.1906</c:v>
                </c:pt>
                <c:pt idx="18">
                  <c:v>-587.8532</c:v>
                </c:pt>
                <c:pt idx="19">
                  <c:v>-581.5158</c:v>
                </c:pt>
                <c:pt idx="20">
                  <c:v>-575.1784</c:v>
                </c:pt>
                <c:pt idx="21">
                  <c:v>-568.841</c:v>
                </c:pt>
                <c:pt idx="22">
                  <c:v>-562.5036</c:v>
                </c:pt>
                <c:pt idx="23">
                  <c:v>-556.1662</c:v>
                </c:pt>
                <c:pt idx="24">
                  <c:v>-549.8288</c:v>
                </c:pt>
                <c:pt idx="25">
                  <c:v>-543.4914</c:v>
                </c:pt>
                <c:pt idx="26">
                  <c:v>-537.154</c:v>
                </c:pt>
                <c:pt idx="27">
                  <c:v>-530.8166</c:v>
                </c:pt>
                <c:pt idx="28">
                  <c:v>-524.4792</c:v>
                </c:pt>
                <c:pt idx="29">
                  <c:v>-518.1418</c:v>
                </c:pt>
                <c:pt idx="30">
                  <c:v>-511.8044</c:v>
                </c:pt>
                <c:pt idx="31">
                  <c:v>-505.467</c:v>
                </c:pt>
                <c:pt idx="32">
                  <c:v>-499.1296</c:v>
                </c:pt>
              </c:numCache>
            </c:numRef>
          </c:xVal>
          <c:yVal>
            <c:numRef>
              <c:f>Sheet1!$C$68:$C$100</c:f>
              <c:numCache>
                <c:formatCode>General</c:formatCode>
                <c:ptCount val="33"/>
                <c:pt idx="0">
                  <c:v>5.27938215060137E-6</c:v>
                </c:pt>
                <c:pt idx="1">
                  <c:v>1.39093193725914E-5</c:v>
                </c:pt>
                <c:pt idx="2">
                  <c:v>3.4425896071171E-5</c:v>
                </c:pt>
                <c:pt idx="3">
                  <c:v>8.0042606482933E-5</c:v>
                </c:pt>
                <c:pt idx="4">
                  <c:v>0.000174829125979818</c:v>
                </c:pt>
                <c:pt idx="5">
                  <c:v>0.000358726074635932</c:v>
                </c:pt>
                <c:pt idx="6">
                  <c:v>0.000691462606651328</c:v>
                </c:pt>
                <c:pt idx="7">
                  <c:v>0.00125207702826346</c:v>
                </c:pt>
                <c:pt idx="8">
                  <c:v>0.0021298547714042</c:v>
                </c:pt>
                <c:pt idx="9">
                  <c:v>0.00340349823375956</c:v>
                </c:pt>
                <c:pt idx="10">
                  <c:v>0.00510925599085949</c:v>
                </c:pt>
                <c:pt idx="11">
                  <c:v>0.00720520581741021</c:v>
                </c:pt>
                <c:pt idx="12">
                  <c:v>0.0095453468504096</c:v>
                </c:pt>
                <c:pt idx="13">
                  <c:v>0.0118793760909365</c:v>
                </c:pt>
                <c:pt idx="14">
                  <c:v>0.0138883977168989</c:v>
                </c:pt>
                <c:pt idx="15">
                  <c:v>0.0152534208351552</c:v>
                </c:pt>
                <c:pt idx="16">
                  <c:v>0.0157376163884808</c:v>
                </c:pt>
                <c:pt idx="17">
                  <c:v>0.0152534208351552</c:v>
                </c:pt>
                <c:pt idx="18">
                  <c:v>0.0138883977168989</c:v>
                </c:pt>
                <c:pt idx="19">
                  <c:v>0.0118793760909365</c:v>
                </c:pt>
                <c:pt idx="20">
                  <c:v>0.0095453468504096</c:v>
                </c:pt>
                <c:pt idx="21">
                  <c:v>0.00720520581741021</c:v>
                </c:pt>
                <c:pt idx="22">
                  <c:v>0.00510925599085949</c:v>
                </c:pt>
                <c:pt idx="23">
                  <c:v>0.00340349823375956</c:v>
                </c:pt>
                <c:pt idx="24">
                  <c:v>0.0021298547714042</c:v>
                </c:pt>
                <c:pt idx="25">
                  <c:v>0.00125207702826346</c:v>
                </c:pt>
                <c:pt idx="26">
                  <c:v>0.000691462606651328</c:v>
                </c:pt>
                <c:pt idx="27">
                  <c:v>0.000358726074635932</c:v>
                </c:pt>
                <c:pt idx="28">
                  <c:v>0.000174829125979818</c:v>
                </c:pt>
                <c:pt idx="29">
                  <c:v>8.0042606482933E-5</c:v>
                </c:pt>
                <c:pt idx="30">
                  <c:v>3.44258960711713E-5</c:v>
                </c:pt>
                <c:pt idx="31">
                  <c:v>1.39093193725915E-5</c:v>
                </c:pt>
                <c:pt idx="32">
                  <c:v>5.27938215060141E-6</c:v>
                </c:pt>
              </c:numCache>
            </c:numRef>
          </c:yVal>
          <c:smooth val="1"/>
        </c:ser>
        <c:ser>
          <c:idx val="2"/>
          <c:order val="2"/>
          <c:tx>
            <c:v>p=.3</c:v>
          </c:tx>
          <c:spPr>
            <a:ln w="12700"/>
          </c:spPr>
          <c:marker>
            <c:symbol val="none"/>
          </c:marker>
          <c:xVal>
            <c:numRef>
              <c:f>Sheet1!$B$101:$B$133</c:f>
              <c:numCache>
                <c:formatCode>General</c:formatCode>
                <c:ptCount val="33"/>
                <c:pt idx="0">
                  <c:v>-519.2892</c:v>
                </c:pt>
                <c:pt idx="1">
                  <c:v>-511.762875</c:v>
                </c:pt>
                <c:pt idx="2">
                  <c:v>-504.23655</c:v>
                </c:pt>
                <c:pt idx="3">
                  <c:v>-496.710225</c:v>
                </c:pt>
                <c:pt idx="4">
                  <c:v>-489.1839</c:v>
                </c:pt>
                <c:pt idx="5">
                  <c:v>-481.657575</c:v>
                </c:pt>
                <c:pt idx="6">
                  <c:v>-474.13125</c:v>
                </c:pt>
                <c:pt idx="7">
                  <c:v>-466.604925</c:v>
                </c:pt>
                <c:pt idx="8">
                  <c:v>-459.0786</c:v>
                </c:pt>
                <c:pt idx="9">
                  <c:v>-451.552275</c:v>
                </c:pt>
                <c:pt idx="10">
                  <c:v>-444.02595</c:v>
                </c:pt>
                <c:pt idx="11">
                  <c:v>-436.499625</c:v>
                </c:pt>
                <c:pt idx="12">
                  <c:v>-428.9733</c:v>
                </c:pt>
                <c:pt idx="13">
                  <c:v>-421.446975</c:v>
                </c:pt>
                <c:pt idx="14">
                  <c:v>-413.92065</c:v>
                </c:pt>
                <c:pt idx="15">
                  <c:v>-406.394325</c:v>
                </c:pt>
                <c:pt idx="16">
                  <c:v>-398.868</c:v>
                </c:pt>
                <c:pt idx="17">
                  <c:v>-391.341675</c:v>
                </c:pt>
                <c:pt idx="18">
                  <c:v>-383.81535</c:v>
                </c:pt>
                <c:pt idx="19">
                  <c:v>-376.289025</c:v>
                </c:pt>
                <c:pt idx="20">
                  <c:v>-368.7627</c:v>
                </c:pt>
                <c:pt idx="21">
                  <c:v>-361.236375</c:v>
                </c:pt>
                <c:pt idx="22">
                  <c:v>-353.71005</c:v>
                </c:pt>
                <c:pt idx="23">
                  <c:v>-346.183725</c:v>
                </c:pt>
                <c:pt idx="24">
                  <c:v>-338.6574</c:v>
                </c:pt>
                <c:pt idx="25">
                  <c:v>-331.131075</c:v>
                </c:pt>
                <c:pt idx="26">
                  <c:v>-323.60475</c:v>
                </c:pt>
                <c:pt idx="27">
                  <c:v>-316.078425</c:v>
                </c:pt>
                <c:pt idx="28">
                  <c:v>-308.5521</c:v>
                </c:pt>
                <c:pt idx="29">
                  <c:v>-301.025775</c:v>
                </c:pt>
                <c:pt idx="30">
                  <c:v>-293.49945</c:v>
                </c:pt>
                <c:pt idx="31">
                  <c:v>-285.973125</c:v>
                </c:pt>
                <c:pt idx="32">
                  <c:v>-278.4468</c:v>
                </c:pt>
              </c:numCache>
            </c:numRef>
          </c:xVal>
          <c:yVal>
            <c:numRef>
              <c:f>Sheet1!$C$101:$C$133</c:f>
              <c:numCache>
                <c:formatCode>General</c:formatCode>
                <c:ptCount val="33"/>
                <c:pt idx="0">
                  <c:v>4.44540415690547E-6</c:v>
                </c:pt>
                <c:pt idx="1">
                  <c:v>1.17120800114081E-5</c:v>
                </c:pt>
                <c:pt idx="2">
                  <c:v>2.89876764239441E-5</c:v>
                </c:pt>
                <c:pt idx="3">
                  <c:v>6.73983669752426E-5</c:v>
                </c:pt>
                <c:pt idx="4">
                  <c:v>0.000147211567794973</c:v>
                </c:pt>
                <c:pt idx="5">
                  <c:v>0.000302058524631578</c:v>
                </c:pt>
                <c:pt idx="6">
                  <c:v>0.000582233045130542</c:v>
                </c:pt>
                <c:pt idx="7">
                  <c:v>0.00105428784418914</c:v>
                </c:pt>
                <c:pt idx="8">
                  <c:v>0.00179340403560795</c:v>
                </c:pt>
                <c:pt idx="9">
                  <c:v>0.00286585148882461</c:v>
                </c:pt>
                <c:pt idx="10">
                  <c:v>0.00430215263312081</c:v>
                </c:pt>
                <c:pt idx="11">
                  <c:v>0.00606700764945116</c:v>
                </c:pt>
                <c:pt idx="12">
                  <c:v>0.00803747926508433</c:v>
                </c:pt>
                <c:pt idx="13">
                  <c:v>0.0100028045611505</c:v>
                </c:pt>
                <c:pt idx="14">
                  <c:v>0.0116944633258695</c:v>
                </c:pt>
                <c:pt idx="15">
                  <c:v>0.0128438552946773</c:v>
                </c:pt>
                <c:pt idx="16">
                  <c:v>0.0132515630271558</c:v>
                </c:pt>
                <c:pt idx="17">
                  <c:v>0.0128438552946773</c:v>
                </c:pt>
                <c:pt idx="18">
                  <c:v>0.0116944633258695</c:v>
                </c:pt>
                <c:pt idx="19">
                  <c:v>0.0100028045611505</c:v>
                </c:pt>
                <c:pt idx="20">
                  <c:v>0.00803747926508433</c:v>
                </c:pt>
                <c:pt idx="21">
                  <c:v>0.00606700764945116</c:v>
                </c:pt>
                <c:pt idx="22">
                  <c:v>0.00430215263312081</c:v>
                </c:pt>
                <c:pt idx="23">
                  <c:v>0.00286585148882461</c:v>
                </c:pt>
                <c:pt idx="24">
                  <c:v>0.00179340403560795</c:v>
                </c:pt>
                <c:pt idx="25">
                  <c:v>0.00105428784418914</c:v>
                </c:pt>
                <c:pt idx="26">
                  <c:v>0.000582233045130542</c:v>
                </c:pt>
                <c:pt idx="27">
                  <c:v>0.000302058524631578</c:v>
                </c:pt>
                <c:pt idx="28">
                  <c:v>0.000147211567794973</c:v>
                </c:pt>
                <c:pt idx="29">
                  <c:v>6.73983669752426E-5</c:v>
                </c:pt>
                <c:pt idx="30">
                  <c:v>2.89876764239441E-5</c:v>
                </c:pt>
                <c:pt idx="31">
                  <c:v>1.17120800114081E-5</c:v>
                </c:pt>
                <c:pt idx="32">
                  <c:v>4.44540415690544E-6</c:v>
                </c:pt>
              </c:numCache>
            </c:numRef>
          </c:yVal>
          <c:smooth val="1"/>
        </c:ser>
        <c:ser>
          <c:idx val="3"/>
          <c:order val="3"/>
          <c:tx>
            <c:v>p=.4</c:v>
          </c:tx>
          <c:spPr>
            <a:ln w="12700"/>
          </c:spPr>
          <c:marker>
            <c:symbol val="none"/>
          </c:marker>
          <c:xVal>
            <c:numRef>
              <c:f>Sheet1!$B$134:$B$166</c:f>
              <c:numCache>
                <c:formatCode>General</c:formatCode>
                <c:ptCount val="33"/>
                <c:pt idx="0">
                  <c:v>-325.7264</c:v>
                </c:pt>
                <c:pt idx="1">
                  <c:v>-317.790375</c:v>
                </c:pt>
                <c:pt idx="2">
                  <c:v>-309.85435</c:v>
                </c:pt>
                <c:pt idx="3">
                  <c:v>-301.918325</c:v>
                </c:pt>
                <c:pt idx="4">
                  <c:v>-293.9823</c:v>
                </c:pt>
                <c:pt idx="5">
                  <c:v>-286.046275</c:v>
                </c:pt>
                <c:pt idx="6">
                  <c:v>-278.11025</c:v>
                </c:pt>
                <c:pt idx="7">
                  <c:v>-270.174225</c:v>
                </c:pt>
                <c:pt idx="8">
                  <c:v>-262.2382</c:v>
                </c:pt>
                <c:pt idx="9">
                  <c:v>-254.302175</c:v>
                </c:pt>
                <c:pt idx="10">
                  <c:v>-246.36615</c:v>
                </c:pt>
                <c:pt idx="11">
                  <c:v>-238.430125</c:v>
                </c:pt>
                <c:pt idx="12">
                  <c:v>-230.4941</c:v>
                </c:pt>
                <c:pt idx="13">
                  <c:v>-222.558075</c:v>
                </c:pt>
                <c:pt idx="14">
                  <c:v>-214.62205</c:v>
                </c:pt>
                <c:pt idx="15">
                  <c:v>-206.686025</c:v>
                </c:pt>
                <c:pt idx="16">
                  <c:v>-198.75</c:v>
                </c:pt>
                <c:pt idx="17">
                  <c:v>-190.813975</c:v>
                </c:pt>
                <c:pt idx="18">
                  <c:v>-182.87795</c:v>
                </c:pt>
                <c:pt idx="19">
                  <c:v>-174.941925</c:v>
                </c:pt>
                <c:pt idx="20">
                  <c:v>-167.0059</c:v>
                </c:pt>
                <c:pt idx="21">
                  <c:v>-159.069875</c:v>
                </c:pt>
                <c:pt idx="22">
                  <c:v>-151.13385</c:v>
                </c:pt>
                <c:pt idx="23">
                  <c:v>-143.197825</c:v>
                </c:pt>
                <c:pt idx="24">
                  <c:v>-135.2618</c:v>
                </c:pt>
                <c:pt idx="25">
                  <c:v>-127.325775</c:v>
                </c:pt>
                <c:pt idx="26">
                  <c:v>-119.38975</c:v>
                </c:pt>
                <c:pt idx="27">
                  <c:v>-111.453725</c:v>
                </c:pt>
                <c:pt idx="28">
                  <c:v>-103.5177</c:v>
                </c:pt>
                <c:pt idx="29">
                  <c:v>-95.581675</c:v>
                </c:pt>
                <c:pt idx="30">
                  <c:v>-87.64565</c:v>
                </c:pt>
                <c:pt idx="31">
                  <c:v>-79.709625</c:v>
                </c:pt>
                <c:pt idx="32">
                  <c:v>-71.7736</c:v>
                </c:pt>
              </c:numCache>
            </c:numRef>
          </c:xVal>
          <c:yVal>
            <c:numRef>
              <c:f>Sheet1!$C$134:$C$166</c:f>
              <c:numCache>
                <c:formatCode>General</c:formatCode>
                <c:ptCount val="33"/>
                <c:pt idx="0">
                  <c:v>4.2159086496352E-6</c:v>
                </c:pt>
                <c:pt idx="1">
                  <c:v>1.11074398822914E-5</c:v>
                </c:pt>
                <c:pt idx="2">
                  <c:v>2.74911777321064E-5</c:v>
                </c:pt>
                <c:pt idx="3">
                  <c:v>6.39189032702068E-5</c:v>
                </c:pt>
                <c:pt idx="4">
                  <c:v>0.00013961172034923</c:v>
                </c:pt>
                <c:pt idx="5">
                  <c:v>0.000286464650174082</c:v>
                </c:pt>
                <c:pt idx="6">
                  <c:v>0.000552175065400138</c:v>
                </c:pt>
                <c:pt idx="7">
                  <c:v>0.000999859874296875</c:v>
                </c:pt>
                <c:pt idx="8">
                  <c:v>0.00170081893999792</c:v>
                </c:pt>
                <c:pt idx="9">
                  <c:v>0.00271790092730654</c:v>
                </c:pt>
                <c:pt idx="10">
                  <c:v>0.00408005253467232</c:v>
                </c:pt>
                <c:pt idx="11">
                  <c:v>0.00575379630825955</c:v>
                </c:pt>
                <c:pt idx="12">
                  <c:v>0.00762254165401266</c:v>
                </c:pt>
                <c:pt idx="13">
                  <c:v>0.00948640636070338</c:v>
                </c:pt>
                <c:pt idx="14">
                  <c:v>0.011090732664158</c:v>
                </c:pt>
                <c:pt idx="15">
                  <c:v>0.0121807868801714</c:v>
                </c:pt>
                <c:pt idx="16">
                  <c:v>0.0125674465617684</c:v>
                </c:pt>
                <c:pt idx="17">
                  <c:v>0.0121807868801714</c:v>
                </c:pt>
                <c:pt idx="18">
                  <c:v>0.011090732664158</c:v>
                </c:pt>
                <c:pt idx="19">
                  <c:v>0.00948640636070338</c:v>
                </c:pt>
                <c:pt idx="20">
                  <c:v>0.00762254165401266</c:v>
                </c:pt>
                <c:pt idx="21">
                  <c:v>0.00575379630825955</c:v>
                </c:pt>
                <c:pt idx="22">
                  <c:v>0.00408005253467232</c:v>
                </c:pt>
                <c:pt idx="23">
                  <c:v>0.00271790092730654</c:v>
                </c:pt>
                <c:pt idx="24">
                  <c:v>0.00170081893999792</c:v>
                </c:pt>
                <c:pt idx="25">
                  <c:v>0.000999859874296874</c:v>
                </c:pt>
                <c:pt idx="26">
                  <c:v>0.000552175065400139</c:v>
                </c:pt>
                <c:pt idx="27">
                  <c:v>0.000286464650174081</c:v>
                </c:pt>
                <c:pt idx="28">
                  <c:v>0.00013961172034923</c:v>
                </c:pt>
                <c:pt idx="29">
                  <c:v>6.39189032702067E-5</c:v>
                </c:pt>
                <c:pt idx="30">
                  <c:v>2.74911777321064E-5</c:v>
                </c:pt>
                <c:pt idx="31">
                  <c:v>1.11074398822914E-5</c:v>
                </c:pt>
                <c:pt idx="32">
                  <c:v>4.21590864963522E-6</c:v>
                </c:pt>
              </c:numCache>
            </c:numRef>
          </c:yVal>
          <c:smooth val="1"/>
        </c:ser>
        <c:ser>
          <c:idx val="4"/>
          <c:order val="4"/>
          <c:tx>
            <c:v>p=.5</c:v>
          </c:tx>
          <c:spPr>
            <a:ln w="12700"/>
          </c:spPr>
          <c:marker>
            <c:symbol val="none"/>
          </c:marker>
          <c:xVal>
            <c:numRef>
              <c:f>Sheet1!$B$167:$B$199</c:f>
              <c:numCache>
                <c:formatCode>General</c:formatCode>
                <c:ptCount val="33"/>
                <c:pt idx="0">
                  <c:v>-132.3812</c:v>
                </c:pt>
                <c:pt idx="1">
                  <c:v>-124.209625</c:v>
                </c:pt>
                <c:pt idx="2">
                  <c:v>-116.03805</c:v>
                </c:pt>
                <c:pt idx="3">
                  <c:v>-107.866475</c:v>
                </c:pt>
                <c:pt idx="4">
                  <c:v>-99.6949</c:v>
                </c:pt>
                <c:pt idx="5">
                  <c:v>-91.523325</c:v>
                </c:pt>
                <c:pt idx="6">
                  <c:v>-83.35175000000001</c:v>
                </c:pt>
                <c:pt idx="7">
                  <c:v>-75.18017500000001</c:v>
                </c:pt>
                <c:pt idx="8">
                  <c:v>-67.0086</c:v>
                </c:pt>
                <c:pt idx="9">
                  <c:v>-58.837025</c:v>
                </c:pt>
                <c:pt idx="10">
                  <c:v>-50.66545</c:v>
                </c:pt>
                <c:pt idx="11">
                  <c:v>-42.49387500000001</c:v>
                </c:pt>
                <c:pt idx="12">
                  <c:v>-34.3223</c:v>
                </c:pt>
                <c:pt idx="13">
                  <c:v>-26.150725</c:v>
                </c:pt>
                <c:pt idx="14">
                  <c:v>-17.97915</c:v>
                </c:pt>
                <c:pt idx="15">
                  <c:v>-9.807575</c:v>
                </c:pt>
                <c:pt idx="16">
                  <c:v>-1.636</c:v>
                </c:pt>
                <c:pt idx="17">
                  <c:v>6.535575000000001</c:v>
                </c:pt>
                <c:pt idx="18">
                  <c:v>14.70715</c:v>
                </c:pt>
                <c:pt idx="19">
                  <c:v>22.878725</c:v>
                </c:pt>
                <c:pt idx="20">
                  <c:v>31.0503</c:v>
                </c:pt>
                <c:pt idx="21">
                  <c:v>39.221875</c:v>
                </c:pt>
                <c:pt idx="22">
                  <c:v>47.39345</c:v>
                </c:pt>
                <c:pt idx="23">
                  <c:v>55.565025</c:v>
                </c:pt>
                <c:pt idx="24">
                  <c:v>63.7366</c:v>
                </c:pt>
                <c:pt idx="25">
                  <c:v>71.90817500000001</c:v>
                </c:pt>
                <c:pt idx="26">
                  <c:v>80.07975000000002</c:v>
                </c:pt>
                <c:pt idx="27">
                  <c:v>88.251325</c:v>
                </c:pt>
                <c:pt idx="28">
                  <c:v>96.42290000000001</c:v>
                </c:pt>
                <c:pt idx="29">
                  <c:v>104.594475</c:v>
                </c:pt>
                <c:pt idx="30">
                  <c:v>112.76605</c:v>
                </c:pt>
                <c:pt idx="31">
                  <c:v>120.937625</c:v>
                </c:pt>
                <c:pt idx="32">
                  <c:v>129.1092</c:v>
                </c:pt>
              </c:numCache>
            </c:numRef>
          </c:xVal>
          <c:yVal>
            <c:numRef>
              <c:f>Sheet1!$C$167:$C$199</c:f>
              <c:numCache>
                <c:formatCode>General</c:formatCode>
                <c:ptCount val="33"/>
                <c:pt idx="0">
                  <c:v>4.09438283821923E-6</c:v>
                </c:pt>
                <c:pt idx="1">
                  <c:v>1.07872620139767E-5</c:v>
                </c:pt>
                <c:pt idx="2">
                  <c:v>2.66987298974115E-5</c:v>
                </c:pt>
                <c:pt idx="3">
                  <c:v>6.20764068524051E-5</c:v>
                </c:pt>
                <c:pt idx="4">
                  <c:v>0.000135587338179543</c:v>
                </c:pt>
                <c:pt idx="5">
                  <c:v>0.000278207154116283</c:v>
                </c:pt>
                <c:pt idx="6">
                  <c:v>0.000536258325156672</c:v>
                </c:pt>
                <c:pt idx="7">
                  <c:v>0.000971038381085268</c:v>
                </c:pt>
                <c:pt idx="8">
                  <c:v>0.00165179192852015</c:v>
                </c:pt>
                <c:pt idx="9">
                  <c:v>0.00263955598604037</c:v>
                </c:pt>
                <c:pt idx="10">
                  <c:v>0.00396244284810124</c:v>
                </c:pt>
                <c:pt idx="11">
                  <c:v>0.00558794006629756</c:v>
                </c:pt>
                <c:pt idx="12">
                  <c:v>0.00740281783252137</c:v>
                </c:pt>
                <c:pt idx="13">
                  <c:v>0.00921295564670227</c:v>
                </c:pt>
                <c:pt idx="14">
                  <c:v>0.0107710363903011</c:v>
                </c:pt>
                <c:pt idx="15">
                  <c:v>0.0118296692131826</c:v>
                </c:pt>
                <c:pt idx="16">
                  <c:v>0.0122051832235962</c:v>
                </c:pt>
                <c:pt idx="17">
                  <c:v>0.0118296692131826</c:v>
                </c:pt>
                <c:pt idx="18">
                  <c:v>0.0107710363903011</c:v>
                </c:pt>
                <c:pt idx="19">
                  <c:v>0.00921295564670227</c:v>
                </c:pt>
                <c:pt idx="20">
                  <c:v>0.00740281783252137</c:v>
                </c:pt>
                <c:pt idx="21">
                  <c:v>0.00558794006629756</c:v>
                </c:pt>
                <c:pt idx="22">
                  <c:v>0.00396244284810124</c:v>
                </c:pt>
                <c:pt idx="23">
                  <c:v>0.00263955598604037</c:v>
                </c:pt>
                <c:pt idx="24">
                  <c:v>0.00165179192852015</c:v>
                </c:pt>
                <c:pt idx="25">
                  <c:v>0.000971038381085268</c:v>
                </c:pt>
                <c:pt idx="26">
                  <c:v>0.000536258325156672</c:v>
                </c:pt>
                <c:pt idx="27">
                  <c:v>0.000278207154116283</c:v>
                </c:pt>
                <c:pt idx="28">
                  <c:v>0.000135587338179543</c:v>
                </c:pt>
                <c:pt idx="29">
                  <c:v>6.20764068524051E-5</c:v>
                </c:pt>
                <c:pt idx="30">
                  <c:v>2.66987298974115E-5</c:v>
                </c:pt>
                <c:pt idx="31">
                  <c:v>1.07872620139767E-5</c:v>
                </c:pt>
                <c:pt idx="32">
                  <c:v>4.09438283821923E-6</c:v>
                </c:pt>
              </c:numCache>
            </c:numRef>
          </c:yVal>
          <c:smooth val="1"/>
        </c:ser>
        <c:ser>
          <c:idx val="5"/>
          <c:order val="5"/>
          <c:tx>
            <c:v>p=.6</c:v>
          </c:tx>
          <c:spPr>
            <a:ln w="12700"/>
          </c:spPr>
          <c:marker>
            <c:symbol val="none"/>
          </c:marker>
          <c:xVal>
            <c:numRef>
              <c:f>Sheet1!$B$200:$B$232</c:f>
              <c:numCache>
                <c:formatCode>General</c:formatCode>
                <c:ptCount val="33"/>
                <c:pt idx="0">
                  <c:v>79.07679999999999</c:v>
                </c:pt>
                <c:pt idx="1">
                  <c:v>86.64599999999998</c:v>
                </c:pt>
                <c:pt idx="2">
                  <c:v>94.2152</c:v>
                </c:pt>
                <c:pt idx="3">
                  <c:v>101.7844</c:v>
                </c:pt>
                <c:pt idx="4">
                  <c:v>109.3536</c:v>
                </c:pt>
                <c:pt idx="5">
                  <c:v>116.9228</c:v>
                </c:pt>
                <c:pt idx="6">
                  <c:v>124.492</c:v>
                </c:pt>
                <c:pt idx="7">
                  <c:v>132.0612</c:v>
                </c:pt>
                <c:pt idx="8">
                  <c:v>139.6304</c:v>
                </c:pt>
                <c:pt idx="9">
                  <c:v>147.1996</c:v>
                </c:pt>
                <c:pt idx="10">
                  <c:v>154.7688</c:v>
                </c:pt>
                <c:pt idx="11">
                  <c:v>162.338</c:v>
                </c:pt>
                <c:pt idx="12">
                  <c:v>169.9072</c:v>
                </c:pt>
                <c:pt idx="13">
                  <c:v>177.4764</c:v>
                </c:pt>
                <c:pt idx="14">
                  <c:v>185.0456</c:v>
                </c:pt>
                <c:pt idx="15">
                  <c:v>192.6148</c:v>
                </c:pt>
                <c:pt idx="16">
                  <c:v>200.184</c:v>
                </c:pt>
                <c:pt idx="17">
                  <c:v>207.7532</c:v>
                </c:pt>
                <c:pt idx="18">
                  <c:v>215.3224</c:v>
                </c:pt>
                <c:pt idx="19">
                  <c:v>222.8916</c:v>
                </c:pt>
                <c:pt idx="20">
                  <c:v>230.4608</c:v>
                </c:pt>
                <c:pt idx="21">
                  <c:v>238.03</c:v>
                </c:pt>
                <c:pt idx="22">
                  <c:v>245.5992</c:v>
                </c:pt>
                <c:pt idx="23">
                  <c:v>253.1684</c:v>
                </c:pt>
                <c:pt idx="24">
                  <c:v>260.7376</c:v>
                </c:pt>
                <c:pt idx="25">
                  <c:v>268.3068</c:v>
                </c:pt>
                <c:pt idx="26">
                  <c:v>275.876</c:v>
                </c:pt>
                <c:pt idx="27">
                  <c:v>283.4452</c:v>
                </c:pt>
                <c:pt idx="28">
                  <c:v>291.0144</c:v>
                </c:pt>
                <c:pt idx="29">
                  <c:v>298.5836</c:v>
                </c:pt>
                <c:pt idx="30">
                  <c:v>306.1528</c:v>
                </c:pt>
                <c:pt idx="31">
                  <c:v>313.722</c:v>
                </c:pt>
                <c:pt idx="32">
                  <c:v>321.2912</c:v>
                </c:pt>
              </c:numCache>
            </c:numRef>
          </c:xVal>
          <c:yVal>
            <c:numRef>
              <c:f>Sheet1!$C$200:$C$232</c:f>
              <c:numCache>
                <c:formatCode>General</c:formatCode>
                <c:ptCount val="33"/>
                <c:pt idx="0">
                  <c:v>4.42022359578573E-6</c:v>
                </c:pt>
                <c:pt idx="1">
                  <c:v>1.16457380689982E-5</c:v>
                </c:pt>
                <c:pt idx="2">
                  <c:v>2.88234785395339E-5</c:v>
                </c:pt>
                <c:pt idx="3">
                  <c:v>6.7016595455919E-5</c:v>
                </c:pt>
                <c:pt idx="4">
                  <c:v>0.000146377702132921</c:v>
                </c:pt>
                <c:pt idx="5">
                  <c:v>0.00030034754338606</c:v>
                </c:pt>
                <c:pt idx="6">
                  <c:v>0.000578935042460515</c:v>
                </c:pt>
                <c:pt idx="7">
                  <c:v>0.0010483159328485</c:v>
                </c:pt>
                <c:pt idx="8">
                  <c:v>0.00178324547221596</c:v>
                </c:pt>
                <c:pt idx="9">
                  <c:v>0.00284961815074617</c:v>
                </c:pt>
                <c:pt idx="10">
                  <c:v>0.00427778350637755</c:v>
                </c:pt>
                <c:pt idx="11">
                  <c:v>0.00603264167246941</c:v>
                </c:pt>
                <c:pt idx="12">
                  <c:v>0.00799195174256009</c:v>
                </c:pt>
                <c:pt idx="13">
                  <c:v>0.00994614464391232</c:v>
                </c:pt>
                <c:pt idx="14">
                  <c:v>0.0116282211714679</c:v>
                </c:pt>
                <c:pt idx="15">
                  <c:v>0.0127711025208361</c:v>
                </c:pt>
                <c:pt idx="16">
                  <c:v>0.0131765008323678</c:v>
                </c:pt>
                <c:pt idx="17">
                  <c:v>0.0127711025208361</c:v>
                </c:pt>
                <c:pt idx="18">
                  <c:v>0.0116282211714679</c:v>
                </c:pt>
                <c:pt idx="19">
                  <c:v>0.00994614464391232</c:v>
                </c:pt>
                <c:pt idx="20">
                  <c:v>0.00799195174256009</c:v>
                </c:pt>
                <c:pt idx="21">
                  <c:v>0.00603264167246941</c:v>
                </c:pt>
                <c:pt idx="22">
                  <c:v>0.00427778350637755</c:v>
                </c:pt>
                <c:pt idx="23">
                  <c:v>0.00284961815074617</c:v>
                </c:pt>
                <c:pt idx="24">
                  <c:v>0.00178324547221596</c:v>
                </c:pt>
                <c:pt idx="25">
                  <c:v>0.0010483159328485</c:v>
                </c:pt>
                <c:pt idx="26">
                  <c:v>0.000578935042460517</c:v>
                </c:pt>
                <c:pt idx="27">
                  <c:v>0.00030034754338606</c:v>
                </c:pt>
                <c:pt idx="28">
                  <c:v>0.00014637770213292</c:v>
                </c:pt>
                <c:pt idx="29">
                  <c:v>6.70165954559191E-5</c:v>
                </c:pt>
                <c:pt idx="30">
                  <c:v>2.88234785395338E-5</c:v>
                </c:pt>
                <c:pt idx="31">
                  <c:v>1.16457380689983E-5</c:v>
                </c:pt>
                <c:pt idx="32">
                  <c:v>4.42022359578573E-6</c:v>
                </c:pt>
              </c:numCache>
            </c:numRef>
          </c:yVal>
          <c:smooth val="1"/>
        </c:ser>
        <c:ser>
          <c:idx val="6"/>
          <c:order val="6"/>
          <c:tx>
            <c:v>p=.7</c:v>
          </c:tx>
          <c:spPr>
            <a:ln w="12700"/>
          </c:spPr>
          <c:marker>
            <c:symbol val="none"/>
          </c:marker>
          <c:xVal>
            <c:numRef>
              <c:f>Sheet1!$B$233:$B$265</c:f>
              <c:numCache>
                <c:formatCode>General</c:formatCode>
                <c:ptCount val="33"/>
                <c:pt idx="0">
                  <c:v>284.0888</c:v>
                </c:pt>
                <c:pt idx="1">
                  <c:v>291.248</c:v>
                </c:pt>
                <c:pt idx="2">
                  <c:v>298.4072</c:v>
                </c:pt>
                <c:pt idx="3">
                  <c:v>305.5664</c:v>
                </c:pt>
                <c:pt idx="4">
                  <c:v>312.7256</c:v>
                </c:pt>
                <c:pt idx="5">
                  <c:v>319.8848</c:v>
                </c:pt>
                <c:pt idx="6">
                  <c:v>327.044</c:v>
                </c:pt>
                <c:pt idx="7">
                  <c:v>334.2032</c:v>
                </c:pt>
                <c:pt idx="8">
                  <c:v>341.3624</c:v>
                </c:pt>
                <c:pt idx="9">
                  <c:v>348.5216</c:v>
                </c:pt>
                <c:pt idx="10">
                  <c:v>355.6808</c:v>
                </c:pt>
                <c:pt idx="11">
                  <c:v>362.84</c:v>
                </c:pt>
                <c:pt idx="12">
                  <c:v>369.9992</c:v>
                </c:pt>
                <c:pt idx="13">
                  <c:v>377.1584</c:v>
                </c:pt>
                <c:pt idx="14">
                  <c:v>384.3176</c:v>
                </c:pt>
                <c:pt idx="15">
                  <c:v>391.4768</c:v>
                </c:pt>
                <c:pt idx="16">
                  <c:v>398.636</c:v>
                </c:pt>
                <c:pt idx="17">
                  <c:v>405.7952</c:v>
                </c:pt>
                <c:pt idx="18">
                  <c:v>412.9544</c:v>
                </c:pt>
                <c:pt idx="19">
                  <c:v>420.1136</c:v>
                </c:pt>
                <c:pt idx="20">
                  <c:v>427.2728</c:v>
                </c:pt>
                <c:pt idx="21">
                  <c:v>434.432</c:v>
                </c:pt>
                <c:pt idx="22">
                  <c:v>441.5912</c:v>
                </c:pt>
                <c:pt idx="23">
                  <c:v>448.7504</c:v>
                </c:pt>
                <c:pt idx="24">
                  <c:v>455.9096</c:v>
                </c:pt>
                <c:pt idx="25">
                  <c:v>463.0688</c:v>
                </c:pt>
                <c:pt idx="26">
                  <c:v>470.228</c:v>
                </c:pt>
                <c:pt idx="27">
                  <c:v>477.3872</c:v>
                </c:pt>
                <c:pt idx="28">
                  <c:v>484.5464000000001</c:v>
                </c:pt>
                <c:pt idx="29">
                  <c:v>491.7056</c:v>
                </c:pt>
                <c:pt idx="30">
                  <c:v>498.8648</c:v>
                </c:pt>
                <c:pt idx="31">
                  <c:v>506.024</c:v>
                </c:pt>
                <c:pt idx="32">
                  <c:v>513.1832</c:v>
                </c:pt>
              </c:numCache>
            </c:numRef>
          </c:xVal>
          <c:yVal>
            <c:numRef>
              <c:f>Sheet1!$C$233:$C$265</c:f>
              <c:numCache>
                <c:formatCode>General</c:formatCode>
                <c:ptCount val="33"/>
                <c:pt idx="0">
                  <c:v>4.67336524209705E-6</c:v>
                </c:pt>
                <c:pt idx="1">
                  <c:v>1.23126774767937E-5</c:v>
                </c:pt>
                <c:pt idx="2">
                  <c:v>3.04741694269526E-5</c:v>
                </c:pt>
                <c:pt idx="3">
                  <c:v>7.08545667567526E-5</c:v>
                </c:pt>
                <c:pt idx="4">
                  <c:v>0.000154760602160087</c:v>
                </c:pt>
                <c:pt idx="5">
                  <c:v>0.000317548137417277</c:v>
                </c:pt>
                <c:pt idx="6">
                  <c:v>0.000612090055228536</c:v>
                </c:pt>
                <c:pt idx="7">
                  <c:v>0.00110835190508952</c:v>
                </c:pt>
                <c:pt idx="8">
                  <c:v>0.00188537010117011</c:v>
                </c:pt>
                <c:pt idx="9">
                  <c:v>0.00301281284314279</c:v>
                </c:pt>
                <c:pt idx="10">
                  <c:v>0.00452276775568121</c:v>
                </c:pt>
                <c:pt idx="11">
                  <c:v>0.00637812483898417</c:v>
                </c:pt>
                <c:pt idx="12">
                  <c:v>0.00844964257595623</c:v>
                </c:pt>
                <c:pt idx="13">
                  <c:v>0.010515750089214</c:v>
                </c:pt>
                <c:pt idx="14">
                  <c:v>0.0122941574046087</c:v>
                </c:pt>
                <c:pt idx="15">
                  <c:v>0.0135024903900872</c:v>
                </c:pt>
                <c:pt idx="16">
                  <c:v>0.0139311054447925</c:v>
                </c:pt>
                <c:pt idx="17">
                  <c:v>0.0135024903900872</c:v>
                </c:pt>
                <c:pt idx="18">
                  <c:v>0.0122941574046087</c:v>
                </c:pt>
                <c:pt idx="19">
                  <c:v>0.010515750089214</c:v>
                </c:pt>
                <c:pt idx="20">
                  <c:v>0.00844964257595623</c:v>
                </c:pt>
                <c:pt idx="21">
                  <c:v>0.00637812483898417</c:v>
                </c:pt>
                <c:pt idx="22">
                  <c:v>0.00452276775568121</c:v>
                </c:pt>
                <c:pt idx="23">
                  <c:v>0.00301281284314279</c:v>
                </c:pt>
                <c:pt idx="24">
                  <c:v>0.00188537010117011</c:v>
                </c:pt>
                <c:pt idx="25">
                  <c:v>0.00110835190508952</c:v>
                </c:pt>
                <c:pt idx="26">
                  <c:v>0.000612090055228536</c:v>
                </c:pt>
                <c:pt idx="27">
                  <c:v>0.000317548137417277</c:v>
                </c:pt>
                <c:pt idx="28">
                  <c:v>0.000154760602160087</c:v>
                </c:pt>
                <c:pt idx="29">
                  <c:v>7.08545667567526E-5</c:v>
                </c:pt>
                <c:pt idx="30">
                  <c:v>3.04741694269526E-5</c:v>
                </c:pt>
                <c:pt idx="31">
                  <c:v>1.23126774767937E-5</c:v>
                </c:pt>
                <c:pt idx="32">
                  <c:v>4.67336524209705E-6</c:v>
                </c:pt>
              </c:numCache>
            </c:numRef>
          </c:yVal>
          <c:smooth val="1"/>
        </c:ser>
        <c:ser>
          <c:idx val="7"/>
          <c:order val="7"/>
          <c:tx>
            <c:v>p=.8</c:v>
          </c:tx>
          <c:spPr>
            <a:ln w="12700"/>
          </c:spPr>
          <c:marker>
            <c:symbol val="none"/>
          </c:marker>
          <c:xVal>
            <c:numRef>
              <c:f>Sheet1!$B$266:$B$298</c:f>
              <c:numCache>
                <c:formatCode>General</c:formatCode>
                <c:ptCount val="33"/>
                <c:pt idx="0">
                  <c:v>498.186</c:v>
                </c:pt>
                <c:pt idx="1">
                  <c:v>504.498375</c:v>
                </c:pt>
                <c:pt idx="2">
                  <c:v>510.81075</c:v>
                </c:pt>
                <c:pt idx="3">
                  <c:v>517.123125</c:v>
                </c:pt>
                <c:pt idx="4">
                  <c:v>523.4354999999999</c:v>
                </c:pt>
                <c:pt idx="5">
                  <c:v>529.747875</c:v>
                </c:pt>
                <c:pt idx="6">
                  <c:v>536.06025</c:v>
                </c:pt>
                <c:pt idx="7">
                  <c:v>542.372625</c:v>
                </c:pt>
                <c:pt idx="8">
                  <c:v>548.685</c:v>
                </c:pt>
                <c:pt idx="9">
                  <c:v>554.997375</c:v>
                </c:pt>
                <c:pt idx="10">
                  <c:v>561.30975</c:v>
                </c:pt>
                <c:pt idx="11">
                  <c:v>567.622125</c:v>
                </c:pt>
                <c:pt idx="12">
                  <c:v>573.9345</c:v>
                </c:pt>
                <c:pt idx="13">
                  <c:v>580.246875</c:v>
                </c:pt>
                <c:pt idx="14">
                  <c:v>586.55925</c:v>
                </c:pt>
                <c:pt idx="15">
                  <c:v>592.871625</c:v>
                </c:pt>
                <c:pt idx="16">
                  <c:v>599.184</c:v>
                </c:pt>
                <c:pt idx="17">
                  <c:v>605.496375</c:v>
                </c:pt>
                <c:pt idx="18">
                  <c:v>611.80875</c:v>
                </c:pt>
                <c:pt idx="19">
                  <c:v>618.121125</c:v>
                </c:pt>
                <c:pt idx="20">
                  <c:v>624.4335</c:v>
                </c:pt>
                <c:pt idx="21">
                  <c:v>630.745875</c:v>
                </c:pt>
                <c:pt idx="22">
                  <c:v>637.0582499999999</c:v>
                </c:pt>
                <c:pt idx="23">
                  <c:v>643.370625</c:v>
                </c:pt>
                <c:pt idx="24">
                  <c:v>649.683</c:v>
                </c:pt>
                <c:pt idx="25">
                  <c:v>655.995375</c:v>
                </c:pt>
                <c:pt idx="26">
                  <c:v>662.3077499999999</c:v>
                </c:pt>
                <c:pt idx="27">
                  <c:v>668.6201249999999</c:v>
                </c:pt>
                <c:pt idx="28">
                  <c:v>674.9325</c:v>
                </c:pt>
                <c:pt idx="29">
                  <c:v>681.244875</c:v>
                </c:pt>
                <c:pt idx="30">
                  <c:v>687.55725</c:v>
                </c:pt>
                <c:pt idx="31">
                  <c:v>693.8696249999999</c:v>
                </c:pt>
                <c:pt idx="32">
                  <c:v>700.182</c:v>
                </c:pt>
              </c:numCache>
            </c:numRef>
          </c:xVal>
          <c:yVal>
            <c:numRef>
              <c:f>Sheet1!$C$266:$C$298</c:f>
              <c:numCache>
                <c:formatCode>General</c:formatCode>
                <c:ptCount val="33"/>
                <c:pt idx="0">
                  <c:v>5.3003119176572E-6</c:v>
                </c:pt>
                <c:pt idx="1">
                  <c:v>1.39644619642941E-5</c:v>
                </c:pt>
                <c:pt idx="2">
                  <c:v>3.45623752963727E-5</c:v>
                </c:pt>
                <c:pt idx="3">
                  <c:v>8.03599301887072E-5</c:v>
                </c:pt>
                <c:pt idx="4">
                  <c:v>0.00017552222467526</c:v>
                </c:pt>
                <c:pt idx="5">
                  <c:v>0.000360148220819862</c:v>
                </c:pt>
                <c:pt idx="6">
                  <c:v>0.000694203865168364</c:v>
                </c:pt>
                <c:pt idx="7">
                  <c:v>0.00125704080618101</c:v>
                </c:pt>
                <c:pt idx="8">
                  <c:v>0.0021382984420756</c:v>
                </c:pt>
                <c:pt idx="9">
                  <c:v>0.00341699118107334</c:v>
                </c:pt>
                <c:pt idx="10">
                  <c:v>0.00512951130382352</c:v>
                </c:pt>
                <c:pt idx="11">
                  <c:v>0.00723377038709765</c:v>
                </c:pt>
                <c:pt idx="12">
                  <c:v>0.00958318875697116</c:v>
                </c:pt>
                <c:pt idx="13">
                  <c:v>0.0119264711045686</c:v>
                </c:pt>
                <c:pt idx="14">
                  <c:v>0.0139434573660587</c:v>
                </c:pt>
                <c:pt idx="15">
                  <c:v>0.015313892029658</c:v>
                </c:pt>
                <c:pt idx="16">
                  <c:v>0.0158000071447527</c:v>
                </c:pt>
                <c:pt idx="17">
                  <c:v>0.015313892029658</c:v>
                </c:pt>
                <c:pt idx="18">
                  <c:v>0.0139434573660587</c:v>
                </c:pt>
                <c:pt idx="19">
                  <c:v>0.0119264711045686</c:v>
                </c:pt>
                <c:pt idx="20">
                  <c:v>0.00958318875697116</c:v>
                </c:pt>
                <c:pt idx="21">
                  <c:v>0.00723377038709765</c:v>
                </c:pt>
                <c:pt idx="22">
                  <c:v>0.00512951130382352</c:v>
                </c:pt>
                <c:pt idx="23">
                  <c:v>0.00341699118107334</c:v>
                </c:pt>
                <c:pt idx="24">
                  <c:v>0.0021382984420756</c:v>
                </c:pt>
                <c:pt idx="25">
                  <c:v>0.00125704080618101</c:v>
                </c:pt>
                <c:pt idx="26">
                  <c:v>0.000694203865168364</c:v>
                </c:pt>
                <c:pt idx="27">
                  <c:v>0.000360148220819862</c:v>
                </c:pt>
                <c:pt idx="28">
                  <c:v>0.00017552222467526</c:v>
                </c:pt>
                <c:pt idx="29">
                  <c:v>8.03599301887072E-5</c:v>
                </c:pt>
                <c:pt idx="30">
                  <c:v>3.45623752963727E-5</c:v>
                </c:pt>
                <c:pt idx="31">
                  <c:v>1.39644619642943E-5</c:v>
                </c:pt>
                <c:pt idx="32">
                  <c:v>5.30031191765716E-6</c:v>
                </c:pt>
              </c:numCache>
            </c:numRef>
          </c:yVal>
          <c:smooth val="1"/>
        </c:ser>
        <c:ser>
          <c:idx val="8"/>
          <c:order val="8"/>
          <c:tx>
            <c:v>p=.9</c:v>
          </c:tx>
          <c:spPr>
            <a:ln w="12700"/>
          </c:spPr>
          <c:marker>
            <c:symbol val="none"/>
          </c:marker>
          <c:xVal>
            <c:numRef>
              <c:f>Sheet1!$B$299:$B$331</c:f>
              <c:numCache>
                <c:formatCode>General</c:formatCode>
                <c:ptCount val="33"/>
                <c:pt idx="0">
                  <c:v>719.1304</c:v>
                </c:pt>
                <c:pt idx="1">
                  <c:v>724.191875</c:v>
                </c:pt>
                <c:pt idx="2">
                  <c:v>729.25335</c:v>
                </c:pt>
                <c:pt idx="3">
                  <c:v>734.314825</c:v>
                </c:pt>
                <c:pt idx="4">
                  <c:v>739.3763</c:v>
                </c:pt>
                <c:pt idx="5">
                  <c:v>744.437775</c:v>
                </c:pt>
                <c:pt idx="6">
                  <c:v>749.4992500000001</c:v>
                </c:pt>
                <c:pt idx="7">
                  <c:v>754.560725</c:v>
                </c:pt>
                <c:pt idx="8">
                  <c:v>759.6222</c:v>
                </c:pt>
                <c:pt idx="9">
                  <c:v>764.683675</c:v>
                </c:pt>
                <c:pt idx="10">
                  <c:v>769.7451500000001</c:v>
                </c:pt>
                <c:pt idx="11">
                  <c:v>774.8066250000001</c:v>
                </c:pt>
                <c:pt idx="12">
                  <c:v>779.8681</c:v>
                </c:pt>
                <c:pt idx="13">
                  <c:v>784.929575</c:v>
                </c:pt>
                <c:pt idx="14">
                  <c:v>789.9910500000001</c:v>
                </c:pt>
                <c:pt idx="15">
                  <c:v>795.0525250000001</c:v>
                </c:pt>
                <c:pt idx="16">
                  <c:v>800.114</c:v>
                </c:pt>
                <c:pt idx="17">
                  <c:v>805.175475</c:v>
                </c:pt>
                <c:pt idx="18">
                  <c:v>810.23695</c:v>
                </c:pt>
                <c:pt idx="19">
                  <c:v>815.298425</c:v>
                </c:pt>
                <c:pt idx="20">
                  <c:v>820.3599</c:v>
                </c:pt>
                <c:pt idx="21">
                  <c:v>825.421375</c:v>
                </c:pt>
                <c:pt idx="22">
                  <c:v>830.48285</c:v>
                </c:pt>
                <c:pt idx="23">
                  <c:v>835.5443250000001</c:v>
                </c:pt>
                <c:pt idx="24">
                  <c:v>840.6058</c:v>
                </c:pt>
                <c:pt idx="25">
                  <c:v>845.667275</c:v>
                </c:pt>
                <c:pt idx="26">
                  <c:v>850.72875</c:v>
                </c:pt>
                <c:pt idx="27">
                  <c:v>855.7902250000001</c:v>
                </c:pt>
                <c:pt idx="28">
                  <c:v>860.8517000000001</c:v>
                </c:pt>
                <c:pt idx="29">
                  <c:v>865.913175</c:v>
                </c:pt>
                <c:pt idx="30">
                  <c:v>870.97465</c:v>
                </c:pt>
                <c:pt idx="31">
                  <c:v>876.0361250000001</c:v>
                </c:pt>
                <c:pt idx="32">
                  <c:v>881.0976000000001</c:v>
                </c:pt>
              </c:numCache>
            </c:numRef>
          </c:xVal>
          <c:yVal>
            <c:numRef>
              <c:f>Sheet1!$C$299:$C$331</c:f>
              <c:numCache>
                <c:formatCode>General</c:formatCode>
                <c:ptCount val="33"/>
                <c:pt idx="0">
                  <c:v>6.61023840702979E-6</c:v>
                </c:pt>
                <c:pt idx="1">
                  <c:v>1.74156585959351E-5</c:v>
                </c:pt>
                <c:pt idx="2">
                  <c:v>4.31041689945009E-5</c:v>
                </c:pt>
                <c:pt idx="3">
                  <c:v>0.000100220195560571</c:v>
                </c:pt>
                <c:pt idx="4">
                  <c:v>0.000218901032403499</c:v>
                </c:pt>
                <c:pt idx="5">
                  <c:v>0.000449155755070952</c:v>
                </c:pt>
                <c:pt idx="6">
                  <c:v>0.000865770377882367</c:v>
                </c:pt>
                <c:pt idx="7">
                  <c:v>0.00156770762651537</c:v>
                </c:pt>
                <c:pt idx="8">
                  <c:v>0.00266676050524738</c:v>
                </c:pt>
                <c:pt idx="9">
                  <c:v>0.00426147115349336</c:v>
                </c:pt>
                <c:pt idx="10">
                  <c:v>0.00639722589096519</c:v>
                </c:pt>
                <c:pt idx="11">
                  <c:v>0.00902153450273992</c:v>
                </c:pt>
                <c:pt idx="12">
                  <c:v>0.0119515914095764</c:v>
                </c:pt>
                <c:pt idx="13">
                  <c:v>0.0148739958290224</c:v>
                </c:pt>
                <c:pt idx="14">
                  <c:v>0.0173894628919584</c:v>
                </c:pt>
                <c:pt idx="15">
                  <c:v>0.0190985886921722</c:v>
                </c:pt>
                <c:pt idx="16">
                  <c:v>0.0197048429756856</c:v>
                </c:pt>
                <c:pt idx="17">
                  <c:v>0.0190985886921722</c:v>
                </c:pt>
                <c:pt idx="18">
                  <c:v>0.0173894628919584</c:v>
                </c:pt>
                <c:pt idx="19">
                  <c:v>0.0148739958290224</c:v>
                </c:pt>
                <c:pt idx="20">
                  <c:v>0.0119515914095764</c:v>
                </c:pt>
                <c:pt idx="21">
                  <c:v>0.00902153450273992</c:v>
                </c:pt>
                <c:pt idx="22">
                  <c:v>0.00639722589096519</c:v>
                </c:pt>
                <c:pt idx="23">
                  <c:v>0.00426147115349336</c:v>
                </c:pt>
                <c:pt idx="24">
                  <c:v>0.00266676050524738</c:v>
                </c:pt>
                <c:pt idx="25">
                  <c:v>0.00156770762651537</c:v>
                </c:pt>
                <c:pt idx="26">
                  <c:v>0.000865770377882367</c:v>
                </c:pt>
                <c:pt idx="27">
                  <c:v>0.000449155755070952</c:v>
                </c:pt>
                <c:pt idx="28">
                  <c:v>0.000218901032403499</c:v>
                </c:pt>
                <c:pt idx="29">
                  <c:v>0.000100220195560571</c:v>
                </c:pt>
                <c:pt idx="30">
                  <c:v>4.31041689945009E-5</c:v>
                </c:pt>
                <c:pt idx="31">
                  <c:v>1.74156585959351E-5</c:v>
                </c:pt>
                <c:pt idx="32">
                  <c:v>6.61023840702979E-6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04744"/>
        <c:axId val="2108810472"/>
      </c:scatterChart>
      <c:valAx>
        <c:axId val="210880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 From</a:t>
                </a:r>
                <a:r>
                  <a:rPr lang="en-US" baseline="0"/>
                  <a:t> Origin (Number of Steps)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810472"/>
        <c:crosses val="autoZero"/>
        <c:crossBetween val="midCat"/>
      </c:valAx>
      <c:valAx>
        <c:axId val="210881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804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 w="28575" cmpd="sng"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363057742782152"/>
          <c:y val="0.0177514792899408"/>
          <c:w val="0.828861665729284"/>
          <c:h val="0.886548478777431"/>
        </c:manualLayout>
      </c:layout>
      <c:scatterChart>
        <c:scatterStyle val="smoothMarker"/>
        <c:varyColors val="0"/>
        <c:ser>
          <c:idx val="0"/>
          <c:order val="0"/>
          <c:tx>
            <c:v>p=.1</c:v>
          </c:tx>
          <c:marker>
            <c:symbol val="none"/>
          </c:marker>
          <c:xVal>
            <c:numRef>
              <c:f>Sheet2!$B$35:$B$67</c:f>
              <c:numCache>
                <c:formatCode>General</c:formatCode>
                <c:ptCount val="33"/>
                <c:pt idx="0">
                  <c:v>-80747.6296</c:v>
                </c:pt>
                <c:pt idx="1">
                  <c:v>-80700.71112499998</c:v>
                </c:pt>
                <c:pt idx="2">
                  <c:v>-80653.79264999999</c:v>
                </c:pt>
                <c:pt idx="3">
                  <c:v>-80606.87417499998</c:v>
                </c:pt>
                <c:pt idx="4">
                  <c:v>-80559.9557</c:v>
                </c:pt>
                <c:pt idx="5">
                  <c:v>-80513.037225</c:v>
                </c:pt>
                <c:pt idx="6">
                  <c:v>-80466.11875</c:v>
                </c:pt>
                <c:pt idx="7">
                  <c:v>-80419.200275</c:v>
                </c:pt>
                <c:pt idx="8">
                  <c:v>-80372.2818</c:v>
                </c:pt>
                <c:pt idx="9">
                  <c:v>-80325.363325</c:v>
                </c:pt>
                <c:pt idx="10">
                  <c:v>-80278.44485</c:v>
                </c:pt>
                <c:pt idx="11">
                  <c:v>-80231.52637499999</c:v>
                </c:pt>
                <c:pt idx="12">
                  <c:v>-80184.60789999999</c:v>
                </c:pt>
                <c:pt idx="13">
                  <c:v>-80137.68942499998</c:v>
                </c:pt>
                <c:pt idx="14">
                  <c:v>-80090.77095</c:v>
                </c:pt>
                <c:pt idx="15">
                  <c:v>-80043.852475</c:v>
                </c:pt>
                <c:pt idx="16">
                  <c:v>-79996.93399999999</c:v>
                </c:pt>
                <c:pt idx="17">
                  <c:v>-79950.015525</c:v>
                </c:pt>
                <c:pt idx="18">
                  <c:v>-79903.09705</c:v>
                </c:pt>
                <c:pt idx="19">
                  <c:v>-79856.178575</c:v>
                </c:pt>
                <c:pt idx="20">
                  <c:v>-79809.2601</c:v>
                </c:pt>
                <c:pt idx="21">
                  <c:v>-79762.341625</c:v>
                </c:pt>
                <c:pt idx="22">
                  <c:v>-79715.42314999999</c:v>
                </c:pt>
                <c:pt idx="23">
                  <c:v>-79668.50467499999</c:v>
                </c:pt>
                <c:pt idx="24">
                  <c:v>-79621.5862</c:v>
                </c:pt>
                <c:pt idx="25">
                  <c:v>-79574.667725</c:v>
                </c:pt>
                <c:pt idx="26">
                  <c:v>-79527.74924999999</c:v>
                </c:pt>
                <c:pt idx="27">
                  <c:v>-79480.830775</c:v>
                </c:pt>
                <c:pt idx="28">
                  <c:v>-79433.9123</c:v>
                </c:pt>
                <c:pt idx="29">
                  <c:v>-79386.993825</c:v>
                </c:pt>
                <c:pt idx="30">
                  <c:v>-79340.07535</c:v>
                </c:pt>
                <c:pt idx="31">
                  <c:v>-79293.156875</c:v>
                </c:pt>
                <c:pt idx="32">
                  <c:v>-79246.23839999999</c:v>
                </c:pt>
              </c:numCache>
            </c:numRef>
          </c:xVal>
          <c:yVal>
            <c:numRef>
              <c:f>Sheet2!$C$35:$C$67</c:f>
              <c:numCache>
                <c:formatCode>General</c:formatCode>
                <c:ptCount val="33"/>
                <c:pt idx="0">
                  <c:v>7.1309982775904E-7</c:v>
                </c:pt>
                <c:pt idx="1">
                  <c:v>1.87876781144045E-6</c:v>
                </c:pt>
                <c:pt idx="2">
                  <c:v>4.64999499155635E-6</c:v>
                </c:pt>
                <c:pt idx="3">
                  <c:v>1.08115622753079E-5</c:v>
                </c:pt>
                <c:pt idx="4">
                  <c:v>2.36146230879104E-5</c:v>
                </c:pt>
                <c:pt idx="5">
                  <c:v>4.84540604825242E-5</c:v>
                </c:pt>
                <c:pt idx="6">
                  <c:v>9.3397646095533E-5</c:v>
                </c:pt>
                <c:pt idx="7">
                  <c:v>0.000169121288765602</c:v>
                </c:pt>
                <c:pt idx="8">
                  <c:v>0.000287685003152736</c:v>
                </c:pt>
                <c:pt idx="9">
                  <c:v>0.000459719326057101</c:v>
                </c:pt>
                <c:pt idx="10">
                  <c:v>0.000690120446507934</c:v>
                </c:pt>
                <c:pt idx="11">
                  <c:v>0.000973225820900139</c:v>
                </c:pt>
                <c:pt idx="12">
                  <c:v>0.00128931473432987</c:v>
                </c:pt>
                <c:pt idx="13">
                  <c:v>0.0016045781121126</c:v>
                </c:pt>
                <c:pt idx="14">
                  <c:v>0.00187594186919067</c:v>
                </c:pt>
                <c:pt idx="15">
                  <c:v>0.00206031907901338</c:v>
                </c:pt>
                <c:pt idx="16">
                  <c:v>0.00212572062711668</c:v>
                </c:pt>
                <c:pt idx="17">
                  <c:v>0.00206031907901338</c:v>
                </c:pt>
                <c:pt idx="18">
                  <c:v>0.00187594186919067</c:v>
                </c:pt>
                <c:pt idx="19">
                  <c:v>0.0016045781121126</c:v>
                </c:pt>
                <c:pt idx="20">
                  <c:v>0.00128931473432987</c:v>
                </c:pt>
                <c:pt idx="21">
                  <c:v>0.000973225820900139</c:v>
                </c:pt>
                <c:pt idx="22">
                  <c:v>0.000690120446507934</c:v>
                </c:pt>
                <c:pt idx="23">
                  <c:v>0.000459719326057101</c:v>
                </c:pt>
                <c:pt idx="24">
                  <c:v>0.000287685003152736</c:v>
                </c:pt>
                <c:pt idx="25">
                  <c:v>0.000169121288765602</c:v>
                </c:pt>
                <c:pt idx="26">
                  <c:v>9.3397646095533E-5</c:v>
                </c:pt>
                <c:pt idx="27">
                  <c:v>4.84540604825242E-5</c:v>
                </c:pt>
                <c:pt idx="28">
                  <c:v>2.36146230879104E-5</c:v>
                </c:pt>
                <c:pt idx="29">
                  <c:v>1.08115622753079E-5</c:v>
                </c:pt>
                <c:pt idx="30">
                  <c:v>4.64999499155635E-6</c:v>
                </c:pt>
                <c:pt idx="31">
                  <c:v>1.87876781144045E-6</c:v>
                </c:pt>
                <c:pt idx="32">
                  <c:v>7.1309982775904E-7</c:v>
                </c:pt>
              </c:numCache>
            </c:numRef>
          </c:yVal>
          <c:smooth val="1"/>
        </c:ser>
        <c:ser>
          <c:idx val="1"/>
          <c:order val="1"/>
          <c:tx>
            <c:v>p=.2</c:v>
          </c:tx>
          <c:marker>
            <c:symbol val="none"/>
          </c:marker>
          <c:xVal>
            <c:numRef>
              <c:f>Sheet2!$B$68:$B$100</c:f>
              <c:numCache>
                <c:formatCode>General</c:formatCode>
                <c:ptCount val="33"/>
                <c:pt idx="0">
                  <c:v>-60985.71920000001</c:v>
                </c:pt>
                <c:pt idx="1">
                  <c:v>-60924.670875</c:v>
                </c:pt>
                <c:pt idx="2">
                  <c:v>-60863.62255</c:v>
                </c:pt>
                <c:pt idx="3">
                  <c:v>-60802.574225</c:v>
                </c:pt>
                <c:pt idx="4">
                  <c:v>-60741.5259</c:v>
                </c:pt>
                <c:pt idx="5">
                  <c:v>-60680.477575</c:v>
                </c:pt>
                <c:pt idx="6">
                  <c:v>-60619.42925</c:v>
                </c:pt>
                <c:pt idx="7">
                  <c:v>-60558.380925</c:v>
                </c:pt>
                <c:pt idx="8">
                  <c:v>-60497.3326</c:v>
                </c:pt>
                <c:pt idx="9">
                  <c:v>-60436.284275</c:v>
                </c:pt>
                <c:pt idx="10">
                  <c:v>-60375.23595</c:v>
                </c:pt>
                <c:pt idx="11">
                  <c:v>-60314.18762500001</c:v>
                </c:pt>
                <c:pt idx="12">
                  <c:v>-60253.1393</c:v>
                </c:pt>
                <c:pt idx="13">
                  <c:v>-60192.09097500001</c:v>
                </c:pt>
                <c:pt idx="14">
                  <c:v>-60131.04265</c:v>
                </c:pt>
                <c:pt idx="15">
                  <c:v>-60069.99432500001</c:v>
                </c:pt>
                <c:pt idx="16">
                  <c:v>-60008.946</c:v>
                </c:pt>
                <c:pt idx="17">
                  <c:v>-59947.897675</c:v>
                </c:pt>
                <c:pt idx="18">
                  <c:v>-59886.84935</c:v>
                </c:pt>
                <c:pt idx="19">
                  <c:v>-59825.801025</c:v>
                </c:pt>
                <c:pt idx="20">
                  <c:v>-59764.7527</c:v>
                </c:pt>
                <c:pt idx="21">
                  <c:v>-59703.704375</c:v>
                </c:pt>
                <c:pt idx="22">
                  <c:v>-59642.65605</c:v>
                </c:pt>
                <c:pt idx="23">
                  <c:v>-59581.607725</c:v>
                </c:pt>
                <c:pt idx="24">
                  <c:v>-59520.55940000001</c:v>
                </c:pt>
                <c:pt idx="25">
                  <c:v>-59459.511075</c:v>
                </c:pt>
                <c:pt idx="26">
                  <c:v>-59398.46275000001</c:v>
                </c:pt>
                <c:pt idx="27">
                  <c:v>-59337.414425</c:v>
                </c:pt>
                <c:pt idx="28">
                  <c:v>-59276.36610000001</c:v>
                </c:pt>
                <c:pt idx="29">
                  <c:v>-59215.317775</c:v>
                </c:pt>
                <c:pt idx="30">
                  <c:v>-59154.26945000001</c:v>
                </c:pt>
                <c:pt idx="31">
                  <c:v>-59093.221125</c:v>
                </c:pt>
                <c:pt idx="32">
                  <c:v>-59032.1728</c:v>
                </c:pt>
              </c:numCache>
            </c:numRef>
          </c:xVal>
          <c:yVal>
            <c:numRef>
              <c:f>Sheet2!$C$68:$C$100</c:f>
              <c:numCache>
                <c:formatCode>General</c:formatCode>
                <c:ptCount val="33"/>
                <c:pt idx="0">
                  <c:v>5.48050359141214E-7</c:v>
                </c:pt>
                <c:pt idx="1">
                  <c:v>1.44392037933656E-6</c:v>
                </c:pt>
                <c:pt idx="2">
                  <c:v>3.57373726079218E-6</c:v>
                </c:pt>
                <c:pt idx="3">
                  <c:v>8.30918807886931E-6</c:v>
                </c:pt>
                <c:pt idx="4">
                  <c:v>1.81489353390866E-5</c:v>
                </c:pt>
                <c:pt idx="5">
                  <c:v>3.72391973964518E-5</c:v>
                </c:pt>
                <c:pt idx="6">
                  <c:v>7.17804317054112E-5</c:v>
                </c:pt>
                <c:pt idx="7">
                  <c:v>0.000129977570374236</c:v>
                </c:pt>
                <c:pt idx="8">
                  <c:v>0.000221099295161616</c:v>
                </c:pt>
                <c:pt idx="9">
                  <c:v>0.000353315667655543</c:v>
                </c:pt>
                <c:pt idx="10">
                  <c:v>0.000530389636676735</c:v>
                </c:pt>
                <c:pt idx="11">
                  <c:v>0.000747969274296304</c:v>
                </c:pt>
                <c:pt idx="12">
                  <c:v>0.00099089829458525</c:v>
                </c:pt>
                <c:pt idx="13">
                  <c:v>0.00123319285236246</c:v>
                </c:pt>
                <c:pt idx="14">
                  <c:v>0.00144174851138135</c:v>
                </c:pt>
                <c:pt idx="15">
                  <c:v>0.00158345096611106</c:v>
                </c:pt>
                <c:pt idx="16">
                  <c:v>0.00163371509538318</c:v>
                </c:pt>
                <c:pt idx="17">
                  <c:v>0.00158345096611106</c:v>
                </c:pt>
                <c:pt idx="18">
                  <c:v>0.00144174851138135</c:v>
                </c:pt>
                <c:pt idx="19">
                  <c:v>0.00123319285236246</c:v>
                </c:pt>
                <c:pt idx="20">
                  <c:v>0.00099089829458525</c:v>
                </c:pt>
                <c:pt idx="21">
                  <c:v>0.000747969274296304</c:v>
                </c:pt>
                <c:pt idx="22">
                  <c:v>0.000530389636676735</c:v>
                </c:pt>
                <c:pt idx="23">
                  <c:v>0.000353315667655543</c:v>
                </c:pt>
                <c:pt idx="24">
                  <c:v>0.000221099295161616</c:v>
                </c:pt>
                <c:pt idx="25">
                  <c:v>0.000129977570374236</c:v>
                </c:pt>
                <c:pt idx="26">
                  <c:v>7.17804317054112E-5</c:v>
                </c:pt>
                <c:pt idx="27">
                  <c:v>3.72391973964518E-5</c:v>
                </c:pt>
                <c:pt idx="28">
                  <c:v>1.81489353390866E-5</c:v>
                </c:pt>
                <c:pt idx="29">
                  <c:v>8.30918807886931E-6</c:v>
                </c:pt>
                <c:pt idx="30">
                  <c:v>3.57373726079218E-6</c:v>
                </c:pt>
                <c:pt idx="31">
                  <c:v>1.44392037933656E-6</c:v>
                </c:pt>
                <c:pt idx="32">
                  <c:v>5.48050359141214E-7</c:v>
                </c:pt>
              </c:numCache>
            </c:numRef>
          </c:yVal>
          <c:smooth val="1"/>
        </c:ser>
        <c:ser>
          <c:idx val="2"/>
          <c:order val="2"/>
          <c:tx>
            <c:v>p=.3</c:v>
          </c:tx>
          <c:marker>
            <c:symbol val="none"/>
          </c:marker>
          <c:xVal>
            <c:numRef>
              <c:f>Sheet2!$B$101:$B$133</c:f>
              <c:numCache>
                <c:formatCode>General</c:formatCode>
                <c:ptCount val="33"/>
                <c:pt idx="0">
                  <c:v>-41145.2168</c:v>
                </c:pt>
                <c:pt idx="1">
                  <c:v>-41073.13525</c:v>
                </c:pt>
                <c:pt idx="2">
                  <c:v>-41001.0537</c:v>
                </c:pt>
                <c:pt idx="3">
                  <c:v>-40928.97215</c:v>
                </c:pt>
                <c:pt idx="4">
                  <c:v>-40856.8906</c:v>
                </c:pt>
                <c:pt idx="5">
                  <c:v>-40784.80905</c:v>
                </c:pt>
                <c:pt idx="6">
                  <c:v>-40712.72749999999</c:v>
                </c:pt>
                <c:pt idx="7">
                  <c:v>-40640.64595</c:v>
                </c:pt>
                <c:pt idx="8">
                  <c:v>-40568.5644</c:v>
                </c:pt>
                <c:pt idx="9">
                  <c:v>-40496.48285</c:v>
                </c:pt>
                <c:pt idx="10">
                  <c:v>-40424.4013</c:v>
                </c:pt>
                <c:pt idx="11">
                  <c:v>-40352.31975</c:v>
                </c:pt>
                <c:pt idx="12">
                  <c:v>-40280.2382</c:v>
                </c:pt>
                <c:pt idx="13">
                  <c:v>-40208.15665</c:v>
                </c:pt>
                <c:pt idx="14">
                  <c:v>-40136.0751</c:v>
                </c:pt>
                <c:pt idx="15">
                  <c:v>-40063.99355</c:v>
                </c:pt>
                <c:pt idx="16">
                  <c:v>-39991.912</c:v>
                </c:pt>
                <c:pt idx="17">
                  <c:v>-39919.83045</c:v>
                </c:pt>
                <c:pt idx="18">
                  <c:v>-39847.7489</c:v>
                </c:pt>
                <c:pt idx="19">
                  <c:v>-39775.66735</c:v>
                </c:pt>
                <c:pt idx="20">
                  <c:v>-39703.5858</c:v>
                </c:pt>
                <c:pt idx="21">
                  <c:v>-39631.50425</c:v>
                </c:pt>
                <c:pt idx="22">
                  <c:v>-39559.4227</c:v>
                </c:pt>
                <c:pt idx="23">
                  <c:v>-39487.34115</c:v>
                </c:pt>
                <c:pt idx="24">
                  <c:v>-39415.2596</c:v>
                </c:pt>
                <c:pt idx="25">
                  <c:v>-39343.17805</c:v>
                </c:pt>
                <c:pt idx="26">
                  <c:v>-39271.0965</c:v>
                </c:pt>
                <c:pt idx="27">
                  <c:v>-39199.01495</c:v>
                </c:pt>
                <c:pt idx="28">
                  <c:v>-39126.9334</c:v>
                </c:pt>
                <c:pt idx="29">
                  <c:v>-39054.85185</c:v>
                </c:pt>
                <c:pt idx="30">
                  <c:v>-38982.7703</c:v>
                </c:pt>
                <c:pt idx="31">
                  <c:v>-38910.68875</c:v>
                </c:pt>
                <c:pt idx="32">
                  <c:v>-38838.6072</c:v>
                </c:pt>
              </c:numCache>
            </c:numRef>
          </c:xVal>
          <c:yVal>
            <c:numRef>
              <c:f>Sheet2!$C$101:$C$133</c:f>
              <c:numCache>
                <c:formatCode>General</c:formatCode>
                <c:ptCount val="33"/>
                <c:pt idx="0">
                  <c:v>4.64162555344914E-7</c:v>
                </c:pt>
                <c:pt idx="1">
                  <c:v>1.22290545350174E-6</c:v>
                </c:pt>
                <c:pt idx="2">
                  <c:v>3.02672006583431E-6</c:v>
                </c:pt>
                <c:pt idx="3">
                  <c:v>7.03733499522355E-6</c:v>
                </c:pt>
                <c:pt idx="4">
                  <c:v>1.53709528025476E-5</c:v>
                </c:pt>
                <c:pt idx="5">
                  <c:v>3.15391473324002E-5</c:v>
                </c:pt>
                <c:pt idx="6">
                  <c:v>6.07932976384699E-5</c:v>
                </c:pt>
                <c:pt idx="7">
                  <c:v>0.000110082440775993</c:v>
                </c:pt>
                <c:pt idx="8">
                  <c:v>0.0001872565396873</c:v>
                </c:pt>
                <c:pt idx="9">
                  <c:v>0.00029923509839381</c:v>
                </c:pt>
                <c:pt idx="10">
                  <c:v>0.000449205086689628</c:v>
                </c:pt>
                <c:pt idx="11">
                  <c:v>0.000633480708270782</c:v>
                </c:pt>
                <c:pt idx="12">
                  <c:v>0.000839225587265884</c:v>
                </c:pt>
                <c:pt idx="13">
                  <c:v>0.00104443311830421</c:v>
                </c:pt>
                <c:pt idx="14">
                  <c:v>0.0012210660243998</c:v>
                </c:pt>
                <c:pt idx="15">
                  <c:v>0.00134107866993304</c:v>
                </c:pt>
                <c:pt idx="16">
                  <c:v>0.00138364907664108</c:v>
                </c:pt>
                <c:pt idx="17">
                  <c:v>0.00134107866993304</c:v>
                </c:pt>
                <c:pt idx="18">
                  <c:v>0.0012210660243998</c:v>
                </c:pt>
                <c:pt idx="19">
                  <c:v>0.00104443311830421</c:v>
                </c:pt>
                <c:pt idx="20">
                  <c:v>0.000839225587265884</c:v>
                </c:pt>
                <c:pt idx="21">
                  <c:v>0.000633480708270782</c:v>
                </c:pt>
                <c:pt idx="22">
                  <c:v>0.000449205086689628</c:v>
                </c:pt>
                <c:pt idx="23">
                  <c:v>0.00029923509839381</c:v>
                </c:pt>
                <c:pt idx="24">
                  <c:v>0.0001872565396873</c:v>
                </c:pt>
                <c:pt idx="25">
                  <c:v>0.000110082440775993</c:v>
                </c:pt>
                <c:pt idx="26">
                  <c:v>6.07932976384699E-5</c:v>
                </c:pt>
                <c:pt idx="27">
                  <c:v>3.15391473324002E-5</c:v>
                </c:pt>
                <c:pt idx="28">
                  <c:v>1.53709528025476E-5</c:v>
                </c:pt>
                <c:pt idx="29">
                  <c:v>7.03733499522355E-6</c:v>
                </c:pt>
                <c:pt idx="30">
                  <c:v>3.02672006583431E-6</c:v>
                </c:pt>
                <c:pt idx="31">
                  <c:v>1.22290545350174E-6</c:v>
                </c:pt>
                <c:pt idx="32">
                  <c:v>4.64162555344914E-7</c:v>
                </c:pt>
              </c:numCache>
            </c:numRef>
          </c:yVal>
          <c:smooth val="1"/>
        </c:ser>
        <c:ser>
          <c:idx val="3"/>
          <c:order val="3"/>
          <c:tx>
            <c:v>p=.4</c:v>
          </c:tx>
          <c:marker>
            <c:symbol val="none"/>
          </c:marker>
          <c:xVal>
            <c:numRef>
              <c:f>Sheet2!$B$134:$B$166</c:f>
              <c:numCache>
                <c:formatCode>General</c:formatCode>
                <c:ptCount val="33"/>
                <c:pt idx="0">
                  <c:v>-21301.5076</c:v>
                </c:pt>
                <c:pt idx="1">
                  <c:v>-21220.34575</c:v>
                </c:pt>
                <c:pt idx="2">
                  <c:v>-21139.1839</c:v>
                </c:pt>
                <c:pt idx="3">
                  <c:v>-21058.02205</c:v>
                </c:pt>
                <c:pt idx="4">
                  <c:v>-20976.8602</c:v>
                </c:pt>
                <c:pt idx="5">
                  <c:v>-20895.69835</c:v>
                </c:pt>
                <c:pt idx="6">
                  <c:v>-20814.5365</c:v>
                </c:pt>
                <c:pt idx="7">
                  <c:v>-20733.37465</c:v>
                </c:pt>
                <c:pt idx="8">
                  <c:v>-20652.2128</c:v>
                </c:pt>
                <c:pt idx="9">
                  <c:v>-20571.05095</c:v>
                </c:pt>
                <c:pt idx="10">
                  <c:v>-20489.8891</c:v>
                </c:pt>
                <c:pt idx="11">
                  <c:v>-20408.72725</c:v>
                </c:pt>
                <c:pt idx="12">
                  <c:v>-20327.5654</c:v>
                </c:pt>
                <c:pt idx="13">
                  <c:v>-20246.40355</c:v>
                </c:pt>
                <c:pt idx="14">
                  <c:v>-20165.2417</c:v>
                </c:pt>
                <c:pt idx="15">
                  <c:v>-20084.07985</c:v>
                </c:pt>
                <c:pt idx="16">
                  <c:v>-20002.918</c:v>
                </c:pt>
                <c:pt idx="17">
                  <c:v>-19921.75615</c:v>
                </c:pt>
                <c:pt idx="18">
                  <c:v>-19840.5943</c:v>
                </c:pt>
                <c:pt idx="19">
                  <c:v>-19759.43245</c:v>
                </c:pt>
                <c:pt idx="20">
                  <c:v>-19678.2706</c:v>
                </c:pt>
                <c:pt idx="21">
                  <c:v>-19597.10875</c:v>
                </c:pt>
                <c:pt idx="22">
                  <c:v>-19515.9469</c:v>
                </c:pt>
                <c:pt idx="23">
                  <c:v>-19434.78505</c:v>
                </c:pt>
                <c:pt idx="24">
                  <c:v>-19353.6232</c:v>
                </c:pt>
                <c:pt idx="25">
                  <c:v>-19272.46135</c:v>
                </c:pt>
                <c:pt idx="26">
                  <c:v>-19191.2995</c:v>
                </c:pt>
                <c:pt idx="27">
                  <c:v>-19110.13765</c:v>
                </c:pt>
                <c:pt idx="28">
                  <c:v>-19028.9758</c:v>
                </c:pt>
                <c:pt idx="29">
                  <c:v>-18947.81395</c:v>
                </c:pt>
                <c:pt idx="30">
                  <c:v>-18866.6521</c:v>
                </c:pt>
                <c:pt idx="31">
                  <c:v>-18785.49025</c:v>
                </c:pt>
                <c:pt idx="32">
                  <c:v>-18704.3284</c:v>
                </c:pt>
              </c:numCache>
            </c:numRef>
          </c:xVal>
          <c:yVal>
            <c:numRef>
              <c:f>Sheet2!$C$134:$C$166</c:f>
              <c:numCache>
                <c:formatCode>General</c:formatCode>
                <c:ptCount val="33"/>
                <c:pt idx="0">
                  <c:v>4.12232550653067E-7</c:v>
                </c:pt>
                <c:pt idx="1">
                  <c:v>1.08608811395825E-6</c:v>
                </c:pt>
                <c:pt idx="2">
                  <c:v>2.688093898321E-6</c:v>
                </c:pt>
                <c:pt idx="3">
                  <c:v>6.2500055669622E-6</c:v>
                </c:pt>
                <c:pt idx="4">
                  <c:v>1.36512672269605E-5</c:v>
                </c:pt>
                <c:pt idx="5">
                  <c:v>2.80105816390058E-5</c:v>
                </c:pt>
                <c:pt idx="6">
                  <c:v>5.39918092477207E-5</c:v>
                </c:pt>
                <c:pt idx="7">
                  <c:v>9.77665363581147E-5</c:v>
                </c:pt>
                <c:pt idx="8">
                  <c:v>0.000166306480548399</c:v>
                </c:pt>
                <c:pt idx="9">
                  <c:v>0.000265756999213645</c:v>
                </c:pt>
                <c:pt idx="10">
                  <c:v>0.000398948507414174</c:v>
                </c:pt>
                <c:pt idx="11">
                  <c:v>0.000562607571750222</c:v>
                </c:pt>
                <c:pt idx="12">
                  <c:v>0.000745333936200142</c:v>
                </c:pt>
                <c:pt idx="13">
                  <c:v>0.000927583070601531</c:v>
                </c:pt>
                <c:pt idx="14">
                  <c:v>0.0010844544781948</c:v>
                </c:pt>
                <c:pt idx="15">
                  <c:v>0.00119104023874163</c:v>
                </c:pt>
                <c:pt idx="16">
                  <c:v>0.00122884791438783</c:v>
                </c:pt>
                <c:pt idx="17">
                  <c:v>0.00119104023874163</c:v>
                </c:pt>
                <c:pt idx="18">
                  <c:v>0.0010844544781948</c:v>
                </c:pt>
                <c:pt idx="19">
                  <c:v>0.000927583070601531</c:v>
                </c:pt>
                <c:pt idx="20">
                  <c:v>0.000745333936200142</c:v>
                </c:pt>
                <c:pt idx="21">
                  <c:v>0.000562607571750222</c:v>
                </c:pt>
                <c:pt idx="22">
                  <c:v>0.000398948507414174</c:v>
                </c:pt>
                <c:pt idx="23">
                  <c:v>0.000265756999213645</c:v>
                </c:pt>
                <c:pt idx="24">
                  <c:v>0.000166306480548399</c:v>
                </c:pt>
                <c:pt idx="25">
                  <c:v>9.77665363581147E-5</c:v>
                </c:pt>
                <c:pt idx="26">
                  <c:v>5.39918092477207E-5</c:v>
                </c:pt>
                <c:pt idx="27">
                  <c:v>2.80105816390058E-5</c:v>
                </c:pt>
                <c:pt idx="28">
                  <c:v>1.36512672269605E-5</c:v>
                </c:pt>
                <c:pt idx="29">
                  <c:v>6.2500055669622E-6</c:v>
                </c:pt>
                <c:pt idx="30">
                  <c:v>2.688093898321E-6</c:v>
                </c:pt>
                <c:pt idx="31">
                  <c:v>1.08608811395825E-6</c:v>
                </c:pt>
                <c:pt idx="32">
                  <c:v>4.12232550653067E-7</c:v>
                </c:pt>
              </c:numCache>
            </c:numRef>
          </c:yVal>
          <c:smooth val="1"/>
        </c:ser>
        <c:ser>
          <c:idx val="4"/>
          <c:order val="4"/>
          <c:tx>
            <c:v>p=.5</c:v>
          </c:tx>
          <c:marker>
            <c:symbol val="none"/>
          </c:marker>
          <c:xVal>
            <c:numRef>
              <c:f>Sheet2!$B$167:$B$199</c:f>
              <c:numCache>
                <c:formatCode>General</c:formatCode>
                <c:ptCount val="33"/>
                <c:pt idx="0">
                  <c:v>-1252.5932</c:v>
                </c:pt>
                <c:pt idx="1">
                  <c:v>-1175.278125</c:v>
                </c:pt>
                <c:pt idx="2">
                  <c:v>-1097.96305</c:v>
                </c:pt>
                <c:pt idx="3">
                  <c:v>-1020.647975</c:v>
                </c:pt>
                <c:pt idx="4">
                  <c:v>-943.3329</c:v>
                </c:pt>
                <c:pt idx="5">
                  <c:v>-866.0178249999999</c:v>
                </c:pt>
                <c:pt idx="6">
                  <c:v>-788.70275</c:v>
                </c:pt>
                <c:pt idx="7">
                  <c:v>-711.3876749999999</c:v>
                </c:pt>
                <c:pt idx="8">
                  <c:v>-634.0726</c:v>
                </c:pt>
                <c:pt idx="9">
                  <c:v>-556.757525</c:v>
                </c:pt>
                <c:pt idx="10">
                  <c:v>-479.44245</c:v>
                </c:pt>
                <c:pt idx="11">
                  <c:v>-402.127375</c:v>
                </c:pt>
                <c:pt idx="12">
                  <c:v>-324.8123</c:v>
                </c:pt>
                <c:pt idx="13">
                  <c:v>-247.497225</c:v>
                </c:pt>
                <c:pt idx="14">
                  <c:v>-170.18215</c:v>
                </c:pt>
                <c:pt idx="15">
                  <c:v>-92.867075</c:v>
                </c:pt>
                <c:pt idx="16">
                  <c:v>-15.552</c:v>
                </c:pt>
                <c:pt idx="17">
                  <c:v>61.763075</c:v>
                </c:pt>
                <c:pt idx="18">
                  <c:v>139.07815</c:v>
                </c:pt>
                <c:pt idx="19">
                  <c:v>216.393225</c:v>
                </c:pt>
                <c:pt idx="20">
                  <c:v>293.7083</c:v>
                </c:pt>
                <c:pt idx="21">
                  <c:v>371.0233749999999</c:v>
                </c:pt>
                <c:pt idx="22">
                  <c:v>448.33845</c:v>
                </c:pt>
                <c:pt idx="23">
                  <c:v>525.6535249999999</c:v>
                </c:pt>
                <c:pt idx="24">
                  <c:v>602.9685999999999</c:v>
                </c:pt>
                <c:pt idx="25">
                  <c:v>680.283675</c:v>
                </c:pt>
                <c:pt idx="26">
                  <c:v>757.5987499999998</c:v>
                </c:pt>
                <c:pt idx="27">
                  <c:v>834.9138249999999</c:v>
                </c:pt>
                <c:pt idx="28">
                  <c:v>912.2289</c:v>
                </c:pt>
                <c:pt idx="29">
                  <c:v>989.543975</c:v>
                </c:pt>
                <c:pt idx="30">
                  <c:v>1066.85905</c:v>
                </c:pt>
                <c:pt idx="31">
                  <c:v>1144.174125</c:v>
                </c:pt>
                <c:pt idx="32">
                  <c:v>1221.4892</c:v>
                </c:pt>
              </c:numCache>
            </c:numRef>
          </c:xVal>
          <c:yVal>
            <c:numRef>
              <c:f>Sheet2!$C$167:$C$199</c:f>
              <c:numCache>
                <c:formatCode>General</c:formatCode>
                <c:ptCount val="33"/>
                <c:pt idx="0">
                  <c:v>4.32742986296286E-7</c:v>
                </c:pt>
                <c:pt idx="1">
                  <c:v>1.14012591453687E-6</c:v>
                </c:pt>
                <c:pt idx="2">
                  <c:v>2.82183873922957E-6</c:v>
                </c:pt>
                <c:pt idx="3">
                  <c:v>6.56097163877733E-6</c:v>
                </c:pt>
                <c:pt idx="4">
                  <c:v>1.43304795731557E-5</c:v>
                </c:pt>
                <c:pt idx="5">
                  <c:v>2.94042348843064E-5</c:v>
                </c:pt>
                <c:pt idx="6">
                  <c:v>5.6678146188077E-5</c:v>
                </c:pt>
                <c:pt idx="7">
                  <c:v>0.000102630864147993</c:v>
                </c:pt>
                <c:pt idx="8">
                  <c:v>0.000174580980853954</c:v>
                </c:pt>
                <c:pt idx="9">
                  <c:v>0.000278979613052537</c:v>
                </c:pt>
                <c:pt idx="10">
                  <c:v>0.000418798001767093</c:v>
                </c:pt>
                <c:pt idx="11">
                  <c:v>0.000590599845466818</c:v>
                </c:pt>
                <c:pt idx="12">
                  <c:v>0.000782417673782064</c:v>
                </c:pt>
                <c:pt idx="13">
                  <c:v>0.000973734527693352</c:v>
                </c:pt>
                <c:pt idx="14">
                  <c:v>0.00113841099799845</c:v>
                </c:pt>
                <c:pt idx="15">
                  <c:v>0.0012502998826647</c:v>
                </c:pt>
                <c:pt idx="16">
                  <c:v>0.0012899886613362</c:v>
                </c:pt>
                <c:pt idx="17">
                  <c:v>0.0012502998826647</c:v>
                </c:pt>
                <c:pt idx="18">
                  <c:v>0.00113841099799845</c:v>
                </c:pt>
                <c:pt idx="19">
                  <c:v>0.000973734527693352</c:v>
                </c:pt>
                <c:pt idx="20">
                  <c:v>0.000782417673782064</c:v>
                </c:pt>
                <c:pt idx="21">
                  <c:v>0.000590599845466818</c:v>
                </c:pt>
                <c:pt idx="22">
                  <c:v>0.000418798001767093</c:v>
                </c:pt>
                <c:pt idx="23">
                  <c:v>0.000278979613052537</c:v>
                </c:pt>
                <c:pt idx="24">
                  <c:v>0.000174580980853954</c:v>
                </c:pt>
                <c:pt idx="25">
                  <c:v>0.000102630864147993</c:v>
                </c:pt>
                <c:pt idx="26">
                  <c:v>5.6678146188077E-5</c:v>
                </c:pt>
                <c:pt idx="27">
                  <c:v>2.94042348843064E-5</c:v>
                </c:pt>
                <c:pt idx="28">
                  <c:v>1.43304795731557E-5</c:v>
                </c:pt>
                <c:pt idx="29">
                  <c:v>6.56097163877733E-6</c:v>
                </c:pt>
                <c:pt idx="30">
                  <c:v>2.82183873922957E-6</c:v>
                </c:pt>
                <c:pt idx="31">
                  <c:v>1.14012591453687E-6</c:v>
                </c:pt>
                <c:pt idx="32">
                  <c:v>4.32742986296286E-7</c:v>
                </c:pt>
              </c:numCache>
            </c:numRef>
          </c:yVal>
          <c:smooth val="1"/>
        </c:ser>
        <c:ser>
          <c:idx val="5"/>
          <c:order val="5"/>
          <c:tx>
            <c:v>p=.6</c:v>
          </c:tx>
          <c:marker>
            <c:symbol val="none"/>
          </c:marker>
          <c:xVal>
            <c:numRef>
              <c:f>Sheet2!$B$200:$B$232</c:f>
              <c:numCache>
                <c:formatCode>General</c:formatCode>
                <c:ptCount val="33"/>
                <c:pt idx="0">
                  <c:v>18768.1228</c:v>
                </c:pt>
                <c:pt idx="1">
                  <c:v>18845.19825</c:v>
                </c:pt>
                <c:pt idx="2">
                  <c:v>18922.2737</c:v>
                </c:pt>
                <c:pt idx="3">
                  <c:v>18999.34915</c:v>
                </c:pt>
                <c:pt idx="4">
                  <c:v>19076.4246</c:v>
                </c:pt>
                <c:pt idx="5">
                  <c:v>19153.50005</c:v>
                </c:pt>
                <c:pt idx="6">
                  <c:v>19230.5755</c:v>
                </c:pt>
                <c:pt idx="7">
                  <c:v>19307.65095</c:v>
                </c:pt>
                <c:pt idx="8">
                  <c:v>19384.7264</c:v>
                </c:pt>
                <c:pt idx="9">
                  <c:v>19461.80185</c:v>
                </c:pt>
                <c:pt idx="10">
                  <c:v>19538.8773</c:v>
                </c:pt>
                <c:pt idx="11">
                  <c:v>19615.95275</c:v>
                </c:pt>
                <c:pt idx="12">
                  <c:v>19693.0282</c:v>
                </c:pt>
                <c:pt idx="13">
                  <c:v>19770.10365</c:v>
                </c:pt>
                <c:pt idx="14">
                  <c:v>19847.1791</c:v>
                </c:pt>
                <c:pt idx="15">
                  <c:v>19924.25455</c:v>
                </c:pt>
                <c:pt idx="16">
                  <c:v>20001.33</c:v>
                </c:pt>
                <c:pt idx="17">
                  <c:v>20078.40545</c:v>
                </c:pt>
                <c:pt idx="18">
                  <c:v>20155.4809</c:v>
                </c:pt>
                <c:pt idx="19">
                  <c:v>20232.55635</c:v>
                </c:pt>
                <c:pt idx="20">
                  <c:v>20309.6318</c:v>
                </c:pt>
                <c:pt idx="21">
                  <c:v>20386.70725</c:v>
                </c:pt>
                <c:pt idx="22">
                  <c:v>20463.7827</c:v>
                </c:pt>
                <c:pt idx="23">
                  <c:v>20540.85815</c:v>
                </c:pt>
                <c:pt idx="24">
                  <c:v>20617.9336</c:v>
                </c:pt>
                <c:pt idx="25">
                  <c:v>20695.00905</c:v>
                </c:pt>
                <c:pt idx="26">
                  <c:v>20772.0845</c:v>
                </c:pt>
                <c:pt idx="27">
                  <c:v>20849.15995</c:v>
                </c:pt>
                <c:pt idx="28">
                  <c:v>20926.2354</c:v>
                </c:pt>
                <c:pt idx="29">
                  <c:v>21003.31085</c:v>
                </c:pt>
                <c:pt idx="30">
                  <c:v>21080.3863</c:v>
                </c:pt>
                <c:pt idx="31">
                  <c:v>21157.46175</c:v>
                </c:pt>
                <c:pt idx="32">
                  <c:v>21234.5372</c:v>
                </c:pt>
              </c:numCache>
            </c:numRef>
          </c:xVal>
          <c:yVal>
            <c:numRef>
              <c:f>Sheet2!$C$200:$C$232</c:f>
              <c:numCache>
                <c:formatCode>General</c:formatCode>
                <c:ptCount val="33"/>
                <c:pt idx="0">
                  <c:v>4.34088369788579E-7</c:v>
                </c:pt>
                <c:pt idx="1">
                  <c:v>1.14367052792894E-6</c:v>
                </c:pt>
                <c:pt idx="2">
                  <c:v>2.83061174163031E-6</c:v>
                </c:pt>
                <c:pt idx="3">
                  <c:v>6.58136948048883E-6</c:v>
                </c:pt>
                <c:pt idx="4">
                  <c:v>1.43750325555609E-5</c:v>
                </c:pt>
                <c:pt idx="5">
                  <c:v>2.94956516685634E-5</c:v>
                </c:pt>
                <c:pt idx="6">
                  <c:v>5.68543566517246E-5</c:v>
                </c:pt>
                <c:pt idx="7">
                  <c:v>0.000102949940077118</c:v>
                </c:pt>
                <c:pt idx="8">
                  <c:v>0.000175123747293037</c:v>
                </c:pt>
                <c:pt idx="9">
                  <c:v>0.000279846951352578</c:v>
                </c:pt>
                <c:pt idx="10">
                  <c:v>0.000420100030768197</c:v>
                </c:pt>
                <c:pt idx="11">
                  <c:v>0.000592436000662406</c:v>
                </c:pt>
                <c:pt idx="12">
                  <c:v>0.000784850184199841</c:v>
                </c:pt>
                <c:pt idx="13">
                  <c:v>0.000976761835820627</c:v>
                </c:pt>
                <c:pt idx="14">
                  <c:v>0.00114195027977228</c:v>
                </c:pt>
                <c:pt idx="15">
                  <c:v>0.00125418702324427</c:v>
                </c:pt>
                <c:pt idx="16">
                  <c:v>0.0012939991930032</c:v>
                </c:pt>
                <c:pt idx="17">
                  <c:v>0.00125418702324427</c:v>
                </c:pt>
                <c:pt idx="18">
                  <c:v>0.00114195027977228</c:v>
                </c:pt>
                <c:pt idx="19">
                  <c:v>0.000976761835820627</c:v>
                </c:pt>
                <c:pt idx="20">
                  <c:v>0.000784850184199841</c:v>
                </c:pt>
                <c:pt idx="21">
                  <c:v>0.000592436000662406</c:v>
                </c:pt>
                <c:pt idx="22">
                  <c:v>0.000420100030768197</c:v>
                </c:pt>
                <c:pt idx="23">
                  <c:v>0.000279846951352578</c:v>
                </c:pt>
                <c:pt idx="24">
                  <c:v>0.000175123747293037</c:v>
                </c:pt>
                <c:pt idx="25">
                  <c:v>0.000102949940077118</c:v>
                </c:pt>
                <c:pt idx="26">
                  <c:v>5.68543566517246E-5</c:v>
                </c:pt>
                <c:pt idx="27">
                  <c:v>2.94956516685634E-5</c:v>
                </c:pt>
                <c:pt idx="28">
                  <c:v>1.43750325555609E-5</c:v>
                </c:pt>
                <c:pt idx="29">
                  <c:v>6.58136948048883E-6</c:v>
                </c:pt>
                <c:pt idx="30">
                  <c:v>2.83061174163031E-6</c:v>
                </c:pt>
                <c:pt idx="31">
                  <c:v>1.14367052792894E-6</c:v>
                </c:pt>
                <c:pt idx="32">
                  <c:v>4.34088369788579E-7</c:v>
                </c:pt>
              </c:numCache>
            </c:numRef>
          </c:yVal>
          <c:smooth val="1"/>
        </c:ser>
        <c:ser>
          <c:idx val="6"/>
          <c:order val="6"/>
          <c:tx>
            <c:v>p=.7</c:v>
          </c:tx>
          <c:marker>
            <c:symbol val="none"/>
          </c:marker>
          <c:xVal>
            <c:numRef>
              <c:f>Sheet2!$B$233:$B$265</c:f>
              <c:numCache>
                <c:formatCode>General</c:formatCode>
                <c:ptCount val="33"/>
                <c:pt idx="0">
                  <c:v>38804.2548</c:v>
                </c:pt>
                <c:pt idx="1">
                  <c:v>38878.490625</c:v>
                </c:pt>
                <c:pt idx="2">
                  <c:v>38952.72645</c:v>
                </c:pt>
                <c:pt idx="3">
                  <c:v>39026.962275</c:v>
                </c:pt>
                <c:pt idx="4">
                  <c:v>39101.1981</c:v>
                </c:pt>
                <c:pt idx="5">
                  <c:v>39175.433925</c:v>
                </c:pt>
                <c:pt idx="6">
                  <c:v>39249.66975</c:v>
                </c:pt>
                <c:pt idx="7">
                  <c:v>39323.905575</c:v>
                </c:pt>
                <c:pt idx="8">
                  <c:v>39398.1414</c:v>
                </c:pt>
                <c:pt idx="9">
                  <c:v>39472.377225</c:v>
                </c:pt>
                <c:pt idx="10">
                  <c:v>39546.61305</c:v>
                </c:pt>
                <c:pt idx="11">
                  <c:v>39620.848875</c:v>
                </c:pt>
                <c:pt idx="12">
                  <c:v>39695.0847</c:v>
                </c:pt>
                <c:pt idx="13">
                  <c:v>39769.320525</c:v>
                </c:pt>
                <c:pt idx="14">
                  <c:v>39843.55635</c:v>
                </c:pt>
                <c:pt idx="15">
                  <c:v>39917.792175</c:v>
                </c:pt>
                <c:pt idx="16">
                  <c:v>39992.028</c:v>
                </c:pt>
                <c:pt idx="17">
                  <c:v>40066.263825</c:v>
                </c:pt>
                <c:pt idx="18">
                  <c:v>40140.49965</c:v>
                </c:pt>
                <c:pt idx="19">
                  <c:v>40214.735475</c:v>
                </c:pt>
                <c:pt idx="20">
                  <c:v>40288.9713</c:v>
                </c:pt>
                <c:pt idx="21">
                  <c:v>40363.207125</c:v>
                </c:pt>
                <c:pt idx="22">
                  <c:v>40437.44295</c:v>
                </c:pt>
                <c:pt idx="23">
                  <c:v>40511.678775</c:v>
                </c:pt>
                <c:pt idx="24">
                  <c:v>40585.9146</c:v>
                </c:pt>
                <c:pt idx="25">
                  <c:v>40660.150425</c:v>
                </c:pt>
                <c:pt idx="26">
                  <c:v>40734.38625</c:v>
                </c:pt>
                <c:pt idx="27">
                  <c:v>40808.622075</c:v>
                </c:pt>
                <c:pt idx="28">
                  <c:v>40882.8579</c:v>
                </c:pt>
                <c:pt idx="29">
                  <c:v>40957.093725</c:v>
                </c:pt>
                <c:pt idx="30">
                  <c:v>41031.32955</c:v>
                </c:pt>
                <c:pt idx="31">
                  <c:v>41105.565375</c:v>
                </c:pt>
                <c:pt idx="32">
                  <c:v>41179.8012</c:v>
                </c:pt>
              </c:numCache>
            </c:numRef>
          </c:xVal>
          <c:yVal>
            <c:numRef>
              <c:f>Sheet2!$C$233:$C$265</c:f>
              <c:numCache>
                <c:formatCode>General</c:formatCode>
                <c:ptCount val="33"/>
                <c:pt idx="0">
                  <c:v>4.50692862121757E-7</c:v>
                </c:pt>
                <c:pt idx="1">
                  <c:v>1.18741753852485E-6</c:v>
                </c:pt>
                <c:pt idx="2">
                  <c:v>2.93888663272011E-6</c:v>
                </c:pt>
                <c:pt idx="3">
                  <c:v>6.83311614473121E-6</c:v>
                </c:pt>
                <c:pt idx="4">
                  <c:v>1.49248978237197E-5</c:v>
                </c:pt>
                <c:pt idx="5">
                  <c:v>3.06239019421923E-5</c:v>
                </c:pt>
                <c:pt idx="6">
                  <c:v>5.90291159745612E-5</c:v>
                </c:pt>
                <c:pt idx="7">
                  <c:v>0.000106887920473933</c:v>
                </c:pt>
                <c:pt idx="8">
                  <c:v>0.000181822477601578</c:v>
                </c:pt>
                <c:pt idx="9">
                  <c:v>0.000290551491906066</c:v>
                </c:pt>
                <c:pt idx="10">
                  <c:v>0.00043616944940631</c:v>
                </c:pt>
                <c:pt idx="11">
                  <c:v>0.00061509751319198</c:v>
                </c:pt>
                <c:pt idx="12">
                  <c:v>0.000814871810608773</c:v>
                </c:pt>
                <c:pt idx="13">
                  <c:v>0.00101412435355437</c:v>
                </c:pt>
                <c:pt idx="14">
                  <c:v>0.00118563148845015</c:v>
                </c:pt>
                <c:pt idx="15">
                  <c:v>0.00130216144564585</c:v>
                </c:pt>
                <c:pt idx="16">
                  <c:v>0.00134349648704461</c:v>
                </c:pt>
                <c:pt idx="17">
                  <c:v>0.00130216144564585</c:v>
                </c:pt>
                <c:pt idx="18">
                  <c:v>0.00118563148845015</c:v>
                </c:pt>
                <c:pt idx="19">
                  <c:v>0.00101412435355437</c:v>
                </c:pt>
                <c:pt idx="20">
                  <c:v>0.000814871810608773</c:v>
                </c:pt>
                <c:pt idx="21">
                  <c:v>0.00061509751319198</c:v>
                </c:pt>
                <c:pt idx="22">
                  <c:v>0.00043616944940631</c:v>
                </c:pt>
                <c:pt idx="23">
                  <c:v>0.000290551491906066</c:v>
                </c:pt>
                <c:pt idx="24">
                  <c:v>0.000181822477601578</c:v>
                </c:pt>
                <c:pt idx="25">
                  <c:v>0.000106887920473933</c:v>
                </c:pt>
                <c:pt idx="26">
                  <c:v>5.90291159745612E-5</c:v>
                </c:pt>
                <c:pt idx="27">
                  <c:v>3.06239019421923E-5</c:v>
                </c:pt>
                <c:pt idx="28">
                  <c:v>1.49248978237197E-5</c:v>
                </c:pt>
                <c:pt idx="29">
                  <c:v>6.83311614473121E-6</c:v>
                </c:pt>
                <c:pt idx="30">
                  <c:v>2.93888663272011E-6</c:v>
                </c:pt>
                <c:pt idx="31">
                  <c:v>1.18741753852485E-6</c:v>
                </c:pt>
                <c:pt idx="32">
                  <c:v>4.50692862121757E-7</c:v>
                </c:pt>
              </c:numCache>
            </c:numRef>
          </c:yVal>
          <c:smooth val="1"/>
        </c:ser>
        <c:ser>
          <c:idx val="7"/>
          <c:order val="7"/>
          <c:tx>
            <c:v>p=.8</c:v>
          </c:tx>
          <c:marker>
            <c:symbol val="none"/>
          </c:marker>
          <c:xVal>
            <c:numRef>
              <c:f>Sheet2!$B$266:$B$298</c:f>
              <c:numCache>
                <c:formatCode>General</c:formatCode>
                <c:ptCount val="33"/>
                <c:pt idx="0">
                  <c:v>58985.5616</c:v>
                </c:pt>
                <c:pt idx="1">
                  <c:v>59048.68575</c:v>
                </c:pt>
                <c:pt idx="2">
                  <c:v>59111.8099</c:v>
                </c:pt>
                <c:pt idx="3">
                  <c:v>59174.93405</c:v>
                </c:pt>
                <c:pt idx="4">
                  <c:v>59238.0582</c:v>
                </c:pt>
                <c:pt idx="5">
                  <c:v>59301.18235</c:v>
                </c:pt>
                <c:pt idx="6">
                  <c:v>59364.3065</c:v>
                </c:pt>
                <c:pt idx="7">
                  <c:v>59427.43065</c:v>
                </c:pt>
                <c:pt idx="8">
                  <c:v>59490.5548</c:v>
                </c:pt>
                <c:pt idx="9">
                  <c:v>59553.67895</c:v>
                </c:pt>
                <c:pt idx="10">
                  <c:v>59616.8031</c:v>
                </c:pt>
                <c:pt idx="11">
                  <c:v>59679.92725</c:v>
                </c:pt>
                <c:pt idx="12">
                  <c:v>59743.0514</c:v>
                </c:pt>
                <c:pt idx="13">
                  <c:v>59806.17555</c:v>
                </c:pt>
                <c:pt idx="14">
                  <c:v>59869.2997</c:v>
                </c:pt>
                <c:pt idx="15">
                  <c:v>59932.42385</c:v>
                </c:pt>
                <c:pt idx="16">
                  <c:v>59995.548</c:v>
                </c:pt>
                <c:pt idx="17">
                  <c:v>60058.67215000001</c:v>
                </c:pt>
                <c:pt idx="18">
                  <c:v>60121.7963</c:v>
                </c:pt>
                <c:pt idx="19">
                  <c:v>60184.92045000001</c:v>
                </c:pt>
                <c:pt idx="20">
                  <c:v>60248.0446</c:v>
                </c:pt>
                <c:pt idx="21">
                  <c:v>60311.16875</c:v>
                </c:pt>
                <c:pt idx="22">
                  <c:v>60374.2929</c:v>
                </c:pt>
                <c:pt idx="23">
                  <c:v>60437.41705</c:v>
                </c:pt>
                <c:pt idx="24">
                  <c:v>60500.5412</c:v>
                </c:pt>
                <c:pt idx="25">
                  <c:v>60563.66535</c:v>
                </c:pt>
                <c:pt idx="26">
                  <c:v>60626.7895</c:v>
                </c:pt>
                <c:pt idx="27">
                  <c:v>60689.91365</c:v>
                </c:pt>
                <c:pt idx="28">
                  <c:v>60753.03780000001</c:v>
                </c:pt>
                <c:pt idx="29">
                  <c:v>60816.16195</c:v>
                </c:pt>
                <c:pt idx="30">
                  <c:v>60879.2861</c:v>
                </c:pt>
                <c:pt idx="31">
                  <c:v>60942.41025</c:v>
                </c:pt>
                <c:pt idx="32">
                  <c:v>61005.5344</c:v>
                </c:pt>
              </c:numCache>
            </c:numRef>
          </c:xVal>
          <c:yVal>
            <c:numRef>
              <c:f>Sheet2!$C$266:$C$298</c:f>
              <c:numCache>
                <c:formatCode>General</c:formatCode>
                <c:ptCount val="33"/>
                <c:pt idx="0">
                  <c:v>5.30027833106988E-7</c:v>
                </c:pt>
                <c:pt idx="1">
                  <c:v>1.39643734754232E-6</c:v>
                </c:pt>
                <c:pt idx="2">
                  <c:v>3.45621562843116E-6</c:v>
                </c:pt>
                <c:pt idx="3">
                  <c:v>8.03594209704129E-6</c:v>
                </c:pt>
                <c:pt idx="4">
                  <c:v>1.75521112440241E-5</c:v>
                </c:pt>
                <c:pt idx="5">
                  <c:v>3.60145938661791E-5</c:v>
                </c:pt>
                <c:pt idx="6">
                  <c:v>6.94199466193571E-5</c:v>
                </c:pt>
                <c:pt idx="7">
                  <c:v>0.000125703284066666</c:v>
                </c:pt>
                <c:pt idx="8">
                  <c:v>0.000213828489227931</c:v>
                </c:pt>
                <c:pt idx="9">
                  <c:v>0.000341696952856042</c:v>
                </c:pt>
                <c:pt idx="10">
                  <c:v>0.000512947879955189</c:v>
                </c:pt>
                <c:pt idx="11">
                  <c:v>0.00072337245487274</c:v>
                </c:pt>
                <c:pt idx="12">
                  <c:v>0.000958312803099704</c:v>
                </c:pt>
                <c:pt idx="13">
                  <c:v>0.00119263955298726</c:v>
                </c:pt>
                <c:pt idx="14">
                  <c:v>0.00139433690102877</c:v>
                </c:pt>
                <c:pt idx="15">
                  <c:v>0.00153137949898275</c:v>
                </c:pt>
                <c:pt idx="16">
                  <c:v>0.00157999070245474</c:v>
                </c:pt>
                <c:pt idx="17">
                  <c:v>0.00153137949898275</c:v>
                </c:pt>
                <c:pt idx="18">
                  <c:v>0.00139433690102877</c:v>
                </c:pt>
                <c:pt idx="19">
                  <c:v>0.00119263955298726</c:v>
                </c:pt>
                <c:pt idx="20">
                  <c:v>0.000958312803099704</c:v>
                </c:pt>
                <c:pt idx="21">
                  <c:v>0.00072337245487274</c:v>
                </c:pt>
                <c:pt idx="22">
                  <c:v>0.000512947879955189</c:v>
                </c:pt>
                <c:pt idx="23">
                  <c:v>0.000341696952856042</c:v>
                </c:pt>
                <c:pt idx="24">
                  <c:v>0.000213828489227931</c:v>
                </c:pt>
                <c:pt idx="25">
                  <c:v>0.000125703284066666</c:v>
                </c:pt>
                <c:pt idx="26">
                  <c:v>6.94199466193571E-5</c:v>
                </c:pt>
                <c:pt idx="27">
                  <c:v>3.60145938661791E-5</c:v>
                </c:pt>
                <c:pt idx="28">
                  <c:v>1.75521112440241E-5</c:v>
                </c:pt>
                <c:pt idx="29">
                  <c:v>8.03594209704129E-6</c:v>
                </c:pt>
                <c:pt idx="30">
                  <c:v>3.45621562843116E-6</c:v>
                </c:pt>
                <c:pt idx="31">
                  <c:v>1.39643734754232E-6</c:v>
                </c:pt>
                <c:pt idx="32">
                  <c:v>5.30027833106988E-7</c:v>
                </c:pt>
              </c:numCache>
            </c:numRef>
          </c:yVal>
          <c:smooth val="1"/>
        </c:ser>
        <c:ser>
          <c:idx val="8"/>
          <c:order val="8"/>
          <c:tx>
            <c:v>p=.9</c:v>
          </c:tx>
          <c:marker>
            <c:symbol val="none"/>
          </c:marker>
          <c:xVal>
            <c:numRef>
              <c:f>Sheet2!$B$299:$B$331</c:f>
              <c:numCache>
                <c:formatCode>General</c:formatCode>
                <c:ptCount val="33"/>
                <c:pt idx="0">
                  <c:v>79256.634</c:v>
                </c:pt>
                <c:pt idx="1">
                  <c:v>79303.05737499999</c:v>
                </c:pt>
                <c:pt idx="2">
                  <c:v>79349.48075</c:v>
                </c:pt>
                <c:pt idx="3">
                  <c:v>79395.904125</c:v>
                </c:pt>
                <c:pt idx="4">
                  <c:v>79442.3275</c:v>
                </c:pt>
                <c:pt idx="5">
                  <c:v>79488.750875</c:v>
                </c:pt>
                <c:pt idx="6">
                  <c:v>79535.17425</c:v>
                </c:pt>
                <c:pt idx="7">
                  <c:v>79581.597625</c:v>
                </c:pt>
                <c:pt idx="8">
                  <c:v>79628.021</c:v>
                </c:pt>
                <c:pt idx="9">
                  <c:v>79674.44437499999</c:v>
                </c:pt>
                <c:pt idx="10">
                  <c:v>79720.86775</c:v>
                </c:pt>
                <c:pt idx="11">
                  <c:v>79767.29112499998</c:v>
                </c:pt>
                <c:pt idx="12">
                  <c:v>79813.7145</c:v>
                </c:pt>
                <c:pt idx="13">
                  <c:v>79860.137875</c:v>
                </c:pt>
                <c:pt idx="14">
                  <c:v>79906.56125</c:v>
                </c:pt>
                <c:pt idx="15">
                  <c:v>79952.984625</c:v>
                </c:pt>
                <c:pt idx="16">
                  <c:v>79999.408</c:v>
                </c:pt>
                <c:pt idx="17">
                  <c:v>80045.831375</c:v>
                </c:pt>
                <c:pt idx="18">
                  <c:v>80092.25475</c:v>
                </c:pt>
                <c:pt idx="19">
                  <c:v>80138.678125</c:v>
                </c:pt>
                <c:pt idx="20">
                  <c:v>80185.10149999998</c:v>
                </c:pt>
                <c:pt idx="21">
                  <c:v>80231.524875</c:v>
                </c:pt>
                <c:pt idx="22">
                  <c:v>80277.94825</c:v>
                </c:pt>
                <c:pt idx="23">
                  <c:v>80324.371625</c:v>
                </c:pt>
                <c:pt idx="24">
                  <c:v>80370.795</c:v>
                </c:pt>
                <c:pt idx="25">
                  <c:v>80417.218375</c:v>
                </c:pt>
                <c:pt idx="26">
                  <c:v>80463.64175</c:v>
                </c:pt>
                <c:pt idx="27">
                  <c:v>80510.065125</c:v>
                </c:pt>
                <c:pt idx="28">
                  <c:v>80556.4885</c:v>
                </c:pt>
                <c:pt idx="29">
                  <c:v>80602.91187499999</c:v>
                </c:pt>
                <c:pt idx="30">
                  <c:v>80649.33524999999</c:v>
                </c:pt>
                <c:pt idx="31">
                  <c:v>80695.758625</c:v>
                </c:pt>
                <c:pt idx="32">
                  <c:v>80742.182</c:v>
                </c:pt>
              </c:numCache>
            </c:numRef>
          </c:xVal>
          <c:yVal>
            <c:numRef>
              <c:f>Sheet2!$C$299:$C$331</c:f>
              <c:numCache>
                <c:formatCode>General</c:formatCode>
                <c:ptCount val="33"/>
                <c:pt idx="0">
                  <c:v>7.20704956096315E-7</c:v>
                </c:pt>
                <c:pt idx="1">
                  <c:v>1.89880465588402E-6</c:v>
                </c:pt>
                <c:pt idx="2">
                  <c:v>4.69958665783061E-6</c:v>
                </c:pt>
                <c:pt idx="3">
                  <c:v>1.09268663539647E-5</c:v>
                </c:pt>
                <c:pt idx="4">
                  <c:v>2.38664703500029E-5</c:v>
                </c:pt>
                <c:pt idx="5">
                  <c:v>4.89708175116056E-5</c:v>
                </c:pt>
                <c:pt idx="6">
                  <c:v>9.43937213395659E-5</c:v>
                </c:pt>
                <c:pt idx="7">
                  <c:v>0.000170924948022774</c:v>
                </c:pt>
                <c:pt idx="8">
                  <c:v>0.000290753130902194</c:v>
                </c:pt>
                <c:pt idx="9">
                  <c:v>0.000464622180240602</c:v>
                </c:pt>
                <c:pt idx="10">
                  <c:v>0.000697480502364843</c:v>
                </c:pt>
                <c:pt idx="11">
                  <c:v>0.000983605163287963</c:v>
                </c:pt>
                <c:pt idx="12">
                  <c:v>0.00130306512893101</c:v>
                </c:pt>
                <c:pt idx="13">
                  <c:v>0.00162169075468344</c:v>
                </c:pt>
                <c:pt idx="14">
                  <c:v>0.00189594857528294</c:v>
                </c:pt>
                <c:pt idx="15">
                  <c:v>0.00208229214702103</c:v>
                </c:pt>
                <c:pt idx="16">
                  <c:v>0.0021483911951761</c:v>
                </c:pt>
                <c:pt idx="17">
                  <c:v>0.00208229214702103</c:v>
                </c:pt>
                <c:pt idx="18">
                  <c:v>0.00189594857528294</c:v>
                </c:pt>
                <c:pt idx="19">
                  <c:v>0.00162169075468344</c:v>
                </c:pt>
                <c:pt idx="20">
                  <c:v>0.00130306512893101</c:v>
                </c:pt>
                <c:pt idx="21">
                  <c:v>0.000983605163287963</c:v>
                </c:pt>
                <c:pt idx="22">
                  <c:v>0.000697480502364843</c:v>
                </c:pt>
                <c:pt idx="23">
                  <c:v>0.000464622180240602</c:v>
                </c:pt>
                <c:pt idx="24">
                  <c:v>0.000290753130902194</c:v>
                </c:pt>
                <c:pt idx="25">
                  <c:v>0.000170924948022774</c:v>
                </c:pt>
                <c:pt idx="26">
                  <c:v>9.43937213395659E-5</c:v>
                </c:pt>
                <c:pt idx="27">
                  <c:v>4.89708175116056E-5</c:v>
                </c:pt>
                <c:pt idx="28">
                  <c:v>2.38664703500029E-5</c:v>
                </c:pt>
                <c:pt idx="29">
                  <c:v>1.09268663539647E-5</c:v>
                </c:pt>
                <c:pt idx="30">
                  <c:v>4.69958665783061E-6</c:v>
                </c:pt>
                <c:pt idx="31">
                  <c:v>1.89880465588402E-6</c:v>
                </c:pt>
                <c:pt idx="32">
                  <c:v>7.20704956096315E-7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38968"/>
        <c:axId val="2113541832"/>
      </c:scatterChart>
      <c:valAx>
        <c:axId val="211353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541832"/>
        <c:crosses val="autoZero"/>
        <c:crossBetween val="midCat"/>
      </c:valAx>
      <c:valAx>
        <c:axId val="211354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538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6623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1"/>
  <sheetViews>
    <sheetView tabSelected="1" workbookViewId="0">
      <selection activeCell="L299" sqref="L299:L331"/>
    </sheetView>
  </sheetViews>
  <sheetFormatPr baseColWidth="10" defaultRowHeight="15" x14ac:dyDescent="0"/>
  <cols>
    <col min="3" max="3" width="15.83203125" bestFit="1" customWidth="1"/>
    <col min="12" max="12" width="15.83203125" bestFit="1" customWidth="1"/>
  </cols>
  <sheetData>
    <row r="1" spans="1:17">
      <c r="A1" s="1"/>
      <c r="E1" t="s">
        <v>0</v>
      </c>
      <c r="F1">
        <v>-1000</v>
      </c>
      <c r="G1" t="s">
        <v>1</v>
      </c>
      <c r="H1">
        <v>0</v>
      </c>
      <c r="J1" s="1"/>
      <c r="N1" t="s">
        <v>0</v>
      </c>
      <c r="O1">
        <v>-1000</v>
      </c>
      <c r="Q1">
        <v>0</v>
      </c>
    </row>
    <row r="2" spans="1:17" ht="19">
      <c r="A2" s="1">
        <v>-4</v>
      </c>
      <c r="B2">
        <f>A2*$H$1+$F$1</f>
        <v>-1000</v>
      </c>
      <c r="C2" s="2" t="e">
        <f>NORMDIST(B2,$F$1,$H$1,FALSE)</f>
        <v>#NUM!</v>
      </c>
      <c r="F2">
        <v>-798.95799999999997</v>
      </c>
      <c r="H2">
        <v>19.532</v>
      </c>
      <c r="J2" s="1">
        <v>-4</v>
      </c>
      <c r="K2">
        <f>J2*$Q$1+$O$1</f>
        <v>-1000</v>
      </c>
      <c r="L2" s="2" t="e">
        <f>NORMDIST(K2,$F$1,$H$1,FALSE)</f>
        <v>#NUM!</v>
      </c>
      <c r="O2">
        <v>-800</v>
      </c>
      <c r="Q2">
        <v>18.973665961010301</v>
      </c>
    </row>
    <row r="3" spans="1:17" ht="19">
      <c r="A3" s="1">
        <v>-3.75</v>
      </c>
      <c r="B3">
        <f t="shared" ref="B3:B34" si="0">A3*$H$1+$F$1</f>
        <v>-1000</v>
      </c>
      <c r="C3" s="2" t="e">
        <f t="shared" ref="C3:C34" si="1">NORMDIST(B3,$F$1,$H$1,FALSE)</f>
        <v>#NUM!</v>
      </c>
      <c r="F3">
        <v>-600.52800000000002</v>
      </c>
      <c r="H3">
        <v>25.349599999999999</v>
      </c>
      <c r="J3" s="1">
        <v>-3.75</v>
      </c>
      <c r="K3">
        <f t="shared" ref="K3:K34" si="2">J3*$Q$1+$O$1</f>
        <v>-1000</v>
      </c>
      <c r="L3" s="2" t="e">
        <f t="shared" ref="L3:L34" si="3">NORMDIST(K3,$F$1,$H$1,FALSE)</f>
        <v>#NUM!</v>
      </c>
      <c r="O3">
        <v>-600</v>
      </c>
      <c r="Q3">
        <v>25.298221281347001</v>
      </c>
    </row>
    <row r="4" spans="1:17" ht="19">
      <c r="A4" s="1">
        <v>-3.5</v>
      </c>
      <c r="B4">
        <f t="shared" si="0"/>
        <v>-1000</v>
      </c>
      <c r="C4" s="2" t="e">
        <f t="shared" si="1"/>
        <v>#NUM!</v>
      </c>
      <c r="F4">
        <v>-398.86799999999999</v>
      </c>
      <c r="H4">
        <v>30.1053</v>
      </c>
      <c r="J4" s="1">
        <v>-3.5</v>
      </c>
      <c r="K4">
        <f t="shared" si="2"/>
        <v>-1000</v>
      </c>
      <c r="L4" s="2" t="e">
        <f t="shared" si="3"/>
        <v>#NUM!</v>
      </c>
      <c r="O4">
        <v>-400</v>
      </c>
      <c r="Q4">
        <v>28.982753492378901</v>
      </c>
    </row>
    <row r="5" spans="1:17" ht="19">
      <c r="A5" s="1">
        <v>-3.25</v>
      </c>
      <c r="B5">
        <f t="shared" si="0"/>
        <v>-1000</v>
      </c>
      <c r="C5" s="2" t="e">
        <f t="shared" si="1"/>
        <v>#NUM!</v>
      </c>
      <c r="F5">
        <v>-198.75</v>
      </c>
      <c r="H5">
        <v>31.7441</v>
      </c>
      <c r="J5" s="1">
        <v>-3.25</v>
      </c>
      <c r="K5">
        <f t="shared" si="2"/>
        <v>-1000</v>
      </c>
      <c r="L5" s="2" t="e">
        <f t="shared" si="3"/>
        <v>#NUM!</v>
      </c>
      <c r="O5">
        <v>-200</v>
      </c>
      <c r="Q5">
        <v>30.983866769659301</v>
      </c>
    </row>
    <row r="6" spans="1:17" ht="19">
      <c r="A6" s="1">
        <v>-3</v>
      </c>
      <c r="B6">
        <f t="shared" si="0"/>
        <v>-1000</v>
      </c>
      <c r="C6" s="2" t="e">
        <f t="shared" si="1"/>
        <v>#NUM!</v>
      </c>
      <c r="F6">
        <v>-1.6359999999999999</v>
      </c>
      <c r="H6">
        <v>32.686300000000003</v>
      </c>
      <c r="J6" s="1">
        <v>-3</v>
      </c>
      <c r="K6">
        <f t="shared" si="2"/>
        <v>-1000</v>
      </c>
      <c r="L6" s="2" t="e">
        <f t="shared" si="3"/>
        <v>#NUM!</v>
      </c>
      <c r="O6">
        <v>0</v>
      </c>
      <c r="Q6">
        <v>31.6227766016838</v>
      </c>
    </row>
    <row r="7" spans="1:17" ht="19">
      <c r="A7" s="1">
        <v>-2.75</v>
      </c>
      <c r="B7">
        <f t="shared" si="0"/>
        <v>-1000</v>
      </c>
      <c r="C7" s="2" t="e">
        <f t="shared" si="1"/>
        <v>#NUM!</v>
      </c>
      <c r="F7">
        <v>200.184</v>
      </c>
      <c r="H7">
        <v>30.276800000000001</v>
      </c>
      <c r="J7" s="1">
        <v>-2.75</v>
      </c>
      <c r="K7">
        <f t="shared" si="2"/>
        <v>-1000</v>
      </c>
      <c r="L7" s="2" t="e">
        <f t="shared" si="3"/>
        <v>#NUM!</v>
      </c>
      <c r="O7">
        <v>200</v>
      </c>
      <c r="Q7">
        <v>30.983866769659301</v>
      </c>
    </row>
    <row r="8" spans="1:17" ht="19">
      <c r="A8" s="1">
        <v>-2.5</v>
      </c>
      <c r="B8">
        <f t="shared" si="0"/>
        <v>-1000</v>
      </c>
      <c r="C8" s="2" t="e">
        <f t="shared" si="1"/>
        <v>#NUM!</v>
      </c>
      <c r="F8">
        <v>398.63600000000002</v>
      </c>
      <c r="H8">
        <v>28.636800000000001</v>
      </c>
      <c r="J8" s="1">
        <v>-2.5</v>
      </c>
      <c r="K8">
        <f t="shared" si="2"/>
        <v>-1000</v>
      </c>
      <c r="L8" s="2" t="e">
        <f t="shared" si="3"/>
        <v>#NUM!</v>
      </c>
      <c r="O8">
        <v>400</v>
      </c>
      <c r="Q8">
        <v>28.982753492378901</v>
      </c>
    </row>
    <row r="9" spans="1:17" ht="19">
      <c r="A9" s="1">
        <v>-2.25</v>
      </c>
      <c r="B9">
        <f t="shared" si="0"/>
        <v>-1000</v>
      </c>
      <c r="C9" s="2" t="e">
        <f t="shared" si="1"/>
        <v>#NUM!</v>
      </c>
      <c r="F9">
        <v>599.18399999999997</v>
      </c>
      <c r="H9">
        <v>25.249500000000001</v>
      </c>
      <c r="J9" s="1">
        <v>-2.25</v>
      </c>
      <c r="K9">
        <f t="shared" si="2"/>
        <v>-1000</v>
      </c>
      <c r="L9" s="2" t="e">
        <f t="shared" si="3"/>
        <v>#NUM!</v>
      </c>
      <c r="O9">
        <v>600</v>
      </c>
      <c r="Q9">
        <v>25.298221281347001</v>
      </c>
    </row>
    <row r="10" spans="1:17" ht="19">
      <c r="A10" s="1">
        <v>-2</v>
      </c>
      <c r="B10">
        <f t="shared" si="0"/>
        <v>-1000</v>
      </c>
      <c r="C10" s="2" t="e">
        <f t="shared" si="1"/>
        <v>#NUM!</v>
      </c>
      <c r="F10">
        <v>800.11400000000003</v>
      </c>
      <c r="H10">
        <v>20.245899999999999</v>
      </c>
      <c r="J10" s="1">
        <v>-2</v>
      </c>
      <c r="K10">
        <f t="shared" si="2"/>
        <v>-1000</v>
      </c>
      <c r="L10" s="2" t="e">
        <f t="shared" si="3"/>
        <v>#NUM!</v>
      </c>
      <c r="O10">
        <v>800</v>
      </c>
      <c r="Q10">
        <v>18.973665961010301</v>
      </c>
    </row>
    <row r="11" spans="1:17" ht="19">
      <c r="A11" s="1">
        <v>-1.75</v>
      </c>
      <c r="B11">
        <f t="shared" si="0"/>
        <v>-1000</v>
      </c>
      <c r="C11" s="2" t="e">
        <f t="shared" si="1"/>
        <v>#NUM!</v>
      </c>
      <c r="J11" s="1">
        <v>-1.75</v>
      </c>
      <c r="K11">
        <f t="shared" si="2"/>
        <v>-1000</v>
      </c>
      <c r="L11" s="2" t="e">
        <f t="shared" si="3"/>
        <v>#NUM!</v>
      </c>
      <c r="O11">
        <v>1000</v>
      </c>
      <c r="Q11">
        <v>0</v>
      </c>
    </row>
    <row r="12" spans="1:17" ht="19">
      <c r="A12" s="1">
        <v>-1.5</v>
      </c>
      <c r="B12">
        <f t="shared" si="0"/>
        <v>-1000</v>
      </c>
      <c r="C12" s="2" t="e">
        <f t="shared" si="1"/>
        <v>#NUM!</v>
      </c>
      <c r="J12" s="1">
        <v>-1.5</v>
      </c>
      <c r="K12">
        <f t="shared" si="2"/>
        <v>-1000</v>
      </c>
      <c r="L12" s="2" t="e">
        <f t="shared" si="3"/>
        <v>#NUM!</v>
      </c>
    </row>
    <row r="13" spans="1:17" ht="19">
      <c r="A13" s="1">
        <v>-1.25</v>
      </c>
      <c r="B13">
        <f t="shared" si="0"/>
        <v>-1000</v>
      </c>
      <c r="C13" s="2" t="e">
        <f t="shared" si="1"/>
        <v>#NUM!</v>
      </c>
      <c r="J13" s="1">
        <v>-1.25</v>
      </c>
      <c r="K13">
        <f t="shared" si="2"/>
        <v>-1000</v>
      </c>
      <c r="L13" s="2" t="e">
        <f t="shared" si="3"/>
        <v>#NUM!</v>
      </c>
    </row>
    <row r="14" spans="1:17" ht="19">
      <c r="A14" s="1">
        <v>-1</v>
      </c>
      <c r="B14">
        <f t="shared" si="0"/>
        <v>-1000</v>
      </c>
      <c r="C14" s="2" t="e">
        <f t="shared" si="1"/>
        <v>#NUM!</v>
      </c>
      <c r="J14" s="1">
        <v>-1</v>
      </c>
      <c r="K14">
        <f t="shared" si="2"/>
        <v>-1000</v>
      </c>
      <c r="L14" s="2" t="e">
        <f t="shared" si="3"/>
        <v>#NUM!</v>
      </c>
    </row>
    <row r="15" spans="1:17" ht="19">
      <c r="A15" s="1">
        <v>-0.75</v>
      </c>
      <c r="B15">
        <f t="shared" si="0"/>
        <v>-1000</v>
      </c>
      <c r="C15" s="2" t="e">
        <f t="shared" si="1"/>
        <v>#NUM!</v>
      </c>
      <c r="J15" s="1">
        <v>-0.75</v>
      </c>
      <c r="K15">
        <f t="shared" si="2"/>
        <v>-1000</v>
      </c>
      <c r="L15" s="2" t="e">
        <f t="shared" si="3"/>
        <v>#NUM!</v>
      </c>
    </row>
    <row r="16" spans="1:17" ht="19">
      <c r="A16" s="1">
        <v>-0.5</v>
      </c>
      <c r="B16">
        <f t="shared" si="0"/>
        <v>-1000</v>
      </c>
      <c r="C16" s="2" t="e">
        <f t="shared" si="1"/>
        <v>#NUM!</v>
      </c>
      <c r="J16" s="1">
        <v>-0.5</v>
      </c>
      <c r="K16">
        <f t="shared" si="2"/>
        <v>-1000</v>
      </c>
      <c r="L16" s="2" t="e">
        <f t="shared" si="3"/>
        <v>#NUM!</v>
      </c>
    </row>
    <row r="17" spans="1:12" ht="19">
      <c r="A17" s="1">
        <v>-0.25</v>
      </c>
      <c r="B17">
        <f t="shared" si="0"/>
        <v>-1000</v>
      </c>
      <c r="C17" s="2" t="e">
        <f t="shared" si="1"/>
        <v>#NUM!</v>
      </c>
      <c r="J17" s="1">
        <v>-0.25</v>
      </c>
      <c r="K17">
        <f t="shared" si="2"/>
        <v>-1000</v>
      </c>
      <c r="L17" s="2" t="e">
        <f t="shared" si="3"/>
        <v>#NUM!</v>
      </c>
    </row>
    <row r="18" spans="1:12" ht="19">
      <c r="A18" s="1">
        <v>0</v>
      </c>
      <c r="B18">
        <f t="shared" si="0"/>
        <v>-1000</v>
      </c>
      <c r="C18" s="2" t="e">
        <f t="shared" si="1"/>
        <v>#NUM!</v>
      </c>
      <c r="J18" s="1">
        <v>0</v>
      </c>
      <c r="K18">
        <f t="shared" si="2"/>
        <v>-1000</v>
      </c>
      <c r="L18" s="2" t="e">
        <f t="shared" si="3"/>
        <v>#NUM!</v>
      </c>
    </row>
    <row r="19" spans="1:12" ht="19">
      <c r="A19" s="1">
        <v>0.25</v>
      </c>
      <c r="B19">
        <f t="shared" si="0"/>
        <v>-1000</v>
      </c>
      <c r="C19" s="2" t="e">
        <f t="shared" si="1"/>
        <v>#NUM!</v>
      </c>
      <c r="J19" s="1">
        <v>0.25</v>
      </c>
      <c r="K19">
        <f t="shared" si="2"/>
        <v>-1000</v>
      </c>
      <c r="L19" s="2" t="e">
        <f t="shared" si="3"/>
        <v>#NUM!</v>
      </c>
    </row>
    <row r="20" spans="1:12" ht="19">
      <c r="A20" s="1">
        <v>0.5</v>
      </c>
      <c r="B20">
        <f t="shared" si="0"/>
        <v>-1000</v>
      </c>
      <c r="C20" s="2" t="e">
        <f t="shared" si="1"/>
        <v>#NUM!</v>
      </c>
      <c r="J20" s="1">
        <v>0.5</v>
      </c>
      <c r="K20">
        <f t="shared" si="2"/>
        <v>-1000</v>
      </c>
      <c r="L20" s="2" t="e">
        <f t="shared" si="3"/>
        <v>#NUM!</v>
      </c>
    </row>
    <row r="21" spans="1:12" ht="19">
      <c r="A21" s="1">
        <v>0.75</v>
      </c>
      <c r="B21">
        <f t="shared" si="0"/>
        <v>-1000</v>
      </c>
      <c r="C21" s="2" t="e">
        <f t="shared" si="1"/>
        <v>#NUM!</v>
      </c>
      <c r="J21" s="1">
        <v>0.75</v>
      </c>
      <c r="K21">
        <f t="shared" si="2"/>
        <v>-1000</v>
      </c>
      <c r="L21" s="2" t="e">
        <f t="shared" si="3"/>
        <v>#NUM!</v>
      </c>
    </row>
    <row r="22" spans="1:12" ht="19">
      <c r="A22" s="1">
        <v>1</v>
      </c>
      <c r="B22">
        <f t="shared" si="0"/>
        <v>-1000</v>
      </c>
      <c r="C22" s="2" t="e">
        <f t="shared" si="1"/>
        <v>#NUM!</v>
      </c>
      <c r="J22" s="1">
        <v>1</v>
      </c>
      <c r="K22">
        <f t="shared" si="2"/>
        <v>-1000</v>
      </c>
      <c r="L22" s="2" t="e">
        <f t="shared" si="3"/>
        <v>#NUM!</v>
      </c>
    </row>
    <row r="23" spans="1:12" ht="19">
      <c r="A23" s="1">
        <v>1.25</v>
      </c>
      <c r="B23">
        <f t="shared" si="0"/>
        <v>-1000</v>
      </c>
      <c r="C23" s="2" t="e">
        <f t="shared" si="1"/>
        <v>#NUM!</v>
      </c>
      <c r="J23" s="1">
        <v>1.25</v>
      </c>
      <c r="K23">
        <f t="shared" si="2"/>
        <v>-1000</v>
      </c>
      <c r="L23" s="2" t="e">
        <f t="shared" si="3"/>
        <v>#NUM!</v>
      </c>
    </row>
    <row r="24" spans="1:12" ht="19">
      <c r="A24" s="1">
        <v>1.5</v>
      </c>
      <c r="B24">
        <f t="shared" si="0"/>
        <v>-1000</v>
      </c>
      <c r="C24" s="2" t="e">
        <f t="shared" si="1"/>
        <v>#NUM!</v>
      </c>
      <c r="J24" s="1">
        <v>1.5</v>
      </c>
      <c r="K24">
        <f t="shared" si="2"/>
        <v>-1000</v>
      </c>
      <c r="L24" s="2" t="e">
        <f t="shared" si="3"/>
        <v>#NUM!</v>
      </c>
    </row>
    <row r="25" spans="1:12" ht="19">
      <c r="A25" s="1">
        <v>1.75</v>
      </c>
      <c r="B25">
        <f t="shared" si="0"/>
        <v>-1000</v>
      </c>
      <c r="C25" s="2" t="e">
        <f t="shared" si="1"/>
        <v>#NUM!</v>
      </c>
      <c r="J25" s="1">
        <v>1.75</v>
      </c>
      <c r="K25">
        <f t="shared" si="2"/>
        <v>-1000</v>
      </c>
      <c r="L25" s="2" t="e">
        <f t="shared" si="3"/>
        <v>#NUM!</v>
      </c>
    </row>
    <row r="26" spans="1:12" ht="19">
      <c r="A26" s="1">
        <v>2</v>
      </c>
      <c r="B26">
        <f t="shared" si="0"/>
        <v>-1000</v>
      </c>
      <c r="C26" s="2" t="e">
        <f t="shared" si="1"/>
        <v>#NUM!</v>
      </c>
      <c r="J26" s="1">
        <v>2</v>
      </c>
      <c r="K26">
        <f t="shared" si="2"/>
        <v>-1000</v>
      </c>
      <c r="L26" s="2" t="e">
        <f t="shared" si="3"/>
        <v>#NUM!</v>
      </c>
    </row>
    <row r="27" spans="1:12" ht="19">
      <c r="A27" s="1">
        <v>2.25</v>
      </c>
      <c r="B27">
        <f t="shared" si="0"/>
        <v>-1000</v>
      </c>
      <c r="C27" s="2" t="e">
        <f t="shared" si="1"/>
        <v>#NUM!</v>
      </c>
      <c r="J27" s="1">
        <v>2.25</v>
      </c>
      <c r="K27">
        <f t="shared" si="2"/>
        <v>-1000</v>
      </c>
      <c r="L27" s="2" t="e">
        <f t="shared" si="3"/>
        <v>#NUM!</v>
      </c>
    </row>
    <row r="28" spans="1:12" ht="19">
      <c r="A28" s="1">
        <v>2.5</v>
      </c>
      <c r="B28">
        <f t="shared" si="0"/>
        <v>-1000</v>
      </c>
      <c r="C28" s="2" t="e">
        <f t="shared" si="1"/>
        <v>#NUM!</v>
      </c>
      <c r="J28" s="1">
        <v>2.5</v>
      </c>
      <c r="K28">
        <f t="shared" si="2"/>
        <v>-1000</v>
      </c>
      <c r="L28" s="2" t="e">
        <f t="shared" si="3"/>
        <v>#NUM!</v>
      </c>
    </row>
    <row r="29" spans="1:12" ht="19">
      <c r="A29" s="1">
        <v>2.75</v>
      </c>
      <c r="B29">
        <f t="shared" si="0"/>
        <v>-1000</v>
      </c>
      <c r="C29" s="2" t="e">
        <f t="shared" si="1"/>
        <v>#NUM!</v>
      </c>
      <c r="J29" s="1">
        <v>2.75</v>
      </c>
      <c r="K29">
        <f t="shared" si="2"/>
        <v>-1000</v>
      </c>
      <c r="L29" s="2" t="e">
        <f t="shared" si="3"/>
        <v>#NUM!</v>
      </c>
    </row>
    <row r="30" spans="1:12" ht="19">
      <c r="A30" s="1">
        <v>3</v>
      </c>
      <c r="B30">
        <f t="shared" si="0"/>
        <v>-1000</v>
      </c>
      <c r="C30" s="2" t="e">
        <f t="shared" si="1"/>
        <v>#NUM!</v>
      </c>
      <c r="J30" s="1">
        <v>3</v>
      </c>
      <c r="K30">
        <f t="shared" si="2"/>
        <v>-1000</v>
      </c>
      <c r="L30" s="2" t="e">
        <f t="shared" si="3"/>
        <v>#NUM!</v>
      </c>
    </row>
    <row r="31" spans="1:12" ht="19">
      <c r="A31" s="1">
        <v>3.25</v>
      </c>
      <c r="B31">
        <f t="shared" si="0"/>
        <v>-1000</v>
      </c>
      <c r="C31" s="2" t="e">
        <f t="shared" si="1"/>
        <v>#NUM!</v>
      </c>
      <c r="J31" s="1">
        <v>3.25</v>
      </c>
      <c r="K31">
        <f t="shared" si="2"/>
        <v>-1000</v>
      </c>
      <c r="L31" s="2" t="e">
        <f t="shared" si="3"/>
        <v>#NUM!</v>
      </c>
    </row>
    <row r="32" spans="1:12" ht="19">
      <c r="A32" s="1">
        <v>3.5</v>
      </c>
      <c r="B32">
        <f t="shared" si="0"/>
        <v>-1000</v>
      </c>
      <c r="C32" s="2" t="e">
        <f t="shared" si="1"/>
        <v>#NUM!</v>
      </c>
      <c r="J32" s="1">
        <v>3.5</v>
      </c>
      <c r="K32">
        <f t="shared" si="2"/>
        <v>-1000</v>
      </c>
      <c r="L32" s="2" t="e">
        <f t="shared" si="3"/>
        <v>#NUM!</v>
      </c>
    </row>
    <row r="33" spans="1:12" ht="19">
      <c r="A33" s="1">
        <v>3.75</v>
      </c>
      <c r="B33">
        <f t="shared" si="0"/>
        <v>-1000</v>
      </c>
      <c r="C33" s="2" t="e">
        <f t="shared" si="1"/>
        <v>#NUM!</v>
      </c>
      <c r="J33" s="1">
        <v>3.75</v>
      </c>
      <c r="K33">
        <f t="shared" si="2"/>
        <v>-1000</v>
      </c>
      <c r="L33" s="2" t="e">
        <f t="shared" si="3"/>
        <v>#NUM!</v>
      </c>
    </row>
    <row r="34" spans="1:12" ht="19">
      <c r="A34" s="1">
        <v>4</v>
      </c>
      <c r="B34">
        <f t="shared" si="0"/>
        <v>-1000</v>
      </c>
      <c r="C34" s="2" t="e">
        <f t="shared" si="1"/>
        <v>#NUM!</v>
      </c>
      <c r="J34" s="1">
        <v>4</v>
      </c>
      <c r="K34">
        <f t="shared" si="2"/>
        <v>-1000</v>
      </c>
      <c r="L34" s="2" t="e">
        <f t="shared" si="3"/>
        <v>#NUM!</v>
      </c>
    </row>
    <row r="35" spans="1:12" ht="19">
      <c r="A35" s="1">
        <v>-4</v>
      </c>
      <c r="B35">
        <f>A35*$H$2+$F$2</f>
        <v>-877.08600000000001</v>
      </c>
      <c r="C35" s="2">
        <f>NORMDIST(B35,$F$2,$H$2,FALSE)</f>
        <v>6.8518444483352655E-6</v>
      </c>
      <c r="J35" s="1">
        <v>-4</v>
      </c>
      <c r="K35">
        <f>J35*$Q$2+$O$2</f>
        <v>-875.89466384404125</v>
      </c>
      <c r="L35" s="2">
        <f>NORMDIST(K35,$O$2,$Q$2,FALSE)</f>
        <v>7.0534722198597092E-6</v>
      </c>
    </row>
    <row r="36" spans="1:12" ht="19">
      <c r="A36" s="1">
        <v>-3.75</v>
      </c>
      <c r="B36">
        <f t="shared" ref="B36:B67" si="4">A36*$H$2+$F$2</f>
        <v>-872.20299999999997</v>
      </c>
      <c r="C36" s="2">
        <f t="shared" ref="C36:C67" si="5">NORMDIST(B36,$F$2,$H$2,FALSE)</f>
        <v>1.8052205732513043E-5</v>
      </c>
      <c r="J36" s="1">
        <v>-3.75</v>
      </c>
      <c r="K36">
        <f t="shared" ref="K36:K67" si="6">J36*$Q$2+$O$2</f>
        <v>-871.15124735378868</v>
      </c>
      <c r="L36" s="2">
        <f t="shared" ref="L36:L67" si="7">NORMDIST(K36,$O$2,$Q$2,FALSE)</f>
        <v>1.8583424157039767E-5</v>
      </c>
    </row>
    <row r="37" spans="1:12" ht="19">
      <c r="A37" s="1">
        <v>-3.5</v>
      </c>
      <c r="B37">
        <f t="shared" si="4"/>
        <v>-867.31999999999994</v>
      </c>
      <c r="C37" s="2">
        <f t="shared" si="5"/>
        <v>4.4679638288232927E-5</v>
      </c>
      <c r="J37" s="1">
        <v>-3.5</v>
      </c>
      <c r="K37">
        <f t="shared" si="6"/>
        <v>-866.40783086353599</v>
      </c>
      <c r="L37" s="2">
        <f t="shared" si="7"/>
        <v>4.5994416515979456E-5</v>
      </c>
    </row>
    <row r="38" spans="1:12" ht="19">
      <c r="A38" s="1">
        <v>-3.25</v>
      </c>
      <c r="B38">
        <f t="shared" si="4"/>
        <v>-862.43700000000001</v>
      </c>
      <c r="C38" s="2">
        <f t="shared" si="5"/>
        <v>1.0388327141612502E-4</v>
      </c>
      <c r="J38" s="1">
        <v>-3.25</v>
      </c>
      <c r="K38">
        <f t="shared" si="6"/>
        <v>-861.66441437328353</v>
      </c>
      <c r="L38" s="2">
        <f t="shared" si="7"/>
        <v>1.0694022238345056E-4</v>
      </c>
    </row>
    <row r="39" spans="1:12" ht="19">
      <c r="A39" s="1">
        <v>-3</v>
      </c>
      <c r="B39">
        <f t="shared" si="4"/>
        <v>-857.55399999999997</v>
      </c>
      <c r="C39" s="2">
        <f t="shared" si="5"/>
        <v>2.2690192565728075E-4</v>
      </c>
      <c r="J39" s="1">
        <v>-3</v>
      </c>
      <c r="K39">
        <f t="shared" si="6"/>
        <v>-856.92099788303085</v>
      </c>
      <c r="L39" s="2">
        <f t="shared" si="7"/>
        <v>2.3357892043873938E-4</v>
      </c>
    </row>
    <row r="40" spans="1:12" ht="19">
      <c r="A40" s="1">
        <v>-2.75</v>
      </c>
      <c r="B40">
        <f t="shared" si="4"/>
        <v>-852.67099999999994</v>
      </c>
      <c r="C40" s="2">
        <f t="shared" si="5"/>
        <v>4.655725220966157E-4</v>
      </c>
      <c r="J40" s="1">
        <v>-2.75</v>
      </c>
      <c r="K40">
        <f t="shared" si="6"/>
        <v>-852.17758139277828</v>
      </c>
      <c r="L40" s="2">
        <f t="shared" si="7"/>
        <v>4.792728258354406E-4</v>
      </c>
    </row>
    <row r="41" spans="1:12" ht="19">
      <c r="A41" s="1">
        <v>-2.5</v>
      </c>
      <c r="B41">
        <f t="shared" si="4"/>
        <v>-847.78800000000001</v>
      </c>
      <c r="C41" s="2">
        <f t="shared" si="5"/>
        <v>8.9741452455296153E-4</v>
      </c>
      <c r="J41" s="1">
        <v>-2.5</v>
      </c>
      <c r="K41">
        <f t="shared" si="6"/>
        <v>-847.43416490252571</v>
      </c>
      <c r="L41" s="2">
        <f t="shared" si="7"/>
        <v>9.238225511921731E-4</v>
      </c>
    </row>
    <row r="42" spans="1:12" ht="19">
      <c r="A42" s="1">
        <v>-2.25</v>
      </c>
      <c r="B42">
        <f t="shared" si="4"/>
        <v>-842.90499999999997</v>
      </c>
      <c r="C42" s="2">
        <f t="shared" si="5"/>
        <v>1.6250077736876623E-3</v>
      </c>
      <c r="J42" s="1">
        <v>-2.25</v>
      </c>
      <c r="K42">
        <f t="shared" si="6"/>
        <v>-842.69074841227314</v>
      </c>
      <c r="L42" s="2">
        <f t="shared" si="7"/>
        <v>1.6728265323575622E-3</v>
      </c>
    </row>
    <row r="43" spans="1:12" ht="19">
      <c r="A43" s="1">
        <v>-2</v>
      </c>
      <c r="B43">
        <f t="shared" si="4"/>
        <v>-838.02199999999993</v>
      </c>
      <c r="C43" s="2">
        <f t="shared" si="5"/>
        <v>2.764231338991821E-3</v>
      </c>
      <c r="J43" s="1">
        <v>-2</v>
      </c>
      <c r="K43">
        <f t="shared" si="6"/>
        <v>-837.94733192202057</v>
      </c>
      <c r="L43" s="2">
        <f t="shared" si="7"/>
        <v>2.8455737875925672E-3</v>
      </c>
    </row>
    <row r="44" spans="1:12" ht="19">
      <c r="A44" s="1">
        <v>-1.75</v>
      </c>
      <c r="B44">
        <f t="shared" si="4"/>
        <v>-833.13900000000001</v>
      </c>
      <c r="C44" s="2">
        <f t="shared" si="5"/>
        <v>4.4172291023198453E-3</v>
      </c>
      <c r="J44" s="1">
        <v>-1.75</v>
      </c>
      <c r="K44">
        <f t="shared" si="6"/>
        <v>-833.203915431768</v>
      </c>
      <c r="L44" s="2">
        <f t="shared" si="7"/>
        <v>4.5472139650717079E-3</v>
      </c>
    </row>
    <row r="45" spans="1:12" ht="19">
      <c r="A45" s="1">
        <v>-1.5</v>
      </c>
      <c r="B45">
        <f t="shared" si="4"/>
        <v>-828.25599999999997</v>
      </c>
      <c r="C45" s="2">
        <f t="shared" si="5"/>
        <v>6.6310462659170469E-3</v>
      </c>
      <c r="J45" s="1">
        <v>-1.5</v>
      </c>
      <c r="K45">
        <f t="shared" si="6"/>
        <v>-828.46049894151543</v>
      </c>
      <c r="L45" s="2">
        <f t="shared" si="7"/>
        <v>6.8261766562161775E-3</v>
      </c>
    </row>
    <row r="46" spans="1:12" ht="19">
      <c r="A46" s="1">
        <v>-1.25</v>
      </c>
      <c r="B46">
        <f t="shared" si="4"/>
        <v>-823.37299999999993</v>
      </c>
      <c r="C46" s="2">
        <f t="shared" si="5"/>
        <v>9.3512740829931554E-3</v>
      </c>
      <c r="J46" s="1">
        <v>-1.25</v>
      </c>
      <c r="K46">
        <f t="shared" si="6"/>
        <v>-823.71708245126285</v>
      </c>
      <c r="L46" s="2">
        <f t="shared" si="7"/>
        <v>9.6264520395981795E-3</v>
      </c>
    </row>
    <row r="47" spans="1:12" ht="19">
      <c r="A47" s="1">
        <v>-1</v>
      </c>
      <c r="B47">
        <f t="shared" si="4"/>
        <v>-818.49</v>
      </c>
      <c r="C47" s="2">
        <f t="shared" si="5"/>
        <v>1.238842537984553E-2</v>
      </c>
      <c r="J47" s="1">
        <v>-1</v>
      </c>
      <c r="K47">
        <f t="shared" si="6"/>
        <v>-818.97366596101028</v>
      </c>
      <c r="L47" s="2">
        <f t="shared" si="7"/>
        <v>1.2752976942694064E-2</v>
      </c>
    </row>
    <row r="48" spans="1:12" ht="19">
      <c r="A48" s="1">
        <v>-0.75</v>
      </c>
      <c r="B48">
        <f t="shared" si="4"/>
        <v>-813.60699999999997</v>
      </c>
      <c r="C48" s="2">
        <f t="shared" si="5"/>
        <v>1.5417644488777617E-2</v>
      </c>
      <c r="J48" s="1">
        <v>-0.75</v>
      </c>
      <c r="K48">
        <f t="shared" si="6"/>
        <v>-814.23024947075771</v>
      </c>
      <c r="L48" s="2">
        <f t="shared" si="7"/>
        <v>1.5871336239060136E-2</v>
      </c>
    </row>
    <row r="49" spans="1:12" ht="19">
      <c r="A49" s="1">
        <v>-0.5</v>
      </c>
      <c r="B49">
        <f t="shared" si="4"/>
        <v>-808.72399999999993</v>
      </c>
      <c r="C49" s="2">
        <f t="shared" si="5"/>
        <v>1.8025052568313528E-2</v>
      </c>
      <c r="J49" s="1">
        <v>-0.5</v>
      </c>
      <c r="K49">
        <f t="shared" si="6"/>
        <v>-809.48683298050514</v>
      </c>
      <c r="L49" s="2">
        <f t="shared" si="7"/>
        <v>1.8555471962443729E-2</v>
      </c>
    </row>
    <row r="50" spans="1:12" ht="19">
      <c r="A50" s="1">
        <v>-0.25</v>
      </c>
      <c r="B50">
        <f t="shared" si="4"/>
        <v>-803.84100000000001</v>
      </c>
      <c r="C50" s="2">
        <f t="shared" si="5"/>
        <v>1.9796647389046133E-2</v>
      </c>
      <c r="J50" s="1">
        <v>-0.25</v>
      </c>
      <c r="K50">
        <f t="shared" si="6"/>
        <v>-804.74341649025257</v>
      </c>
      <c r="L50" s="2">
        <f t="shared" si="7"/>
        <v>2.0379199127750436E-2</v>
      </c>
    </row>
    <row r="51" spans="1:12" ht="19">
      <c r="A51" s="1">
        <v>0</v>
      </c>
      <c r="B51">
        <f t="shared" si="4"/>
        <v>-798.95799999999997</v>
      </c>
      <c r="C51" s="2">
        <f t="shared" si="5"/>
        <v>2.0425060434232679E-2</v>
      </c>
      <c r="J51" s="1">
        <v>0</v>
      </c>
      <c r="K51">
        <f t="shared" si="6"/>
        <v>-800</v>
      </c>
      <c r="L51" s="2">
        <f t="shared" si="7"/>
        <v>2.1026104350167975E-2</v>
      </c>
    </row>
    <row r="52" spans="1:12" ht="19">
      <c r="A52" s="1">
        <v>0.25</v>
      </c>
      <c r="B52">
        <f t="shared" si="4"/>
        <v>-794.07499999999993</v>
      </c>
      <c r="C52" s="2">
        <f t="shared" si="5"/>
        <v>1.9796647389046133E-2</v>
      </c>
      <c r="J52" s="1">
        <v>0.25</v>
      </c>
      <c r="K52">
        <f t="shared" si="6"/>
        <v>-795.25658350974743</v>
      </c>
      <c r="L52" s="2">
        <f t="shared" si="7"/>
        <v>2.0379199127750436E-2</v>
      </c>
    </row>
    <row r="53" spans="1:12" ht="19">
      <c r="A53" s="1">
        <v>0.5</v>
      </c>
      <c r="B53">
        <f t="shared" si="4"/>
        <v>-789.19200000000001</v>
      </c>
      <c r="C53" s="2">
        <f t="shared" si="5"/>
        <v>1.8025052568313528E-2</v>
      </c>
      <c r="J53" s="1">
        <v>0.5</v>
      </c>
      <c r="K53">
        <f t="shared" si="6"/>
        <v>-790.51316701949486</v>
      </c>
      <c r="L53" s="2">
        <f t="shared" si="7"/>
        <v>1.8555471962443729E-2</v>
      </c>
    </row>
    <row r="54" spans="1:12" ht="19">
      <c r="A54" s="1">
        <v>0.75</v>
      </c>
      <c r="B54">
        <f t="shared" si="4"/>
        <v>-784.30899999999997</v>
      </c>
      <c r="C54" s="2">
        <f t="shared" si="5"/>
        <v>1.5417644488777617E-2</v>
      </c>
      <c r="J54" s="1">
        <v>0.75</v>
      </c>
      <c r="K54">
        <f t="shared" si="6"/>
        <v>-785.76975052924229</v>
      </c>
      <c r="L54" s="2">
        <f t="shared" si="7"/>
        <v>1.5871336239060136E-2</v>
      </c>
    </row>
    <row r="55" spans="1:12" ht="19">
      <c r="A55" s="1">
        <v>1</v>
      </c>
      <c r="B55">
        <f t="shared" si="4"/>
        <v>-779.42599999999993</v>
      </c>
      <c r="C55" s="2">
        <f t="shared" si="5"/>
        <v>1.238842537984553E-2</v>
      </c>
      <c r="J55" s="1">
        <v>1</v>
      </c>
      <c r="K55">
        <f t="shared" si="6"/>
        <v>-781.02633403898972</v>
      </c>
      <c r="L55" s="2">
        <f t="shared" si="7"/>
        <v>1.2752976942694064E-2</v>
      </c>
    </row>
    <row r="56" spans="1:12" ht="19">
      <c r="A56" s="1">
        <v>1.25</v>
      </c>
      <c r="B56">
        <f t="shared" si="4"/>
        <v>-774.54300000000001</v>
      </c>
      <c r="C56" s="2">
        <f t="shared" si="5"/>
        <v>9.3512740829931554E-3</v>
      </c>
      <c r="J56" s="1">
        <v>1.25</v>
      </c>
      <c r="K56">
        <f t="shared" si="6"/>
        <v>-776.28291754873715</v>
      </c>
      <c r="L56" s="2">
        <f t="shared" si="7"/>
        <v>9.6264520395981795E-3</v>
      </c>
    </row>
    <row r="57" spans="1:12" ht="19">
      <c r="A57" s="1">
        <v>1.5</v>
      </c>
      <c r="B57">
        <f t="shared" si="4"/>
        <v>-769.66</v>
      </c>
      <c r="C57" s="2">
        <f t="shared" si="5"/>
        <v>6.6310462659170469E-3</v>
      </c>
      <c r="J57" s="1">
        <v>1.5</v>
      </c>
      <c r="K57">
        <f t="shared" si="6"/>
        <v>-771.53950105848457</v>
      </c>
      <c r="L57" s="2">
        <f t="shared" si="7"/>
        <v>6.8261766562161775E-3</v>
      </c>
    </row>
    <row r="58" spans="1:12" ht="19">
      <c r="A58" s="1">
        <v>1.75</v>
      </c>
      <c r="B58">
        <f t="shared" si="4"/>
        <v>-764.77699999999993</v>
      </c>
      <c r="C58" s="2">
        <f t="shared" si="5"/>
        <v>4.4172291023198453E-3</v>
      </c>
      <c r="J58" s="1">
        <v>1.75</v>
      </c>
      <c r="K58">
        <f t="shared" si="6"/>
        <v>-766.796084568232</v>
      </c>
      <c r="L58" s="2">
        <f t="shared" si="7"/>
        <v>4.5472139650717079E-3</v>
      </c>
    </row>
    <row r="59" spans="1:12" ht="19">
      <c r="A59" s="1">
        <v>2</v>
      </c>
      <c r="B59">
        <f t="shared" si="4"/>
        <v>-759.89400000000001</v>
      </c>
      <c r="C59" s="2">
        <f t="shared" si="5"/>
        <v>2.764231338991821E-3</v>
      </c>
      <c r="J59" s="1">
        <v>2</v>
      </c>
      <c r="K59">
        <f t="shared" si="6"/>
        <v>-762.05266807797943</v>
      </c>
      <c r="L59" s="2">
        <f t="shared" si="7"/>
        <v>2.8455737875925672E-3</v>
      </c>
    </row>
    <row r="60" spans="1:12" ht="19">
      <c r="A60" s="1">
        <v>2.25</v>
      </c>
      <c r="B60">
        <f t="shared" si="4"/>
        <v>-755.01099999999997</v>
      </c>
      <c r="C60" s="2">
        <f t="shared" si="5"/>
        <v>1.6250077736876623E-3</v>
      </c>
      <c r="J60" s="1">
        <v>2.25</v>
      </c>
      <c r="K60">
        <f t="shared" si="6"/>
        <v>-757.30925158772686</v>
      </c>
      <c r="L60" s="2">
        <f t="shared" si="7"/>
        <v>1.6728265323575622E-3</v>
      </c>
    </row>
    <row r="61" spans="1:12" ht="19">
      <c r="A61" s="1">
        <v>2.5</v>
      </c>
      <c r="B61">
        <f t="shared" si="4"/>
        <v>-750.12799999999993</v>
      </c>
      <c r="C61" s="2">
        <f t="shared" si="5"/>
        <v>8.9741452455296153E-4</v>
      </c>
      <c r="J61" s="1">
        <v>2.5</v>
      </c>
      <c r="K61">
        <f t="shared" si="6"/>
        <v>-752.56583509747429</v>
      </c>
      <c r="L61" s="2">
        <f t="shared" si="7"/>
        <v>9.238225511921731E-4</v>
      </c>
    </row>
    <row r="62" spans="1:12" ht="19">
      <c r="A62" s="1">
        <v>2.75</v>
      </c>
      <c r="B62">
        <f t="shared" si="4"/>
        <v>-745.245</v>
      </c>
      <c r="C62" s="2">
        <f t="shared" si="5"/>
        <v>4.655725220966157E-4</v>
      </c>
      <c r="J62" s="1">
        <v>2.75</v>
      </c>
      <c r="K62">
        <f t="shared" si="6"/>
        <v>-747.82241860722172</v>
      </c>
      <c r="L62" s="2">
        <f t="shared" si="7"/>
        <v>4.792728258354406E-4</v>
      </c>
    </row>
    <row r="63" spans="1:12" ht="19">
      <c r="A63" s="1">
        <v>3</v>
      </c>
      <c r="B63">
        <f t="shared" si="4"/>
        <v>-740.36199999999997</v>
      </c>
      <c r="C63" s="2">
        <f t="shared" si="5"/>
        <v>2.2690192565728075E-4</v>
      </c>
      <c r="J63" s="1">
        <v>3</v>
      </c>
      <c r="K63">
        <f t="shared" si="6"/>
        <v>-743.07900211696915</v>
      </c>
      <c r="L63" s="2">
        <f t="shared" si="7"/>
        <v>2.3357892043873938E-4</v>
      </c>
    </row>
    <row r="64" spans="1:12" ht="19">
      <c r="A64" s="1">
        <v>3.25</v>
      </c>
      <c r="B64">
        <f t="shared" si="4"/>
        <v>-735.47899999999993</v>
      </c>
      <c r="C64" s="2">
        <f t="shared" si="5"/>
        <v>1.0388327141612502E-4</v>
      </c>
      <c r="J64" s="1">
        <v>3.25</v>
      </c>
      <c r="K64">
        <f t="shared" si="6"/>
        <v>-738.33558562671647</v>
      </c>
      <c r="L64" s="2">
        <f t="shared" si="7"/>
        <v>1.0694022238345056E-4</v>
      </c>
    </row>
    <row r="65" spans="1:12" ht="19">
      <c r="A65" s="1">
        <v>3.5</v>
      </c>
      <c r="B65">
        <f t="shared" si="4"/>
        <v>-730.596</v>
      </c>
      <c r="C65" s="2">
        <f t="shared" si="5"/>
        <v>4.4679638288232927E-5</v>
      </c>
      <c r="J65" s="1">
        <v>3.5</v>
      </c>
      <c r="K65">
        <f t="shared" si="6"/>
        <v>-733.59216913646401</v>
      </c>
      <c r="L65" s="2">
        <f t="shared" si="7"/>
        <v>4.5994416515979456E-5</v>
      </c>
    </row>
    <row r="66" spans="1:12" ht="19">
      <c r="A66" s="1">
        <v>3.75</v>
      </c>
      <c r="B66">
        <f t="shared" si="4"/>
        <v>-725.71299999999997</v>
      </c>
      <c r="C66" s="2">
        <f t="shared" si="5"/>
        <v>1.8052205732513043E-5</v>
      </c>
      <c r="J66" s="1">
        <v>3.75</v>
      </c>
      <c r="K66">
        <f t="shared" si="6"/>
        <v>-728.84875264621132</v>
      </c>
      <c r="L66" s="2">
        <f t="shared" si="7"/>
        <v>1.8583424157039767E-5</v>
      </c>
    </row>
    <row r="67" spans="1:12" ht="19">
      <c r="A67" s="1">
        <v>4</v>
      </c>
      <c r="B67">
        <f t="shared" si="4"/>
        <v>-720.82999999999993</v>
      </c>
      <c r="C67" s="2">
        <f t="shared" si="5"/>
        <v>6.8518444483352655E-6</v>
      </c>
      <c r="J67" s="1">
        <v>4</v>
      </c>
      <c r="K67">
        <f t="shared" si="6"/>
        <v>-724.10533615595875</v>
      </c>
      <c r="L67" s="2">
        <f t="shared" si="7"/>
        <v>7.0534722198597092E-6</v>
      </c>
    </row>
    <row r="68" spans="1:12" ht="19">
      <c r="A68" s="1">
        <v>-4</v>
      </c>
      <c r="B68">
        <f>A68*$H$3+$F$3</f>
        <v>-701.92640000000006</v>
      </c>
      <c r="C68" s="2">
        <f>NORMDIST(B68,$F$3,$H$3,FALSE)</f>
        <v>5.2793821506013668E-6</v>
      </c>
      <c r="J68" s="1">
        <v>-4</v>
      </c>
      <c r="K68">
        <f t="shared" ref="K68:K100" si="8">J68*$Q$3+$O$3</f>
        <v>-701.19288512538799</v>
      </c>
      <c r="L68" s="2">
        <f>NORMDIST(K68,$O$3,$Q$3,FALSE)</f>
        <v>5.2901041648948622E-6</v>
      </c>
    </row>
    <row r="69" spans="1:12" ht="19">
      <c r="A69" s="1">
        <v>-3.75</v>
      </c>
      <c r="B69">
        <f t="shared" ref="B69:B99" si="9">A69*$H$3+$F$3</f>
        <v>-695.58900000000006</v>
      </c>
      <c r="C69" s="2">
        <f t="shared" ref="C69:C100" si="10">NORMDIST(B69,$F$3,$H$3,FALSE)</f>
        <v>1.3909319372591399E-5</v>
      </c>
      <c r="J69" s="1">
        <v>-3.75</v>
      </c>
      <c r="K69">
        <f t="shared" si="8"/>
        <v>-694.86832980505119</v>
      </c>
      <c r="L69" s="2">
        <f t="shared" ref="L69:L100" si="11">NORMDIST(K69,$O$3,$Q$3,FALSE)</f>
        <v>1.3937568117780134E-5</v>
      </c>
    </row>
    <row r="70" spans="1:12" ht="19">
      <c r="A70" s="1">
        <v>-3.5</v>
      </c>
      <c r="B70">
        <f t="shared" si="9"/>
        <v>-689.25160000000005</v>
      </c>
      <c r="C70" s="2">
        <f t="shared" si="10"/>
        <v>3.4425896071171002E-5</v>
      </c>
      <c r="J70" s="1">
        <v>-3.5</v>
      </c>
      <c r="K70">
        <f t="shared" si="8"/>
        <v>-688.5437744847145</v>
      </c>
      <c r="L70" s="2">
        <f t="shared" si="11"/>
        <v>3.4495812386984317E-5</v>
      </c>
    </row>
    <row r="71" spans="1:12" ht="19">
      <c r="A71" s="1">
        <v>-3.25</v>
      </c>
      <c r="B71">
        <f t="shared" si="9"/>
        <v>-682.91420000000005</v>
      </c>
      <c r="C71" s="2">
        <f t="shared" si="10"/>
        <v>8.0042606482933024E-5</v>
      </c>
      <c r="J71" s="1">
        <v>-3.25</v>
      </c>
      <c r="K71">
        <f t="shared" si="8"/>
        <v>-682.21921916437771</v>
      </c>
      <c r="L71" s="2">
        <f t="shared" si="11"/>
        <v>8.020516678758935E-5</v>
      </c>
    </row>
    <row r="72" spans="1:12" ht="19">
      <c r="A72" s="1">
        <v>-3</v>
      </c>
      <c r="B72">
        <f t="shared" si="9"/>
        <v>-676.57680000000005</v>
      </c>
      <c r="C72" s="2">
        <f t="shared" si="10"/>
        <v>1.7482912597981788E-4</v>
      </c>
      <c r="J72" s="1">
        <v>-3</v>
      </c>
      <c r="K72">
        <f t="shared" si="8"/>
        <v>-675.89466384404102</v>
      </c>
      <c r="L72" s="2">
        <f t="shared" si="11"/>
        <v>1.7518419032905313E-4</v>
      </c>
    </row>
    <row r="73" spans="1:12" ht="19">
      <c r="A73" s="1">
        <v>-2.75</v>
      </c>
      <c r="B73">
        <f t="shared" si="9"/>
        <v>-670.23940000000005</v>
      </c>
      <c r="C73" s="2">
        <f t="shared" si="10"/>
        <v>3.58726074635932E-4</v>
      </c>
      <c r="J73" s="1">
        <v>-2.75</v>
      </c>
      <c r="K73">
        <f t="shared" si="8"/>
        <v>-669.57010852370422</v>
      </c>
      <c r="L73" s="2">
        <f t="shared" si="11"/>
        <v>3.5945461937658013E-4</v>
      </c>
    </row>
    <row r="74" spans="1:12" ht="19">
      <c r="A74" s="1">
        <v>-2.5</v>
      </c>
      <c r="B74">
        <f t="shared" si="9"/>
        <v>-663.90200000000004</v>
      </c>
      <c r="C74" s="2">
        <f t="shared" si="10"/>
        <v>6.9146260665132791E-4</v>
      </c>
      <c r="J74" s="1">
        <v>-2.5</v>
      </c>
      <c r="K74">
        <f t="shared" si="8"/>
        <v>-663.24555320336754</v>
      </c>
      <c r="L74" s="2">
        <f t="shared" si="11"/>
        <v>6.9286691339412552E-4</v>
      </c>
    </row>
    <row r="75" spans="1:12" ht="19">
      <c r="A75" s="1">
        <v>-2.25</v>
      </c>
      <c r="B75">
        <f t="shared" si="9"/>
        <v>-657.56460000000004</v>
      </c>
      <c r="C75" s="2">
        <f t="shared" si="10"/>
        <v>1.2520770282634583E-3</v>
      </c>
      <c r="J75" s="1">
        <v>-2.25</v>
      </c>
      <c r="K75">
        <f t="shared" si="8"/>
        <v>-656.92099788303074</v>
      </c>
      <c r="L75" s="2">
        <f t="shared" si="11"/>
        <v>1.2546198992681699E-3</v>
      </c>
    </row>
    <row r="76" spans="1:12" ht="19">
      <c r="A76" s="1">
        <v>-2</v>
      </c>
      <c r="B76">
        <f t="shared" si="9"/>
        <v>-651.22720000000004</v>
      </c>
      <c r="C76" s="2">
        <f t="shared" si="10"/>
        <v>2.1298547714042018E-3</v>
      </c>
      <c r="J76" s="1">
        <v>-2</v>
      </c>
      <c r="K76">
        <f t="shared" si="8"/>
        <v>-650.59644256269405</v>
      </c>
      <c r="L76" s="2">
        <f t="shared" si="11"/>
        <v>2.1341803406944157E-3</v>
      </c>
    </row>
    <row r="77" spans="1:12" ht="19">
      <c r="A77" s="1">
        <v>-1.75</v>
      </c>
      <c r="B77">
        <f t="shared" si="9"/>
        <v>-644.88980000000004</v>
      </c>
      <c r="C77" s="2">
        <f t="shared" si="10"/>
        <v>3.4034982337595634E-3</v>
      </c>
      <c r="J77" s="1">
        <v>-1.75</v>
      </c>
      <c r="K77">
        <f t="shared" si="8"/>
        <v>-644.27188724235725</v>
      </c>
      <c r="L77" s="2">
        <f t="shared" si="11"/>
        <v>3.4104104738037814E-3</v>
      </c>
    </row>
    <row r="78" spans="1:12" ht="19">
      <c r="A78" s="1">
        <v>-1.5</v>
      </c>
      <c r="B78">
        <f t="shared" si="9"/>
        <v>-638.55240000000003</v>
      </c>
      <c r="C78" s="2">
        <f t="shared" si="10"/>
        <v>5.1092559908594865E-3</v>
      </c>
      <c r="J78" s="1">
        <v>-1.5</v>
      </c>
      <c r="K78">
        <f t="shared" si="8"/>
        <v>-637.94733192202045</v>
      </c>
      <c r="L78" s="2">
        <f t="shared" si="11"/>
        <v>5.119632492162152E-3</v>
      </c>
    </row>
    <row r="79" spans="1:12" ht="19">
      <c r="A79" s="1">
        <v>-1.25</v>
      </c>
      <c r="B79">
        <f t="shared" si="9"/>
        <v>-632.21500000000003</v>
      </c>
      <c r="C79" s="2">
        <f t="shared" si="10"/>
        <v>7.2052058174102091E-3</v>
      </c>
      <c r="J79" s="1">
        <v>-1.25</v>
      </c>
      <c r="K79">
        <f t="shared" si="8"/>
        <v>-631.62277660168377</v>
      </c>
      <c r="L79" s="2">
        <f t="shared" si="11"/>
        <v>7.2198390296986381E-3</v>
      </c>
    </row>
    <row r="80" spans="1:12" ht="19">
      <c r="A80" s="1">
        <v>-1</v>
      </c>
      <c r="B80">
        <f t="shared" si="9"/>
        <v>-625.87760000000003</v>
      </c>
      <c r="C80" s="2">
        <f t="shared" si="10"/>
        <v>9.5453468504096035E-3</v>
      </c>
      <c r="J80" s="1">
        <v>-1</v>
      </c>
      <c r="K80">
        <f t="shared" si="8"/>
        <v>-625.29822128134697</v>
      </c>
      <c r="L80" s="2">
        <f t="shared" si="11"/>
        <v>9.5647327070205769E-3</v>
      </c>
    </row>
    <row r="81" spans="1:12" ht="19">
      <c r="A81" s="1">
        <v>-0.75</v>
      </c>
      <c r="B81">
        <f t="shared" si="9"/>
        <v>-619.54020000000003</v>
      </c>
      <c r="C81" s="2">
        <f t="shared" si="10"/>
        <v>1.1879376090936519E-2</v>
      </c>
      <c r="J81" s="1">
        <v>-0.75</v>
      </c>
      <c r="K81">
        <f t="shared" si="8"/>
        <v>-618.97366596101028</v>
      </c>
      <c r="L81" s="2">
        <f t="shared" si="11"/>
        <v>1.1903502179295117E-2</v>
      </c>
    </row>
    <row r="82" spans="1:12" ht="19">
      <c r="A82" s="1">
        <v>-0.5</v>
      </c>
      <c r="B82">
        <f t="shared" si="9"/>
        <v>-613.20280000000002</v>
      </c>
      <c r="C82" s="2">
        <f t="shared" si="10"/>
        <v>1.3888397716898865E-2</v>
      </c>
      <c r="J82" s="1">
        <v>-0.5</v>
      </c>
      <c r="K82">
        <f t="shared" si="8"/>
        <v>-612.64911064067348</v>
      </c>
      <c r="L82" s="2">
        <f t="shared" si="11"/>
        <v>1.3916603971832833E-2</v>
      </c>
    </row>
    <row r="83" spans="1:12" ht="19">
      <c r="A83" s="1">
        <v>-0.25</v>
      </c>
      <c r="B83">
        <f t="shared" si="9"/>
        <v>-606.86540000000002</v>
      </c>
      <c r="C83" s="2">
        <f t="shared" si="10"/>
        <v>1.5253420835155159E-2</v>
      </c>
      <c r="J83" s="1">
        <v>-0.25</v>
      </c>
      <c r="K83">
        <f t="shared" si="8"/>
        <v>-606.3245553203368</v>
      </c>
      <c r="L83" s="2">
        <f t="shared" si="11"/>
        <v>1.5284399345812858E-2</v>
      </c>
    </row>
    <row r="84" spans="1:12" ht="19">
      <c r="A84" s="1">
        <v>0</v>
      </c>
      <c r="B84">
        <f t="shared" si="9"/>
        <v>-600.52800000000002</v>
      </c>
      <c r="C84" s="2">
        <f t="shared" si="10"/>
        <v>1.5737616388480796E-2</v>
      </c>
      <c r="J84" s="1">
        <v>0</v>
      </c>
      <c r="K84">
        <f>J84*$Q$3+$O$3</f>
        <v>-600</v>
      </c>
      <c r="L84" s="2">
        <f t="shared" si="11"/>
        <v>1.5769578262626024E-2</v>
      </c>
    </row>
    <row r="85" spans="1:12" ht="19">
      <c r="A85" s="1">
        <v>0.25</v>
      </c>
      <c r="B85">
        <f t="shared" si="9"/>
        <v>-594.19060000000002</v>
      </c>
      <c r="C85" s="2">
        <f t="shared" si="10"/>
        <v>1.5253420835155159E-2</v>
      </c>
      <c r="J85" s="1">
        <v>0.25</v>
      </c>
      <c r="K85">
        <f t="shared" si="8"/>
        <v>-593.6754446796632</v>
      </c>
      <c r="L85" s="2">
        <f t="shared" si="11"/>
        <v>1.5284399345812858E-2</v>
      </c>
    </row>
    <row r="86" spans="1:12" ht="19">
      <c r="A86" s="1">
        <v>0.5</v>
      </c>
      <c r="B86">
        <f t="shared" si="9"/>
        <v>-587.85320000000002</v>
      </c>
      <c r="C86" s="2">
        <f t="shared" si="10"/>
        <v>1.3888397716898865E-2</v>
      </c>
      <c r="J86" s="1">
        <v>0.5</v>
      </c>
      <c r="K86">
        <f t="shared" si="8"/>
        <v>-587.35088935932652</v>
      </c>
      <c r="L86" s="2">
        <f t="shared" si="11"/>
        <v>1.3916603971832833E-2</v>
      </c>
    </row>
    <row r="87" spans="1:12" ht="19">
      <c r="A87" s="1">
        <v>0.75</v>
      </c>
      <c r="B87">
        <f t="shared" si="9"/>
        <v>-581.51580000000001</v>
      </c>
      <c r="C87" s="2">
        <f t="shared" si="10"/>
        <v>1.1879376090936519E-2</v>
      </c>
      <c r="J87" s="1">
        <v>0.75</v>
      </c>
      <c r="K87">
        <f t="shared" si="8"/>
        <v>-581.02633403898972</v>
      </c>
      <c r="L87" s="2">
        <f t="shared" si="11"/>
        <v>1.1903502179295117E-2</v>
      </c>
    </row>
    <row r="88" spans="1:12" ht="19">
      <c r="A88" s="1">
        <v>1</v>
      </c>
      <c r="B88">
        <f t="shared" si="9"/>
        <v>-575.17840000000001</v>
      </c>
      <c r="C88" s="2">
        <f t="shared" si="10"/>
        <v>9.5453468504096035E-3</v>
      </c>
      <c r="J88" s="1">
        <v>1</v>
      </c>
      <c r="K88">
        <f t="shared" si="8"/>
        <v>-574.70177871865303</v>
      </c>
      <c r="L88" s="2">
        <f t="shared" si="11"/>
        <v>9.5647327070205769E-3</v>
      </c>
    </row>
    <row r="89" spans="1:12" ht="19">
      <c r="A89" s="1">
        <v>1.25</v>
      </c>
      <c r="B89">
        <f t="shared" si="9"/>
        <v>-568.84100000000001</v>
      </c>
      <c r="C89" s="2">
        <f t="shared" si="10"/>
        <v>7.2052058174102091E-3</v>
      </c>
      <c r="J89" s="1">
        <v>1.25</v>
      </c>
      <c r="K89">
        <f t="shared" si="8"/>
        <v>-568.37722339831623</v>
      </c>
      <c r="L89" s="2">
        <f t="shared" si="11"/>
        <v>7.2198390296986381E-3</v>
      </c>
    </row>
    <row r="90" spans="1:12" ht="19">
      <c r="A90" s="1">
        <v>1.5</v>
      </c>
      <c r="B90">
        <f t="shared" si="9"/>
        <v>-562.50360000000001</v>
      </c>
      <c r="C90" s="2">
        <f t="shared" si="10"/>
        <v>5.1092559908594865E-3</v>
      </c>
      <c r="J90" s="1">
        <v>1.5</v>
      </c>
      <c r="K90">
        <f t="shared" si="8"/>
        <v>-562.05266807797955</v>
      </c>
      <c r="L90" s="2">
        <f t="shared" si="11"/>
        <v>5.119632492162152E-3</v>
      </c>
    </row>
    <row r="91" spans="1:12" ht="19">
      <c r="A91" s="1">
        <v>1.75</v>
      </c>
      <c r="B91">
        <f t="shared" si="9"/>
        <v>-556.1662</v>
      </c>
      <c r="C91" s="2">
        <f t="shared" si="10"/>
        <v>3.4034982337595634E-3</v>
      </c>
      <c r="J91" s="1">
        <v>1.75</v>
      </c>
      <c r="K91">
        <f t="shared" si="8"/>
        <v>-555.72811275764275</v>
      </c>
      <c r="L91" s="2">
        <f t="shared" si="11"/>
        <v>3.4104104738037814E-3</v>
      </c>
    </row>
    <row r="92" spans="1:12" ht="19">
      <c r="A92" s="1">
        <v>2</v>
      </c>
      <c r="B92">
        <f t="shared" si="9"/>
        <v>-549.8288</v>
      </c>
      <c r="C92" s="2">
        <f t="shared" si="10"/>
        <v>2.1298547714042018E-3</v>
      </c>
      <c r="J92" s="1">
        <v>2</v>
      </c>
      <c r="K92">
        <f t="shared" si="8"/>
        <v>-549.40355743730595</v>
      </c>
      <c r="L92" s="2">
        <f t="shared" si="11"/>
        <v>2.1341803406944157E-3</v>
      </c>
    </row>
    <row r="93" spans="1:12" ht="19">
      <c r="A93" s="1">
        <v>2.25</v>
      </c>
      <c r="B93">
        <f t="shared" si="9"/>
        <v>-543.4914</v>
      </c>
      <c r="C93" s="2">
        <f t="shared" si="10"/>
        <v>1.2520770282634583E-3</v>
      </c>
      <c r="J93" s="1">
        <v>2.25</v>
      </c>
      <c r="K93">
        <f t="shared" si="8"/>
        <v>-543.07900211696926</v>
      </c>
      <c r="L93" s="2">
        <f t="shared" si="11"/>
        <v>1.2546198992681699E-3</v>
      </c>
    </row>
    <row r="94" spans="1:12" ht="19">
      <c r="A94" s="1">
        <v>2.5</v>
      </c>
      <c r="B94">
        <f t="shared" si="9"/>
        <v>-537.154</v>
      </c>
      <c r="C94" s="2">
        <f t="shared" si="10"/>
        <v>6.9146260665132791E-4</v>
      </c>
      <c r="J94" s="1">
        <v>2.5</v>
      </c>
      <c r="K94">
        <f t="shared" si="8"/>
        <v>-536.75444679663246</v>
      </c>
      <c r="L94" s="2">
        <f t="shared" si="11"/>
        <v>6.9286691339412552E-4</v>
      </c>
    </row>
    <row r="95" spans="1:12" ht="19">
      <c r="A95" s="1">
        <v>2.75</v>
      </c>
      <c r="B95">
        <f t="shared" si="9"/>
        <v>-530.81659999999999</v>
      </c>
      <c r="C95" s="2">
        <f t="shared" si="10"/>
        <v>3.58726074635932E-4</v>
      </c>
      <c r="J95" s="1">
        <v>2.75</v>
      </c>
      <c r="K95">
        <f t="shared" si="8"/>
        <v>-530.42989147629578</v>
      </c>
      <c r="L95" s="2">
        <f t="shared" si="11"/>
        <v>3.5945461937658013E-4</v>
      </c>
    </row>
    <row r="96" spans="1:12" ht="19">
      <c r="A96" s="1">
        <v>3</v>
      </c>
      <c r="B96">
        <f t="shared" si="9"/>
        <v>-524.47919999999999</v>
      </c>
      <c r="C96" s="2">
        <f t="shared" si="10"/>
        <v>1.7482912597981788E-4</v>
      </c>
      <c r="J96" s="1">
        <v>3</v>
      </c>
      <c r="K96">
        <f t="shared" si="8"/>
        <v>-524.10533615595898</v>
      </c>
      <c r="L96" s="2">
        <f t="shared" si="11"/>
        <v>1.7518419032905313E-4</v>
      </c>
    </row>
    <row r="97" spans="1:12" ht="19">
      <c r="A97" s="1">
        <v>3.25</v>
      </c>
      <c r="B97">
        <f t="shared" si="9"/>
        <v>-518.14179999999999</v>
      </c>
      <c r="C97" s="2">
        <f t="shared" si="10"/>
        <v>8.0042606482933024E-5</v>
      </c>
      <c r="J97" s="1">
        <v>3.25</v>
      </c>
      <c r="K97">
        <f t="shared" si="8"/>
        <v>-517.78078083562229</v>
      </c>
      <c r="L97" s="2">
        <f t="shared" si="11"/>
        <v>8.020516678758935E-5</v>
      </c>
    </row>
    <row r="98" spans="1:12" ht="19">
      <c r="A98" s="1">
        <v>3.5</v>
      </c>
      <c r="B98">
        <f t="shared" si="9"/>
        <v>-511.80440000000004</v>
      </c>
      <c r="C98" s="2">
        <f t="shared" si="10"/>
        <v>3.4425896071171273E-5</v>
      </c>
      <c r="J98" s="1">
        <v>3.5</v>
      </c>
      <c r="K98">
        <f t="shared" si="8"/>
        <v>-511.4562255152855</v>
      </c>
      <c r="L98" s="2">
        <f t="shared" si="11"/>
        <v>3.4495812386984317E-5</v>
      </c>
    </row>
    <row r="99" spans="1:12" ht="19">
      <c r="A99" s="1">
        <v>3.75</v>
      </c>
      <c r="B99">
        <f t="shared" si="9"/>
        <v>-505.46700000000004</v>
      </c>
      <c r="C99" s="2">
        <f t="shared" si="10"/>
        <v>1.3909319372591522E-5</v>
      </c>
      <c r="J99" s="1">
        <v>3.75</v>
      </c>
      <c r="K99">
        <f t="shared" si="8"/>
        <v>-505.13167019494875</v>
      </c>
      <c r="L99" s="2">
        <f t="shared" si="11"/>
        <v>1.3937568117780022E-5</v>
      </c>
    </row>
    <row r="100" spans="1:12" ht="19">
      <c r="A100" s="1">
        <v>4</v>
      </c>
      <c r="B100">
        <f>A100*$H$3+$F$3</f>
        <v>-499.12960000000004</v>
      </c>
      <c r="C100" s="2">
        <f t="shared" si="10"/>
        <v>5.2793821506014142E-6</v>
      </c>
      <c r="J100" s="1">
        <v>4</v>
      </c>
      <c r="K100">
        <f t="shared" si="8"/>
        <v>-498.80711487461201</v>
      </c>
      <c r="L100" s="2">
        <f t="shared" si="11"/>
        <v>5.2901041648948622E-6</v>
      </c>
    </row>
    <row r="101" spans="1:12" ht="19">
      <c r="A101" s="1">
        <v>-4</v>
      </c>
      <c r="B101">
        <f>A101*$H$4+$F$4</f>
        <v>-519.28919999999994</v>
      </c>
      <c r="C101" s="2">
        <f>NORMDIST(B101,$F$4,$H$4,FALSE)</f>
        <v>4.4454041569054724E-6</v>
      </c>
      <c r="J101" s="1">
        <v>-4</v>
      </c>
      <c r="K101">
        <f>J101*$Q$4+$O$4</f>
        <v>-515.93101396951556</v>
      </c>
      <c r="L101" s="2">
        <f t="shared" ref="L101:L132" si="12">NORMDIST(K101,$O$4,$Q$4,FALSE)</f>
        <v>4.617581479967979E-6</v>
      </c>
    </row>
    <row r="102" spans="1:12" ht="19">
      <c r="A102" s="1">
        <v>-3.75</v>
      </c>
      <c r="B102">
        <f t="shared" ref="B102:B133" si="13">A102*$H$4+$F$4</f>
        <v>-511.76287500000001</v>
      </c>
      <c r="C102" s="2">
        <f t="shared" ref="C102:C133" si="14">NORMDIST(B102,$F$4,$H$4,FALSE)</f>
        <v>1.1712080011408117E-5</v>
      </c>
      <c r="J102" s="1">
        <v>-3.75</v>
      </c>
      <c r="K102">
        <f t="shared" ref="K102:K133" si="15">J102*$Q$4+$O$4</f>
        <v>-508.68532559642085</v>
      </c>
      <c r="L102" s="2">
        <f t="shared" si="12"/>
        <v>1.2165706838729547E-5</v>
      </c>
    </row>
    <row r="103" spans="1:12" ht="19">
      <c r="A103" s="1">
        <v>-3.5</v>
      </c>
      <c r="B103">
        <f t="shared" si="13"/>
        <v>-504.23654999999997</v>
      </c>
      <c r="C103" s="2">
        <f t="shared" si="14"/>
        <v>2.8987676423944064E-5</v>
      </c>
      <c r="J103" s="1">
        <v>-3.5</v>
      </c>
      <c r="K103">
        <f t="shared" si="15"/>
        <v>-501.43963722332614</v>
      </c>
      <c r="L103" s="2">
        <f t="shared" si="12"/>
        <v>3.011041360425731E-5</v>
      </c>
    </row>
    <row r="104" spans="1:12" ht="19">
      <c r="A104" s="1">
        <v>-3.25</v>
      </c>
      <c r="B104">
        <f t="shared" si="13"/>
        <v>-496.71022499999998</v>
      </c>
      <c r="C104" s="2">
        <f t="shared" si="14"/>
        <v>6.7398366975242614E-5</v>
      </c>
      <c r="J104" s="1">
        <v>-3.25</v>
      </c>
      <c r="K104">
        <f t="shared" si="15"/>
        <v>-494.19394885023144</v>
      </c>
      <c r="L104" s="2">
        <f t="shared" si="12"/>
        <v>7.0008809129653901E-5</v>
      </c>
    </row>
    <row r="105" spans="1:12" ht="19">
      <c r="A105" s="1">
        <v>-3</v>
      </c>
      <c r="B105">
        <f t="shared" si="13"/>
        <v>-489.18389999999999</v>
      </c>
      <c r="C105" s="2">
        <f t="shared" si="14"/>
        <v>1.4721156779497321E-4</v>
      </c>
      <c r="J105" s="1">
        <v>-3</v>
      </c>
      <c r="K105">
        <f t="shared" si="15"/>
        <v>-486.94826047713673</v>
      </c>
      <c r="L105" s="2">
        <f t="shared" si="12"/>
        <v>1.5291329766522574E-4</v>
      </c>
    </row>
    <row r="106" spans="1:12" ht="19">
      <c r="A106" s="1">
        <v>-2.75</v>
      </c>
      <c r="B106">
        <f t="shared" si="13"/>
        <v>-481.65757500000001</v>
      </c>
      <c r="C106" s="2">
        <f t="shared" si="14"/>
        <v>3.0205852463157789E-4</v>
      </c>
      <c r="J106" s="1">
        <v>-2.75</v>
      </c>
      <c r="K106">
        <f t="shared" si="15"/>
        <v>-479.70257210404196</v>
      </c>
      <c r="L106" s="2">
        <f t="shared" si="12"/>
        <v>3.1375771470375458E-4</v>
      </c>
    </row>
    <row r="107" spans="1:12" ht="19">
      <c r="A107" s="1">
        <v>-2.5</v>
      </c>
      <c r="B107">
        <f t="shared" si="13"/>
        <v>-474.13125000000002</v>
      </c>
      <c r="C107" s="2">
        <f t="shared" si="14"/>
        <v>5.8223304513054181E-4</v>
      </c>
      <c r="J107" s="1">
        <v>-2.5</v>
      </c>
      <c r="K107">
        <f t="shared" si="15"/>
        <v>-472.45688373094725</v>
      </c>
      <c r="L107" s="2">
        <f t="shared" si="12"/>
        <v>6.0478382422076143E-4</v>
      </c>
    </row>
    <row r="108" spans="1:12" ht="19">
      <c r="A108" s="1">
        <v>-2.25</v>
      </c>
      <c r="B108">
        <f t="shared" si="13"/>
        <v>-466.60492499999998</v>
      </c>
      <c r="C108" s="2">
        <f t="shared" si="14"/>
        <v>1.0542878441891443E-3</v>
      </c>
      <c r="J108" s="1">
        <v>-2.25</v>
      </c>
      <c r="K108">
        <f t="shared" si="15"/>
        <v>-465.21119535785255</v>
      </c>
      <c r="L108" s="2">
        <f t="shared" si="12"/>
        <v>1.095122029865569E-3</v>
      </c>
    </row>
    <row r="109" spans="1:12" ht="19">
      <c r="A109" s="1">
        <v>-2</v>
      </c>
      <c r="B109">
        <f t="shared" si="13"/>
        <v>-459.07859999999999</v>
      </c>
      <c r="C109" s="2">
        <f t="shared" si="14"/>
        <v>1.7934040356079514E-3</v>
      </c>
      <c r="J109" s="1">
        <v>-2</v>
      </c>
      <c r="K109">
        <f t="shared" si="15"/>
        <v>-457.96550698475778</v>
      </c>
      <c r="L109" s="2">
        <f t="shared" si="12"/>
        <v>1.8628653253178723E-3</v>
      </c>
    </row>
    <row r="110" spans="1:12" ht="19">
      <c r="A110" s="1">
        <v>-1.75</v>
      </c>
      <c r="B110">
        <f t="shared" si="13"/>
        <v>-451.55227500000001</v>
      </c>
      <c r="C110" s="2">
        <f t="shared" si="14"/>
        <v>2.8658514888246071E-3</v>
      </c>
      <c r="J110" s="1">
        <v>-1.75</v>
      </c>
      <c r="K110">
        <f t="shared" si="15"/>
        <v>-450.71981861166307</v>
      </c>
      <c r="L110" s="2">
        <f t="shared" si="12"/>
        <v>2.976850313728764E-3</v>
      </c>
    </row>
    <row r="111" spans="1:12" ht="19">
      <c r="A111" s="1">
        <v>-1.5</v>
      </c>
      <c r="B111">
        <f t="shared" si="13"/>
        <v>-444.02594999999997</v>
      </c>
      <c r="C111" s="2">
        <f t="shared" si="14"/>
        <v>4.3021526331208102E-3</v>
      </c>
      <c r="J111" s="1">
        <v>-1.5</v>
      </c>
      <c r="K111">
        <f t="shared" si="15"/>
        <v>-443.47413023856836</v>
      </c>
      <c r="L111" s="2">
        <f t="shared" si="12"/>
        <v>4.4687816048930165E-3</v>
      </c>
    </row>
    <row r="112" spans="1:12" ht="19">
      <c r="A112" s="1">
        <v>-1.25</v>
      </c>
      <c r="B112">
        <f t="shared" si="13"/>
        <v>-436.49962499999998</v>
      </c>
      <c r="C112" s="2">
        <f t="shared" si="14"/>
        <v>6.0670076494511605E-3</v>
      </c>
      <c r="J112" s="1">
        <v>-1.25</v>
      </c>
      <c r="K112">
        <f t="shared" si="15"/>
        <v>-436.22844186547366</v>
      </c>
      <c r="L112" s="2">
        <f t="shared" si="12"/>
        <v>6.3019921636172276E-3</v>
      </c>
    </row>
    <row r="113" spans="1:12" ht="19">
      <c r="A113" s="1">
        <v>-1</v>
      </c>
      <c r="B113">
        <f t="shared" si="13"/>
        <v>-428.97329999999999</v>
      </c>
      <c r="C113" s="2">
        <f t="shared" si="14"/>
        <v>8.0374792650843331E-3</v>
      </c>
      <c r="J113" s="1">
        <v>-1</v>
      </c>
      <c r="K113">
        <f t="shared" si="15"/>
        <v>-428.98275349237889</v>
      </c>
      <c r="L113" s="2">
        <f t="shared" si="12"/>
        <v>8.3487831679888644E-3</v>
      </c>
    </row>
    <row r="114" spans="1:12" ht="19">
      <c r="A114" s="1">
        <v>-0.75</v>
      </c>
      <c r="B114">
        <f t="shared" si="13"/>
        <v>-421.44697500000001</v>
      </c>
      <c r="C114" s="2">
        <f t="shared" si="14"/>
        <v>1.0002804561150507E-2</v>
      </c>
      <c r="J114" s="1">
        <v>-0.75</v>
      </c>
      <c r="K114">
        <f t="shared" si="15"/>
        <v>-421.73706511928418</v>
      </c>
      <c r="L114" s="2">
        <f t="shared" si="12"/>
        <v>1.0390228527941258E-2</v>
      </c>
    </row>
    <row r="115" spans="1:12" ht="19">
      <c r="A115" s="1">
        <v>-0.5</v>
      </c>
      <c r="B115">
        <f t="shared" si="13"/>
        <v>-413.92065000000002</v>
      </c>
      <c r="C115" s="2">
        <f t="shared" si="14"/>
        <v>1.1694463325869511E-2</v>
      </c>
      <c r="J115" s="1">
        <v>-0.5</v>
      </c>
      <c r="K115">
        <f t="shared" si="15"/>
        <v>-414.49137674618947</v>
      </c>
      <c r="L115" s="2">
        <f t="shared" si="12"/>
        <v>1.2147407831932737E-2</v>
      </c>
    </row>
    <row r="116" spans="1:12" ht="19">
      <c r="A116" s="1">
        <v>-0.25</v>
      </c>
      <c r="B116">
        <f t="shared" si="13"/>
        <v>-406.39432499999998</v>
      </c>
      <c r="C116" s="2">
        <f t="shared" si="14"/>
        <v>1.2843855294677325E-2</v>
      </c>
      <c r="J116" s="1">
        <v>-0.25</v>
      </c>
      <c r="K116">
        <f t="shared" si="15"/>
        <v>-407.24568837309471</v>
      </c>
      <c r="L116" s="2">
        <f t="shared" si="12"/>
        <v>1.3341317515070637E-2</v>
      </c>
    </row>
    <row r="117" spans="1:12" ht="19">
      <c r="A117" s="1">
        <v>0</v>
      </c>
      <c r="B117">
        <f t="shared" si="13"/>
        <v>-398.86799999999999</v>
      </c>
      <c r="C117" s="2">
        <f t="shared" si="14"/>
        <v>1.3251563027155773E-2</v>
      </c>
      <c r="J117" s="1">
        <v>0</v>
      </c>
      <c r="K117">
        <f t="shared" si="15"/>
        <v>-400</v>
      </c>
      <c r="L117" s="2">
        <f t="shared" si="12"/>
        <v>1.3764816393526438E-2</v>
      </c>
    </row>
    <row r="118" spans="1:12" ht="19">
      <c r="A118" s="1">
        <v>0.25</v>
      </c>
      <c r="B118">
        <f t="shared" si="13"/>
        <v>-391.34167500000001</v>
      </c>
      <c r="C118" s="2">
        <f t="shared" si="14"/>
        <v>1.2843855294677325E-2</v>
      </c>
      <c r="J118" s="1">
        <v>0.25</v>
      </c>
      <c r="K118">
        <f t="shared" si="15"/>
        <v>-392.75431162690529</v>
      </c>
      <c r="L118" s="2">
        <f t="shared" si="12"/>
        <v>1.3341317515070637E-2</v>
      </c>
    </row>
    <row r="119" spans="1:12" ht="19">
      <c r="A119" s="1">
        <v>0.5</v>
      </c>
      <c r="B119">
        <f t="shared" si="13"/>
        <v>-383.81534999999997</v>
      </c>
      <c r="C119" s="2">
        <f t="shared" si="14"/>
        <v>1.1694463325869511E-2</v>
      </c>
      <c r="J119" s="1">
        <v>0.5</v>
      </c>
      <c r="K119">
        <f t="shared" si="15"/>
        <v>-385.50862325381053</v>
      </c>
      <c r="L119" s="2">
        <f t="shared" si="12"/>
        <v>1.2147407831932737E-2</v>
      </c>
    </row>
    <row r="120" spans="1:12" ht="19">
      <c r="A120" s="1">
        <v>0.75</v>
      </c>
      <c r="B120">
        <f t="shared" si="13"/>
        <v>-376.28902499999998</v>
      </c>
      <c r="C120" s="2">
        <f t="shared" si="14"/>
        <v>1.0002804561150507E-2</v>
      </c>
      <c r="J120" s="1">
        <v>0.75</v>
      </c>
      <c r="K120">
        <f t="shared" si="15"/>
        <v>-378.26293488071582</v>
      </c>
      <c r="L120" s="2">
        <f t="shared" si="12"/>
        <v>1.0390228527941258E-2</v>
      </c>
    </row>
    <row r="121" spans="1:12" ht="19">
      <c r="A121" s="1">
        <v>1</v>
      </c>
      <c r="B121">
        <f t="shared" si="13"/>
        <v>-368.7627</v>
      </c>
      <c r="C121" s="2">
        <f t="shared" si="14"/>
        <v>8.0374792650843331E-3</v>
      </c>
      <c r="J121" s="1">
        <v>1</v>
      </c>
      <c r="K121">
        <f t="shared" si="15"/>
        <v>-371.01724650762111</v>
      </c>
      <c r="L121" s="2">
        <f t="shared" si="12"/>
        <v>8.3487831679888644E-3</v>
      </c>
    </row>
    <row r="122" spans="1:12" ht="19">
      <c r="A122" s="1">
        <v>1.25</v>
      </c>
      <c r="B122">
        <f t="shared" si="13"/>
        <v>-361.23637500000001</v>
      </c>
      <c r="C122" s="2">
        <f t="shared" si="14"/>
        <v>6.0670076494511605E-3</v>
      </c>
      <c r="J122" s="1">
        <v>1.25</v>
      </c>
      <c r="K122">
        <f t="shared" si="15"/>
        <v>-363.77155813452634</v>
      </c>
      <c r="L122" s="2">
        <f t="shared" si="12"/>
        <v>6.3019921636172276E-3</v>
      </c>
    </row>
    <row r="123" spans="1:12" ht="19">
      <c r="A123" s="1">
        <v>1.5</v>
      </c>
      <c r="B123">
        <f t="shared" si="13"/>
        <v>-353.71005000000002</v>
      </c>
      <c r="C123" s="2">
        <f t="shared" si="14"/>
        <v>4.3021526331208102E-3</v>
      </c>
      <c r="J123" s="1">
        <v>1.5</v>
      </c>
      <c r="K123">
        <f t="shared" si="15"/>
        <v>-356.52586976143164</v>
      </c>
      <c r="L123" s="2">
        <f t="shared" si="12"/>
        <v>4.4687816048930165E-3</v>
      </c>
    </row>
    <row r="124" spans="1:12" ht="19">
      <c r="A124" s="1">
        <v>1.75</v>
      </c>
      <c r="B124">
        <f t="shared" si="13"/>
        <v>-346.18372499999998</v>
      </c>
      <c r="C124" s="2">
        <f t="shared" si="14"/>
        <v>2.8658514888246071E-3</v>
      </c>
      <c r="J124" s="1">
        <v>1.75</v>
      </c>
      <c r="K124">
        <f t="shared" si="15"/>
        <v>-349.28018138833693</v>
      </c>
      <c r="L124" s="2">
        <f t="shared" si="12"/>
        <v>2.976850313728764E-3</v>
      </c>
    </row>
    <row r="125" spans="1:12" ht="19">
      <c r="A125" s="1">
        <v>2</v>
      </c>
      <c r="B125">
        <f t="shared" si="13"/>
        <v>-338.6574</v>
      </c>
      <c r="C125" s="2">
        <f t="shared" si="14"/>
        <v>1.7934040356079514E-3</v>
      </c>
      <c r="J125" s="1">
        <v>2</v>
      </c>
      <c r="K125">
        <f t="shared" si="15"/>
        <v>-342.03449301524222</v>
      </c>
      <c r="L125" s="2">
        <f t="shared" si="12"/>
        <v>1.8628653253178723E-3</v>
      </c>
    </row>
    <row r="126" spans="1:12" ht="19">
      <c r="A126" s="1">
        <v>2.25</v>
      </c>
      <c r="B126">
        <f t="shared" si="13"/>
        <v>-331.13107500000001</v>
      </c>
      <c r="C126" s="2">
        <f t="shared" si="14"/>
        <v>1.0542878441891443E-3</v>
      </c>
      <c r="J126" s="1">
        <v>2.25</v>
      </c>
      <c r="K126">
        <f t="shared" si="15"/>
        <v>-334.78880464214745</v>
      </c>
      <c r="L126" s="2">
        <f t="shared" si="12"/>
        <v>1.095122029865569E-3</v>
      </c>
    </row>
    <row r="127" spans="1:12" ht="19">
      <c r="A127" s="1">
        <v>2.5</v>
      </c>
      <c r="B127">
        <f t="shared" si="13"/>
        <v>-323.60474999999997</v>
      </c>
      <c r="C127" s="2">
        <f t="shared" si="14"/>
        <v>5.8223304513054181E-4</v>
      </c>
      <c r="J127" s="1">
        <v>2.5</v>
      </c>
      <c r="K127">
        <f t="shared" si="15"/>
        <v>-327.54311626905275</v>
      </c>
      <c r="L127" s="2">
        <f t="shared" si="12"/>
        <v>6.0478382422076143E-4</v>
      </c>
    </row>
    <row r="128" spans="1:12" ht="19">
      <c r="A128" s="1">
        <v>2.75</v>
      </c>
      <c r="B128">
        <f t="shared" si="13"/>
        <v>-316.07842499999998</v>
      </c>
      <c r="C128" s="2">
        <f t="shared" si="14"/>
        <v>3.0205852463157789E-4</v>
      </c>
      <c r="J128" s="1">
        <v>2.75</v>
      </c>
      <c r="K128">
        <f t="shared" si="15"/>
        <v>-320.29742789595804</v>
      </c>
      <c r="L128" s="2">
        <f t="shared" si="12"/>
        <v>3.1375771470375458E-4</v>
      </c>
    </row>
    <row r="129" spans="1:12" ht="19">
      <c r="A129" s="1">
        <v>3</v>
      </c>
      <c r="B129">
        <f t="shared" si="13"/>
        <v>-308.5521</v>
      </c>
      <c r="C129" s="2">
        <f t="shared" si="14"/>
        <v>1.4721156779497321E-4</v>
      </c>
      <c r="J129" s="1">
        <v>3</v>
      </c>
      <c r="K129">
        <f t="shared" si="15"/>
        <v>-313.05173952286327</v>
      </c>
      <c r="L129" s="2">
        <f t="shared" si="12"/>
        <v>1.5291329766522574E-4</v>
      </c>
    </row>
    <row r="130" spans="1:12" ht="19">
      <c r="A130" s="1">
        <v>3.25</v>
      </c>
      <c r="B130">
        <f t="shared" si="13"/>
        <v>-301.02577500000001</v>
      </c>
      <c r="C130" s="2">
        <f t="shared" si="14"/>
        <v>6.7398366975242614E-5</v>
      </c>
      <c r="J130" s="1">
        <v>3.25</v>
      </c>
      <c r="K130">
        <f t="shared" si="15"/>
        <v>-305.80605114976856</v>
      </c>
      <c r="L130" s="2">
        <f t="shared" si="12"/>
        <v>7.0008809129653901E-5</v>
      </c>
    </row>
    <row r="131" spans="1:12" ht="19">
      <c r="A131" s="1">
        <v>3.5</v>
      </c>
      <c r="B131">
        <f t="shared" si="13"/>
        <v>-293.49945000000002</v>
      </c>
      <c r="C131" s="2">
        <f t="shared" si="14"/>
        <v>2.8987676423944064E-5</v>
      </c>
      <c r="J131" s="1">
        <v>3.5</v>
      </c>
      <c r="K131">
        <f t="shared" si="15"/>
        <v>-298.56036277667386</v>
      </c>
      <c r="L131" s="2">
        <f t="shared" si="12"/>
        <v>3.011041360425731E-5</v>
      </c>
    </row>
    <row r="132" spans="1:12" ht="19">
      <c r="A132" s="1">
        <v>3.75</v>
      </c>
      <c r="B132">
        <f t="shared" si="13"/>
        <v>-285.97312499999998</v>
      </c>
      <c r="C132" s="2">
        <f t="shared" si="14"/>
        <v>1.1712080011408117E-5</v>
      </c>
      <c r="J132" s="1">
        <v>3.75</v>
      </c>
      <c r="K132">
        <f t="shared" si="15"/>
        <v>-291.31467440357915</v>
      </c>
      <c r="L132" s="2">
        <f t="shared" si="12"/>
        <v>1.2165706838729547E-5</v>
      </c>
    </row>
    <row r="133" spans="1:12" ht="19">
      <c r="A133" s="1">
        <v>4</v>
      </c>
      <c r="B133">
        <f t="shared" si="13"/>
        <v>-278.4468</v>
      </c>
      <c r="C133" s="2">
        <f t="shared" si="14"/>
        <v>4.445404156905441E-6</v>
      </c>
      <c r="J133" s="1">
        <v>4</v>
      </c>
      <c r="K133">
        <f t="shared" si="15"/>
        <v>-284.06898603048438</v>
      </c>
      <c r="L133" s="2">
        <f>NORMDIST(K133,$O$4,$Q$4,FALSE)</f>
        <v>4.6175814799679375E-6</v>
      </c>
    </row>
    <row r="134" spans="1:12" ht="19">
      <c r="A134" s="1">
        <v>-4</v>
      </c>
      <c r="B134">
        <f>A134*$H$5+$F$5</f>
        <v>-325.72640000000001</v>
      </c>
      <c r="C134" s="2">
        <f>NORMDIST(B134,$F$5,$H$5,FALSE)</f>
        <v>4.2159086496352045E-6</v>
      </c>
      <c r="J134" s="1">
        <v>-4</v>
      </c>
      <c r="K134">
        <f>J134*$Q$5+$O$5</f>
        <v>-323.9354670786372</v>
      </c>
      <c r="L134" s="2">
        <f t="shared" ref="L134:L165" si="16">NORMDIST(K134,$O$5,$Q$5,FALSE)</f>
        <v>4.3193519633881698E-6</v>
      </c>
    </row>
    <row r="135" spans="1:12" ht="19">
      <c r="A135" s="1">
        <v>-3.75</v>
      </c>
      <c r="B135">
        <f t="shared" ref="B135:B166" si="17">A135*$H$5+$F$5</f>
        <v>-317.79037499999998</v>
      </c>
      <c r="C135" s="2">
        <f t="shared" ref="C135:C166" si="18">NORMDIST(B135,$F$5,$H$5,FALSE)</f>
        <v>1.1107439882291386E-5</v>
      </c>
      <c r="J135" s="1">
        <v>-3.75</v>
      </c>
      <c r="K135">
        <f t="shared" ref="K135:K198" si="19">J135*$Q$5+$O$5</f>
        <v>-316.18950038622239</v>
      </c>
      <c r="L135" s="2">
        <f t="shared" si="16"/>
        <v>1.1379976714614627E-5</v>
      </c>
    </row>
    <row r="136" spans="1:12" ht="19">
      <c r="A136" s="1">
        <v>-3.5</v>
      </c>
      <c r="B136">
        <f t="shared" si="17"/>
        <v>-309.85435000000001</v>
      </c>
      <c r="C136" s="2">
        <f t="shared" si="18"/>
        <v>2.7491177732106395E-5</v>
      </c>
      <c r="J136" s="1">
        <v>-3.5</v>
      </c>
      <c r="K136">
        <f t="shared" si="19"/>
        <v>-308.44353369380758</v>
      </c>
      <c r="L136" s="2">
        <f t="shared" si="16"/>
        <v>2.8165712870296887E-5</v>
      </c>
    </row>
    <row r="137" spans="1:12" ht="19">
      <c r="A137" s="1">
        <v>-3.25</v>
      </c>
      <c r="B137">
        <f t="shared" si="17"/>
        <v>-301.91832499999998</v>
      </c>
      <c r="C137" s="2">
        <f t="shared" si="18"/>
        <v>6.3918903270206794E-5</v>
      </c>
      <c r="J137" s="1">
        <v>-3.25</v>
      </c>
      <c r="K137">
        <f t="shared" si="19"/>
        <v>-300.69756700139271</v>
      </c>
      <c r="L137" s="2">
        <f t="shared" si="16"/>
        <v>6.5487244454804467E-5</v>
      </c>
    </row>
    <row r="138" spans="1:12" ht="19">
      <c r="A138" s="1">
        <v>-3</v>
      </c>
      <c r="B138">
        <f t="shared" si="17"/>
        <v>-293.98230000000001</v>
      </c>
      <c r="C138" s="2">
        <f t="shared" si="18"/>
        <v>1.3961172034923023E-4</v>
      </c>
      <c r="J138" s="1">
        <v>-3</v>
      </c>
      <c r="K138">
        <f t="shared" si="19"/>
        <v>-292.9516003089779</v>
      </c>
      <c r="L138" s="2">
        <f t="shared" si="16"/>
        <v>1.4303729243626424E-4</v>
      </c>
    </row>
    <row r="139" spans="1:12" ht="19">
      <c r="A139" s="1">
        <v>-2.75</v>
      </c>
      <c r="B139">
        <f t="shared" si="17"/>
        <v>-286.04627499999998</v>
      </c>
      <c r="C139" s="2">
        <f t="shared" si="18"/>
        <v>2.8646465017408167E-4</v>
      </c>
      <c r="J139" s="1">
        <v>-2.75</v>
      </c>
      <c r="K139">
        <f t="shared" si="19"/>
        <v>-285.20563361656309</v>
      </c>
      <c r="L139" s="2">
        <f t="shared" si="16"/>
        <v>2.9349346771965329E-4</v>
      </c>
    </row>
    <row r="140" spans="1:12" ht="19">
      <c r="A140" s="1">
        <v>-2.5</v>
      </c>
      <c r="B140">
        <f t="shared" si="17"/>
        <v>-278.11025000000001</v>
      </c>
      <c r="C140" s="2">
        <f t="shared" si="18"/>
        <v>5.5217506540013812E-4</v>
      </c>
      <c r="J140" s="1">
        <v>-2.5</v>
      </c>
      <c r="K140">
        <f t="shared" si="19"/>
        <v>-277.45966692414822</v>
      </c>
      <c r="L140" s="2">
        <f t="shared" si="16"/>
        <v>5.6572346582425348E-4</v>
      </c>
    </row>
    <row r="141" spans="1:12" ht="19">
      <c r="A141" s="1">
        <v>-2.25</v>
      </c>
      <c r="B141">
        <f t="shared" si="17"/>
        <v>-270.17422499999998</v>
      </c>
      <c r="C141" s="2">
        <f t="shared" si="18"/>
        <v>9.9985987429687564E-4</v>
      </c>
      <c r="J141" s="1">
        <v>-2.25</v>
      </c>
      <c r="K141">
        <f t="shared" si="19"/>
        <v>-269.71370023173341</v>
      </c>
      <c r="L141" s="2">
        <f t="shared" si="16"/>
        <v>1.0243928581163486E-3</v>
      </c>
    </row>
    <row r="142" spans="1:12" ht="19">
      <c r="A142" s="1">
        <v>-2</v>
      </c>
      <c r="B142">
        <f t="shared" si="17"/>
        <v>-262.23820000000001</v>
      </c>
      <c r="C142" s="2">
        <f t="shared" si="18"/>
        <v>1.7008189399979209E-3</v>
      </c>
      <c r="J142" s="1">
        <v>-2</v>
      </c>
      <c r="K142">
        <f t="shared" si="19"/>
        <v>-261.9677335393186</v>
      </c>
      <c r="L142" s="2">
        <f t="shared" si="16"/>
        <v>1.7425509512601662E-3</v>
      </c>
    </row>
    <row r="143" spans="1:12" ht="19">
      <c r="A143" s="1">
        <v>-1.75</v>
      </c>
      <c r="B143">
        <f t="shared" si="17"/>
        <v>-254.30217500000001</v>
      </c>
      <c r="C143" s="2">
        <f t="shared" si="18"/>
        <v>2.7179009273065385E-3</v>
      </c>
      <c r="J143" s="1">
        <v>-1.75</v>
      </c>
      <c r="K143">
        <f t="shared" si="19"/>
        <v>-254.22176684690379</v>
      </c>
      <c r="L143" s="2">
        <f t="shared" si="16"/>
        <v>2.7845884914208903E-3</v>
      </c>
    </row>
    <row r="144" spans="1:12" ht="19">
      <c r="A144" s="1">
        <v>-1.5</v>
      </c>
      <c r="B144">
        <f t="shared" si="17"/>
        <v>-246.36615</v>
      </c>
      <c r="C144" s="2">
        <f t="shared" si="18"/>
        <v>4.0800525346723227E-3</v>
      </c>
      <c r="J144" s="1">
        <v>-1.5</v>
      </c>
      <c r="K144">
        <f t="shared" si="19"/>
        <v>-246.47580015448895</v>
      </c>
      <c r="L144" s="2">
        <f t="shared" si="16"/>
        <v>4.1801624254568766E-3</v>
      </c>
    </row>
    <row r="145" spans="1:12" ht="19">
      <c r="A145" s="1">
        <v>-1.25</v>
      </c>
      <c r="B145">
        <f t="shared" si="17"/>
        <v>-238.430125</v>
      </c>
      <c r="C145" s="2">
        <f t="shared" si="18"/>
        <v>5.7537963082595466E-3</v>
      </c>
      <c r="J145" s="1">
        <v>-1.25</v>
      </c>
      <c r="K145">
        <f t="shared" si="19"/>
        <v>-238.72983346207411</v>
      </c>
      <c r="L145" s="2">
        <f t="shared" si="16"/>
        <v>5.8949738825974955E-3</v>
      </c>
    </row>
    <row r="146" spans="1:12" ht="19">
      <c r="A146" s="1">
        <v>-1</v>
      </c>
      <c r="B146">
        <f t="shared" si="17"/>
        <v>-230.4941</v>
      </c>
      <c r="C146" s="2">
        <f t="shared" si="18"/>
        <v>7.6225416540126618E-3</v>
      </c>
      <c r="J146" s="1">
        <v>-1</v>
      </c>
      <c r="K146">
        <f t="shared" si="19"/>
        <v>-230.9838667696593</v>
      </c>
      <c r="L146" s="2">
        <f t="shared" si="16"/>
        <v>7.8095715527698832E-3</v>
      </c>
    </row>
    <row r="147" spans="1:12" ht="19">
      <c r="A147" s="1">
        <v>-0.75</v>
      </c>
      <c r="B147">
        <f t="shared" si="17"/>
        <v>-222.558075</v>
      </c>
      <c r="C147" s="2">
        <f t="shared" si="18"/>
        <v>9.4864063607033866E-3</v>
      </c>
      <c r="J147" s="1">
        <v>-0.75</v>
      </c>
      <c r="K147">
        <f t="shared" si="19"/>
        <v>-223.23790007724449</v>
      </c>
      <c r="L147" s="2">
        <f t="shared" si="16"/>
        <v>9.7191688304602026E-3</v>
      </c>
    </row>
    <row r="148" spans="1:12" ht="19">
      <c r="A148" s="1">
        <v>-0.5</v>
      </c>
      <c r="B148">
        <f t="shared" si="17"/>
        <v>-214.62205</v>
      </c>
      <c r="C148" s="2">
        <f t="shared" si="18"/>
        <v>1.1090732664158047E-2</v>
      </c>
      <c r="J148" s="1">
        <v>-0.5</v>
      </c>
      <c r="K148">
        <f t="shared" si="19"/>
        <v>-215.49193338482965</v>
      </c>
      <c r="L148" s="2">
        <f t="shared" si="16"/>
        <v>1.1362859561126716E-2</v>
      </c>
    </row>
    <row r="149" spans="1:12" ht="19">
      <c r="A149" s="1">
        <v>-0.25</v>
      </c>
      <c r="B149">
        <f t="shared" si="17"/>
        <v>-206.686025</v>
      </c>
      <c r="C149" s="2">
        <f t="shared" si="18"/>
        <v>1.2180786880171409E-2</v>
      </c>
      <c r="J149" s="1">
        <v>-0.25</v>
      </c>
      <c r="K149">
        <f t="shared" si="19"/>
        <v>-207.74596669241481</v>
      </c>
      <c r="L149" s="2">
        <f t="shared" si="16"/>
        <v>1.2479659807390176E-2</v>
      </c>
    </row>
    <row r="150" spans="1:12" ht="19">
      <c r="A150" s="1">
        <v>0</v>
      </c>
      <c r="B150">
        <f t="shared" si="17"/>
        <v>-198.75</v>
      </c>
      <c r="C150" s="2">
        <f t="shared" si="18"/>
        <v>1.2567446561768413E-2</v>
      </c>
      <c r="J150" s="1">
        <v>0</v>
      </c>
      <c r="K150">
        <f t="shared" si="19"/>
        <v>-200</v>
      </c>
      <c r="L150" s="2">
        <f t="shared" si="16"/>
        <v>1.2875806734106335E-2</v>
      </c>
    </row>
    <row r="151" spans="1:12" ht="19">
      <c r="A151" s="1">
        <v>0.25</v>
      </c>
      <c r="B151">
        <f t="shared" si="17"/>
        <v>-190.813975</v>
      </c>
      <c r="C151" s="2">
        <f t="shared" si="18"/>
        <v>1.2180786880171409E-2</v>
      </c>
      <c r="J151" s="1">
        <v>0.25</v>
      </c>
      <c r="K151">
        <f t="shared" si="19"/>
        <v>-192.25403330758519</v>
      </c>
      <c r="L151" s="2">
        <f t="shared" si="16"/>
        <v>1.2479659807390176E-2</v>
      </c>
    </row>
    <row r="152" spans="1:12" ht="19">
      <c r="A152" s="1">
        <v>0.5</v>
      </c>
      <c r="B152">
        <f t="shared" si="17"/>
        <v>-182.87795</v>
      </c>
      <c r="C152" s="2">
        <f t="shared" si="18"/>
        <v>1.1090732664158047E-2</v>
      </c>
      <c r="J152" s="1">
        <v>0.5</v>
      </c>
      <c r="K152">
        <f t="shared" si="19"/>
        <v>-184.50806661517035</v>
      </c>
      <c r="L152" s="2">
        <f t="shared" si="16"/>
        <v>1.1362859561126716E-2</v>
      </c>
    </row>
    <row r="153" spans="1:12" ht="19">
      <c r="A153" s="1">
        <v>0.75</v>
      </c>
      <c r="B153">
        <f t="shared" si="17"/>
        <v>-174.941925</v>
      </c>
      <c r="C153" s="2">
        <f t="shared" si="18"/>
        <v>9.4864063607033866E-3</v>
      </c>
      <c r="J153" s="1">
        <v>0.75</v>
      </c>
      <c r="K153">
        <f t="shared" si="19"/>
        <v>-176.76209992275551</v>
      </c>
      <c r="L153" s="2">
        <f t="shared" si="16"/>
        <v>9.7191688304602026E-3</v>
      </c>
    </row>
    <row r="154" spans="1:12" ht="19">
      <c r="A154" s="1">
        <v>1</v>
      </c>
      <c r="B154">
        <f t="shared" si="17"/>
        <v>-167.0059</v>
      </c>
      <c r="C154" s="2">
        <f t="shared" si="18"/>
        <v>7.6225416540126618E-3</v>
      </c>
      <c r="J154" s="1">
        <v>1</v>
      </c>
      <c r="K154">
        <f t="shared" si="19"/>
        <v>-169.0161332303407</v>
      </c>
      <c r="L154" s="2">
        <f t="shared" si="16"/>
        <v>7.8095715527698832E-3</v>
      </c>
    </row>
    <row r="155" spans="1:12" ht="19">
      <c r="A155" s="1">
        <v>1.25</v>
      </c>
      <c r="B155">
        <f t="shared" si="17"/>
        <v>-159.069875</v>
      </c>
      <c r="C155" s="2">
        <f t="shared" si="18"/>
        <v>5.7537963082595466E-3</v>
      </c>
      <c r="J155" s="1">
        <v>1.25</v>
      </c>
      <c r="K155">
        <f t="shared" si="19"/>
        <v>-161.27016653792589</v>
      </c>
      <c r="L155" s="2">
        <f t="shared" si="16"/>
        <v>5.8949738825974955E-3</v>
      </c>
    </row>
    <row r="156" spans="1:12" ht="19">
      <c r="A156" s="1">
        <v>1.5</v>
      </c>
      <c r="B156">
        <f t="shared" si="17"/>
        <v>-151.13385</v>
      </c>
      <c r="C156" s="2">
        <f t="shared" si="18"/>
        <v>4.0800525346723227E-3</v>
      </c>
      <c r="J156" s="1">
        <v>1.5</v>
      </c>
      <c r="K156">
        <f t="shared" si="19"/>
        <v>-153.52419984551105</v>
      </c>
      <c r="L156" s="2">
        <f t="shared" si="16"/>
        <v>4.1801624254568766E-3</v>
      </c>
    </row>
    <row r="157" spans="1:12" ht="19">
      <c r="A157" s="1">
        <v>1.75</v>
      </c>
      <c r="B157">
        <f t="shared" si="17"/>
        <v>-143.19782499999999</v>
      </c>
      <c r="C157" s="2">
        <f t="shared" si="18"/>
        <v>2.7179009273065385E-3</v>
      </c>
      <c r="J157" s="1">
        <v>1.75</v>
      </c>
      <c r="K157">
        <f t="shared" si="19"/>
        <v>-145.77823315309621</v>
      </c>
      <c r="L157" s="2">
        <f t="shared" si="16"/>
        <v>2.7845884914208903E-3</v>
      </c>
    </row>
    <row r="158" spans="1:12" ht="19">
      <c r="A158" s="1">
        <v>2</v>
      </c>
      <c r="B158">
        <f t="shared" si="17"/>
        <v>-135.26179999999999</v>
      </c>
      <c r="C158" s="2">
        <f t="shared" si="18"/>
        <v>1.7008189399979209E-3</v>
      </c>
      <c r="J158" s="1">
        <v>2</v>
      </c>
      <c r="K158">
        <f t="shared" si="19"/>
        <v>-138.0322664606814</v>
      </c>
      <c r="L158" s="2">
        <f t="shared" si="16"/>
        <v>1.7425509512601662E-3</v>
      </c>
    </row>
    <row r="159" spans="1:12" ht="19">
      <c r="A159" s="1">
        <v>2.25</v>
      </c>
      <c r="B159">
        <f t="shared" si="17"/>
        <v>-127.32577500000001</v>
      </c>
      <c r="C159" s="2">
        <f t="shared" si="18"/>
        <v>9.9985987429687456E-4</v>
      </c>
      <c r="J159" s="1">
        <v>2.25</v>
      </c>
      <c r="K159">
        <f t="shared" si="19"/>
        <v>-130.28629976826659</v>
      </c>
      <c r="L159" s="2">
        <f t="shared" si="16"/>
        <v>1.0243928581163486E-3</v>
      </c>
    </row>
    <row r="160" spans="1:12" ht="19">
      <c r="A160" s="1">
        <v>2.5</v>
      </c>
      <c r="B160">
        <f t="shared" si="17"/>
        <v>-119.38975000000001</v>
      </c>
      <c r="C160" s="2">
        <f t="shared" si="18"/>
        <v>5.5217506540013866E-4</v>
      </c>
      <c r="J160" s="1">
        <v>2.5</v>
      </c>
      <c r="K160">
        <f t="shared" si="19"/>
        <v>-122.54033307585175</v>
      </c>
      <c r="L160" s="2">
        <f t="shared" si="16"/>
        <v>5.6572346582425229E-4</v>
      </c>
    </row>
    <row r="161" spans="1:12" ht="19">
      <c r="A161" s="1">
        <v>2.75</v>
      </c>
      <c r="B161">
        <f t="shared" si="17"/>
        <v>-111.45372500000001</v>
      </c>
      <c r="C161" s="2">
        <f t="shared" si="18"/>
        <v>2.8646465017408129E-4</v>
      </c>
      <c r="J161" s="1">
        <v>2.75</v>
      </c>
      <c r="K161">
        <f t="shared" si="19"/>
        <v>-114.79436638343692</v>
      </c>
      <c r="L161" s="2">
        <f t="shared" si="16"/>
        <v>2.9349346771965373E-4</v>
      </c>
    </row>
    <row r="162" spans="1:12" ht="19">
      <c r="A162" s="1">
        <v>3</v>
      </c>
      <c r="B162">
        <f t="shared" si="17"/>
        <v>-103.5177</v>
      </c>
      <c r="C162" s="2">
        <f t="shared" si="18"/>
        <v>1.3961172034923048E-4</v>
      </c>
      <c r="J162" s="1">
        <v>3</v>
      </c>
      <c r="K162">
        <f t="shared" si="19"/>
        <v>-107.0483996910221</v>
      </c>
      <c r="L162" s="2">
        <f t="shared" si="16"/>
        <v>1.4303729243626424E-4</v>
      </c>
    </row>
    <row r="163" spans="1:12" ht="19">
      <c r="A163" s="1">
        <v>3.25</v>
      </c>
      <c r="B163">
        <f t="shared" si="17"/>
        <v>-95.581675000000004</v>
      </c>
      <c r="C163" s="2">
        <f t="shared" si="18"/>
        <v>6.3918903270206685E-5</v>
      </c>
      <c r="J163" s="1">
        <v>3.25</v>
      </c>
      <c r="K163">
        <f t="shared" si="19"/>
        <v>-99.302432998607273</v>
      </c>
      <c r="L163" s="2">
        <f t="shared" si="16"/>
        <v>6.5487244454804359E-5</v>
      </c>
    </row>
    <row r="164" spans="1:12" ht="19">
      <c r="A164" s="1">
        <v>3.5</v>
      </c>
      <c r="B164">
        <f t="shared" si="17"/>
        <v>-87.645650000000003</v>
      </c>
      <c r="C164" s="2">
        <f t="shared" si="18"/>
        <v>2.7491177732106445E-5</v>
      </c>
      <c r="J164" s="1">
        <v>3.5</v>
      </c>
      <c r="K164">
        <f t="shared" si="19"/>
        <v>-91.556466306192448</v>
      </c>
      <c r="L164" s="2">
        <f t="shared" si="16"/>
        <v>2.8165712870296988E-5</v>
      </c>
    </row>
    <row r="165" spans="1:12" ht="19">
      <c r="A165" s="1">
        <v>3.75</v>
      </c>
      <c r="B165">
        <f t="shared" si="17"/>
        <v>-79.709625000000003</v>
      </c>
      <c r="C165" s="2">
        <f t="shared" si="18"/>
        <v>1.1107439882291368E-5</v>
      </c>
      <c r="J165" s="1">
        <v>3.75</v>
      </c>
      <c r="K165">
        <f t="shared" si="19"/>
        <v>-83.810499613777623</v>
      </c>
      <c r="L165" s="2">
        <f t="shared" si="16"/>
        <v>1.1379976714614649E-5</v>
      </c>
    </row>
    <row r="166" spans="1:12" ht="19">
      <c r="A166" s="1">
        <v>4</v>
      </c>
      <c r="B166">
        <f t="shared" si="17"/>
        <v>-71.773600000000002</v>
      </c>
      <c r="C166" s="2">
        <f t="shared" si="18"/>
        <v>4.2159086496352197E-6</v>
      </c>
      <c r="J166" s="1">
        <v>4</v>
      </c>
      <c r="K166">
        <f t="shared" si="19"/>
        <v>-76.064532921362797</v>
      </c>
      <c r="L166" s="2">
        <f>NORMDIST(K166,$O$5,$Q$5,FALSE)</f>
        <v>4.3193519633881698E-6</v>
      </c>
    </row>
    <row r="167" spans="1:12" ht="19">
      <c r="A167" s="1">
        <v>-4</v>
      </c>
      <c r="B167">
        <f>A167*$H$6+$F$6</f>
        <v>-132.38120000000001</v>
      </c>
      <c r="C167" s="2">
        <f>NORMDIST(B167,$F$6,$H$6,FALSE)</f>
        <v>4.0943828382192341E-6</v>
      </c>
      <c r="J167" s="1">
        <v>-4</v>
      </c>
      <c r="K167">
        <f>J167*$Q$6+$O$6</f>
        <v>-126.4911064067352</v>
      </c>
      <c r="L167" s="2">
        <f>NORMDIST(K167,$O$6,$Q$6,FALSE)</f>
        <v>4.2320833319158759E-6</v>
      </c>
    </row>
    <row r="168" spans="1:12" ht="19">
      <c r="A168" s="1">
        <v>-3.75</v>
      </c>
      <c r="B168">
        <f t="shared" ref="B168:B199" si="20">A168*$H$6+$F$6</f>
        <v>-124.209625</v>
      </c>
      <c r="C168" s="2">
        <f t="shared" ref="C168:C199" si="21">NORMDIST(B168,$F$6,$H$6,FALSE)</f>
        <v>1.0787262013976662E-5</v>
      </c>
      <c r="J168" s="1">
        <v>-3.75</v>
      </c>
      <c r="K168">
        <f t="shared" ref="K168:K199" si="22">J168*$Q$6+$O$6</f>
        <v>-118.58541225631424</v>
      </c>
      <c r="L168" s="2">
        <f t="shared" ref="L168:L199" si="23">NORMDIST(K168,$O$6,$Q$6,FALSE)</f>
        <v>1.1150054494223981E-5</v>
      </c>
    </row>
    <row r="169" spans="1:12" ht="19">
      <c r="A169" s="1">
        <v>-3.5</v>
      </c>
      <c r="B169">
        <f t="shared" si="20"/>
        <v>-116.03805</v>
      </c>
      <c r="C169" s="2">
        <f t="shared" si="21"/>
        <v>2.6698729897411453E-5</v>
      </c>
      <c r="J169" s="1">
        <v>-3.5</v>
      </c>
      <c r="K169">
        <f t="shared" si="22"/>
        <v>-110.6797181058933</v>
      </c>
      <c r="L169" s="2">
        <f t="shared" si="23"/>
        <v>2.7596649909587411E-5</v>
      </c>
    </row>
    <row r="170" spans="1:12" ht="19">
      <c r="A170" s="1">
        <v>-3.25</v>
      </c>
      <c r="B170">
        <f t="shared" si="20"/>
        <v>-107.86647500000001</v>
      </c>
      <c r="C170" s="2">
        <f t="shared" si="21"/>
        <v>6.2076406852405071E-5</v>
      </c>
      <c r="J170" s="1">
        <v>-3.25</v>
      </c>
      <c r="K170">
        <f t="shared" si="22"/>
        <v>-102.77402395547234</v>
      </c>
      <c r="L170" s="2">
        <f t="shared" si="23"/>
        <v>6.4164133430071046E-5</v>
      </c>
    </row>
    <row r="171" spans="1:12" ht="19">
      <c r="A171" s="1">
        <v>-3</v>
      </c>
      <c r="B171">
        <f t="shared" si="20"/>
        <v>-99.694900000000004</v>
      </c>
      <c r="C171" s="2">
        <f t="shared" si="21"/>
        <v>1.3558733817954332E-4</v>
      </c>
      <c r="J171" s="1">
        <v>-3</v>
      </c>
      <c r="K171">
        <f t="shared" si="22"/>
        <v>-94.868329805051403</v>
      </c>
      <c r="L171" s="2">
        <f t="shared" si="23"/>
        <v>1.4014735226324266E-4</v>
      </c>
    </row>
    <row r="172" spans="1:12" ht="19">
      <c r="A172" s="1">
        <v>-2.75</v>
      </c>
      <c r="B172">
        <f t="shared" si="20"/>
        <v>-91.523325</v>
      </c>
      <c r="C172" s="2">
        <f t="shared" si="21"/>
        <v>2.7820715411628271E-4</v>
      </c>
      <c r="J172" s="1">
        <v>-2.75</v>
      </c>
      <c r="K172">
        <f t="shared" si="22"/>
        <v>-86.962635654630446</v>
      </c>
      <c r="L172" s="2">
        <f t="shared" si="23"/>
        <v>2.875636955012626E-4</v>
      </c>
    </row>
    <row r="173" spans="1:12" ht="19">
      <c r="A173" s="1">
        <v>-2.5</v>
      </c>
      <c r="B173">
        <f t="shared" si="20"/>
        <v>-83.35175000000001</v>
      </c>
      <c r="C173" s="2">
        <f t="shared" si="21"/>
        <v>5.3625832515667227E-4</v>
      </c>
      <c r="J173" s="1">
        <v>-2.5</v>
      </c>
      <c r="K173">
        <f t="shared" si="22"/>
        <v>-79.056941504209505</v>
      </c>
      <c r="L173" s="2">
        <f t="shared" si="23"/>
        <v>5.5429353071530154E-4</v>
      </c>
    </row>
    <row r="174" spans="1:12" ht="19">
      <c r="A174" s="1">
        <v>-2.25</v>
      </c>
      <c r="B174">
        <f t="shared" si="20"/>
        <v>-75.180175000000006</v>
      </c>
      <c r="C174" s="2">
        <f t="shared" si="21"/>
        <v>9.7103838108526872E-4</v>
      </c>
      <c r="J174" s="1">
        <v>-2.25</v>
      </c>
      <c r="K174">
        <f t="shared" si="22"/>
        <v>-71.151247353788548</v>
      </c>
      <c r="L174" s="2">
        <f t="shared" si="23"/>
        <v>1.0036959194145336E-3</v>
      </c>
    </row>
    <row r="175" spans="1:12" ht="19">
      <c r="A175" s="1">
        <v>-2</v>
      </c>
      <c r="B175">
        <f t="shared" si="20"/>
        <v>-67.008600000000001</v>
      </c>
      <c r="C175" s="2">
        <f t="shared" si="21"/>
        <v>1.6517919285201461E-3</v>
      </c>
      <c r="J175" s="1">
        <v>-2</v>
      </c>
      <c r="K175">
        <f t="shared" si="22"/>
        <v>-63.245553203367599</v>
      </c>
      <c r="L175" s="2">
        <f t="shared" si="23"/>
        <v>1.7073442725555363E-3</v>
      </c>
    </row>
    <row r="176" spans="1:12" ht="19">
      <c r="A176" s="1">
        <v>-1.75</v>
      </c>
      <c r="B176">
        <f t="shared" si="20"/>
        <v>-58.837025000000004</v>
      </c>
      <c r="C176" s="2">
        <f t="shared" si="21"/>
        <v>2.6395559860403752E-3</v>
      </c>
      <c r="J176" s="1">
        <v>-1.75</v>
      </c>
      <c r="K176">
        <f t="shared" si="22"/>
        <v>-55.33985905294665</v>
      </c>
      <c r="L176" s="2">
        <f t="shared" si="23"/>
        <v>2.7283283790430204E-3</v>
      </c>
    </row>
    <row r="177" spans="1:12" ht="19">
      <c r="A177" s="1">
        <v>-1.5</v>
      </c>
      <c r="B177">
        <f t="shared" si="20"/>
        <v>-50.665450000000007</v>
      </c>
      <c r="C177" s="2">
        <f t="shared" si="21"/>
        <v>3.9624428481012455E-3</v>
      </c>
      <c r="J177" s="1">
        <v>-1.5</v>
      </c>
      <c r="K177">
        <f t="shared" si="22"/>
        <v>-47.434164902525701</v>
      </c>
      <c r="L177" s="2">
        <f t="shared" si="23"/>
        <v>4.0957059937297025E-3</v>
      </c>
    </row>
    <row r="178" spans="1:12" ht="19">
      <c r="A178" s="1">
        <v>-1.25</v>
      </c>
      <c r="B178">
        <f t="shared" si="20"/>
        <v>-42.49387500000001</v>
      </c>
      <c r="C178" s="2">
        <f t="shared" si="21"/>
        <v>5.587940066297559E-3</v>
      </c>
      <c r="J178" s="1">
        <v>-1.25</v>
      </c>
      <c r="K178">
        <f t="shared" si="22"/>
        <v>-39.528470752104752</v>
      </c>
      <c r="L178" s="2">
        <f t="shared" si="23"/>
        <v>5.7758712237589065E-3</v>
      </c>
    </row>
    <row r="179" spans="1:12" ht="19">
      <c r="A179" s="1">
        <v>-1</v>
      </c>
      <c r="B179">
        <f t="shared" si="20"/>
        <v>-34.322300000000006</v>
      </c>
      <c r="C179" s="2">
        <f t="shared" si="21"/>
        <v>7.4028178325213721E-3</v>
      </c>
      <c r="J179" s="1">
        <v>-1</v>
      </c>
      <c r="K179">
        <f t="shared" si="22"/>
        <v>-31.6227766016838</v>
      </c>
      <c r="L179" s="2">
        <f t="shared" si="23"/>
        <v>7.6517861656164405E-3</v>
      </c>
    </row>
    <row r="180" spans="1:12" ht="19">
      <c r="A180" s="1">
        <v>-0.75</v>
      </c>
      <c r="B180">
        <f t="shared" si="20"/>
        <v>-26.150725000000001</v>
      </c>
      <c r="C180" s="2">
        <f t="shared" si="21"/>
        <v>9.21295564670227E-3</v>
      </c>
      <c r="J180" s="1">
        <v>-0.75</v>
      </c>
      <c r="K180">
        <f t="shared" si="22"/>
        <v>-23.717082451262851</v>
      </c>
      <c r="L180" s="2">
        <f t="shared" si="23"/>
        <v>9.5228017434360896E-3</v>
      </c>
    </row>
    <row r="181" spans="1:12" ht="19">
      <c r="A181" s="1">
        <v>-0.5</v>
      </c>
      <c r="B181">
        <f t="shared" si="20"/>
        <v>-17.979150000000001</v>
      </c>
      <c r="C181" s="2">
        <f t="shared" si="21"/>
        <v>1.0771036390301119E-2</v>
      </c>
      <c r="J181" s="1">
        <v>-0.5</v>
      </c>
      <c r="K181">
        <f t="shared" si="22"/>
        <v>-15.8113883008419</v>
      </c>
      <c r="L181" s="2">
        <f t="shared" si="23"/>
        <v>1.1133283177466247E-2</v>
      </c>
    </row>
    <row r="182" spans="1:12" ht="19">
      <c r="A182" s="1">
        <v>-0.25</v>
      </c>
      <c r="B182">
        <f t="shared" si="20"/>
        <v>-9.8075749999999999</v>
      </c>
      <c r="C182" s="2">
        <f t="shared" si="21"/>
        <v>1.1829669213182563E-2</v>
      </c>
      <c r="J182" s="1">
        <v>-0.25</v>
      </c>
      <c r="K182">
        <f t="shared" si="22"/>
        <v>-7.9056941504209499</v>
      </c>
      <c r="L182" s="2">
        <f t="shared" si="23"/>
        <v>1.2227519476650276E-2</v>
      </c>
    </row>
    <row r="183" spans="1:12" ht="19">
      <c r="A183" s="1">
        <v>0</v>
      </c>
      <c r="B183">
        <f t="shared" si="20"/>
        <v>-1.6359999999999999</v>
      </c>
      <c r="C183" s="2">
        <f t="shared" si="21"/>
        <v>1.2205183223596205E-2</v>
      </c>
      <c r="J183" s="1">
        <v>0</v>
      </c>
      <c r="K183">
        <f t="shared" si="22"/>
        <v>0</v>
      </c>
      <c r="L183" s="2">
        <f t="shared" si="23"/>
        <v>1.2615662610100798E-2</v>
      </c>
    </row>
    <row r="184" spans="1:12" ht="19">
      <c r="A184" s="1">
        <v>0.25</v>
      </c>
      <c r="B184">
        <f t="shared" si="20"/>
        <v>6.5355750000000006</v>
      </c>
      <c r="C184" s="2">
        <f t="shared" si="21"/>
        <v>1.1829669213182563E-2</v>
      </c>
      <c r="J184" s="1">
        <v>0.25</v>
      </c>
      <c r="K184">
        <f t="shared" si="22"/>
        <v>7.9056941504209499</v>
      </c>
      <c r="L184" s="2">
        <f t="shared" si="23"/>
        <v>1.2227519476650276E-2</v>
      </c>
    </row>
    <row r="185" spans="1:12" ht="19">
      <c r="A185" s="1">
        <v>0.5</v>
      </c>
      <c r="B185">
        <f t="shared" si="20"/>
        <v>14.707150000000002</v>
      </c>
      <c r="C185" s="2">
        <f t="shared" si="21"/>
        <v>1.0771036390301119E-2</v>
      </c>
      <c r="J185" s="1">
        <v>0.5</v>
      </c>
      <c r="K185">
        <f t="shared" si="22"/>
        <v>15.8113883008419</v>
      </c>
      <c r="L185" s="2">
        <f t="shared" si="23"/>
        <v>1.1133283177466247E-2</v>
      </c>
    </row>
    <row r="186" spans="1:12" ht="19">
      <c r="A186" s="1">
        <v>0.75</v>
      </c>
      <c r="B186">
        <f t="shared" si="20"/>
        <v>22.878725000000003</v>
      </c>
      <c r="C186" s="2">
        <f t="shared" si="21"/>
        <v>9.21295564670227E-3</v>
      </c>
      <c r="J186" s="1">
        <v>0.75</v>
      </c>
      <c r="K186">
        <f t="shared" si="22"/>
        <v>23.717082451262851</v>
      </c>
      <c r="L186" s="2">
        <f t="shared" si="23"/>
        <v>9.5228017434360896E-3</v>
      </c>
    </row>
    <row r="187" spans="1:12" ht="19">
      <c r="A187" s="1">
        <v>1</v>
      </c>
      <c r="B187">
        <f t="shared" si="20"/>
        <v>31.050300000000004</v>
      </c>
      <c r="C187" s="2">
        <f t="shared" si="21"/>
        <v>7.4028178325213721E-3</v>
      </c>
      <c r="J187" s="1">
        <v>1</v>
      </c>
      <c r="K187">
        <f t="shared" si="22"/>
        <v>31.6227766016838</v>
      </c>
      <c r="L187" s="2">
        <f t="shared" si="23"/>
        <v>7.6517861656164405E-3</v>
      </c>
    </row>
    <row r="188" spans="1:12" ht="19">
      <c r="A188" s="1">
        <v>1.25</v>
      </c>
      <c r="B188">
        <f t="shared" si="20"/>
        <v>39.221875000000004</v>
      </c>
      <c r="C188" s="2">
        <f t="shared" si="21"/>
        <v>5.587940066297559E-3</v>
      </c>
      <c r="J188" s="1">
        <v>1.25</v>
      </c>
      <c r="K188">
        <f t="shared" si="22"/>
        <v>39.528470752104752</v>
      </c>
      <c r="L188" s="2">
        <f t="shared" si="23"/>
        <v>5.7758712237589065E-3</v>
      </c>
    </row>
    <row r="189" spans="1:12" ht="19">
      <c r="A189" s="1">
        <v>1.5</v>
      </c>
      <c r="B189">
        <f t="shared" si="20"/>
        <v>47.393450000000001</v>
      </c>
      <c r="C189" s="2">
        <f t="shared" si="21"/>
        <v>3.9624428481012455E-3</v>
      </c>
      <c r="J189" s="1">
        <v>1.5</v>
      </c>
      <c r="K189">
        <f t="shared" si="22"/>
        <v>47.434164902525701</v>
      </c>
      <c r="L189" s="2">
        <f t="shared" si="23"/>
        <v>4.0957059937297025E-3</v>
      </c>
    </row>
    <row r="190" spans="1:12" ht="19">
      <c r="A190" s="1">
        <v>1.75</v>
      </c>
      <c r="B190">
        <f t="shared" si="20"/>
        <v>55.565024999999999</v>
      </c>
      <c r="C190" s="2">
        <f t="shared" si="21"/>
        <v>2.6395559860403752E-3</v>
      </c>
      <c r="J190" s="1">
        <v>1.75</v>
      </c>
      <c r="K190">
        <f t="shared" si="22"/>
        <v>55.33985905294665</v>
      </c>
      <c r="L190" s="2">
        <f t="shared" si="23"/>
        <v>2.7283283790430204E-3</v>
      </c>
    </row>
    <row r="191" spans="1:12" ht="19">
      <c r="A191" s="1">
        <v>2</v>
      </c>
      <c r="B191">
        <f t="shared" si="20"/>
        <v>63.736600000000003</v>
      </c>
      <c r="C191" s="2">
        <f t="shared" si="21"/>
        <v>1.6517919285201461E-3</v>
      </c>
      <c r="J191" s="1">
        <v>2</v>
      </c>
      <c r="K191">
        <f t="shared" si="22"/>
        <v>63.245553203367599</v>
      </c>
      <c r="L191" s="2">
        <f t="shared" si="23"/>
        <v>1.7073442725555363E-3</v>
      </c>
    </row>
    <row r="192" spans="1:12" ht="19">
      <c r="A192" s="1">
        <v>2.25</v>
      </c>
      <c r="B192">
        <f t="shared" si="20"/>
        <v>71.908175000000014</v>
      </c>
      <c r="C192" s="2">
        <f t="shared" si="21"/>
        <v>9.7103838108526872E-4</v>
      </c>
      <c r="J192" s="1">
        <v>2.25</v>
      </c>
      <c r="K192">
        <f t="shared" si="22"/>
        <v>71.151247353788548</v>
      </c>
      <c r="L192" s="2">
        <f t="shared" si="23"/>
        <v>1.0036959194145336E-3</v>
      </c>
    </row>
    <row r="193" spans="1:12" ht="19">
      <c r="A193" s="1">
        <v>2.5</v>
      </c>
      <c r="B193">
        <f t="shared" si="20"/>
        <v>80.079750000000018</v>
      </c>
      <c r="C193" s="2">
        <f t="shared" si="21"/>
        <v>5.3625832515667227E-4</v>
      </c>
      <c r="J193" s="1">
        <v>2.5</v>
      </c>
      <c r="K193">
        <f t="shared" si="22"/>
        <v>79.056941504209505</v>
      </c>
      <c r="L193" s="2">
        <f t="shared" si="23"/>
        <v>5.5429353071530154E-4</v>
      </c>
    </row>
    <row r="194" spans="1:12" ht="19">
      <c r="A194" s="1">
        <v>2.75</v>
      </c>
      <c r="B194">
        <f t="shared" si="20"/>
        <v>88.251325000000008</v>
      </c>
      <c r="C194" s="2">
        <f t="shared" si="21"/>
        <v>2.7820715411628271E-4</v>
      </c>
      <c r="J194" s="1">
        <v>2.75</v>
      </c>
      <c r="K194">
        <f t="shared" si="22"/>
        <v>86.962635654630446</v>
      </c>
      <c r="L194" s="2">
        <f t="shared" si="23"/>
        <v>2.875636955012626E-4</v>
      </c>
    </row>
    <row r="195" spans="1:12" ht="19">
      <c r="A195" s="1">
        <v>3</v>
      </c>
      <c r="B195">
        <f t="shared" si="20"/>
        <v>96.422900000000013</v>
      </c>
      <c r="C195" s="2">
        <f t="shared" si="21"/>
        <v>1.3558733817954332E-4</v>
      </c>
      <c r="J195" s="1">
        <v>3</v>
      </c>
      <c r="K195">
        <f t="shared" si="22"/>
        <v>94.868329805051403</v>
      </c>
      <c r="L195" s="2">
        <f t="shared" si="23"/>
        <v>1.4014735226324266E-4</v>
      </c>
    </row>
    <row r="196" spans="1:12" ht="19">
      <c r="A196" s="1">
        <v>3.25</v>
      </c>
      <c r="B196">
        <f t="shared" si="20"/>
        <v>104.59447500000002</v>
      </c>
      <c r="C196" s="2">
        <f t="shared" si="21"/>
        <v>6.2076406852405071E-5</v>
      </c>
      <c r="J196" s="1">
        <v>3.25</v>
      </c>
      <c r="K196">
        <f t="shared" si="22"/>
        <v>102.77402395547234</v>
      </c>
      <c r="L196" s="2">
        <f t="shared" si="23"/>
        <v>6.4164133430071046E-5</v>
      </c>
    </row>
    <row r="197" spans="1:12" ht="19">
      <c r="A197" s="1">
        <v>3.5</v>
      </c>
      <c r="B197">
        <f t="shared" si="20"/>
        <v>112.76605000000001</v>
      </c>
      <c r="C197" s="2">
        <f t="shared" si="21"/>
        <v>2.6698729897411453E-5</v>
      </c>
      <c r="J197" s="1">
        <v>3.5</v>
      </c>
      <c r="K197">
        <f t="shared" si="22"/>
        <v>110.6797181058933</v>
      </c>
      <c r="L197" s="2">
        <f t="shared" si="23"/>
        <v>2.7596649909587411E-5</v>
      </c>
    </row>
    <row r="198" spans="1:12" ht="19">
      <c r="A198" s="1">
        <v>3.75</v>
      </c>
      <c r="B198">
        <f t="shared" si="20"/>
        <v>120.93762500000001</v>
      </c>
      <c r="C198" s="2">
        <f t="shared" si="21"/>
        <v>1.0787262013976662E-5</v>
      </c>
      <c r="J198" s="1">
        <v>3.75</v>
      </c>
      <c r="K198">
        <f t="shared" si="22"/>
        <v>118.58541225631424</v>
      </c>
      <c r="L198" s="2">
        <f t="shared" si="23"/>
        <v>1.1150054494223981E-5</v>
      </c>
    </row>
    <row r="199" spans="1:12" ht="19">
      <c r="A199" s="1">
        <v>4</v>
      </c>
      <c r="B199">
        <f t="shared" si="20"/>
        <v>129.10920000000002</v>
      </c>
      <c r="C199" s="2">
        <f t="shared" si="21"/>
        <v>4.0943828382192341E-6</v>
      </c>
      <c r="J199" s="1">
        <v>4</v>
      </c>
      <c r="K199">
        <f t="shared" si="22"/>
        <v>126.4911064067352</v>
      </c>
      <c r="L199" s="2">
        <f t="shared" si="23"/>
        <v>4.2320833319158759E-6</v>
      </c>
    </row>
    <row r="200" spans="1:12" ht="19">
      <c r="A200" s="1">
        <v>-4</v>
      </c>
      <c r="B200">
        <f>A200*$H$7+$F$7</f>
        <v>79.076799999999992</v>
      </c>
      <c r="C200" s="2">
        <f>NORMDIST(B200,$F$7,$H$7,FALSE)</f>
        <v>4.4202235957857287E-6</v>
      </c>
      <c r="J200" s="1">
        <v>-4</v>
      </c>
      <c r="K200">
        <f>J200*$Q$7+$O$7</f>
        <v>76.064532921362797</v>
      </c>
      <c r="L200" s="2">
        <f>NORMDIST(K200,$O$7,$Q$7,FALSE)</f>
        <v>4.3193519633881698E-6</v>
      </c>
    </row>
    <row r="201" spans="1:12" ht="19">
      <c r="A201" s="1">
        <v>-3.75</v>
      </c>
      <c r="B201">
        <f t="shared" ref="B201:B232" si="24">A201*$H$7+$F$7</f>
        <v>86.645999999999987</v>
      </c>
      <c r="C201" s="2">
        <f t="shared" ref="C201:C232" si="25">NORMDIST(B201,$F$7,$H$7,FALSE)</f>
        <v>1.1645738068998225E-5</v>
      </c>
      <c r="J201" s="1">
        <v>-3.75</v>
      </c>
      <c r="K201">
        <f t="shared" ref="K201:K232" si="26">J201*$Q$7+$O$7</f>
        <v>83.810499613777623</v>
      </c>
      <c r="L201" s="2">
        <f t="shared" ref="L201:L232" si="27">NORMDIST(K201,$O$7,$Q$7,FALSE)</f>
        <v>1.1379976714614649E-5</v>
      </c>
    </row>
    <row r="202" spans="1:12" ht="19">
      <c r="A202" s="1">
        <v>-3.5</v>
      </c>
      <c r="B202">
        <f t="shared" si="24"/>
        <v>94.215199999999996</v>
      </c>
      <c r="C202" s="2">
        <f t="shared" si="25"/>
        <v>2.8823478539533905E-5</v>
      </c>
      <c r="J202" s="1">
        <v>-3.5</v>
      </c>
      <c r="K202">
        <f t="shared" si="26"/>
        <v>91.556466306192448</v>
      </c>
      <c r="L202" s="2">
        <f t="shared" si="27"/>
        <v>2.8165712870296988E-5</v>
      </c>
    </row>
    <row r="203" spans="1:12" ht="19">
      <c r="A203" s="1">
        <v>-3.25</v>
      </c>
      <c r="B203">
        <f t="shared" si="24"/>
        <v>101.78439999999999</v>
      </c>
      <c r="C203" s="2">
        <f t="shared" si="25"/>
        <v>6.7016595455918985E-5</v>
      </c>
      <c r="J203" s="1">
        <v>-3.25</v>
      </c>
      <c r="K203">
        <f t="shared" si="26"/>
        <v>99.302432998607273</v>
      </c>
      <c r="L203" s="2">
        <f t="shared" si="27"/>
        <v>6.5487244454804359E-5</v>
      </c>
    </row>
    <row r="204" spans="1:12" ht="19">
      <c r="A204" s="1">
        <v>-3</v>
      </c>
      <c r="B204">
        <f t="shared" si="24"/>
        <v>109.3536</v>
      </c>
      <c r="C204" s="2">
        <f t="shared" si="25"/>
        <v>1.4637770213292076E-4</v>
      </c>
      <c r="J204" s="1">
        <v>-3</v>
      </c>
      <c r="K204">
        <f t="shared" si="26"/>
        <v>107.0483996910221</v>
      </c>
      <c r="L204" s="2">
        <f t="shared" si="27"/>
        <v>1.4303729243626424E-4</v>
      </c>
    </row>
    <row r="205" spans="1:12" ht="19">
      <c r="A205" s="1">
        <v>-2.75</v>
      </c>
      <c r="B205">
        <f t="shared" si="24"/>
        <v>116.9228</v>
      </c>
      <c r="C205" s="2">
        <f t="shared" si="25"/>
        <v>3.0034754338605974E-4</v>
      </c>
      <c r="J205" s="1">
        <v>-2.75</v>
      </c>
      <c r="K205">
        <f t="shared" si="26"/>
        <v>114.79436638343692</v>
      </c>
      <c r="L205" s="2">
        <f t="shared" si="27"/>
        <v>2.9349346771965373E-4</v>
      </c>
    </row>
    <row r="206" spans="1:12" ht="19">
      <c r="A206" s="1">
        <v>-2.5</v>
      </c>
      <c r="B206">
        <f t="shared" si="24"/>
        <v>124.49199999999999</v>
      </c>
      <c r="C206" s="2">
        <f t="shared" si="25"/>
        <v>5.7893504246051561E-4</v>
      </c>
      <c r="J206" s="1">
        <v>-2.5</v>
      </c>
      <c r="K206">
        <f t="shared" si="26"/>
        <v>122.54033307585175</v>
      </c>
      <c r="L206" s="2">
        <f t="shared" si="27"/>
        <v>5.6572346582425229E-4</v>
      </c>
    </row>
    <row r="207" spans="1:12" ht="19">
      <c r="A207" s="1">
        <v>-2.25</v>
      </c>
      <c r="B207">
        <f t="shared" si="24"/>
        <v>132.06119999999999</v>
      </c>
      <c r="C207" s="2">
        <f t="shared" si="25"/>
        <v>1.0483159328484976E-3</v>
      </c>
      <c r="J207" s="1">
        <v>-2.25</v>
      </c>
      <c r="K207">
        <f t="shared" si="26"/>
        <v>130.28629976826659</v>
      </c>
      <c r="L207" s="2">
        <f t="shared" si="27"/>
        <v>1.0243928581163486E-3</v>
      </c>
    </row>
    <row r="208" spans="1:12" ht="19">
      <c r="A208" s="1">
        <v>-2</v>
      </c>
      <c r="B208">
        <f t="shared" si="24"/>
        <v>139.63040000000001</v>
      </c>
      <c r="C208" s="2">
        <f t="shared" si="25"/>
        <v>1.7832454722159572E-3</v>
      </c>
      <c r="J208" s="1">
        <v>-2</v>
      </c>
      <c r="K208">
        <f t="shared" si="26"/>
        <v>138.0322664606814</v>
      </c>
      <c r="L208" s="2">
        <f t="shared" si="27"/>
        <v>1.7425509512601662E-3</v>
      </c>
    </row>
    <row r="209" spans="1:12" ht="19">
      <c r="A209" s="1">
        <v>-1.75</v>
      </c>
      <c r="B209">
        <f t="shared" si="24"/>
        <v>147.1996</v>
      </c>
      <c r="C209" s="2">
        <f t="shared" si="25"/>
        <v>2.8496181507461672E-3</v>
      </c>
      <c r="J209" s="1">
        <v>-1.75</v>
      </c>
      <c r="K209">
        <f t="shared" si="26"/>
        <v>145.77823315309621</v>
      </c>
      <c r="L209" s="2">
        <f t="shared" si="27"/>
        <v>2.7845884914208903E-3</v>
      </c>
    </row>
    <row r="210" spans="1:12" ht="19">
      <c r="A210" s="1">
        <v>-1.5</v>
      </c>
      <c r="B210">
        <f t="shared" si="24"/>
        <v>154.7688</v>
      </c>
      <c r="C210" s="2">
        <f t="shared" si="25"/>
        <v>4.2777835063775487E-3</v>
      </c>
      <c r="J210" s="1">
        <v>-1.5</v>
      </c>
      <c r="K210">
        <f t="shared" si="26"/>
        <v>153.52419984551105</v>
      </c>
      <c r="L210" s="2">
        <f t="shared" si="27"/>
        <v>4.1801624254568766E-3</v>
      </c>
    </row>
    <row r="211" spans="1:12" ht="19">
      <c r="A211" s="1">
        <v>-1.25</v>
      </c>
      <c r="B211">
        <f t="shared" si="24"/>
        <v>162.33799999999999</v>
      </c>
      <c r="C211" s="2">
        <f t="shared" si="25"/>
        <v>6.0326416724694127E-3</v>
      </c>
      <c r="J211" s="1">
        <v>-1.25</v>
      </c>
      <c r="K211">
        <f t="shared" si="26"/>
        <v>161.27016653792589</v>
      </c>
      <c r="L211" s="2">
        <f t="shared" si="27"/>
        <v>5.8949738825974955E-3</v>
      </c>
    </row>
    <row r="212" spans="1:12" ht="19">
      <c r="A212" s="1">
        <v>-1</v>
      </c>
      <c r="B212">
        <f t="shared" si="24"/>
        <v>169.90719999999999</v>
      </c>
      <c r="C212" s="2">
        <f t="shared" si="25"/>
        <v>7.9919517425600904E-3</v>
      </c>
      <c r="J212" s="1">
        <v>-1</v>
      </c>
      <c r="K212">
        <f t="shared" si="26"/>
        <v>169.0161332303407</v>
      </c>
      <c r="L212" s="2">
        <f t="shared" si="27"/>
        <v>7.8095715527698832E-3</v>
      </c>
    </row>
    <row r="213" spans="1:12" ht="19">
      <c r="A213" s="1">
        <v>-0.75</v>
      </c>
      <c r="B213">
        <f t="shared" si="24"/>
        <v>177.47640000000001</v>
      </c>
      <c r="C213" s="2">
        <f t="shared" si="25"/>
        <v>9.9461446439123198E-3</v>
      </c>
      <c r="J213" s="1">
        <v>-0.75</v>
      </c>
      <c r="K213">
        <f t="shared" si="26"/>
        <v>176.76209992275551</v>
      </c>
      <c r="L213" s="2">
        <f t="shared" si="27"/>
        <v>9.7191688304602026E-3</v>
      </c>
    </row>
    <row r="214" spans="1:12" ht="19">
      <c r="A214" s="1">
        <v>-0.5</v>
      </c>
      <c r="B214">
        <f t="shared" si="24"/>
        <v>185.04560000000001</v>
      </c>
      <c r="C214" s="2">
        <f t="shared" si="25"/>
        <v>1.1628221171467909E-2</v>
      </c>
      <c r="J214" s="1">
        <v>-0.5</v>
      </c>
      <c r="K214">
        <f t="shared" si="26"/>
        <v>184.50806661517035</v>
      </c>
      <c r="L214" s="2">
        <f t="shared" si="27"/>
        <v>1.1362859561126716E-2</v>
      </c>
    </row>
    <row r="215" spans="1:12" ht="19">
      <c r="A215" s="1">
        <v>-0.25</v>
      </c>
      <c r="B215">
        <f t="shared" si="24"/>
        <v>192.6148</v>
      </c>
      <c r="C215" s="2">
        <f t="shared" si="25"/>
        <v>1.2771102520836061E-2</v>
      </c>
      <c r="J215" s="1">
        <v>-0.25</v>
      </c>
      <c r="K215">
        <f t="shared" si="26"/>
        <v>192.25403330758519</v>
      </c>
      <c r="L215" s="2">
        <f t="shared" si="27"/>
        <v>1.2479659807390176E-2</v>
      </c>
    </row>
    <row r="216" spans="1:12" ht="19">
      <c r="A216" s="1">
        <v>0</v>
      </c>
      <c r="B216">
        <f t="shared" si="24"/>
        <v>200.184</v>
      </c>
      <c r="C216" s="2">
        <f t="shared" si="25"/>
        <v>1.3176500832367776E-2</v>
      </c>
      <c r="J216" s="1">
        <v>0</v>
      </c>
      <c r="K216">
        <f t="shared" si="26"/>
        <v>200</v>
      </c>
      <c r="L216" s="2">
        <f t="shared" si="27"/>
        <v>1.2875806734106335E-2</v>
      </c>
    </row>
    <row r="217" spans="1:12" ht="19">
      <c r="A217" s="1">
        <v>0.25</v>
      </c>
      <c r="B217">
        <f t="shared" si="24"/>
        <v>207.75319999999999</v>
      </c>
      <c r="C217" s="2">
        <f t="shared" si="25"/>
        <v>1.2771102520836061E-2</v>
      </c>
      <c r="J217" s="1">
        <v>0.25</v>
      </c>
      <c r="K217">
        <f t="shared" si="26"/>
        <v>207.74596669241481</v>
      </c>
      <c r="L217" s="2">
        <f t="shared" si="27"/>
        <v>1.2479659807390176E-2</v>
      </c>
    </row>
    <row r="218" spans="1:12" ht="19">
      <c r="A218" s="1">
        <v>0.5</v>
      </c>
      <c r="B218">
        <f t="shared" si="24"/>
        <v>215.32239999999999</v>
      </c>
      <c r="C218" s="2">
        <f t="shared" si="25"/>
        <v>1.1628221171467909E-2</v>
      </c>
      <c r="J218" s="1">
        <v>0.5</v>
      </c>
      <c r="K218">
        <f t="shared" si="26"/>
        <v>215.49193338482965</v>
      </c>
      <c r="L218" s="2">
        <f t="shared" si="27"/>
        <v>1.1362859561126716E-2</v>
      </c>
    </row>
    <row r="219" spans="1:12" ht="19">
      <c r="A219" s="1">
        <v>0.75</v>
      </c>
      <c r="B219">
        <f t="shared" si="24"/>
        <v>222.89159999999998</v>
      </c>
      <c r="C219" s="2">
        <f t="shared" si="25"/>
        <v>9.9461446439123198E-3</v>
      </c>
      <c r="J219" s="1">
        <v>0.75</v>
      </c>
      <c r="K219">
        <f t="shared" si="26"/>
        <v>223.23790007724449</v>
      </c>
      <c r="L219" s="2">
        <f t="shared" si="27"/>
        <v>9.7191688304602026E-3</v>
      </c>
    </row>
    <row r="220" spans="1:12" ht="19">
      <c r="A220" s="1">
        <v>1</v>
      </c>
      <c r="B220">
        <f t="shared" si="24"/>
        <v>230.46080000000001</v>
      </c>
      <c r="C220" s="2">
        <f t="shared" si="25"/>
        <v>7.9919517425600904E-3</v>
      </c>
      <c r="J220" s="1">
        <v>1</v>
      </c>
      <c r="K220">
        <f t="shared" si="26"/>
        <v>230.9838667696593</v>
      </c>
      <c r="L220" s="2">
        <f t="shared" si="27"/>
        <v>7.8095715527698832E-3</v>
      </c>
    </row>
    <row r="221" spans="1:12" ht="19">
      <c r="A221" s="1">
        <v>1.25</v>
      </c>
      <c r="B221">
        <f t="shared" si="24"/>
        <v>238.03</v>
      </c>
      <c r="C221" s="2">
        <f t="shared" si="25"/>
        <v>6.0326416724694127E-3</v>
      </c>
      <c r="J221" s="1">
        <v>1.25</v>
      </c>
      <c r="K221">
        <f t="shared" si="26"/>
        <v>238.72983346207411</v>
      </c>
      <c r="L221" s="2">
        <f t="shared" si="27"/>
        <v>5.8949738825974955E-3</v>
      </c>
    </row>
    <row r="222" spans="1:12" ht="19">
      <c r="A222" s="1">
        <v>1.5</v>
      </c>
      <c r="B222">
        <f t="shared" si="24"/>
        <v>245.5992</v>
      </c>
      <c r="C222" s="2">
        <f t="shared" si="25"/>
        <v>4.2777835063775487E-3</v>
      </c>
      <c r="J222" s="1">
        <v>1.5</v>
      </c>
      <c r="K222">
        <f t="shared" si="26"/>
        <v>246.47580015448895</v>
      </c>
      <c r="L222" s="2">
        <f t="shared" si="27"/>
        <v>4.1801624254568766E-3</v>
      </c>
    </row>
    <row r="223" spans="1:12" ht="19">
      <c r="A223" s="1">
        <v>1.75</v>
      </c>
      <c r="B223">
        <f t="shared" si="24"/>
        <v>253.16839999999999</v>
      </c>
      <c r="C223" s="2">
        <f t="shared" si="25"/>
        <v>2.8496181507461672E-3</v>
      </c>
      <c r="J223" s="1">
        <v>1.75</v>
      </c>
      <c r="K223">
        <f t="shared" si="26"/>
        <v>254.22176684690379</v>
      </c>
      <c r="L223" s="2">
        <f t="shared" si="27"/>
        <v>2.7845884914208903E-3</v>
      </c>
    </row>
    <row r="224" spans="1:12" ht="19">
      <c r="A224" s="1">
        <v>2</v>
      </c>
      <c r="B224">
        <f t="shared" si="24"/>
        <v>260.73759999999999</v>
      </c>
      <c r="C224" s="2">
        <f t="shared" si="25"/>
        <v>1.7832454722159572E-3</v>
      </c>
      <c r="J224" s="1">
        <v>2</v>
      </c>
      <c r="K224">
        <f t="shared" si="26"/>
        <v>261.9677335393186</v>
      </c>
      <c r="L224" s="2">
        <f t="shared" si="27"/>
        <v>1.7425509512601662E-3</v>
      </c>
    </row>
    <row r="225" spans="1:12" ht="19">
      <c r="A225" s="1">
        <v>2.25</v>
      </c>
      <c r="B225">
        <f t="shared" si="24"/>
        <v>268.30680000000001</v>
      </c>
      <c r="C225" s="2">
        <f t="shared" si="25"/>
        <v>1.0483159328484976E-3</v>
      </c>
      <c r="J225" s="1">
        <v>2.25</v>
      </c>
      <c r="K225">
        <f t="shared" si="26"/>
        <v>269.71370023173341</v>
      </c>
      <c r="L225" s="2">
        <f t="shared" si="27"/>
        <v>1.0243928581163486E-3</v>
      </c>
    </row>
    <row r="226" spans="1:12" ht="19">
      <c r="A226" s="1">
        <v>2.5</v>
      </c>
      <c r="B226">
        <f t="shared" si="24"/>
        <v>275.87599999999998</v>
      </c>
      <c r="C226" s="2">
        <f t="shared" si="25"/>
        <v>5.7893504246051691E-4</v>
      </c>
      <c r="J226" s="1">
        <v>2.5</v>
      </c>
      <c r="K226">
        <f t="shared" si="26"/>
        <v>277.45966692414822</v>
      </c>
      <c r="L226" s="2">
        <f t="shared" si="27"/>
        <v>5.6572346582425348E-4</v>
      </c>
    </row>
    <row r="227" spans="1:12" ht="19">
      <c r="A227" s="1">
        <v>2.75</v>
      </c>
      <c r="B227">
        <f t="shared" si="24"/>
        <v>283.4452</v>
      </c>
      <c r="C227" s="2">
        <f t="shared" si="25"/>
        <v>3.0034754338605974E-4</v>
      </c>
      <c r="J227" s="1">
        <v>2.75</v>
      </c>
      <c r="K227">
        <f t="shared" si="26"/>
        <v>285.20563361656309</v>
      </c>
      <c r="L227" s="2">
        <f t="shared" si="27"/>
        <v>2.9349346771965329E-4</v>
      </c>
    </row>
    <row r="228" spans="1:12" ht="19">
      <c r="A228" s="1">
        <v>3</v>
      </c>
      <c r="B228">
        <f t="shared" si="24"/>
        <v>291.01440000000002</v>
      </c>
      <c r="C228" s="2">
        <f t="shared" si="25"/>
        <v>1.4637770213292011E-4</v>
      </c>
      <c r="J228" s="1">
        <v>3</v>
      </c>
      <c r="K228">
        <f t="shared" si="26"/>
        <v>292.9516003089779</v>
      </c>
      <c r="L228" s="2">
        <f t="shared" si="27"/>
        <v>1.4303729243626424E-4</v>
      </c>
    </row>
    <row r="229" spans="1:12" ht="19">
      <c r="A229" s="1">
        <v>3.25</v>
      </c>
      <c r="B229">
        <f t="shared" si="24"/>
        <v>298.58359999999999</v>
      </c>
      <c r="C229" s="2">
        <f t="shared" si="25"/>
        <v>6.7016595455919093E-5</v>
      </c>
      <c r="J229" s="1">
        <v>3.25</v>
      </c>
      <c r="K229">
        <f t="shared" si="26"/>
        <v>300.69756700139271</v>
      </c>
      <c r="L229" s="2">
        <f t="shared" si="27"/>
        <v>6.5487244454804467E-5</v>
      </c>
    </row>
    <row r="230" spans="1:12" ht="19">
      <c r="A230" s="1">
        <v>3.5</v>
      </c>
      <c r="B230">
        <f t="shared" si="24"/>
        <v>306.15280000000001</v>
      </c>
      <c r="C230" s="2">
        <f t="shared" si="25"/>
        <v>2.8823478539533851E-5</v>
      </c>
      <c r="J230" s="1">
        <v>3.5</v>
      </c>
      <c r="K230">
        <f t="shared" si="26"/>
        <v>308.44353369380758</v>
      </c>
      <c r="L230" s="2">
        <f t="shared" si="27"/>
        <v>2.8165712870296887E-5</v>
      </c>
    </row>
    <row r="231" spans="1:12" ht="19">
      <c r="A231" s="1">
        <v>3.75</v>
      </c>
      <c r="B231">
        <f t="shared" si="24"/>
        <v>313.72199999999998</v>
      </c>
      <c r="C231" s="2">
        <f t="shared" si="25"/>
        <v>1.1645738068998265E-5</v>
      </c>
      <c r="J231" s="1">
        <v>3.75</v>
      </c>
      <c r="K231">
        <f t="shared" si="26"/>
        <v>316.18950038622239</v>
      </c>
      <c r="L231" s="2">
        <f t="shared" si="27"/>
        <v>1.1379976714614627E-5</v>
      </c>
    </row>
    <row r="232" spans="1:12" ht="19">
      <c r="A232" s="1">
        <v>4</v>
      </c>
      <c r="B232">
        <f t="shared" si="24"/>
        <v>321.2912</v>
      </c>
      <c r="C232" s="2">
        <f t="shared" si="25"/>
        <v>4.4202235957857287E-6</v>
      </c>
      <c r="J232" s="1">
        <v>4</v>
      </c>
      <c r="K232">
        <f t="shared" si="26"/>
        <v>323.9354670786372</v>
      </c>
      <c r="L232" s="2">
        <f t="shared" si="27"/>
        <v>4.3193519633881698E-6</v>
      </c>
    </row>
    <row r="233" spans="1:12" ht="19">
      <c r="A233" s="1">
        <v>-4</v>
      </c>
      <c r="B233">
        <f>A233*$H$8+$F$8</f>
        <v>284.08879999999999</v>
      </c>
      <c r="C233" s="2">
        <f>NORMDIST(B233,$F$8,$H$8,FALSE)</f>
        <v>4.673365242097053E-6</v>
      </c>
      <c r="J233" s="1">
        <v>-4</v>
      </c>
      <c r="K233">
        <f>J233*$Q$8+$O$8</f>
        <v>284.06898603048438</v>
      </c>
      <c r="L233" s="2">
        <f>NORMDIST(K233,$O$8,$Q$8,FALSE)</f>
        <v>4.6175814799679375E-6</v>
      </c>
    </row>
    <row r="234" spans="1:12" ht="19">
      <c r="A234" s="1">
        <v>-3.75</v>
      </c>
      <c r="B234">
        <f t="shared" ref="B234:B265" si="28">A234*$H$8+$F$8</f>
        <v>291.24800000000005</v>
      </c>
      <c r="C234" s="2">
        <f t="shared" ref="C234:C265" si="29">NORMDIST(B234,$F$8,$H$8,FALSE)</f>
        <v>1.2312677476793728E-5</v>
      </c>
      <c r="J234" s="1">
        <v>-3.75</v>
      </c>
      <c r="K234">
        <f t="shared" ref="K234:K265" si="30">J234*$Q$8+$O$8</f>
        <v>291.31467440357915</v>
      </c>
      <c r="L234" s="2">
        <f t="shared" ref="L234:L265" si="31">NORMDIST(K234,$O$8,$Q$8,FALSE)</f>
        <v>1.2165706838729547E-5</v>
      </c>
    </row>
    <row r="235" spans="1:12" ht="19">
      <c r="A235" s="1">
        <v>-3.5</v>
      </c>
      <c r="B235">
        <f t="shared" si="28"/>
        <v>298.40719999999999</v>
      </c>
      <c r="C235" s="2">
        <f t="shared" si="29"/>
        <v>3.0474169426952601E-5</v>
      </c>
      <c r="J235" s="1">
        <v>-3.5</v>
      </c>
      <c r="K235">
        <f t="shared" si="30"/>
        <v>298.56036277667386</v>
      </c>
      <c r="L235" s="2">
        <f t="shared" si="31"/>
        <v>3.011041360425731E-5</v>
      </c>
    </row>
    <row r="236" spans="1:12" ht="19">
      <c r="A236" s="1">
        <v>-3.25</v>
      </c>
      <c r="B236">
        <f t="shared" si="28"/>
        <v>305.56640000000004</v>
      </c>
      <c r="C236" s="2">
        <f t="shared" si="29"/>
        <v>7.0854566756752609E-5</v>
      </c>
      <c r="J236" s="1">
        <v>-3.25</v>
      </c>
      <c r="K236">
        <f t="shared" si="30"/>
        <v>305.80605114976856</v>
      </c>
      <c r="L236" s="2">
        <f t="shared" si="31"/>
        <v>7.0008809129653901E-5</v>
      </c>
    </row>
    <row r="237" spans="1:12" ht="19">
      <c r="A237" s="1">
        <v>-3</v>
      </c>
      <c r="B237">
        <f t="shared" si="28"/>
        <v>312.72559999999999</v>
      </c>
      <c r="C237" s="2">
        <f t="shared" si="29"/>
        <v>1.5476060216008741E-4</v>
      </c>
      <c r="J237" s="1">
        <v>-3</v>
      </c>
      <c r="K237">
        <f t="shared" si="30"/>
        <v>313.05173952286327</v>
      </c>
      <c r="L237" s="2">
        <f t="shared" si="31"/>
        <v>1.5291329766522574E-4</v>
      </c>
    </row>
    <row r="238" spans="1:12" ht="19">
      <c r="A238" s="1">
        <v>-2.75</v>
      </c>
      <c r="B238">
        <f t="shared" si="28"/>
        <v>319.88480000000004</v>
      </c>
      <c r="C238" s="2">
        <f t="shared" si="29"/>
        <v>3.1754813741727701E-4</v>
      </c>
      <c r="J238" s="1">
        <v>-2.75</v>
      </c>
      <c r="K238">
        <f t="shared" si="30"/>
        <v>320.29742789595804</v>
      </c>
      <c r="L238" s="2">
        <f t="shared" si="31"/>
        <v>3.1375771470375458E-4</v>
      </c>
    </row>
    <row r="239" spans="1:12" ht="19">
      <c r="A239" s="1">
        <v>-2.5</v>
      </c>
      <c r="B239">
        <f t="shared" si="28"/>
        <v>327.04400000000004</v>
      </c>
      <c r="C239" s="2">
        <f t="shared" si="29"/>
        <v>6.120900552285364E-4</v>
      </c>
      <c r="J239" s="1">
        <v>-2.5</v>
      </c>
      <c r="K239">
        <f t="shared" si="30"/>
        <v>327.54311626905275</v>
      </c>
      <c r="L239" s="2">
        <f t="shared" si="31"/>
        <v>6.0478382422076143E-4</v>
      </c>
    </row>
    <row r="240" spans="1:12" ht="19">
      <c r="A240" s="1">
        <v>-2.25</v>
      </c>
      <c r="B240">
        <f t="shared" si="28"/>
        <v>334.20320000000004</v>
      </c>
      <c r="C240" s="2">
        <f t="shared" si="29"/>
        <v>1.1083519050895157E-3</v>
      </c>
      <c r="J240" s="1">
        <v>-2.25</v>
      </c>
      <c r="K240">
        <f t="shared" si="30"/>
        <v>334.78880464214745</v>
      </c>
      <c r="L240" s="2">
        <f t="shared" si="31"/>
        <v>1.095122029865569E-3</v>
      </c>
    </row>
    <row r="241" spans="1:12" ht="19">
      <c r="A241" s="1">
        <v>-2</v>
      </c>
      <c r="B241">
        <f t="shared" si="28"/>
        <v>341.36240000000004</v>
      </c>
      <c r="C241" s="2">
        <f t="shared" si="29"/>
        <v>1.8853701011701065E-3</v>
      </c>
      <c r="J241" s="1">
        <v>-2</v>
      </c>
      <c r="K241">
        <f t="shared" si="30"/>
        <v>342.03449301524222</v>
      </c>
      <c r="L241" s="2">
        <f t="shared" si="31"/>
        <v>1.8628653253178723E-3</v>
      </c>
    </row>
    <row r="242" spans="1:12" ht="19">
      <c r="A242" s="1">
        <v>-1.75</v>
      </c>
      <c r="B242">
        <f t="shared" si="28"/>
        <v>348.52160000000003</v>
      </c>
      <c r="C242" s="2">
        <f t="shared" si="29"/>
        <v>3.0128128431427949E-3</v>
      </c>
      <c r="J242" s="1">
        <v>-1.75</v>
      </c>
      <c r="K242">
        <f t="shared" si="30"/>
        <v>349.28018138833693</v>
      </c>
      <c r="L242" s="2">
        <f t="shared" si="31"/>
        <v>2.976850313728764E-3</v>
      </c>
    </row>
    <row r="243" spans="1:12" ht="19">
      <c r="A243" s="1">
        <v>-1.5</v>
      </c>
      <c r="B243">
        <f t="shared" si="28"/>
        <v>355.68080000000003</v>
      </c>
      <c r="C243" s="2">
        <f t="shared" si="29"/>
        <v>4.5227677556812151E-3</v>
      </c>
      <c r="J243" s="1">
        <v>-1.5</v>
      </c>
      <c r="K243">
        <f t="shared" si="30"/>
        <v>356.52586976143164</v>
      </c>
      <c r="L243" s="2">
        <f t="shared" si="31"/>
        <v>4.4687816048930165E-3</v>
      </c>
    </row>
    <row r="244" spans="1:12" ht="19">
      <c r="A244" s="1">
        <v>-1.25</v>
      </c>
      <c r="B244">
        <f t="shared" si="28"/>
        <v>362.84000000000003</v>
      </c>
      <c r="C244" s="2">
        <f t="shared" si="29"/>
        <v>6.3781248389841727E-3</v>
      </c>
      <c r="J244" s="1">
        <v>-1.25</v>
      </c>
      <c r="K244">
        <f t="shared" si="30"/>
        <v>363.77155813452634</v>
      </c>
      <c r="L244" s="2">
        <f t="shared" si="31"/>
        <v>6.3019921636172276E-3</v>
      </c>
    </row>
    <row r="245" spans="1:12" ht="19">
      <c r="A245" s="1">
        <v>-1</v>
      </c>
      <c r="B245">
        <f t="shared" si="28"/>
        <v>369.99920000000003</v>
      </c>
      <c r="C245" s="2">
        <f t="shared" si="29"/>
        <v>8.4496425759562309E-3</v>
      </c>
      <c r="J245" s="1">
        <v>-1</v>
      </c>
      <c r="K245">
        <f t="shared" si="30"/>
        <v>371.01724650762111</v>
      </c>
      <c r="L245" s="2">
        <f t="shared" si="31"/>
        <v>8.3487831679888644E-3</v>
      </c>
    </row>
    <row r="246" spans="1:12" ht="19">
      <c r="A246" s="1">
        <v>-0.75</v>
      </c>
      <c r="B246">
        <f t="shared" si="28"/>
        <v>377.15840000000003</v>
      </c>
      <c r="C246" s="2">
        <f t="shared" si="29"/>
        <v>1.0515750089214035E-2</v>
      </c>
      <c r="J246" s="1">
        <v>-0.75</v>
      </c>
      <c r="K246">
        <f t="shared" si="30"/>
        <v>378.26293488071582</v>
      </c>
      <c r="L246" s="2">
        <f t="shared" si="31"/>
        <v>1.0390228527941258E-2</v>
      </c>
    </row>
    <row r="247" spans="1:12" ht="19">
      <c r="A247" s="1">
        <v>-0.5</v>
      </c>
      <c r="B247">
        <f t="shared" si="28"/>
        <v>384.31760000000003</v>
      </c>
      <c r="C247" s="2">
        <f t="shared" si="29"/>
        <v>1.2294157404608737E-2</v>
      </c>
      <c r="J247" s="1">
        <v>-0.5</v>
      </c>
      <c r="K247">
        <f t="shared" si="30"/>
        <v>385.50862325381053</v>
      </c>
      <c r="L247" s="2">
        <f t="shared" si="31"/>
        <v>1.2147407831932737E-2</v>
      </c>
    </row>
    <row r="248" spans="1:12" ht="19">
      <c r="A248" s="1">
        <v>-0.25</v>
      </c>
      <c r="B248">
        <f t="shared" si="28"/>
        <v>391.47680000000003</v>
      </c>
      <c r="C248" s="2">
        <f t="shared" si="29"/>
        <v>1.3502490390087205E-2</v>
      </c>
      <c r="J248" s="1">
        <v>-0.25</v>
      </c>
      <c r="K248">
        <f t="shared" si="30"/>
        <v>392.75431162690529</v>
      </c>
      <c r="L248" s="2">
        <f t="shared" si="31"/>
        <v>1.3341317515070637E-2</v>
      </c>
    </row>
    <row r="249" spans="1:12" ht="19">
      <c r="A249" s="1">
        <v>0</v>
      </c>
      <c r="B249">
        <f t="shared" si="28"/>
        <v>398.63600000000002</v>
      </c>
      <c r="C249" s="2">
        <f t="shared" si="29"/>
        <v>1.3931105444792461E-2</v>
      </c>
      <c r="J249" s="1">
        <v>0</v>
      </c>
      <c r="K249">
        <f t="shared" si="30"/>
        <v>400</v>
      </c>
      <c r="L249" s="2">
        <f t="shared" si="31"/>
        <v>1.3764816393526438E-2</v>
      </c>
    </row>
    <row r="250" spans="1:12" ht="19">
      <c r="A250" s="1">
        <v>0.25</v>
      </c>
      <c r="B250">
        <f t="shared" si="28"/>
        <v>405.79520000000002</v>
      </c>
      <c r="C250" s="2">
        <f t="shared" si="29"/>
        <v>1.3502490390087205E-2</v>
      </c>
      <c r="J250" s="1">
        <v>0.25</v>
      </c>
      <c r="K250">
        <f t="shared" si="30"/>
        <v>407.24568837309471</v>
      </c>
      <c r="L250" s="2">
        <f t="shared" si="31"/>
        <v>1.3341317515070637E-2</v>
      </c>
    </row>
    <row r="251" spans="1:12" ht="19">
      <c r="A251" s="1">
        <v>0.5</v>
      </c>
      <c r="B251">
        <f t="shared" si="28"/>
        <v>412.95440000000002</v>
      </c>
      <c r="C251" s="2">
        <f t="shared" si="29"/>
        <v>1.2294157404608737E-2</v>
      </c>
      <c r="J251" s="1">
        <v>0.5</v>
      </c>
      <c r="K251">
        <f t="shared" si="30"/>
        <v>414.49137674618947</v>
      </c>
      <c r="L251" s="2">
        <f t="shared" si="31"/>
        <v>1.2147407831932737E-2</v>
      </c>
    </row>
    <row r="252" spans="1:12" ht="19">
      <c r="A252" s="1">
        <v>0.75</v>
      </c>
      <c r="B252">
        <f t="shared" si="28"/>
        <v>420.11360000000002</v>
      </c>
      <c r="C252" s="2">
        <f t="shared" si="29"/>
        <v>1.0515750089214035E-2</v>
      </c>
      <c r="J252" s="1">
        <v>0.75</v>
      </c>
      <c r="K252">
        <f t="shared" si="30"/>
        <v>421.73706511928418</v>
      </c>
      <c r="L252" s="2">
        <f t="shared" si="31"/>
        <v>1.0390228527941258E-2</v>
      </c>
    </row>
    <row r="253" spans="1:12" ht="19">
      <c r="A253" s="1">
        <v>1</v>
      </c>
      <c r="B253">
        <f t="shared" si="28"/>
        <v>427.27280000000002</v>
      </c>
      <c r="C253" s="2">
        <f t="shared" si="29"/>
        <v>8.4496425759562309E-3</v>
      </c>
      <c r="J253" s="1">
        <v>1</v>
      </c>
      <c r="K253">
        <f t="shared" si="30"/>
        <v>428.98275349237889</v>
      </c>
      <c r="L253" s="2">
        <f t="shared" si="31"/>
        <v>8.3487831679888644E-3</v>
      </c>
    </row>
    <row r="254" spans="1:12" ht="19">
      <c r="A254" s="1">
        <v>1.25</v>
      </c>
      <c r="B254">
        <f t="shared" si="28"/>
        <v>434.43200000000002</v>
      </c>
      <c r="C254" s="2">
        <f t="shared" si="29"/>
        <v>6.3781248389841727E-3</v>
      </c>
      <c r="J254" s="1">
        <v>1.25</v>
      </c>
      <c r="K254">
        <f t="shared" si="30"/>
        <v>436.22844186547366</v>
      </c>
      <c r="L254" s="2">
        <f t="shared" si="31"/>
        <v>6.3019921636172276E-3</v>
      </c>
    </row>
    <row r="255" spans="1:12" ht="19">
      <c r="A255" s="1">
        <v>1.5</v>
      </c>
      <c r="B255">
        <f t="shared" si="28"/>
        <v>441.59120000000001</v>
      </c>
      <c r="C255" s="2">
        <f t="shared" si="29"/>
        <v>4.5227677556812151E-3</v>
      </c>
      <c r="J255" s="1">
        <v>1.5</v>
      </c>
      <c r="K255">
        <f t="shared" si="30"/>
        <v>443.47413023856836</v>
      </c>
      <c r="L255" s="2">
        <f t="shared" si="31"/>
        <v>4.4687816048930165E-3</v>
      </c>
    </row>
    <row r="256" spans="1:12" ht="19">
      <c r="A256" s="1">
        <v>1.75</v>
      </c>
      <c r="B256">
        <f t="shared" si="28"/>
        <v>448.75040000000001</v>
      </c>
      <c r="C256" s="2">
        <f t="shared" si="29"/>
        <v>3.0128128431427949E-3</v>
      </c>
      <c r="J256" s="1">
        <v>1.75</v>
      </c>
      <c r="K256">
        <f t="shared" si="30"/>
        <v>450.71981861166307</v>
      </c>
      <c r="L256" s="2">
        <f t="shared" si="31"/>
        <v>2.976850313728764E-3</v>
      </c>
    </row>
    <row r="257" spans="1:12" ht="19">
      <c r="A257" s="1">
        <v>2</v>
      </c>
      <c r="B257">
        <f t="shared" si="28"/>
        <v>455.90960000000001</v>
      </c>
      <c r="C257" s="2">
        <f t="shared" si="29"/>
        <v>1.8853701011701065E-3</v>
      </c>
      <c r="J257" s="1">
        <v>2</v>
      </c>
      <c r="K257">
        <f t="shared" si="30"/>
        <v>457.96550698475778</v>
      </c>
      <c r="L257" s="2">
        <f t="shared" si="31"/>
        <v>1.8628653253178723E-3</v>
      </c>
    </row>
    <row r="258" spans="1:12" ht="19">
      <c r="A258" s="1">
        <v>2.25</v>
      </c>
      <c r="B258">
        <f t="shared" si="28"/>
        <v>463.06880000000001</v>
      </c>
      <c r="C258" s="2">
        <f t="shared" si="29"/>
        <v>1.1083519050895157E-3</v>
      </c>
      <c r="J258" s="1">
        <v>2.25</v>
      </c>
      <c r="K258">
        <f t="shared" si="30"/>
        <v>465.21119535785255</v>
      </c>
      <c r="L258" s="2">
        <f t="shared" si="31"/>
        <v>1.095122029865569E-3</v>
      </c>
    </row>
    <row r="259" spans="1:12" ht="19">
      <c r="A259" s="1">
        <v>2.5</v>
      </c>
      <c r="B259">
        <f t="shared" si="28"/>
        <v>470.22800000000001</v>
      </c>
      <c r="C259" s="2">
        <f t="shared" si="29"/>
        <v>6.120900552285364E-4</v>
      </c>
      <c r="J259" s="1">
        <v>2.5</v>
      </c>
      <c r="K259">
        <f t="shared" si="30"/>
        <v>472.45688373094725</v>
      </c>
      <c r="L259" s="2">
        <f t="shared" si="31"/>
        <v>6.0478382422076143E-4</v>
      </c>
    </row>
    <row r="260" spans="1:12" ht="19">
      <c r="A260" s="1">
        <v>2.75</v>
      </c>
      <c r="B260">
        <f t="shared" si="28"/>
        <v>477.38720000000001</v>
      </c>
      <c r="C260" s="2">
        <f t="shared" si="29"/>
        <v>3.1754813741727701E-4</v>
      </c>
      <c r="J260" s="1">
        <v>2.75</v>
      </c>
      <c r="K260">
        <f t="shared" si="30"/>
        <v>479.70257210404196</v>
      </c>
      <c r="L260" s="2">
        <f t="shared" si="31"/>
        <v>3.1375771470375458E-4</v>
      </c>
    </row>
    <row r="261" spans="1:12" ht="19">
      <c r="A261" s="1">
        <v>3</v>
      </c>
      <c r="B261">
        <f t="shared" si="28"/>
        <v>484.54640000000006</v>
      </c>
      <c r="C261" s="2">
        <f t="shared" si="29"/>
        <v>1.5476060216008741E-4</v>
      </c>
      <c r="J261" s="1">
        <v>3</v>
      </c>
      <c r="K261">
        <f t="shared" si="30"/>
        <v>486.94826047713673</v>
      </c>
      <c r="L261" s="2">
        <f t="shared" si="31"/>
        <v>1.5291329766522574E-4</v>
      </c>
    </row>
    <row r="262" spans="1:12" ht="19">
      <c r="A262" s="1">
        <v>3.25</v>
      </c>
      <c r="B262">
        <f t="shared" si="28"/>
        <v>491.7056</v>
      </c>
      <c r="C262" s="2">
        <f t="shared" si="29"/>
        <v>7.0854566756752609E-5</v>
      </c>
      <c r="J262" s="1">
        <v>3.25</v>
      </c>
      <c r="K262">
        <f t="shared" si="30"/>
        <v>494.19394885023144</v>
      </c>
      <c r="L262" s="2">
        <f t="shared" si="31"/>
        <v>7.0008809129653901E-5</v>
      </c>
    </row>
    <row r="263" spans="1:12" ht="19">
      <c r="A263" s="1">
        <v>3.5</v>
      </c>
      <c r="B263">
        <f t="shared" si="28"/>
        <v>498.86480000000006</v>
      </c>
      <c r="C263" s="2">
        <f t="shared" si="29"/>
        <v>3.0474169426952601E-5</v>
      </c>
      <c r="J263" s="1">
        <v>3.5</v>
      </c>
      <c r="K263">
        <f t="shared" si="30"/>
        <v>501.43963722332614</v>
      </c>
      <c r="L263" s="2">
        <f t="shared" si="31"/>
        <v>3.011041360425731E-5</v>
      </c>
    </row>
    <row r="264" spans="1:12" ht="19">
      <c r="A264" s="1">
        <v>3.75</v>
      </c>
      <c r="B264">
        <f t="shared" si="28"/>
        <v>506.024</v>
      </c>
      <c r="C264" s="2">
        <f t="shared" si="29"/>
        <v>1.2312677476793728E-5</v>
      </c>
      <c r="J264" s="1">
        <v>3.75</v>
      </c>
      <c r="K264">
        <f t="shared" si="30"/>
        <v>508.68532559642085</v>
      </c>
      <c r="L264" s="2">
        <f t="shared" si="31"/>
        <v>1.2165706838729547E-5</v>
      </c>
    </row>
    <row r="265" spans="1:12" ht="19">
      <c r="A265" s="1">
        <v>4</v>
      </c>
      <c r="B265">
        <f t="shared" si="28"/>
        <v>513.18320000000006</v>
      </c>
      <c r="C265" s="2">
        <f t="shared" si="29"/>
        <v>4.673365242097053E-6</v>
      </c>
      <c r="J265" s="1">
        <v>4</v>
      </c>
      <c r="K265">
        <f t="shared" si="30"/>
        <v>515.93101396951556</v>
      </c>
      <c r="L265" s="2">
        <f t="shared" si="31"/>
        <v>4.617581479967979E-6</v>
      </c>
    </row>
    <row r="266" spans="1:12" ht="19">
      <c r="A266" s="1">
        <v>-4</v>
      </c>
      <c r="B266">
        <f>A266*$H$9+$F$9</f>
        <v>498.18599999999998</v>
      </c>
      <c r="C266" s="2">
        <f>NORMDIST(B266,$F$9,$H$9,FALSE)</f>
        <v>5.3003119176572051E-6</v>
      </c>
      <c r="J266" s="1">
        <v>-4</v>
      </c>
      <c r="K266">
        <f>J266*$Q$9+$O$9</f>
        <v>498.80711487461201</v>
      </c>
      <c r="L266" s="2">
        <f>NORMDIST(K266,$O$9,$Q$9,FALSE)</f>
        <v>5.2901041648948622E-6</v>
      </c>
    </row>
    <row r="267" spans="1:12" ht="19">
      <c r="A267" s="1">
        <v>-3.75</v>
      </c>
      <c r="B267">
        <f t="shared" ref="B267:B298" si="32">A267*$H$9+$F$9</f>
        <v>504.49837499999995</v>
      </c>
      <c r="C267" s="2">
        <f t="shared" ref="C267:C298" si="33">NORMDIST(B267,$F$9,$H$9,FALSE)</f>
        <v>1.3964461964294137E-5</v>
      </c>
      <c r="J267" s="1">
        <v>-3.75</v>
      </c>
      <c r="K267">
        <f t="shared" ref="K267:K298" si="34">J267*$Q$9+$O$9</f>
        <v>505.13167019494875</v>
      </c>
      <c r="L267" s="2">
        <f t="shared" ref="L267:L298" si="35">NORMDIST(K267,$O$9,$Q$9,FALSE)</f>
        <v>1.3937568117780022E-5</v>
      </c>
    </row>
    <row r="268" spans="1:12" ht="19">
      <c r="A268" s="1">
        <v>-3.5</v>
      </c>
      <c r="B268">
        <f t="shared" si="32"/>
        <v>510.81074999999998</v>
      </c>
      <c r="C268" s="2">
        <f t="shared" si="33"/>
        <v>3.4562375296372726E-5</v>
      </c>
      <c r="J268" s="1">
        <v>-3.5</v>
      </c>
      <c r="K268">
        <f t="shared" si="34"/>
        <v>511.4562255152855</v>
      </c>
      <c r="L268" s="2">
        <f t="shared" si="35"/>
        <v>3.4495812386984317E-5</v>
      </c>
    </row>
    <row r="269" spans="1:12" ht="19">
      <c r="A269" s="1">
        <v>-3.25</v>
      </c>
      <c r="B269">
        <f t="shared" si="32"/>
        <v>517.12312499999996</v>
      </c>
      <c r="C269" s="2">
        <f t="shared" si="33"/>
        <v>8.0359930188707263E-5</v>
      </c>
      <c r="J269" s="1">
        <v>-3.25</v>
      </c>
      <c r="K269">
        <f t="shared" si="34"/>
        <v>517.78078083562229</v>
      </c>
      <c r="L269" s="2">
        <f t="shared" si="35"/>
        <v>8.020516678758935E-5</v>
      </c>
    </row>
    <row r="270" spans="1:12" ht="19">
      <c r="A270" s="1">
        <v>-3</v>
      </c>
      <c r="B270">
        <f t="shared" si="32"/>
        <v>523.43549999999993</v>
      </c>
      <c r="C270" s="2">
        <f t="shared" si="33"/>
        <v>1.7552222467526055E-4</v>
      </c>
      <c r="J270" s="1">
        <v>-3</v>
      </c>
      <c r="K270">
        <f t="shared" si="34"/>
        <v>524.10533615595898</v>
      </c>
      <c r="L270" s="2">
        <f t="shared" si="35"/>
        <v>1.7518419032905313E-4</v>
      </c>
    </row>
    <row r="271" spans="1:12" ht="19">
      <c r="A271" s="1">
        <v>-2.75</v>
      </c>
      <c r="B271">
        <f t="shared" si="32"/>
        <v>529.74787500000002</v>
      </c>
      <c r="C271" s="2">
        <f t="shared" si="33"/>
        <v>3.6014822081986215E-4</v>
      </c>
      <c r="J271" s="1">
        <v>-2.75</v>
      </c>
      <c r="K271">
        <f t="shared" si="34"/>
        <v>530.42989147629578</v>
      </c>
      <c r="L271" s="2">
        <f t="shared" si="35"/>
        <v>3.5945461937658013E-4</v>
      </c>
    </row>
    <row r="272" spans="1:12" ht="19">
      <c r="A272" s="1">
        <v>-2.5</v>
      </c>
      <c r="B272">
        <f t="shared" si="32"/>
        <v>536.06025</v>
      </c>
      <c r="C272" s="2">
        <f t="shared" si="33"/>
        <v>6.9420386516836372E-4</v>
      </c>
      <c r="J272" s="1">
        <v>-2.5</v>
      </c>
      <c r="K272">
        <f t="shared" si="34"/>
        <v>536.75444679663246</v>
      </c>
      <c r="L272" s="2">
        <f t="shared" si="35"/>
        <v>6.9286691339412552E-4</v>
      </c>
    </row>
    <row r="273" spans="1:12" ht="19">
      <c r="A273" s="1">
        <v>-2.25</v>
      </c>
      <c r="B273">
        <f t="shared" si="32"/>
        <v>542.37262499999997</v>
      </c>
      <c r="C273" s="2">
        <f t="shared" si="33"/>
        <v>1.2570408061810103E-3</v>
      </c>
      <c r="J273" s="1">
        <v>-2.25</v>
      </c>
      <c r="K273">
        <f t="shared" si="34"/>
        <v>543.07900211696926</v>
      </c>
      <c r="L273" s="2">
        <f t="shared" si="35"/>
        <v>1.2546198992681699E-3</v>
      </c>
    </row>
    <row r="274" spans="1:12" ht="19">
      <c r="A274" s="1">
        <v>-2</v>
      </c>
      <c r="B274">
        <f t="shared" si="32"/>
        <v>548.68499999999995</v>
      </c>
      <c r="C274" s="2">
        <f t="shared" si="33"/>
        <v>2.1382984420756038E-3</v>
      </c>
      <c r="J274" s="1">
        <v>-2</v>
      </c>
      <c r="K274">
        <f t="shared" si="34"/>
        <v>549.40355743730595</v>
      </c>
      <c r="L274" s="2">
        <f t="shared" si="35"/>
        <v>2.1341803406944157E-3</v>
      </c>
    </row>
    <row r="275" spans="1:12" ht="19">
      <c r="A275" s="1">
        <v>-1.75</v>
      </c>
      <c r="B275">
        <f t="shared" si="32"/>
        <v>554.99737499999992</v>
      </c>
      <c r="C275" s="2">
        <f t="shared" si="33"/>
        <v>3.4169911810733376E-3</v>
      </c>
      <c r="J275" s="1">
        <v>-1.75</v>
      </c>
      <c r="K275">
        <f t="shared" si="34"/>
        <v>555.72811275764275</v>
      </c>
      <c r="L275" s="2">
        <f t="shared" si="35"/>
        <v>3.4104104738037814E-3</v>
      </c>
    </row>
    <row r="276" spans="1:12" ht="19">
      <c r="A276" s="1">
        <v>-1.5</v>
      </c>
      <c r="B276">
        <f t="shared" si="32"/>
        <v>561.30975000000001</v>
      </c>
      <c r="C276" s="2">
        <f t="shared" si="33"/>
        <v>5.1295113038235226E-3</v>
      </c>
      <c r="J276" s="1">
        <v>-1.5</v>
      </c>
      <c r="K276">
        <f t="shared" si="34"/>
        <v>562.05266807797955</v>
      </c>
      <c r="L276" s="2">
        <f t="shared" si="35"/>
        <v>5.119632492162152E-3</v>
      </c>
    </row>
    <row r="277" spans="1:12" ht="19">
      <c r="A277" s="1">
        <v>-1.25</v>
      </c>
      <c r="B277">
        <f t="shared" si="32"/>
        <v>567.62212499999998</v>
      </c>
      <c r="C277" s="2">
        <f t="shared" si="33"/>
        <v>7.2337703870976478E-3</v>
      </c>
      <c r="J277" s="1">
        <v>-1.25</v>
      </c>
      <c r="K277">
        <f t="shared" si="34"/>
        <v>568.37722339831623</v>
      </c>
      <c r="L277" s="2">
        <f t="shared" si="35"/>
        <v>7.2198390296986381E-3</v>
      </c>
    </row>
    <row r="278" spans="1:12" ht="19">
      <c r="A278" s="1">
        <v>-1</v>
      </c>
      <c r="B278">
        <f t="shared" si="32"/>
        <v>573.93449999999996</v>
      </c>
      <c r="C278" s="2">
        <f t="shared" si="33"/>
        <v>9.5831887569711588E-3</v>
      </c>
      <c r="J278" s="1">
        <v>-1</v>
      </c>
      <c r="K278">
        <f t="shared" si="34"/>
        <v>574.70177871865303</v>
      </c>
      <c r="L278" s="2">
        <f t="shared" si="35"/>
        <v>9.5647327070205769E-3</v>
      </c>
    </row>
    <row r="279" spans="1:12" ht="19">
      <c r="A279" s="1">
        <v>-0.75</v>
      </c>
      <c r="B279">
        <f t="shared" si="32"/>
        <v>580.24687499999993</v>
      </c>
      <c r="C279" s="2">
        <f t="shared" si="33"/>
        <v>1.1926471104568567E-2</v>
      </c>
      <c r="J279" s="1">
        <v>-0.75</v>
      </c>
      <c r="K279">
        <f t="shared" si="34"/>
        <v>581.02633403898972</v>
      </c>
      <c r="L279" s="2">
        <f t="shared" si="35"/>
        <v>1.1903502179295117E-2</v>
      </c>
    </row>
    <row r="280" spans="1:12" ht="19">
      <c r="A280" s="1">
        <v>-0.5</v>
      </c>
      <c r="B280">
        <f t="shared" si="32"/>
        <v>586.55925000000002</v>
      </c>
      <c r="C280" s="2">
        <f t="shared" si="33"/>
        <v>1.3943457366058728E-2</v>
      </c>
      <c r="J280" s="1">
        <v>-0.5</v>
      </c>
      <c r="K280">
        <f t="shared" si="34"/>
        <v>587.35088935932652</v>
      </c>
      <c r="L280" s="2">
        <f t="shared" si="35"/>
        <v>1.3916603971832833E-2</v>
      </c>
    </row>
    <row r="281" spans="1:12" ht="19">
      <c r="A281" s="1">
        <v>-0.25</v>
      </c>
      <c r="B281">
        <f t="shared" si="32"/>
        <v>592.87162499999999</v>
      </c>
      <c r="C281" s="2">
        <f t="shared" si="33"/>
        <v>1.5313892029657987E-2</v>
      </c>
      <c r="J281" s="1">
        <v>-0.25</v>
      </c>
      <c r="K281">
        <f t="shared" si="34"/>
        <v>593.6754446796632</v>
      </c>
      <c r="L281" s="2">
        <f t="shared" si="35"/>
        <v>1.5284399345812858E-2</v>
      </c>
    </row>
    <row r="282" spans="1:12" ht="19">
      <c r="A282" s="1">
        <v>0</v>
      </c>
      <c r="B282">
        <f t="shared" si="32"/>
        <v>599.18399999999997</v>
      </c>
      <c r="C282" s="2">
        <f t="shared" si="33"/>
        <v>1.5800007144752676E-2</v>
      </c>
      <c r="J282" s="1">
        <v>0</v>
      </c>
      <c r="K282">
        <f t="shared" si="34"/>
        <v>600</v>
      </c>
      <c r="L282" s="2">
        <f t="shared" si="35"/>
        <v>1.5769578262626024E-2</v>
      </c>
    </row>
    <row r="283" spans="1:12" ht="19">
      <c r="A283" s="1">
        <v>0.25</v>
      </c>
      <c r="B283">
        <f t="shared" si="32"/>
        <v>605.49637499999994</v>
      </c>
      <c r="C283" s="2">
        <f t="shared" si="33"/>
        <v>1.5313892029657987E-2</v>
      </c>
      <c r="J283" s="1">
        <v>0.25</v>
      </c>
      <c r="K283">
        <f t="shared" si="34"/>
        <v>606.3245553203368</v>
      </c>
      <c r="L283" s="2">
        <f t="shared" si="35"/>
        <v>1.5284399345812858E-2</v>
      </c>
    </row>
    <row r="284" spans="1:12" ht="19">
      <c r="A284" s="1">
        <v>0.5</v>
      </c>
      <c r="B284">
        <f t="shared" si="32"/>
        <v>611.80874999999992</v>
      </c>
      <c r="C284" s="2">
        <f t="shared" si="33"/>
        <v>1.3943457366058728E-2</v>
      </c>
      <c r="J284" s="1">
        <v>0.5</v>
      </c>
      <c r="K284">
        <f t="shared" si="34"/>
        <v>612.64911064067348</v>
      </c>
      <c r="L284" s="2">
        <f t="shared" si="35"/>
        <v>1.3916603971832833E-2</v>
      </c>
    </row>
    <row r="285" spans="1:12" ht="19">
      <c r="A285" s="1">
        <v>0.75</v>
      </c>
      <c r="B285">
        <f t="shared" si="32"/>
        <v>618.12112500000001</v>
      </c>
      <c r="C285" s="2">
        <f t="shared" si="33"/>
        <v>1.1926471104568567E-2</v>
      </c>
      <c r="J285" s="1">
        <v>0.75</v>
      </c>
      <c r="K285">
        <f t="shared" si="34"/>
        <v>618.97366596101028</v>
      </c>
      <c r="L285" s="2">
        <f t="shared" si="35"/>
        <v>1.1903502179295117E-2</v>
      </c>
    </row>
    <row r="286" spans="1:12" ht="19">
      <c r="A286" s="1">
        <v>1</v>
      </c>
      <c r="B286">
        <f t="shared" si="32"/>
        <v>624.43349999999998</v>
      </c>
      <c r="C286" s="2">
        <f t="shared" si="33"/>
        <v>9.5831887569711588E-3</v>
      </c>
      <c r="J286" s="1">
        <v>1</v>
      </c>
      <c r="K286">
        <f t="shared" si="34"/>
        <v>625.29822128134697</v>
      </c>
      <c r="L286" s="2">
        <f t="shared" si="35"/>
        <v>9.5647327070205769E-3</v>
      </c>
    </row>
    <row r="287" spans="1:12" ht="19">
      <c r="A287" s="1">
        <v>1.25</v>
      </c>
      <c r="B287">
        <f t="shared" si="32"/>
        <v>630.74587499999996</v>
      </c>
      <c r="C287" s="2">
        <f t="shared" si="33"/>
        <v>7.2337703870976478E-3</v>
      </c>
      <c r="J287" s="1">
        <v>1.25</v>
      </c>
      <c r="K287">
        <f t="shared" si="34"/>
        <v>631.62277660168377</v>
      </c>
      <c r="L287" s="2">
        <f t="shared" si="35"/>
        <v>7.2198390296986381E-3</v>
      </c>
    </row>
    <row r="288" spans="1:12" ht="19">
      <c r="A288" s="1">
        <v>1.5</v>
      </c>
      <c r="B288">
        <f t="shared" si="32"/>
        <v>637.05824999999993</v>
      </c>
      <c r="C288" s="2">
        <f t="shared" si="33"/>
        <v>5.1295113038235226E-3</v>
      </c>
      <c r="J288" s="1">
        <v>1.5</v>
      </c>
      <c r="K288">
        <f t="shared" si="34"/>
        <v>637.94733192202045</v>
      </c>
      <c r="L288" s="2">
        <f t="shared" si="35"/>
        <v>5.119632492162152E-3</v>
      </c>
    </row>
    <row r="289" spans="1:12" ht="19">
      <c r="A289" s="1">
        <v>1.75</v>
      </c>
      <c r="B289">
        <f t="shared" si="32"/>
        <v>643.37062500000002</v>
      </c>
      <c r="C289" s="2">
        <f t="shared" si="33"/>
        <v>3.4169911810733376E-3</v>
      </c>
      <c r="J289" s="1">
        <v>1.75</v>
      </c>
      <c r="K289">
        <f t="shared" si="34"/>
        <v>644.27188724235725</v>
      </c>
      <c r="L289" s="2">
        <f t="shared" si="35"/>
        <v>3.4104104738037814E-3</v>
      </c>
    </row>
    <row r="290" spans="1:12" ht="19">
      <c r="A290" s="1">
        <v>2</v>
      </c>
      <c r="B290">
        <f t="shared" si="32"/>
        <v>649.68299999999999</v>
      </c>
      <c r="C290" s="2">
        <f t="shared" si="33"/>
        <v>2.1382984420756038E-3</v>
      </c>
      <c r="J290" s="1">
        <v>2</v>
      </c>
      <c r="K290">
        <f t="shared" si="34"/>
        <v>650.59644256269405</v>
      </c>
      <c r="L290" s="2">
        <f t="shared" si="35"/>
        <v>2.1341803406944157E-3</v>
      </c>
    </row>
    <row r="291" spans="1:12" ht="19">
      <c r="A291" s="1">
        <v>2.25</v>
      </c>
      <c r="B291">
        <f t="shared" si="32"/>
        <v>655.99537499999997</v>
      </c>
      <c r="C291" s="2">
        <f t="shared" si="33"/>
        <v>1.2570408061810103E-3</v>
      </c>
      <c r="J291" s="1">
        <v>2.25</v>
      </c>
      <c r="K291">
        <f t="shared" si="34"/>
        <v>656.92099788303074</v>
      </c>
      <c r="L291" s="2">
        <f t="shared" si="35"/>
        <v>1.2546198992681699E-3</v>
      </c>
    </row>
    <row r="292" spans="1:12" ht="19">
      <c r="A292" s="1">
        <v>2.5</v>
      </c>
      <c r="B292">
        <f t="shared" si="32"/>
        <v>662.30774999999994</v>
      </c>
      <c r="C292" s="2">
        <f t="shared" si="33"/>
        <v>6.9420386516836372E-4</v>
      </c>
      <c r="J292" s="1">
        <v>2.5</v>
      </c>
      <c r="K292">
        <f t="shared" si="34"/>
        <v>663.24555320336754</v>
      </c>
      <c r="L292" s="2">
        <f t="shared" si="35"/>
        <v>6.9286691339412552E-4</v>
      </c>
    </row>
    <row r="293" spans="1:12" ht="19">
      <c r="A293" s="1">
        <v>2.75</v>
      </c>
      <c r="B293">
        <f t="shared" si="32"/>
        <v>668.62012499999992</v>
      </c>
      <c r="C293" s="2">
        <f t="shared" si="33"/>
        <v>3.6014822081986215E-4</v>
      </c>
      <c r="J293" s="1">
        <v>2.75</v>
      </c>
      <c r="K293">
        <f t="shared" si="34"/>
        <v>669.57010852370422</v>
      </c>
      <c r="L293" s="2">
        <f t="shared" si="35"/>
        <v>3.5945461937658013E-4</v>
      </c>
    </row>
    <row r="294" spans="1:12" ht="19">
      <c r="A294" s="1">
        <v>3</v>
      </c>
      <c r="B294">
        <f t="shared" si="32"/>
        <v>674.9325</v>
      </c>
      <c r="C294" s="2">
        <f t="shared" si="33"/>
        <v>1.7552222467526055E-4</v>
      </c>
      <c r="J294" s="1">
        <v>3</v>
      </c>
      <c r="K294">
        <f t="shared" si="34"/>
        <v>675.89466384404102</v>
      </c>
      <c r="L294" s="2">
        <f t="shared" si="35"/>
        <v>1.7518419032905313E-4</v>
      </c>
    </row>
    <row r="295" spans="1:12" ht="19">
      <c r="A295" s="1">
        <v>3.25</v>
      </c>
      <c r="B295">
        <f t="shared" si="32"/>
        <v>681.24487499999998</v>
      </c>
      <c r="C295" s="2">
        <f t="shared" si="33"/>
        <v>8.0359930188707263E-5</v>
      </c>
      <c r="J295" s="1">
        <v>3.25</v>
      </c>
      <c r="K295">
        <f t="shared" si="34"/>
        <v>682.21921916437771</v>
      </c>
      <c r="L295" s="2">
        <f t="shared" si="35"/>
        <v>8.020516678758935E-5</v>
      </c>
    </row>
    <row r="296" spans="1:12" ht="19">
      <c r="A296" s="1">
        <v>3.5</v>
      </c>
      <c r="B296">
        <f t="shared" si="32"/>
        <v>687.55724999999995</v>
      </c>
      <c r="C296" s="2">
        <f t="shared" si="33"/>
        <v>3.4562375296372726E-5</v>
      </c>
      <c r="J296" s="1">
        <v>3.5</v>
      </c>
      <c r="K296">
        <f t="shared" si="34"/>
        <v>688.5437744847145</v>
      </c>
      <c r="L296" s="2">
        <f t="shared" si="35"/>
        <v>3.4495812386984317E-5</v>
      </c>
    </row>
    <row r="297" spans="1:12" ht="19">
      <c r="A297" s="1">
        <v>3.75</v>
      </c>
      <c r="B297">
        <f t="shared" si="32"/>
        <v>693.86962499999993</v>
      </c>
      <c r="C297" s="2">
        <f t="shared" si="33"/>
        <v>1.396446196429426E-5</v>
      </c>
      <c r="J297" s="1">
        <v>3.75</v>
      </c>
      <c r="K297">
        <f t="shared" si="34"/>
        <v>694.86832980505119</v>
      </c>
      <c r="L297" s="2">
        <f t="shared" si="35"/>
        <v>1.3937568117780134E-5</v>
      </c>
    </row>
    <row r="298" spans="1:12" ht="19">
      <c r="A298" s="1">
        <v>4</v>
      </c>
      <c r="B298">
        <f t="shared" si="32"/>
        <v>700.18200000000002</v>
      </c>
      <c r="C298" s="2">
        <f t="shared" si="33"/>
        <v>5.3003119176571576E-6</v>
      </c>
      <c r="J298" s="1">
        <v>4</v>
      </c>
      <c r="K298">
        <f t="shared" si="34"/>
        <v>701.19288512538799</v>
      </c>
      <c r="L298" s="2">
        <f t="shared" si="35"/>
        <v>5.2901041648948622E-6</v>
      </c>
    </row>
    <row r="299" spans="1:12" ht="19">
      <c r="A299" s="1">
        <v>-4</v>
      </c>
      <c r="B299">
        <f>A299*$H$10+$F$10</f>
        <v>719.13040000000001</v>
      </c>
      <c r="C299" s="2">
        <f>NORMDIST(B299,$F$10,$H$10,FALSE)</f>
        <v>6.6102384070297892E-6</v>
      </c>
      <c r="J299" s="1">
        <v>-4</v>
      </c>
      <c r="K299">
        <f>J299*$Q$10+$O$10</f>
        <v>724.10533615595875</v>
      </c>
      <c r="L299" s="2">
        <f>NORMDIST(K299,$O$10,$Q$10,FALSE)</f>
        <v>7.0534722198597092E-6</v>
      </c>
    </row>
    <row r="300" spans="1:12" ht="19">
      <c r="A300" s="1">
        <v>-3.75</v>
      </c>
      <c r="B300">
        <f t="shared" ref="B300:B331" si="36">A300*$H$10+$F$10</f>
        <v>724.19187499999998</v>
      </c>
      <c r="C300" s="2">
        <f t="shared" ref="C300:C331" si="37">NORMDIST(B300,$F$10,$H$10,FALSE)</f>
        <v>1.7415658595935077E-5</v>
      </c>
      <c r="J300" s="1">
        <v>-3.75</v>
      </c>
      <c r="K300">
        <f t="shared" ref="K300:K331" si="38">J300*$Q$10+$O$10</f>
        <v>728.84875264621132</v>
      </c>
      <c r="L300" s="2">
        <f t="shared" ref="L300:L331" si="39">NORMDIST(K300,$O$10,$Q$10,FALSE)</f>
        <v>1.8583424157039767E-5</v>
      </c>
    </row>
    <row r="301" spans="1:12" ht="19">
      <c r="A301" s="1">
        <v>-3.5</v>
      </c>
      <c r="B301">
        <f t="shared" si="36"/>
        <v>729.25335000000007</v>
      </c>
      <c r="C301" s="2">
        <f t="shared" si="37"/>
        <v>4.3104168994500888E-5</v>
      </c>
      <c r="J301" s="1">
        <v>-3.5</v>
      </c>
      <c r="K301">
        <f t="shared" si="38"/>
        <v>733.59216913646401</v>
      </c>
      <c r="L301" s="2">
        <f t="shared" si="39"/>
        <v>4.5994416515979456E-5</v>
      </c>
    </row>
    <row r="302" spans="1:12" ht="19">
      <c r="A302" s="1">
        <v>-3.25</v>
      </c>
      <c r="B302">
        <f t="shared" si="36"/>
        <v>734.31482500000004</v>
      </c>
      <c r="C302" s="2">
        <f t="shared" si="37"/>
        <v>1.0022019556057134E-4</v>
      </c>
      <c r="J302" s="1">
        <v>-3.25</v>
      </c>
      <c r="K302">
        <f t="shared" si="38"/>
        <v>738.33558562671647</v>
      </c>
      <c r="L302" s="2">
        <f t="shared" si="39"/>
        <v>1.0694022238345056E-4</v>
      </c>
    </row>
    <row r="303" spans="1:12" ht="19">
      <c r="A303" s="1">
        <v>-3</v>
      </c>
      <c r="B303">
        <f t="shared" si="36"/>
        <v>739.37630000000001</v>
      </c>
      <c r="C303" s="2">
        <f t="shared" si="37"/>
        <v>2.1890103240349877E-4</v>
      </c>
      <c r="J303" s="1">
        <v>-3</v>
      </c>
      <c r="K303">
        <f t="shared" si="38"/>
        <v>743.07900211696915</v>
      </c>
      <c r="L303" s="2">
        <f t="shared" si="39"/>
        <v>2.3357892043873938E-4</v>
      </c>
    </row>
    <row r="304" spans="1:12" ht="19">
      <c r="A304" s="1">
        <v>-2.75</v>
      </c>
      <c r="B304">
        <f t="shared" si="36"/>
        <v>744.43777499999999</v>
      </c>
      <c r="C304" s="2">
        <f t="shared" si="37"/>
        <v>4.4915575507095256E-4</v>
      </c>
      <c r="J304" s="1">
        <v>-2.75</v>
      </c>
      <c r="K304">
        <f t="shared" si="38"/>
        <v>747.82241860722172</v>
      </c>
      <c r="L304" s="2">
        <f t="shared" si="39"/>
        <v>4.792728258354406E-4</v>
      </c>
    </row>
    <row r="305" spans="1:12" ht="19">
      <c r="A305" s="1">
        <v>-2.5</v>
      </c>
      <c r="B305">
        <f t="shared" si="36"/>
        <v>749.49925000000007</v>
      </c>
      <c r="C305" s="2">
        <f t="shared" si="37"/>
        <v>8.6577037788236719E-4</v>
      </c>
      <c r="J305" s="1">
        <v>-2.5</v>
      </c>
      <c r="K305">
        <f t="shared" si="38"/>
        <v>752.56583509747429</v>
      </c>
      <c r="L305" s="2">
        <f t="shared" si="39"/>
        <v>9.238225511921731E-4</v>
      </c>
    </row>
    <row r="306" spans="1:12" ht="19">
      <c r="A306" s="1">
        <v>-2.25</v>
      </c>
      <c r="B306">
        <f t="shared" si="36"/>
        <v>754.56072500000005</v>
      </c>
      <c r="C306" s="2">
        <f t="shared" si="37"/>
        <v>1.5677076265153658E-3</v>
      </c>
      <c r="J306" s="1">
        <v>-2.25</v>
      </c>
      <c r="K306">
        <f t="shared" si="38"/>
        <v>757.30925158772686</v>
      </c>
      <c r="L306" s="2">
        <f t="shared" si="39"/>
        <v>1.6728265323575622E-3</v>
      </c>
    </row>
    <row r="307" spans="1:12" ht="19">
      <c r="A307" s="1">
        <v>-2</v>
      </c>
      <c r="B307">
        <f t="shared" si="36"/>
        <v>759.62220000000002</v>
      </c>
      <c r="C307" s="2">
        <f t="shared" si="37"/>
        <v>2.6667605052473815E-3</v>
      </c>
      <c r="J307" s="1">
        <v>-2</v>
      </c>
      <c r="K307">
        <f t="shared" si="38"/>
        <v>762.05266807797943</v>
      </c>
      <c r="L307" s="2">
        <f t="shared" si="39"/>
        <v>2.8455737875925672E-3</v>
      </c>
    </row>
    <row r="308" spans="1:12" ht="19">
      <c r="A308" s="1">
        <v>-1.75</v>
      </c>
      <c r="B308">
        <f t="shared" si="36"/>
        <v>764.68367499999999</v>
      </c>
      <c r="C308" s="2">
        <f t="shared" si="37"/>
        <v>4.2614711534933606E-3</v>
      </c>
      <c r="J308" s="1">
        <v>-1.75</v>
      </c>
      <c r="K308">
        <f t="shared" si="38"/>
        <v>766.796084568232</v>
      </c>
      <c r="L308" s="2">
        <f t="shared" si="39"/>
        <v>4.5472139650717079E-3</v>
      </c>
    </row>
    <row r="309" spans="1:12" ht="19">
      <c r="A309" s="1">
        <v>-1.5</v>
      </c>
      <c r="B309">
        <f t="shared" si="36"/>
        <v>769.74515000000008</v>
      </c>
      <c r="C309" s="2">
        <f t="shared" si="37"/>
        <v>6.3972258909651917E-3</v>
      </c>
      <c r="J309" s="1">
        <v>-1.5</v>
      </c>
      <c r="K309">
        <f t="shared" si="38"/>
        <v>771.53950105848457</v>
      </c>
      <c r="L309" s="2">
        <f t="shared" si="39"/>
        <v>6.8261766562161775E-3</v>
      </c>
    </row>
    <row r="310" spans="1:12" ht="19">
      <c r="A310" s="1">
        <v>-1.25</v>
      </c>
      <c r="B310">
        <f t="shared" si="36"/>
        <v>774.80662500000005</v>
      </c>
      <c r="C310" s="2">
        <f t="shared" si="37"/>
        <v>9.0215345027399186E-3</v>
      </c>
      <c r="J310" s="1">
        <v>-1.25</v>
      </c>
      <c r="K310">
        <f t="shared" si="38"/>
        <v>776.28291754873715</v>
      </c>
      <c r="L310" s="2">
        <f t="shared" si="39"/>
        <v>9.6264520395981795E-3</v>
      </c>
    </row>
    <row r="311" spans="1:12" ht="19">
      <c r="A311" s="1">
        <v>-1</v>
      </c>
      <c r="B311">
        <f t="shared" si="36"/>
        <v>779.86810000000003</v>
      </c>
      <c r="C311" s="2">
        <f t="shared" si="37"/>
        <v>1.1951591409576422E-2</v>
      </c>
      <c r="J311" s="1">
        <v>-1</v>
      </c>
      <c r="K311">
        <f t="shared" si="38"/>
        <v>781.02633403898972</v>
      </c>
      <c r="L311" s="2">
        <f t="shared" si="39"/>
        <v>1.2752976942694064E-2</v>
      </c>
    </row>
    <row r="312" spans="1:12" ht="19">
      <c r="A312" s="1">
        <v>-0.75</v>
      </c>
      <c r="B312">
        <f t="shared" si="36"/>
        <v>784.929575</v>
      </c>
      <c r="C312" s="2">
        <f t="shared" si="37"/>
        <v>1.4873995829022376E-2</v>
      </c>
      <c r="J312" s="1">
        <v>-0.75</v>
      </c>
      <c r="K312">
        <f t="shared" si="38"/>
        <v>785.76975052924229</v>
      </c>
      <c r="L312" s="2">
        <f t="shared" si="39"/>
        <v>1.5871336239060136E-2</v>
      </c>
    </row>
    <row r="313" spans="1:12" ht="19">
      <c r="A313" s="1">
        <v>-0.5</v>
      </c>
      <c r="B313">
        <f t="shared" si="36"/>
        <v>789.99105000000009</v>
      </c>
      <c r="C313" s="2">
        <f t="shared" si="37"/>
        <v>1.7389462891958373E-2</v>
      </c>
      <c r="J313" s="1">
        <v>-0.5</v>
      </c>
      <c r="K313">
        <f t="shared" si="38"/>
        <v>790.51316701949486</v>
      </c>
      <c r="L313" s="2">
        <f t="shared" si="39"/>
        <v>1.8555471962443729E-2</v>
      </c>
    </row>
    <row r="314" spans="1:12" ht="19">
      <c r="A314" s="1">
        <v>-0.25</v>
      </c>
      <c r="B314">
        <f t="shared" si="36"/>
        <v>795.05252500000006</v>
      </c>
      <c r="C314" s="2">
        <f t="shared" si="37"/>
        <v>1.9098588692172212E-2</v>
      </c>
      <c r="J314" s="1">
        <v>-0.25</v>
      </c>
      <c r="K314">
        <f t="shared" si="38"/>
        <v>795.25658350974743</v>
      </c>
      <c r="L314" s="2">
        <f t="shared" si="39"/>
        <v>2.0379199127750436E-2</v>
      </c>
    </row>
    <row r="315" spans="1:12" ht="19">
      <c r="A315" s="1">
        <v>0</v>
      </c>
      <c r="B315">
        <f t="shared" si="36"/>
        <v>800.11400000000003</v>
      </c>
      <c r="C315" s="2">
        <f t="shared" si="37"/>
        <v>1.9704842975685581E-2</v>
      </c>
      <c r="J315" s="1">
        <v>0</v>
      </c>
      <c r="K315">
        <f t="shared" si="38"/>
        <v>800</v>
      </c>
      <c r="L315" s="2">
        <f t="shared" si="39"/>
        <v>2.1026104350167975E-2</v>
      </c>
    </row>
    <row r="316" spans="1:12" ht="19">
      <c r="A316" s="1">
        <v>0.25</v>
      </c>
      <c r="B316">
        <f t="shared" si="36"/>
        <v>805.17547500000001</v>
      </c>
      <c r="C316" s="2">
        <f t="shared" si="37"/>
        <v>1.9098588692172212E-2</v>
      </c>
      <c r="J316" s="1">
        <v>0.25</v>
      </c>
      <c r="K316">
        <f t="shared" si="38"/>
        <v>804.74341649025257</v>
      </c>
      <c r="L316" s="2">
        <f t="shared" si="39"/>
        <v>2.0379199127750436E-2</v>
      </c>
    </row>
    <row r="317" spans="1:12" ht="19">
      <c r="A317" s="1">
        <v>0.5</v>
      </c>
      <c r="B317">
        <f t="shared" si="36"/>
        <v>810.23694999999998</v>
      </c>
      <c r="C317" s="2">
        <f t="shared" si="37"/>
        <v>1.7389462891958373E-2</v>
      </c>
      <c r="J317" s="1">
        <v>0.5</v>
      </c>
      <c r="K317">
        <f t="shared" si="38"/>
        <v>809.48683298050514</v>
      </c>
      <c r="L317" s="2">
        <f t="shared" si="39"/>
        <v>1.8555471962443729E-2</v>
      </c>
    </row>
    <row r="318" spans="1:12" ht="19">
      <c r="A318" s="1">
        <v>0.75</v>
      </c>
      <c r="B318">
        <f t="shared" si="36"/>
        <v>815.29842500000007</v>
      </c>
      <c r="C318" s="2">
        <f t="shared" si="37"/>
        <v>1.4873995829022376E-2</v>
      </c>
      <c r="J318" s="1">
        <v>0.75</v>
      </c>
      <c r="K318">
        <f t="shared" si="38"/>
        <v>814.23024947075771</v>
      </c>
      <c r="L318" s="2">
        <f t="shared" si="39"/>
        <v>1.5871336239060136E-2</v>
      </c>
    </row>
    <row r="319" spans="1:12" ht="19">
      <c r="A319" s="1">
        <v>1</v>
      </c>
      <c r="B319">
        <f t="shared" si="36"/>
        <v>820.35990000000004</v>
      </c>
      <c r="C319" s="2">
        <f t="shared" si="37"/>
        <v>1.1951591409576422E-2</v>
      </c>
      <c r="J319" s="1">
        <v>1</v>
      </c>
      <c r="K319">
        <f t="shared" si="38"/>
        <v>818.97366596101028</v>
      </c>
      <c r="L319" s="2">
        <f t="shared" si="39"/>
        <v>1.2752976942694064E-2</v>
      </c>
    </row>
    <row r="320" spans="1:12" ht="19">
      <c r="A320" s="1">
        <v>1.25</v>
      </c>
      <c r="B320">
        <f t="shared" si="36"/>
        <v>825.42137500000001</v>
      </c>
      <c r="C320" s="2">
        <f t="shared" si="37"/>
        <v>9.0215345027399186E-3</v>
      </c>
      <c r="J320" s="1">
        <v>1.25</v>
      </c>
      <c r="K320">
        <f t="shared" si="38"/>
        <v>823.71708245126285</v>
      </c>
      <c r="L320" s="2">
        <f t="shared" si="39"/>
        <v>9.6264520395981795E-3</v>
      </c>
    </row>
    <row r="321" spans="1:12" ht="19">
      <c r="A321" s="1">
        <v>1.5</v>
      </c>
      <c r="B321">
        <f t="shared" si="36"/>
        <v>830.48284999999998</v>
      </c>
      <c r="C321" s="2">
        <f t="shared" si="37"/>
        <v>6.3972258909651917E-3</v>
      </c>
      <c r="J321" s="1">
        <v>1.5</v>
      </c>
      <c r="K321">
        <f t="shared" si="38"/>
        <v>828.46049894151543</v>
      </c>
      <c r="L321" s="2">
        <f t="shared" si="39"/>
        <v>6.8261766562161775E-3</v>
      </c>
    </row>
    <row r="322" spans="1:12" ht="19">
      <c r="A322" s="1">
        <v>1.75</v>
      </c>
      <c r="B322">
        <f t="shared" si="36"/>
        <v>835.54432500000007</v>
      </c>
      <c r="C322" s="2">
        <f t="shared" si="37"/>
        <v>4.2614711534933606E-3</v>
      </c>
      <c r="J322" s="1">
        <v>1.75</v>
      </c>
      <c r="K322">
        <f t="shared" si="38"/>
        <v>833.203915431768</v>
      </c>
      <c r="L322" s="2">
        <f t="shared" si="39"/>
        <v>4.5472139650717079E-3</v>
      </c>
    </row>
    <row r="323" spans="1:12" ht="19">
      <c r="A323" s="1">
        <v>2</v>
      </c>
      <c r="B323">
        <f t="shared" si="36"/>
        <v>840.60580000000004</v>
      </c>
      <c r="C323" s="2">
        <f t="shared" si="37"/>
        <v>2.6667605052473815E-3</v>
      </c>
      <c r="J323" s="1">
        <v>2</v>
      </c>
      <c r="K323">
        <f t="shared" si="38"/>
        <v>837.94733192202057</v>
      </c>
      <c r="L323" s="2">
        <f t="shared" si="39"/>
        <v>2.8455737875925672E-3</v>
      </c>
    </row>
    <row r="324" spans="1:12" ht="19">
      <c r="A324" s="1">
        <v>2.25</v>
      </c>
      <c r="B324">
        <f t="shared" si="36"/>
        <v>845.66727500000002</v>
      </c>
      <c r="C324" s="2">
        <f t="shared" si="37"/>
        <v>1.5677076265153658E-3</v>
      </c>
      <c r="J324" s="1">
        <v>2.25</v>
      </c>
      <c r="K324">
        <f t="shared" si="38"/>
        <v>842.69074841227314</v>
      </c>
      <c r="L324" s="2">
        <f t="shared" si="39"/>
        <v>1.6728265323575622E-3</v>
      </c>
    </row>
    <row r="325" spans="1:12" ht="19">
      <c r="A325" s="1">
        <v>2.5</v>
      </c>
      <c r="B325">
        <f t="shared" si="36"/>
        <v>850.72874999999999</v>
      </c>
      <c r="C325" s="2">
        <f t="shared" si="37"/>
        <v>8.6577037788236719E-4</v>
      </c>
      <c r="J325" s="1">
        <v>2.5</v>
      </c>
      <c r="K325">
        <f t="shared" si="38"/>
        <v>847.43416490252571</v>
      </c>
      <c r="L325" s="2">
        <f t="shared" si="39"/>
        <v>9.238225511921731E-4</v>
      </c>
    </row>
    <row r="326" spans="1:12" ht="19">
      <c r="A326" s="1">
        <v>2.75</v>
      </c>
      <c r="B326">
        <f t="shared" si="36"/>
        <v>855.79022500000008</v>
      </c>
      <c r="C326" s="2">
        <f t="shared" si="37"/>
        <v>4.4915575507095256E-4</v>
      </c>
      <c r="J326" s="1">
        <v>2.75</v>
      </c>
      <c r="K326">
        <f t="shared" si="38"/>
        <v>852.17758139277828</v>
      </c>
      <c r="L326" s="2">
        <f t="shared" si="39"/>
        <v>4.792728258354406E-4</v>
      </c>
    </row>
    <row r="327" spans="1:12" ht="19">
      <c r="A327" s="1">
        <v>3</v>
      </c>
      <c r="B327">
        <f t="shared" si="36"/>
        <v>860.85170000000005</v>
      </c>
      <c r="C327" s="2">
        <f t="shared" si="37"/>
        <v>2.1890103240349877E-4</v>
      </c>
      <c r="J327" s="1">
        <v>3</v>
      </c>
      <c r="K327">
        <f t="shared" si="38"/>
        <v>856.92099788303085</v>
      </c>
      <c r="L327" s="2">
        <f t="shared" si="39"/>
        <v>2.3357892043873938E-4</v>
      </c>
    </row>
    <row r="328" spans="1:12" ht="19">
      <c r="A328" s="1">
        <v>3.25</v>
      </c>
      <c r="B328">
        <f t="shared" si="36"/>
        <v>865.91317500000002</v>
      </c>
      <c r="C328" s="2">
        <f t="shared" si="37"/>
        <v>1.0022019556057134E-4</v>
      </c>
      <c r="J328" s="1">
        <v>3.25</v>
      </c>
      <c r="K328">
        <f t="shared" si="38"/>
        <v>861.66441437328353</v>
      </c>
      <c r="L328" s="2">
        <f t="shared" si="39"/>
        <v>1.0694022238345056E-4</v>
      </c>
    </row>
    <row r="329" spans="1:12" ht="19">
      <c r="A329" s="1">
        <v>3.5</v>
      </c>
      <c r="B329">
        <f t="shared" si="36"/>
        <v>870.97465</v>
      </c>
      <c r="C329" s="2">
        <f t="shared" si="37"/>
        <v>4.3104168994500888E-5</v>
      </c>
      <c r="J329" s="1">
        <v>3.5</v>
      </c>
      <c r="K329">
        <f t="shared" si="38"/>
        <v>866.40783086353599</v>
      </c>
      <c r="L329" s="2">
        <f t="shared" si="39"/>
        <v>4.5994416515979456E-5</v>
      </c>
    </row>
    <row r="330" spans="1:12" ht="19">
      <c r="A330" s="1">
        <v>3.75</v>
      </c>
      <c r="B330">
        <f t="shared" si="36"/>
        <v>876.03612500000008</v>
      </c>
      <c r="C330" s="2">
        <f t="shared" si="37"/>
        <v>1.7415658595935077E-5</v>
      </c>
      <c r="J330" s="1">
        <v>3.75</v>
      </c>
      <c r="K330">
        <f t="shared" si="38"/>
        <v>871.15124735378868</v>
      </c>
      <c r="L330" s="2">
        <f t="shared" si="39"/>
        <v>1.8583424157039767E-5</v>
      </c>
    </row>
    <row r="331" spans="1:12" ht="19">
      <c r="A331" s="1">
        <v>4</v>
      </c>
      <c r="B331">
        <f t="shared" si="36"/>
        <v>881.09760000000006</v>
      </c>
      <c r="C331" s="2">
        <f t="shared" si="37"/>
        <v>6.6102384070297892E-6</v>
      </c>
      <c r="J331" s="1">
        <v>4</v>
      </c>
      <c r="K331">
        <f t="shared" si="38"/>
        <v>875.89466384404125</v>
      </c>
      <c r="L331" s="2">
        <f t="shared" si="39"/>
        <v>7.0534722198597092E-6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1"/>
  <sheetViews>
    <sheetView workbookViewId="0">
      <selection activeCell="M7" sqref="M7"/>
    </sheetView>
  </sheetViews>
  <sheetFormatPr baseColWidth="10" defaultRowHeight="15" x14ac:dyDescent="0"/>
  <sheetData>
    <row r="1" spans="1:8">
      <c r="A1" s="1"/>
      <c r="E1" t="s">
        <v>0</v>
      </c>
      <c r="F1">
        <v>-100000</v>
      </c>
      <c r="G1" t="s">
        <v>1</v>
      </c>
      <c r="H1">
        <v>0</v>
      </c>
    </row>
    <row r="2" spans="1:8" ht="19">
      <c r="A2" s="1">
        <v>-4</v>
      </c>
      <c r="B2">
        <f>A2*$H$1+$F$1</f>
        <v>-100000</v>
      </c>
      <c r="C2" s="2" t="e">
        <f>NORMDIST(B2,$F$1,$H$1,FALSE)</f>
        <v>#NUM!</v>
      </c>
      <c r="F2">
        <v>-79996.933999999994</v>
      </c>
      <c r="H2">
        <v>187.6739</v>
      </c>
    </row>
    <row r="3" spans="1:8" ht="19">
      <c r="A3" s="1">
        <v>-3.75</v>
      </c>
      <c r="B3">
        <f t="shared" ref="B3:B34" si="0">A3*$H$1+$F$1</f>
        <v>-100000</v>
      </c>
      <c r="C3" s="2" t="e">
        <f t="shared" ref="C3:C34" si="1">NORMDIST(B3,$F$1,$H$1,FALSE)</f>
        <v>#NUM!</v>
      </c>
      <c r="F3">
        <v>-60008.946000000004</v>
      </c>
      <c r="H3">
        <v>244.19329999999999</v>
      </c>
    </row>
    <row r="4" spans="1:8" ht="19">
      <c r="A4" s="1">
        <v>-3.5</v>
      </c>
      <c r="B4">
        <f t="shared" si="0"/>
        <v>-100000</v>
      </c>
      <c r="C4" s="2" t="e">
        <f t="shared" si="1"/>
        <v>#NUM!</v>
      </c>
      <c r="F4">
        <v>-39991.911999999997</v>
      </c>
      <c r="H4">
        <v>288.32619999999997</v>
      </c>
    </row>
    <row r="5" spans="1:8" ht="19">
      <c r="A5" s="1">
        <v>-3.25</v>
      </c>
      <c r="B5">
        <f t="shared" si="0"/>
        <v>-100000</v>
      </c>
      <c r="C5" s="2" t="e">
        <f t="shared" si="1"/>
        <v>#NUM!</v>
      </c>
      <c r="F5">
        <v>-20002.918000000001</v>
      </c>
      <c r="H5">
        <v>324.6474</v>
      </c>
    </row>
    <row r="6" spans="1:8" ht="19">
      <c r="A6" s="1">
        <v>-3</v>
      </c>
      <c r="B6">
        <f t="shared" si="0"/>
        <v>-100000</v>
      </c>
      <c r="C6" s="2" t="e">
        <f t="shared" si="1"/>
        <v>#NUM!</v>
      </c>
      <c r="F6">
        <v>-15.552</v>
      </c>
      <c r="H6">
        <v>309.26029999999997</v>
      </c>
    </row>
    <row r="7" spans="1:8" ht="19">
      <c r="A7" s="1">
        <v>-2.75</v>
      </c>
      <c r="B7">
        <f t="shared" si="0"/>
        <v>-100000</v>
      </c>
      <c r="C7" s="2" t="e">
        <f t="shared" si="1"/>
        <v>#NUM!</v>
      </c>
      <c r="F7">
        <v>20001.330000000002</v>
      </c>
      <c r="H7">
        <v>308.30180000000001</v>
      </c>
    </row>
    <row r="8" spans="1:8" ht="19">
      <c r="A8" s="1">
        <v>-2.5</v>
      </c>
      <c r="B8">
        <f t="shared" si="0"/>
        <v>-100000</v>
      </c>
      <c r="C8" s="2" t="e">
        <f t="shared" si="1"/>
        <v>#NUM!</v>
      </c>
      <c r="F8">
        <v>39992.027999999998</v>
      </c>
      <c r="H8">
        <v>296.94330000000002</v>
      </c>
    </row>
    <row r="9" spans="1:8" ht="19">
      <c r="A9" s="1">
        <v>-2.25</v>
      </c>
      <c r="B9">
        <f t="shared" si="0"/>
        <v>-100000</v>
      </c>
      <c r="C9" s="2" t="e">
        <f t="shared" si="1"/>
        <v>#NUM!</v>
      </c>
      <c r="F9">
        <v>59995.548000000003</v>
      </c>
      <c r="H9">
        <v>252.4966</v>
      </c>
    </row>
    <row r="10" spans="1:8" ht="19">
      <c r="A10" s="1">
        <v>-2</v>
      </c>
      <c r="B10">
        <f t="shared" si="0"/>
        <v>-100000</v>
      </c>
      <c r="C10" s="2" t="e">
        <f t="shared" si="1"/>
        <v>#NUM!</v>
      </c>
      <c r="F10">
        <v>79999.407999999996</v>
      </c>
      <c r="H10">
        <v>185.6935</v>
      </c>
    </row>
    <row r="11" spans="1:8" ht="19">
      <c r="A11" s="1">
        <v>-1.75</v>
      </c>
      <c r="B11">
        <f t="shared" si="0"/>
        <v>-100000</v>
      </c>
      <c r="C11" s="2" t="e">
        <f t="shared" si="1"/>
        <v>#NUM!</v>
      </c>
      <c r="F11">
        <v>100000</v>
      </c>
      <c r="H11">
        <v>0</v>
      </c>
    </row>
    <row r="12" spans="1:8" ht="19">
      <c r="A12" s="1">
        <v>-1.5</v>
      </c>
      <c r="B12">
        <f t="shared" si="0"/>
        <v>-100000</v>
      </c>
      <c r="C12" s="2" t="e">
        <f t="shared" si="1"/>
        <v>#NUM!</v>
      </c>
    </row>
    <row r="13" spans="1:8" ht="19">
      <c r="A13" s="1">
        <v>-1.25</v>
      </c>
      <c r="B13">
        <f t="shared" si="0"/>
        <v>-100000</v>
      </c>
      <c r="C13" s="2" t="e">
        <f t="shared" si="1"/>
        <v>#NUM!</v>
      </c>
    </row>
    <row r="14" spans="1:8" ht="19">
      <c r="A14" s="1">
        <v>-1</v>
      </c>
      <c r="B14">
        <f t="shared" si="0"/>
        <v>-100000</v>
      </c>
      <c r="C14" s="2" t="e">
        <f t="shared" si="1"/>
        <v>#NUM!</v>
      </c>
    </row>
    <row r="15" spans="1:8" ht="19">
      <c r="A15" s="1">
        <v>-0.75</v>
      </c>
      <c r="B15">
        <f t="shared" si="0"/>
        <v>-100000</v>
      </c>
      <c r="C15" s="2" t="e">
        <f t="shared" si="1"/>
        <v>#NUM!</v>
      </c>
    </row>
    <row r="16" spans="1:8" ht="19">
      <c r="A16" s="1">
        <v>-0.5</v>
      </c>
      <c r="B16">
        <f t="shared" si="0"/>
        <v>-100000</v>
      </c>
      <c r="C16" s="2" t="e">
        <f t="shared" si="1"/>
        <v>#NUM!</v>
      </c>
    </row>
    <row r="17" spans="1:3" ht="19">
      <c r="A17" s="1">
        <v>-0.25</v>
      </c>
      <c r="B17">
        <f t="shared" si="0"/>
        <v>-100000</v>
      </c>
      <c r="C17" s="2" t="e">
        <f t="shared" si="1"/>
        <v>#NUM!</v>
      </c>
    </row>
    <row r="18" spans="1:3" ht="19">
      <c r="A18" s="1">
        <v>0</v>
      </c>
      <c r="B18">
        <f t="shared" si="0"/>
        <v>-100000</v>
      </c>
      <c r="C18" s="2" t="e">
        <f t="shared" si="1"/>
        <v>#NUM!</v>
      </c>
    </row>
    <row r="19" spans="1:3" ht="19">
      <c r="A19" s="1">
        <v>0.25</v>
      </c>
      <c r="B19">
        <f t="shared" si="0"/>
        <v>-100000</v>
      </c>
      <c r="C19" s="2" t="e">
        <f t="shared" si="1"/>
        <v>#NUM!</v>
      </c>
    </row>
    <row r="20" spans="1:3" ht="19">
      <c r="A20" s="1">
        <v>0.5</v>
      </c>
      <c r="B20">
        <f t="shared" si="0"/>
        <v>-100000</v>
      </c>
      <c r="C20" s="2" t="e">
        <f t="shared" si="1"/>
        <v>#NUM!</v>
      </c>
    </row>
    <row r="21" spans="1:3" ht="19">
      <c r="A21" s="1">
        <v>0.75</v>
      </c>
      <c r="B21">
        <f t="shared" si="0"/>
        <v>-100000</v>
      </c>
      <c r="C21" s="2" t="e">
        <f t="shared" si="1"/>
        <v>#NUM!</v>
      </c>
    </row>
    <row r="22" spans="1:3" ht="19">
      <c r="A22" s="1">
        <v>1</v>
      </c>
      <c r="B22">
        <f t="shared" si="0"/>
        <v>-100000</v>
      </c>
      <c r="C22" s="2" t="e">
        <f t="shared" si="1"/>
        <v>#NUM!</v>
      </c>
    </row>
    <row r="23" spans="1:3" ht="19">
      <c r="A23" s="1">
        <v>1.25</v>
      </c>
      <c r="B23">
        <f t="shared" si="0"/>
        <v>-100000</v>
      </c>
      <c r="C23" s="2" t="e">
        <f t="shared" si="1"/>
        <v>#NUM!</v>
      </c>
    </row>
    <row r="24" spans="1:3" ht="19">
      <c r="A24" s="1">
        <v>1.5</v>
      </c>
      <c r="B24">
        <f t="shared" si="0"/>
        <v>-100000</v>
      </c>
      <c r="C24" s="2" t="e">
        <f t="shared" si="1"/>
        <v>#NUM!</v>
      </c>
    </row>
    <row r="25" spans="1:3" ht="19">
      <c r="A25" s="1">
        <v>1.75</v>
      </c>
      <c r="B25">
        <f t="shared" si="0"/>
        <v>-100000</v>
      </c>
      <c r="C25" s="2" t="e">
        <f t="shared" si="1"/>
        <v>#NUM!</v>
      </c>
    </row>
    <row r="26" spans="1:3" ht="19">
      <c r="A26" s="1">
        <v>2</v>
      </c>
      <c r="B26">
        <f t="shared" si="0"/>
        <v>-100000</v>
      </c>
      <c r="C26" s="2" t="e">
        <f t="shared" si="1"/>
        <v>#NUM!</v>
      </c>
    </row>
    <row r="27" spans="1:3" ht="19">
      <c r="A27" s="1">
        <v>2.25</v>
      </c>
      <c r="B27">
        <f t="shared" si="0"/>
        <v>-100000</v>
      </c>
      <c r="C27" s="2" t="e">
        <f t="shared" si="1"/>
        <v>#NUM!</v>
      </c>
    </row>
    <row r="28" spans="1:3" ht="19">
      <c r="A28" s="1">
        <v>2.5</v>
      </c>
      <c r="B28">
        <f t="shared" si="0"/>
        <v>-100000</v>
      </c>
      <c r="C28" s="2" t="e">
        <f t="shared" si="1"/>
        <v>#NUM!</v>
      </c>
    </row>
    <row r="29" spans="1:3" ht="19">
      <c r="A29" s="1">
        <v>2.75</v>
      </c>
      <c r="B29">
        <f t="shared" si="0"/>
        <v>-100000</v>
      </c>
      <c r="C29" s="2" t="e">
        <f t="shared" si="1"/>
        <v>#NUM!</v>
      </c>
    </row>
    <row r="30" spans="1:3" ht="19">
      <c r="A30" s="1">
        <v>3</v>
      </c>
      <c r="B30">
        <f t="shared" si="0"/>
        <v>-100000</v>
      </c>
      <c r="C30" s="2" t="e">
        <f t="shared" si="1"/>
        <v>#NUM!</v>
      </c>
    </row>
    <row r="31" spans="1:3" ht="19">
      <c r="A31" s="1">
        <v>3.25</v>
      </c>
      <c r="B31">
        <f t="shared" si="0"/>
        <v>-100000</v>
      </c>
      <c r="C31" s="2" t="e">
        <f t="shared" si="1"/>
        <v>#NUM!</v>
      </c>
    </row>
    <row r="32" spans="1:3" ht="19">
      <c r="A32" s="1">
        <v>3.5</v>
      </c>
      <c r="B32">
        <f t="shared" si="0"/>
        <v>-100000</v>
      </c>
      <c r="C32" s="2" t="e">
        <f t="shared" si="1"/>
        <v>#NUM!</v>
      </c>
    </row>
    <row r="33" spans="1:3" ht="19">
      <c r="A33" s="1">
        <v>3.75</v>
      </c>
      <c r="B33">
        <f t="shared" si="0"/>
        <v>-100000</v>
      </c>
      <c r="C33" s="2" t="e">
        <f t="shared" si="1"/>
        <v>#NUM!</v>
      </c>
    </row>
    <row r="34" spans="1:3" ht="19">
      <c r="A34" s="1">
        <v>4</v>
      </c>
      <c r="B34">
        <f t="shared" si="0"/>
        <v>-100000</v>
      </c>
      <c r="C34" s="2" t="e">
        <f t="shared" si="1"/>
        <v>#NUM!</v>
      </c>
    </row>
    <row r="35" spans="1:3" ht="19">
      <c r="A35" s="1">
        <v>-4</v>
      </c>
      <c r="B35">
        <f>A35*$H$2+$F$2</f>
        <v>-80747.6296</v>
      </c>
      <c r="C35" s="2">
        <f>NORMDIST(B35,$F$2,$H$2,FALSE)</f>
        <v>7.1309982775904E-7</v>
      </c>
    </row>
    <row r="36" spans="1:3" ht="19">
      <c r="A36" s="1">
        <v>-3.75</v>
      </c>
      <c r="B36">
        <f t="shared" ref="B36:B67" si="2">A36*$H$2+$F$2</f>
        <v>-80700.711124999987</v>
      </c>
      <c r="C36" s="2">
        <f t="shared" ref="C36:C67" si="3">NORMDIST(B36,$F$2,$H$2,FALSE)</f>
        <v>1.8787678114404454E-6</v>
      </c>
    </row>
    <row r="37" spans="1:3" ht="19">
      <c r="A37" s="1">
        <v>-3.5</v>
      </c>
      <c r="B37">
        <f t="shared" si="2"/>
        <v>-80653.792649999988</v>
      </c>
      <c r="C37" s="2">
        <f t="shared" si="3"/>
        <v>4.6499949915563479E-6</v>
      </c>
    </row>
    <row r="38" spans="1:3" ht="19">
      <c r="A38" s="1">
        <v>-3.25</v>
      </c>
      <c r="B38">
        <f t="shared" si="2"/>
        <v>-80606.87417499999</v>
      </c>
      <c r="C38" s="2">
        <f t="shared" si="3"/>
        <v>1.0811562275307888E-5</v>
      </c>
    </row>
    <row r="39" spans="1:3" ht="19">
      <c r="A39" s="1">
        <v>-3</v>
      </c>
      <c r="B39">
        <f t="shared" si="2"/>
        <v>-80559.955699999991</v>
      </c>
      <c r="C39" s="2">
        <f t="shared" si="3"/>
        <v>2.3614623087910384E-5</v>
      </c>
    </row>
    <row r="40" spans="1:3" ht="19">
      <c r="A40" s="1">
        <v>-2.75</v>
      </c>
      <c r="B40">
        <f t="shared" si="2"/>
        <v>-80513.037224999993</v>
      </c>
      <c r="C40" s="2">
        <f t="shared" si="3"/>
        <v>4.8454060482524209E-5</v>
      </c>
    </row>
    <row r="41" spans="1:3" ht="19">
      <c r="A41" s="1">
        <v>-2.5</v>
      </c>
      <c r="B41">
        <f t="shared" si="2"/>
        <v>-80466.118749999994</v>
      </c>
      <c r="C41" s="2">
        <f t="shared" si="3"/>
        <v>9.3397646095533046E-5</v>
      </c>
    </row>
    <row r="42" spans="1:3" ht="19">
      <c r="A42" s="1">
        <v>-2.25</v>
      </c>
      <c r="B42">
        <f t="shared" si="2"/>
        <v>-80419.200274999996</v>
      </c>
      <c r="C42" s="2">
        <f t="shared" si="3"/>
        <v>1.6912128876560222E-4</v>
      </c>
    </row>
    <row r="43" spans="1:3" ht="19">
      <c r="A43" s="1">
        <v>-2</v>
      </c>
      <c r="B43">
        <f t="shared" si="2"/>
        <v>-80372.281799999997</v>
      </c>
      <c r="C43" s="2">
        <f t="shared" si="3"/>
        <v>2.8768500315273581E-4</v>
      </c>
    </row>
    <row r="44" spans="1:3" ht="19">
      <c r="A44" s="1">
        <v>-1.75</v>
      </c>
      <c r="B44">
        <f t="shared" si="2"/>
        <v>-80325.363324999998</v>
      </c>
      <c r="C44" s="2">
        <f t="shared" si="3"/>
        <v>4.5971932605710133E-4</v>
      </c>
    </row>
    <row r="45" spans="1:3" ht="19">
      <c r="A45" s="1">
        <v>-1.5</v>
      </c>
      <c r="B45">
        <f t="shared" si="2"/>
        <v>-80278.44485</v>
      </c>
      <c r="C45" s="2">
        <f t="shared" si="3"/>
        <v>6.9012044650793459E-4</v>
      </c>
    </row>
    <row r="46" spans="1:3" ht="19">
      <c r="A46" s="1">
        <v>-1.25</v>
      </c>
      <c r="B46">
        <f t="shared" si="2"/>
        <v>-80231.526374999987</v>
      </c>
      <c r="C46" s="2">
        <f t="shared" si="3"/>
        <v>9.7322582090013897E-4</v>
      </c>
    </row>
    <row r="47" spans="1:3" ht="19">
      <c r="A47" s="1">
        <v>-1</v>
      </c>
      <c r="B47">
        <f t="shared" si="2"/>
        <v>-80184.607899999988</v>
      </c>
      <c r="C47" s="2">
        <f t="shared" si="3"/>
        <v>1.2893147343298707E-3</v>
      </c>
    </row>
    <row r="48" spans="1:3" ht="19">
      <c r="A48" s="1">
        <v>-0.75</v>
      </c>
      <c r="B48">
        <f t="shared" si="2"/>
        <v>-80137.68942499999</v>
      </c>
      <c r="C48" s="2">
        <f t="shared" si="3"/>
        <v>1.6045781121126034E-3</v>
      </c>
    </row>
    <row r="49" spans="1:3" ht="19">
      <c r="A49" s="1">
        <v>-0.5</v>
      </c>
      <c r="B49">
        <f t="shared" si="2"/>
        <v>-80090.770949999991</v>
      </c>
      <c r="C49" s="2">
        <f t="shared" si="3"/>
        <v>1.8759418691906662E-3</v>
      </c>
    </row>
    <row r="50" spans="1:3" ht="19">
      <c r="A50" s="1">
        <v>-0.25</v>
      </c>
      <c r="B50">
        <f t="shared" si="2"/>
        <v>-80043.852474999992</v>
      </c>
      <c r="C50" s="2">
        <f t="shared" si="3"/>
        <v>2.0603190790133841E-3</v>
      </c>
    </row>
    <row r="51" spans="1:3" ht="19">
      <c r="A51" s="1">
        <v>0</v>
      </c>
      <c r="B51">
        <f t="shared" si="2"/>
        <v>-79996.933999999994</v>
      </c>
      <c r="C51" s="2">
        <f t="shared" si="3"/>
        <v>2.1257206271166778E-3</v>
      </c>
    </row>
    <row r="52" spans="1:3" ht="19">
      <c r="A52" s="1">
        <v>0.25</v>
      </c>
      <c r="B52">
        <f t="shared" si="2"/>
        <v>-79950.015524999995</v>
      </c>
      <c r="C52" s="2">
        <f t="shared" si="3"/>
        <v>2.0603190790133841E-3</v>
      </c>
    </row>
    <row r="53" spans="1:3" ht="19">
      <c r="A53" s="1">
        <v>0.5</v>
      </c>
      <c r="B53">
        <f t="shared" si="2"/>
        <v>-79903.097049999997</v>
      </c>
      <c r="C53" s="2">
        <f t="shared" si="3"/>
        <v>1.8759418691906662E-3</v>
      </c>
    </row>
    <row r="54" spans="1:3" ht="19">
      <c r="A54" s="1">
        <v>0.75</v>
      </c>
      <c r="B54">
        <f t="shared" si="2"/>
        <v>-79856.178574999998</v>
      </c>
      <c r="C54" s="2">
        <f t="shared" si="3"/>
        <v>1.6045781121126034E-3</v>
      </c>
    </row>
    <row r="55" spans="1:3" ht="19">
      <c r="A55" s="1">
        <v>1</v>
      </c>
      <c r="B55">
        <f t="shared" si="2"/>
        <v>-79809.2601</v>
      </c>
      <c r="C55" s="2">
        <f t="shared" si="3"/>
        <v>1.2893147343298707E-3</v>
      </c>
    </row>
    <row r="56" spans="1:3" ht="19">
      <c r="A56" s="1">
        <v>1.25</v>
      </c>
      <c r="B56">
        <f t="shared" si="2"/>
        <v>-79762.341625000001</v>
      </c>
      <c r="C56" s="2">
        <f t="shared" si="3"/>
        <v>9.7322582090013897E-4</v>
      </c>
    </row>
    <row r="57" spans="1:3" ht="19">
      <c r="A57" s="1">
        <v>1.5</v>
      </c>
      <c r="B57">
        <f t="shared" si="2"/>
        <v>-79715.423149999988</v>
      </c>
      <c r="C57" s="2">
        <f t="shared" si="3"/>
        <v>6.9012044650793459E-4</v>
      </c>
    </row>
    <row r="58" spans="1:3" ht="19">
      <c r="A58" s="1">
        <v>1.75</v>
      </c>
      <c r="B58">
        <f t="shared" si="2"/>
        <v>-79668.504674999989</v>
      </c>
      <c r="C58" s="2">
        <f t="shared" si="3"/>
        <v>4.5971932605710133E-4</v>
      </c>
    </row>
    <row r="59" spans="1:3" ht="19">
      <c r="A59" s="1">
        <v>2</v>
      </c>
      <c r="B59">
        <f t="shared" si="2"/>
        <v>-79621.586199999991</v>
      </c>
      <c r="C59" s="2">
        <f t="shared" si="3"/>
        <v>2.8768500315273581E-4</v>
      </c>
    </row>
    <row r="60" spans="1:3" ht="19">
      <c r="A60" s="1">
        <v>2.25</v>
      </c>
      <c r="B60">
        <f t="shared" si="2"/>
        <v>-79574.667724999992</v>
      </c>
      <c r="C60" s="2">
        <f t="shared" si="3"/>
        <v>1.6912128876560222E-4</v>
      </c>
    </row>
    <row r="61" spans="1:3" ht="19">
      <c r="A61" s="1">
        <v>2.5</v>
      </c>
      <c r="B61">
        <f t="shared" si="2"/>
        <v>-79527.749249999993</v>
      </c>
      <c r="C61" s="2">
        <f t="shared" si="3"/>
        <v>9.3397646095533046E-5</v>
      </c>
    </row>
    <row r="62" spans="1:3" ht="19">
      <c r="A62" s="1">
        <v>2.75</v>
      </c>
      <c r="B62">
        <f t="shared" si="2"/>
        <v>-79480.830774999995</v>
      </c>
      <c r="C62" s="2">
        <f t="shared" si="3"/>
        <v>4.8454060482524209E-5</v>
      </c>
    </row>
    <row r="63" spans="1:3" ht="19">
      <c r="A63" s="1">
        <v>3</v>
      </c>
      <c r="B63">
        <f t="shared" si="2"/>
        <v>-79433.912299999996</v>
      </c>
      <c r="C63" s="2">
        <f t="shared" si="3"/>
        <v>2.3614623087910384E-5</v>
      </c>
    </row>
    <row r="64" spans="1:3" ht="19">
      <c r="A64" s="1">
        <v>3.25</v>
      </c>
      <c r="B64">
        <f t="shared" si="2"/>
        <v>-79386.993824999998</v>
      </c>
      <c r="C64" s="2">
        <f t="shared" si="3"/>
        <v>1.0811562275307888E-5</v>
      </c>
    </row>
    <row r="65" spans="1:3" ht="19">
      <c r="A65" s="1">
        <v>3.5</v>
      </c>
      <c r="B65">
        <f t="shared" si="2"/>
        <v>-79340.075349999999</v>
      </c>
      <c r="C65" s="2">
        <f t="shared" si="3"/>
        <v>4.6499949915563479E-6</v>
      </c>
    </row>
    <row r="66" spans="1:3" ht="19">
      <c r="A66" s="1">
        <v>3.75</v>
      </c>
      <c r="B66">
        <f t="shared" si="2"/>
        <v>-79293.156875000001</v>
      </c>
      <c r="C66" s="2">
        <f t="shared" si="3"/>
        <v>1.8787678114404454E-6</v>
      </c>
    </row>
    <row r="67" spans="1:3" ht="19">
      <c r="A67" s="1">
        <v>4</v>
      </c>
      <c r="B67">
        <f t="shared" si="2"/>
        <v>-79246.238399999987</v>
      </c>
      <c r="C67" s="2">
        <f t="shared" si="3"/>
        <v>7.1309982775904E-7</v>
      </c>
    </row>
    <row r="68" spans="1:3" ht="19">
      <c r="A68" s="1">
        <v>-4</v>
      </c>
      <c r="B68">
        <f>A68*$H$3+$F$3</f>
        <v>-60985.719200000007</v>
      </c>
      <c r="C68" s="2">
        <f>NORMDIST(B68,$F$3,$H$3,FALSE)</f>
        <v>5.4805035914121407E-7</v>
      </c>
    </row>
    <row r="69" spans="1:3" ht="19">
      <c r="A69" s="1">
        <v>-3.75</v>
      </c>
      <c r="B69">
        <f t="shared" ref="B69:B99" si="4">A69*$H$3+$F$3</f>
        <v>-60924.670875000003</v>
      </c>
      <c r="C69" s="2">
        <f t="shared" ref="C69:C100" si="5">NORMDIST(B69,$F$3,$H$3,FALSE)</f>
        <v>1.4439203793365586E-6</v>
      </c>
    </row>
    <row r="70" spans="1:3" ht="19">
      <c r="A70" s="1">
        <v>-3.5</v>
      </c>
      <c r="B70">
        <f t="shared" si="4"/>
        <v>-60863.62255</v>
      </c>
      <c r="C70" s="2">
        <f t="shared" si="5"/>
        <v>3.5737372607921823E-6</v>
      </c>
    </row>
    <row r="71" spans="1:3" ht="19">
      <c r="A71" s="1">
        <v>-3.25</v>
      </c>
      <c r="B71">
        <f t="shared" si="4"/>
        <v>-60802.574225000004</v>
      </c>
      <c r="C71" s="2">
        <f t="shared" si="5"/>
        <v>8.3091880788693101E-6</v>
      </c>
    </row>
    <row r="72" spans="1:3" ht="19">
      <c r="A72" s="1">
        <v>-3</v>
      </c>
      <c r="B72">
        <f t="shared" si="4"/>
        <v>-60741.525900000001</v>
      </c>
      <c r="C72" s="2">
        <f t="shared" si="5"/>
        <v>1.8148935339086585E-5</v>
      </c>
    </row>
    <row r="73" spans="1:3" ht="19">
      <c r="A73" s="1">
        <v>-2.75</v>
      </c>
      <c r="B73">
        <f t="shared" si="4"/>
        <v>-60680.477575000004</v>
      </c>
      <c r="C73" s="2">
        <f t="shared" si="5"/>
        <v>3.7239197396451764E-5</v>
      </c>
    </row>
    <row r="74" spans="1:3" ht="19">
      <c r="A74" s="1">
        <v>-2.5</v>
      </c>
      <c r="B74">
        <f t="shared" si="4"/>
        <v>-60619.429250000001</v>
      </c>
      <c r="C74" s="2">
        <f t="shared" si="5"/>
        <v>7.1780431705411213E-5</v>
      </c>
    </row>
    <row r="75" spans="1:3" ht="19">
      <c r="A75" s="1">
        <v>-2.25</v>
      </c>
      <c r="B75">
        <f t="shared" si="4"/>
        <v>-60558.380925000005</v>
      </c>
      <c r="C75" s="2">
        <f t="shared" si="5"/>
        <v>1.2997757037423635E-4</v>
      </c>
    </row>
    <row r="76" spans="1:3" ht="19">
      <c r="A76" s="1">
        <v>-2</v>
      </c>
      <c r="B76">
        <f t="shared" si="4"/>
        <v>-60497.332600000002</v>
      </c>
      <c r="C76" s="2">
        <f t="shared" si="5"/>
        <v>2.210992951616156E-4</v>
      </c>
    </row>
    <row r="77" spans="1:3" ht="19">
      <c r="A77" s="1">
        <v>-1.75</v>
      </c>
      <c r="B77">
        <f t="shared" si="4"/>
        <v>-60436.284275000005</v>
      </c>
      <c r="C77" s="2">
        <f t="shared" si="5"/>
        <v>3.533156676555432E-4</v>
      </c>
    </row>
    <row r="78" spans="1:3" ht="19">
      <c r="A78" s="1">
        <v>-1.5</v>
      </c>
      <c r="B78">
        <f t="shared" si="4"/>
        <v>-60375.235950000002</v>
      </c>
      <c r="C78" s="2">
        <f t="shared" si="5"/>
        <v>5.3038963667673491E-4</v>
      </c>
    </row>
    <row r="79" spans="1:3" ht="19">
      <c r="A79" s="1">
        <v>-1.25</v>
      </c>
      <c r="B79">
        <f t="shared" si="4"/>
        <v>-60314.187625000006</v>
      </c>
      <c r="C79" s="2">
        <f t="shared" si="5"/>
        <v>7.4796927429630412E-4</v>
      </c>
    </row>
    <row r="80" spans="1:3" ht="19">
      <c r="A80" s="1">
        <v>-1</v>
      </c>
      <c r="B80">
        <f t="shared" si="4"/>
        <v>-60253.139300000003</v>
      </c>
      <c r="C80" s="2">
        <f t="shared" si="5"/>
        <v>9.9089829458525011E-4</v>
      </c>
    </row>
    <row r="81" spans="1:3" ht="19">
      <c r="A81" s="1">
        <v>-0.75</v>
      </c>
      <c r="B81">
        <f t="shared" si="4"/>
        <v>-60192.090975000006</v>
      </c>
      <c r="C81" s="2">
        <f t="shared" si="5"/>
        <v>1.2331928523624594E-3</v>
      </c>
    </row>
    <row r="82" spans="1:3" ht="19">
      <c r="A82" s="1">
        <v>-0.5</v>
      </c>
      <c r="B82">
        <f t="shared" si="4"/>
        <v>-60131.042650000003</v>
      </c>
      <c r="C82" s="2">
        <f t="shared" si="5"/>
        <v>1.4417485113813521E-3</v>
      </c>
    </row>
    <row r="83" spans="1:3" ht="19">
      <c r="A83" s="1">
        <v>-0.25</v>
      </c>
      <c r="B83">
        <f t="shared" si="4"/>
        <v>-60069.994325000007</v>
      </c>
      <c r="C83" s="2">
        <f t="shared" si="5"/>
        <v>1.58345096611106E-3</v>
      </c>
    </row>
    <row r="84" spans="1:3" ht="19">
      <c r="A84" s="1">
        <v>0</v>
      </c>
      <c r="B84">
        <f t="shared" si="4"/>
        <v>-60008.946000000004</v>
      </c>
      <c r="C84" s="2">
        <f t="shared" si="5"/>
        <v>1.6337150953831768E-3</v>
      </c>
    </row>
    <row r="85" spans="1:3" ht="19">
      <c r="A85" s="1">
        <v>0.25</v>
      </c>
      <c r="B85">
        <f t="shared" si="4"/>
        <v>-59947.897675</v>
      </c>
      <c r="C85" s="2">
        <f t="shared" si="5"/>
        <v>1.58345096611106E-3</v>
      </c>
    </row>
    <row r="86" spans="1:3" ht="19">
      <c r="A86" s="1">
        <v>0.5</v>
      </c>
      <c r="B86">
        <f t="shared" si="4"/>
        <v>-59886.849350000004</v>
      </c>
      <c r="C86" s="2">
        <f t="shared" si="5"/>
        <v>1.4417485113813521E-3</v>
      </c>
    </row>
    <row r="87" spans="1:3" ht="19">
      <c r="A87" s="1">
        <v>0.75</v>
      </c>
      <c r="B87">
        <f t="shared" si="4"/>
        <v>-59825.801025000001</v>
      </c>
      <c r="C87" s="2">
        <f t="shared" si="5"/>
        <v>1.2331928523624594E-3</v>
      </c>
    </row>
    <row r="88" spans="1:3" ht="19">
      <c r="A88" s="1">
        <v>1</v>
      </c>
      <c r="B88">
        <f t="shared" si="4"/>
        <v>-59764.752700000005</v>
      </c>
      <c r="C88" s="2">
        <f t="shared" si="5"/>
        <v>9.9089829458525011E-4</v>
      </c>
    </row>
    <row r="89" spans="1:3" ht="19">
      <c r="A89" s="1">
        <v>1.25</v>
      </c>
      <c r="B89">
        <f t="shared" si="4"/>
        <v>-59703.704375000001</v>
      </c>
      <c r="C89" s="2">
        <f t="shared" si="5"/>
        <v>7.4796927429630412E-4</v>
      </c>
    </row>
    <row r="90" spans="1:3" ht="19">
      <c r="A90" s="1">
        <v>1.5</v>
      </c>
      <c r="B90">
        <f t="shared" si="4"/>
        <v>-59642.656050000005</v>
      </c>
      <c r="C90" s="2">
        <f t="shared" si="5"/>
        <v>5.3038963667673491E-4</v>
      </c>
    </row>
    <row r="91" spans="1:3" ht="19">
      <c r="A91" s="1">
        <v>1.75</v>
      </c>
      <c r="B91">
        <f t="shared" si="4"/>
        <v>-59581.607725000002</v>
      </c>
      <c r="C91" s="2">
        <f t="shared" si="5"/>
        <v>3.533156676555432E-4</v>
      </c>
    </row>
    <row r="92" spans="1:3" ht="19">
      <c r="A92" s="1">
        <v>2</v>
      </c>
      <c r="B92">
        <f t="shared" si="4"/>
        <v>-59520.559400000006</v>
      </c>
      <c r="C92" s="2">
        <f t="shared" si="5"/>
        <v>2.210992951616156E-4</v>
      </c>
    </row>
    <row r="93" spans="1:3" ht="19">
      <c r="A93" s="1">
        <v>2.25</v>
      </c>
      <c r="B93">
        <f t="shared" si="4"/>
        <v>-59459.511075000002</v>
      </c>
      <c r="C93" s="2">
        <f t="shared" si="5"/>
        <v>1.2997757037423635E-4</v>
      </c>
    </row>
    <row r="94" spans="1:3" ht="19">
      <c r="A94" s="1">
        <v>2.5</v>
      </c>
      <c r="B94">
        <f t="shared" si="4"/>
        <v>-59398.462750000006</v>
      </c>
      <c r="C94" s="2">
        <f t="shared" si="5"/>
        <v>7.1780431705411213E-5</v>
      </c>
    </row>
    <row r="95" spans="1:3" ht="19">
      <c r="A95" s="1">
        <v>2.75</v>
      </c>
      <c r="B95">
        <f t="shared" si="4"/>
        <v>-59337.414425000003</v>
      </c>
      <c r="C95" s="2">
        <f t="shared" si="5"/>
        <v>3.7239197396451764E-5</v>
      </c>
    </row>
    <row r="96" spans="1:3" ht="19">
      <c r="A96" s="1">
        <v>3</v>
      </c>
      <c r="B96">
        <f t="shared" si="4"/>
        <v>-59276.366100000007</v>
      </c>
      <c r="C96" s="2">
        <f t="shared" si="5"/>
        <v>1.8148935339086585E-5</v>
      </c>
    </row>
    <row r="97" spans="1:3" ht="19">
      <c r="A97" s="1">
        <v>3.25</v>
      </c>
      <c r="B97">
        <f t="shared" si="4"/>
        <v>-59215.317775000003</v>
      </c>
      <c r="C97" s="2">
        <f t="shared" si="5"/>
        <v>8.3091880788693101E-6</v>
      </c>
    </row>
    <row r="98" spans="1:3" ht="19">
      <c r="A98" s="1">
        <v>3.5</v>
      </c>
      <c r="B98">
        <f t="shared" si="4"/>
        <v>-59154.269450000007</v>
      </c>
      <c r="C98" s="2">
        <f t="shared" si="5"/>
        <v>3.5737372607921823E-6</v>
      </c>
    </row>
    <row r="99" spans="1:3" ht="19">
      <c r="A99" s="1">
        <v>3.75</v>
      </c>
      <c r="B99">
        <f t="shared" si="4"/>
        <v>-59093.221125000004</v>
      </c>
      <c r="C99" s="2">
        <f t="shared" si="5"/>
        <v>1.4439203793365586E-6</v>
      </c>
    </row>
    <row r="100" spans="1:3" ht="19">
      <c r="A100" s="1">
        <v>4</v>
      </c>
      <c r="B100">
        <f>A100*$H$3+$F$3</f>
        <v>-59032.1728</v>
      </c>
      <c r="C100" s="2">
        <f t="shared" si="5"/>
        <v>5.4805035914121407E-7</v>
      </c>
    </row>
    <row r="101" spans="1:3" ht="19">
      <c r="A101" s="1">
        <v>-4</v>
      </c>
      <c r="B101">
        <f>A101*$H$4+$F$4</f>
        <v>-41145.216799999995</v>
      </c>
      <c r="C101" s="2">
        <f>NORMDIST(B101,$F$4,$H$4,FALSE)</f>
        <v>4.6416255534491393E-7</v>
      </c>
    </row>
    <row r="102" spans="1:3" ht="19">
      <c r="A102" s="1">
        <v>-3.75</v>
      </c>
      <c r="B102">
        <f t="shared" ref="B102:B133" si="6">A102*$H$4+$F$4</f>
        <v>-41073.135249999999</v>
      </c>
      <c r="C102" s="2">
        <f t="shared" ref="C102:C133" si="7">NORMDIST(B102,$F$4,$H$4,FALSE)</f>
        <v>1.2229054535017372E-6</v>
      </c>
    </row>
    <row r="103" spans="1:3" ht="19">
      <c r="A103" s="1">
        <v>-3.5</v>
      </c>
      <c r="B103">
        <f t="shared" si="6"/>
        <v>-41001.053699999997</v>
      </c>
      <c r="C103" s="2">
        <f t="shared" si="7"/>
        <v>3.0267200658343122E-6</v>
      </c>
    </row>
    <row r="104" spans="1:3" ht="19">
      <c r="A104" s="1">
        <v>-3.25</v>
      </c>
      <c r="B104">
        <f t="shared" si="6"/>
        <v>-40928.972149999994</v>
      </c>
      <c r="C104" s="2">
        <f t="shared" si="7"/>
        <v>7.0373349952235485E-6</v>
      </c>
    </row>
    <row r="105" spans="1:3" ht="19">
      <c r="A105" s="1">
        <v>-3</v>
      </c>
      <c r="B105">
        <f t="shared" si="6"/>
        <v>-40856.890599999999</v>
      </c>
      <c r="C105" s="2">
        <f t="shared" si="7"/>
        <v>1.5370952802547608E-5</v>
      </c>
    </row>
    <row r="106" spans="1:3" ht="19">
      <c r="A106" s="1">
        <v>-2.75</v>
      </c>
      <c r="B106">
        <f t="shared" si="6"/>
        <v>-40784.809049999996</v>
      </c>
      <c r="C106" s="2">
        <f t="shared" si="7"/>
        <v>3.1539147332400204E-5</v>
      </c>
    </row>
    <row r="107" spans="1:3" ht="19">
      <c r="A107" s="1">
        <v>-2.5</v>
      </c>
      <c r="B107">
        <f t="shared" si="6"/>
        <v>-40712.727499999994</v>
      </c>
      <c r="C107" s="2">
        <f t="shared" si="7"/>
        <v>6.0793297638469873E-5</v>
      </c>
    </row>
    <row r="108" spans="1:3" ht="19">
      <c r="A108" s="1">
        <v>-2.25</v>
      </c>
      <c r="B108">
        <f t="shared" si="6"/>
        <v>-40640.645949999998</v>
      </c>
      <c r="C108" s="2">
        <f t="shared" si="7"/>
        <v>1.1008244077599266E-4</v>
      </c>
    </row>
    <row r="109" spans="1:3" ht="19">
      <c r="A109" s="1">
        <v>-2</v>
      </c>
      <c r="B109">
        <f t="shared" si="6"/>
        <v>-40568.564399999996</v>
      </c>
      <c r="C109" s="2">
        <f t="shared" si="7"/>
        <v>1.8725653968730001E-4</v>
      </c>
    </row>
    <row r="110" spans="1:3" ht="19">
      <c r="A110" s="1">
        <v>-1.75</v>
      </c>
      <c r="B110">
        <f t="shared" si="6"/>
        <v>-40496.482849999993</v>
      </c>
      <c r="C110" s="2">
        <f t="shared" si="7"/>
        <v>2.992350983938101E-4</v>
      </c>
    </row>
    <row r="111" spans="1:3" ht="19">
      <c r="A111" s="1">
        <v>-1.5</v>
      </c>
      <c r="B111">
        <f t="shared" si="6"/>
        <v>-40424.401299999998</v>
      </c>
      <c r="C111" s="2">
        <f t="shared" si="7"/>
        <v>4.4920508668962785E-4</v>
      </c>
    </row>
    <row r="112" spans="1:3" ht="19">
      <c r="A112" s="1">
        <v>-1.25</v>
      </c>
      <c r="B112">
        <f t="shared" si="6"/>
        <v>-40352.319749999995</v>
      </c>
      <c r="C112" s="2">
        <f t="shared" si="7"/>
        <v>6.3348070827078183E-4</v>
      </c>
    </row>
    <row r="113" spans="1:3" ht="19">
      <c r="A113" s="1">
        <v>-1</v>
      </c>
      <c r="B113">
        <f t="shared" si="6"/>
        <v>-40280.2382</v>
      </c>
      <c r="C113" s="2">
        <f t="shared" si="7"/>
        <v>8.392255872658839E-4</v>
      </c>
    </row>
    <row r="114" spans="1:3" ht="19">
      <c r="A114" s="1">
        <v>-0.75</v>
      </c>
      <c r="B114">
        <f t="shared" si="6"/>
        <v>-40208.156649999997</v>
      </c>
      <c r="C114" s="2">
        <f t="shared" si="7"/>
        <v>1.0444331183042123E-3</v>
      </c>
    </row>
    <row r="115" spans="1:3" ht="19">
      <c r="A115" s="1">
        <v>-0.5</v>
      </c>
      <c r="B115">
        <f t="shared" si="6"/>
        <v>-40136.075099999995</v>
      </c>
      <c r="C115" s="2">
        <f t="shared" si="7"/>
        <v>1.2210660243997971E-3</v>
      </c>
    </row>
    <row r="116" spans="1:3" ht="19">
      <c r="A116" s="1">
        <v>-0.25</v>
      </c>
      <c r="B116">
        <f t="shared" si="6"/>
        <v>-40063.993549999999</v>
      </c>
      <c r="C116" s="2">
        <f t="shared" si="7"/>
        <v>1.3410786699330425E-3</v>
      </c>
    </row>
    <row r="117" spans="1:3" ht="19">
      <c r="A117" s="1">
        <v>0</v>
      </c>
      <c r="B117">
        <f t="shared" si="6"/>
        <v>-39991.911999999997</v>
      </c>
      <c r="C117" s="2">
        <f t="shared" si="7"/>
        <v>1.3836490766410848E-3</v>
      </c>
    </row>
    <row r="118" spans="1:3" ht="19">
      <c r="A118" s="1">
        <v>0.25</v>
      </c>
      <c r="B118">
        <f t="shared" si="6"/>
        <v>-39919.830449999994</v>
      </c>
      <c r="C118" s="2">
        <f t="shared" si="7"/>
        <v>1.3410786699330425E-3</v>
      </c>
    </row>
    <row r="119" spans="1:3" ht="19">
      <c r="A119" s="1">
        <v>0.5</v>
      </c>
      <c r="B119">
        <f t="shared" si="6"/>
        <v>-39847.748899999999</v>
      </c>
      <c r="C119" s="2">
        <f t="shared" si="7"/>
        <v>1.2210660243997971E-3</v>
      </c>
    </row>
    <row r="120" spans="1:3" ht="19">
      <c r="A120" s="1">
        <v>0.75</v>
      </c>
      <c r="B120">
        <f t="shared" si="6"/>
        <v>-39775.667349999996</v>
      </c>
      <c r="C120" s="2">
        <f t="shared" si="7"/>
        <v>1.0444331183042123E-3</v>
      </c>
    </row>
    <row r="121" spans="1:3" ht="19">
      <c r="A121" s="1">
        <v>1</v>
      </c>
      <c r="B121">
        <f t="shared" si="6"/>
        <v>-39703.585799999993</v>
      </c>
      <c r="C121" s="2">
        <f t="shared" si="7"/>
        <v>8.392255872658839E-4</v>
      </c>
    </row>
    <row r="122" spans="1:3" ht="19">
      <c r="A122" s="1">
        <v>1.25</v>
      </c>
      <c r="B122">
        <f t="shared" si="6"/>
        <v>-39631.504249999998</v>
      </c>
      <c r="C122" s="2">
        <f t="shared" si="7"/>
        <v>6.3348070827078183E-4</v>
      </c>
    </row>
    <row r="123" spans="1:3" ht="19">
      <c r="A123" s="1">
        <v>1.5</v>
      </c>
      <c r="B123">
        <f t="shared" si="6"/>
        <v>-39559.422699999996</v>
      </c>
      <c r="C123" s="2">
        <f t="shared" si="7"/>
        <v>4.4920508668962785E-4</v>
      </c>
    </row>
    <row r="124" spans="1:3" ht="19">
      <c r="A124" s="1">
        <v>1.75</v>
      </c>
      <c r="B124">
        <f t="shared" si="6"/>
        <v>-39487.34115</v>
      </c>
      <c r="C124" s="2">
        <f t="shared" si="7"/>
        <v>2.992350983938101E-4</v>
      </c>
    </row>
    <row r="125" spans="1:3" ht="19">
      <c r="A125" s="1">
        <v>2</v>
      </c>
      <c r="B125">
        <f t="shared" si="6"/>
        <v>-39415.259599999998</v>
      </c>
      <c r="C125" s="2">
        <f t="shared" si="7"/>
        <v>1.8725653968730001E-4</v>
      </c>
    </row>
    <row r="126" spans="1:3" ht="19">
      <c r="A126" s="1">
        <v>2.25</v>
      </c>
      <c r="B126">
        <f t="shared" si="6"/>
        <v>-39343.178049999995</v>
      </c>
      <c r="C126" s="2">
        <f t="shared" si="7"/>
        <v>1.1008244077599266E-4</v>
      </c>
    </row>
    <row r="127" spans="1:3" ht="19">
      <c r="A127" s="1">
        <v>2.5</v>
      </c>
      <c r="B127">
        <f t="shared" si="6"/>
        <v>-39271.0965</v>
      </c>
      <c r="C127" s="2">
        <f t="shared" si="7"/>
        <v>6.0793297638469873E-5</v>
      </c>
    </row>
    <row r="128" spans="1:3" ht="19">
      <c r="A128" s="1">
        <v>2.75</v>
      </c>
      <c r="B128">
        <f t="shared" si="6"/>
        <v>-39199.014949999997</v>
      </c>
      <c r="C128" s="2">
        <f t="shared" si="7"/>
        <v>3.1539147332400204E-5</v>
      </c>
    </row>
    <row r="129" spans="1:3" ht="19">
      <c r="A129" s="1">
        <v>3</v>
      </c>
      <c r="B129">
        <f t="shared" si="6"/>
        <v>-39126.933399999994</v>
      </c>
      <c r="C129" s="2">
        <f t="shared" si="7"/>
        <v>1.5370952802547608E-5</v>
      </c>
    </row>
    <row r="130" spans="1:3" ht="19">
      <c r="A130" s="1">
        <v>3.25</v>
      </c>
      <c r="B130">
        <f t="shared" si="6"/>
        <v>-39054.851849999999</v>
      </c>
      <c r="C130" s="2">
        <f t="shared" si="7"/>
        <v>7.0373349952235485E-6</v>
      </c>
    </row>
    <row r="131" spans="1:3" ht="19">
      <c r="A131" s="1">
        <v>3.5</v>
      </c>
      <c r="B131">
        <f t="shared" si="6"/>
        <v>-38982.770299999996</v>
      </c>
      <c r="C131" s="2">
        <f t="shared" si="7"/>
        <v>3.0267200658343122E-6</v>
      </c>
    </row>
    <row r="132" spans="1:3" ht="19">
      <c r="A132" s="1">
        <v>3.75</v>
      </c>
      <c r="B132">
        <f t="shared" si="6"/>
        <v>-38910.688749999994</v>
      </c>
      <c r="C132" s="2">
        <f t="shared" si="7"/>
        <v>1.2229054535017372E-6</v>
      </c>
    </row>
    <row r="133" spans="1:3" ht="19">
      <c r="A133" s="1">
        <v>4</v>
      </c>
      <c r="B133">
        <f t="shared" si="6"/>
        <v>-38838.607199999999</v>
      </c>
      <c r="C133" s="2">
        <f t="shared" si="7"/>
        <v>4.6416255534491393E-7</v>
      </c>
    </row>
    <row r="134" spans="1:3" ht="19">
      <c r="A134" s="1">
        <v>-4</v>
      </c>
      <c r="B134">
        <f>A134*$H$5+$F$5</f>
        <v>-21301.507600000001</v>
      </c>
      <c r="C134" s="2">
        <f>NORMDIST(B134,$F$5,$H$5,FALSE)</f>
        <v>4.1223255065306719E-7</v>
      </c>
    </row>
    <row r="135" spans="1:3" ht="19">
      <c r="A135" s="1">
        <v>-3.75</v>
      </c>
      <c r="B135">
        <f t="shared" ref="B135:B166" si="8">A135*$H$5+$F$5</f>
        <v>-21220.34575</v>
      </c>
      <c r="C135" s="2">
        <f t="shared" ref="C135:C166" si="9">NORMDIST(B135,$F$5,$H$5,FALSE)</f>
        <v>1.0860881139582516E-6</v>
      </c>
    </row>
    <row r="136" spans="1:3" ht="19">
      <c r="A136" s="1">
        <v>-3.5</v>
      </c>
      <c r="B136">
        <f t="shared" si="8"/>
        <v>-21139.1839</v>
      </c>
      <c r="C136" s="2">
        <f t="shared" si="9"/>
        <v>2.688093898320991E-6</v>
      </c>
    </row>
    <row r="137" spans="1:3" ht="19">
      <c r="A137" s="1">
        <v>-3.25</v>
      </c>
      <c r="B137">
        <f t="shared" si="8"/>
        <v>-21058.02205</v>
      </c>
      <c r="C137" s="2">
        <f t="shared" si="9"/>
        <v>6.2500055669622052E-6</v>
      </c>
    </row>
    <row r="138" spans="1:3" ht="19">
      <c r="A138" s="1">
        <v>-3</v>
      </c>
      <c r="B138">
        <f t="shared" si="8"/>
        <v>-20976.860200000003</v>
      </c>
      <c r="C138" s="2">
        <f t="shared" si="9"/>
        <v>1.3651267226960549E-5</v>
      </c>
    </row>
    <row r="139" spans="1:3" ht="19">
      <c r="A139" s="1">
        <v>-2.75</v>
      </c>
      <c r="B139">
        <f t="shared" si="8"/>
        <v>-20895.698350000002</v>
      </c>
      <c r="C139" s="2">
        <f t="shared" si="9"/>
        <v>2.8010581639005854E-5</v>
      </c>
    </row>
    <row r="140" spans="1:3" ht="19">
      <c r="A140" s="1">
        <v>-2.5</v>
      </c>
      <c r="B140">
        <f t="shared" si="8"/>
        <v>-20814.536500000002</v>
      </c>
      <c r="C140" s="2">
        <f t="shared" si="9"/>
        <v>5.3991809247720679E-5</v>
      </c>
    </row>
    <row r="141" spans="1:3" ht="19">
      <c r="A141" s="1">
        <v>-2.25</v>
      </c>
      <c r="B141">
        <f t="shared" si="8"/>
        <v>-20733.374650000002</v>
      </c>
      <c r="C141" s="2">
        <f t="shared" si="9"/>
        <v>9.7766536358114741E-5</v>
      </c>
    </row>
    <row r="142" spans="1:3" ht="19">
      <c r="A142" s="1">
        <v>-2</v>
      </c>
      <c r="B142">
        <f t="shared" si="8"/>
        <v>-20652.212800000001</v>
      </c>
      <c r="C142" s="2">
        <f t="shared" si="9"/>
        <v>1.6630648054839856E-4</v>
      </c>
    </row>
    <row r="143" spans="1:3" ht="19">
      <c r="A143" s="1">
        <v>-1.75</v>
      </c>
      <c r="B143">
        <f t="shared" si="8"/>
        <v>-20571.050950000001</v>
      </c>
      <c r="C143" s="2">
        <f t="shared" si="9"/>
        <v>2.657569992136449E-4</v>
      </c>
    </row>
    <row r="144" spans="1:3" ht="19">
      <c r="A144" s="1">
        <v>-1.5</v>
      </c>
      <c r="B144">
        <f t="shared" si="8"/>
        <v>-20489.8891</v>
      </c>
      <c r="C144" s="2">
        <f t="shared" si="9"/>
        <v>3.9894850741417431E-4</v>
      </c>
    </row>
    <row r="145" spans="1:3" ht="19">
      <c r="A145" s="1">
        <v>-1.25</v>
      </c>
      <c r="B145">
        <f t="shared" si="8"/>
        <v>-20408.72725</v>
      </c>
      <c r="C145" s="2">
        <f t="shared" si="9"/>
        <v>5.6260757175022205E-4</v>
      </c>
    </row>
    <row r="146" spans="1:3" ht="19">
      <c r="A146" s="1">
        <v>-1</v>
      </c>
      <c r="B146">
        <f t="shared" si="8"/>
        <v>-20327.565400000003</v>
      </c>
      <c r="C146" s="2">
        <f t="shared" si="9"/>
        <v>7.4533393620014241E-4</v>
      </c>
    </row>
    <row r="147" spans="1:3" ht="19">
      <c r="A147" s="1">
        <v>-0.75</v>
      </c>
      <c r="B147">
        <f t="shared" si="8"/>
        <v>-20246.403550000003</v>
      </c>
      <c r="C147" s="2">
        <f t="shared" si="9"/>
        <v>9.2758307060153129E-4</v>
      </c>
    </row>
    <row r="148" spans="1:3" ht="19">
      <c r="A148" s="1">
        <v>-0.5</v>
      </c>
      <c r="B148">
        <f t="shared" si="8"/>
        <v>-20165.241700000002</v>
      </c>
      <c r="C148" s="2">
        <f t="shared" si="9"/>
        <v>1.0844544781948016E-3</v>
      </c>
    </row>
    <row r="149" spans="1:3" ht="19">
      <c r="A149" s="1">
        <v>-0.25</v>
      </c>
      <c r="B149">
        <f t="shared" si="8"/>
        <v>-20084.079850000002</v>
      </c>
      <c r="C149" s="2">
        <f t="shared" si="9"/>
        <v>1.1910402387416291E-3</v>
      </c>
    </row>
    <row r="150" spans="1:3" ht="19">
      <c r="A150" s="1">
        <v>0</v>
      </c>
      <c r="B150">
        <f t="shared" si="8"/>
        <v>-20002.918000000001</v>
      </c>
      <c r="C150" s="2">
        <f t="shared" si="9"/>
        <v>1.2288479143878334E-3</v>
      </c>
    </row>
    <row r="151" spans="1:3" ht="19">
      <c r="A151" s="1">
        <v>0.25</v>
      </c>
      <c r="B151">
        <f t="shared" si="8"/>
        <v>-19921.756150000001</v>
      </c>
      <c r="C151" s="2">
        <f t="shared" si="9"/>
        <v>1.1910402387416291E-3</v>
      </c>
    </row>
    <row r="152" spans="1:3" ht="19">
      <c r="A152" s="1">
        <v>0.5</v>
      </c>
      <c r="B152">
        <f t="shared" si="8"/>
        <v>-19840.594300000001</v>
      </c>
      <c r="C152" s="2">
        <f t="shared" si="9"/>
        <v>1.0844544781948016E-3</v>
      </c>
    </row>
    <row r="153" spans="1:3" ht="19">
      <c r="A153" s="1">
        <v>0.75</v>
      </c>
      <c r="B153">
        <f t="shared" si="8"/>
        <v>-19759.43245</v>
      </c>
      <c r="C153" s="2">
        <f t="shared" si="9"/>
        <v>9.2758307060153129E-4</v>
      </c>
    </row>
    <row r="154" spans="1:3" ht="19">
      <c r="A154" s="1">
        <v>1</v>
      </c>
      <c r="B154">
        <f t="shared" si="8"/>
        <v>-19678.2706</v>
      </c>
      <c r="C154" s="2">
        <f t="shared" si="9"/>
        <v>7.4533393620014241E-4</v>
      </c>
    </row>
    <row r="155" spans="1:3" ht="19">
      <c r="A155" s="1">
        <v>1.25</v>
      </c>
      <c r="B155">
        <f t="shared" si="8"/>
        <v>-19597.108750000003</v>
      </c>
      <c r="C155" s="2">
        <f t="shared" si="9"/>
        <v>5.6260757175022205E-4</v>
      </c>
    </row>
    <row r="156" spans="1:3" ht="19">
      <c r="A156" s="1">
        <v>1.5</v>
      </c>
      <c r="B156">
        <f t="shared" si="8"/>
        <v>-19515.946900000003</v>
      </c>
      <c r="C156" s="2">
        <f t="shared" si="9"/>
        <v>3.9894850741417431E-4</v>
      </c>
    </row>
    <row r="157" spans="1:3" ht="19">
      <c r="A157" s="1">
        <v>1.75</v>
      </c>
      <c r="B157">
        <f t="shared" si="8"/>
        <v>-19434.785050000002</v>
      </c>
      <c r="C157" s="2">
        <f t="shared" si="9"/>
        <v>2.657569992136449E-4</v>
      </c>
    </row>
    <row r="158" spans="1:3" ht="19">
      <c r="A158" s="1">
        <v>2</v>
      </c>
      <c r="B158">
        <f t="shared" si="8"/>
        <v>-19353.623200000002</v>
      </c>
      <c r="C158" s="2">
        <f t="shared" si="9"/>
        <v>1.6630648054839856E-4</v>
      </c>
    </row>
    <row r="159" spans="1:3" ht="19">
      <c r="A159" s="1">
        <v>2.25</v>
      </c>
      <c r="B159">
        <f t="shared" si="8"/>
        <v>-19272.461350000001</v>
      </c>
      <c r="C159" s="2">
        <f t="shared" si="9"/>
        <v>9.7766536358114741E-5</v>
      </c>
    </row>
    <row r="160" spans="1:3" ht="19">
      <c r="A160" s="1">
        <v>2.5</v>
      </c>
      <c r="B160">
        <f t="shared" si="8"/>
        <v>-19191.299500000001</v>
      </c>
      <c r="C160" s="2">
        <f t="shared" si="9"/>
        <v>5.3991809247720679E-5</v>
      </c>
    </row>
    <row r="161" spans="1:3" ht="19">
      <c r="A161" s="1">
        <v>2.75</v>
      </c>
      <c r="B161">
        <f t="shared" si="8"/>
        <v>-19110.137650000001</v>
      </c>
      <c r="C161" s="2">
        <f t="shared" si="9"/>
        <v>2.8010581639005854E-5</v>
      </c>
    </row>
    <row r="162" spans="1:3" ht="19">
      <c r="A162" s="1">
        <v>3</v>
      </c>
      <c r="B162">
        <f t="shared" si="8"/>
        <v>-19028.9758</v>
      </c>
      <c r="C162" s="2">
        <f t="shared" si="9"/>
        <v>1.3651267226960549E-5</v>
      </c>
    </row>
    <row r="163" spans="1:3" ht="19">
      <c r="A163" s="1">
        <v>3.25</v>
      </c>
      <c r="B163">
        <f t="shared" si="8"/>
        <v>-18947.813950000003</v>
      </c>
      <c r="C163" s="2">
        <f t="shared" si="9"/>
        <v>6.2500055669622052E-6</v>
      </c>
    </row>
    <row r="164" spans="1:3" ht="19">
      <c r="A164" s="1">
        <v>3.5</v>
      </c>
      <c r="B164">
        <f t="shared" si="8"/>
        <v>-18866.652100000003</v>
      </c>
      <c r="C164" s="2">
        <f t="shared" si="9"/>
        <v>2.688093898320991E-6</v>
      </c>
    </row>
    <row r="165" spans="1:3" ht="19">
      <c r="A165" s="1">
        <v>3.75</v>
      </c>
      <c r="B165">
        <f t="shared" si="8"/>
        <v>-18785.490250000003</v>
      </c>
      <c r="C165" s="2">
        <f t="shared" si="9"/>
        <v>1.0860881139582516E-6</v>
      </c>
    </row>
    <row r="166" spans="1:3" ht="19">
      <c r="A166" s="1">
        <v>4</v>
      </c>
      <c r="B166">
        <f t="shared" si="8"/>
        <v>-18704.328400000002</v>
      </c>
      <c r="C166" s="2">
        <f t="shared" si="9"/>
        <v>4.1223255065306719E-7</v>
      </c>
    </row>
    <row r="167" spans="1:3" ht="19">
      <c r="A167" s="1">
        <v>-4</v>
      </c>
      <c r="B167">
        <f>A167*$H$6+$F$6</f>
        <v>-1252.5931999999998</v>
      </c>
      <c r="C167" s="2">
        <f>NORMDIST(B167,$F$6,$H$6,FALSE)</f>
        <v>4.3274298629628628E-7</v>
      </c>
    </row>
    <row r="168" spans="1:3" ht="19">
      <c r="A168" s="1">
        <v>-3.75</v>
      </c>
      <c r="B168">
        <f t="shared" ref="B168:B199" si="10">A168*$H$6+$F$6</f>
        <v>-1175.2781249999998</v>
      </c>
      <c r="C168" s="2">
        <f t="shared" ref="C168:C199" si="11">NORMDIST(B168,$F$6,$H$6,FALSE)</f>
        <v>1.1401259145368657E-6</v>
      </c>
    </row>
    <row r="169" spans="1:3" ht="19">
      <c r="A169" s="1">
        <v>-3.5</v>
      </c>
      <c r="B169">
        <f t="shared" si="10"/>
        <v>-1097.9630499999998</v>
      </c>
      <c r="C169" s="2">
        <f t="shared" si="11"/>
        <v>2.8218387392295754E-6</v>
      </c>
    </row>
    <row r="170" spans="1:3" ht="19">
      <c r="A170" s="1">
        <v>-3.25</v>
      </c>
      <c r="B170">
        <f t="shared" si="10"/>
        <v>-1020.647975</v>
      </c>
      <c r="C170" s="2">
        <f t="shared" si="11"/>
        <v>6.5609716387773291E-6</v>
      </c>
    </row>
    <row r="171" spans="1:3" ht="19">
      <c r="A171" s="1">
        <v>-3</v>
      </c>
      <c r="B171">
        <f t="shared" si="10"/>
        <v>-943.3329</v>
      </c>
      <c r="C171" s="2">
        <f t="shared" si="11"/>
        <v>1.4330479573155712E-5</v>
      </c>
    </row>
    <row r="172" spans="1:3" ht="19">
      <c r="A172" s="1">
        <v>-2.75</v>
      </c>
      <c r="B172">
        <f t="shared" si="10"/>
        <v>-866.0178249999999</v>
      </c>
      <c r="C172" s="2">
        <f t="shared" si="11"/>
        <v>2.9404234884306373E-5</v>
      </c>
    </row>
    <row r="173" spans="1:3" ht="19">
      <c r="A173" s="1">
        <v>-2.5</v>
      </c>
      <c r="B173">
        <f t="shared" si="10"/>
        <v>-788.70274999999992</v>
      </c>
      <c r="C173" s="2">
        <f t="shared" si="11"/>
        <v>5.6678146188076972E-5</v>
      </c>
    </row>
    <row r="174" spans="1:3" ht="19">
      <c r="A174" s="1">
        <v>-2.25</v>
      </c>
      <c r="B174">
        <f t="shared" si="10"/>
        <v>-711.38767499999994</v>
      </c>
      <c r="C174" s="2">
        <f t="shared" si="11"/>
        <v>1.0263086414799255E-4</v>
      </c>
    </row>
    <row r="175" spans="1:3" ht="19">
      <c r="A175" s="1">
        <v>-2</v>
      </c>
      <c r="B175">
        <f t="shared" si="10"/>
        <v>-634.07259999999997</v>
      </c>
      <c r="C175" s="2">
        <f t="shared" si="11"/>
        <v>1.7458098085395399E-4</v>
      </c>
    </row>
    <row r="176" spans="1:3" ht="19">
      <c r="A176" s="1">
        <v>-1.75</v>
      </c>
      <c r="B176">
        <f t="shared" si="10"/>
        <v>-556.75752499999999</v>
      </c>
      <c r="C176" s="2">
        <f t="shared" si="11"/>
        <v>2.7897961305253707E-4</v>
      </c>
    </row>
    <row r="177" spans="1:3" ht="19">
      <c r="A177" s="1">
        <v>-1.5</v>
      </c>
      <c r="B177">
        <f t="shared" si="10"/>
        <v>-479.44245000000001</v>
      </c>
      <c r="C177" s="2">
        <f t="shared" si="11"/>
        <v>4.187980017670931E-4</v>
      </c>
    </row>
    <row r="178" spans="1:3" ht="19">
      <c r="A178" s="1">
        <v>-1.25</v>
      </c>
      <c r="B178">
        <f t="shared" si="10"/>
        <v>-402.12737499999997</v>
      </c>
      <c r="C178" s="2">
        <f t="shared" si="11"/>
        <v>5.9059984546681855E-4</v>
      </c>
    </row>
    <row r="179" spans="1:3" ht="19">
      <c r="A179" s="1">
        <v>-1</v>
      </c>
      <c r="B179">
        <f t="shared" si="10"/>
        <v>-324.81229999999999</v>
      </c>
      <c r="C179" s="2">
        <f t="shared" si="11"/>
        <v>7.8241767378206453E-4</v>
      </c>
    </row>
    <row r="180" spans="1:3" ht="19">
      <c r="A180" s="1">
        <v>-0.75</v>
      </c>
      <c r="B180">
        <f t="shared" si="10"/>
        <v>-247.49722499999999</v>
      </c>
      <c r="C180" s="2">
        <f t="shared" si="11"/>
        <v>9.7373452769335231E-4</v>
      </c>
    </row>
    <row r="181" spans="1:3" ht="19">
      <c r="A181" s="1">
        <v>-0.5</v>
      </c>
      <c r="B181">
        <f t="shared" si="10"/>
        <v>-170.18214999999998</v>
      </c>
      <c r="C181" s="2">
        <f t="shared" si="11"/>
        <v>1.1384109979984483E-3</v>
      </c>
    </row>
    <row r="182" spans="1:3" ht="19">
      <c r="A182" s="1">
        <v>-0.25</v>
      </c>
      <c r="B182">
        <f t="shared" si="10"/>
        <v>-92.867075</v>
      </c>
      <c r="C182" s="2">
        <f t="shared" si="11"/>
        <v>1.2502998826646977E-3</v>
      </c>
    </row>
    <row r="183" spans="1:3" ht="19">
      <c r="A183" s="1">
        <v>0</v>
      </c>
      <c r="B183">
        <f t="shared" si="10"/>
        <v>-15.552</v>
      </c>
      <c r="C183" s="2">
        <f t="shared" si="11"/>
        <v>1.2899886613362036E-3</v>
      </c>
    </row>
    <row r="184" spans="1:3" ht="19">
      <c r="A184" s="1">
        <v>0.25</v>
      </c>
      <c r="B184">
        <f t="shared" si="10"/>
        <v>61.763074999999994</v>
      </c>
      <c r="C184" s="2">
        <f t="shared" si="11"/>
        <v>1.2502998826646979E-3</v>
      </c>
    </row>
    <row r="185" spans="1:3" ht="19">
      <c r="A185" s="1">
        <v>0.5</v>
      </c>
      <c r="B185">
        <f t="shared" si="10"/>
        <v>139.07814999999999</v>
      </c>
      <c r="C185" s="2">
        <f t="shared" si="11"/>
        <v>1.1384109979984483E-3</v>
      </c>
    </row>
    <row r="186" spans="1:3" ht="19">
      <c r="A186" s="1">
        <v>0.75</v>
      </c>
      <c r="B186">
        <f t="shared" si="10"/>
        <v>216.393225</v>
      </c>
      <c r="C186" s="2">
        <f t="shared" si="11"/>
        <v>9.7373452769335231E-4</v>
      </c>
    </row>
    <row r="187" spans="1:3" ht="19">
      <c r="A187" s="1">
        <v>1</v>
      </c>
      <c r="B187">
        <f t="shared" si="10"/>
        <v>293.70829999999995</v>
      </c>
      <c r="C187" s="2">
        <f t="shared" si="11"/>
        <v>7.8241767378206453E-4</v>
      </c>
    </row>
    <row r="188" spans="1:3" ht="19">
      <c r="A188" s="1">
        <v>1.25</v>
      </c>
      <c r="B188">
        <f t="shared" si="10"/>
        <v>371.02337499999993</v>
      </c>
      <c r="C188" s="2">
        <f t="shared" si="11"/>
        <v>5.9059984546681855E-4</v>
      </c>
    </row>
    <row r="189" spans="1:3" ht="19">
      <c r="A189" s="1">
        <v>1.5</v>
      </c>
      <c r="B189">
        <f t="shared" si="10"/>
        <v>448.33844999999997</v>
      </c>
      <c r="C189" s="2">
        <f t="shared" si="11"/>
        <v>4.187980017670931E-4</v>
      </c>
    </row>
    <row r="190" spans="1:3" ht="19">
      <c r="A190" s="1">
        <v>1.75</v>
      </c>
      <c r="B190">
        <f t="shared" si="10"/>
        <v>525.65352499999995</v>
      </c>
      <c r="C190" s="2">
        <f t="shared" si="11"/>
        <v>2.7897961305253707E-4</v>
      </c>
    </row>
    <row r="191" spans="1:3" ht="19">
      <c r="A191" s="1">
        <v>2</v>
      </c>
      <c r="B191">
        <f t="shared" si="10"/>
        <v>602.96859999999992</v>
      </c>
      <c r="C191" s="2">
        <f t="shared" si="11"/>
        <v>1.7458098085395399E-4</v>
      </c>
    </row>
    <row r="192" spans="1:3" ht="19">
      <c r="A192" s="1">
        <v>2.25</v>
      </c>
      <c r="B192">
        <f t="shared" si="10"/>
        <v>680.2836749999999</v>
      </c>
      <c r="C192" s="2">
        <f t="shared" si="11"/>
        <v>1.0263086414799255E-4</v>
      </c>
    </row>
    <row r="193" spans="1:3" ht="19">
      <c r="A193" s="1">
        <v>2.5</v>
      </c>
      <c r="B193">
        <f t="shared" si="10"/>
        <v>757.59874999999988</v>
      </c>
      <c r="C193" s="2">
        <f t="shared" si="11"/>
        <v>5.6678146188076972E-5</v>
      </c>
    </row>
    <row r="194" spans="1:3" ht="19">
      <c r="A194" s="1">
        <v>2.75</v>
      </c>
      <c r="B194">
        <f t="shared" si="10"/>
        <v>834.91382499999986</v>
      </c>
      <c r="C194" s="2">
        <f t="shared" si="11"/>
        <v>2.9404234884306373E-5</v>
      </c>
    </row>
    <row r="195" spans="1:3" ht="19">
      <c r="A195" s="1">
        <v>3</v>
      </c>
      <c r="B195">
        <f t="shared" si="10"/>
        <v>912.22889999999995</v>
      </c>
      <c r="C195" s="2">
        <f t="shared" si="11"/>
        <v>1.4330479573155712E-5</v>
      </c>
    </row>
    <row r="196" spans="1:3" ht="19">
      <c r="A196" s="1">
        <v>3.25</v>
      </c>
      <c r="B196">
        <f t="shared" si="10"/>
        <v>989.54397499999993</v>
      </c>
      <c r="C196" s="2">
        <f t="shared" si="11"/>
        <v>6.5609716387773291E-6</v>
      </c>
    </row>
    <row r="197" spans="1:3" ht="19">
      <c r="A197" s="1">
        <v>3.5</v>
      </c>
      <c r="B197">
        <f t="shared" si="10"/>
        <v>1066.85905</v>
      </c>
      <c r="C197" s="2">
        <f t="shared" si="11"/>
        <v>2.8218387392295754E-6</v>
      </c>
    </row>
    <row r="198" spans="1:3" ht="19">
      <c r="A198" s="1">
        <v>3.75</v>
      </c>
      <c r="B198">
        <f t="shared" si="10"/>
        <v>1144.174125</v>
      </c>
      <c r="C198" s="2">
        <f t="shared" si="11"/>
        <v>1.1401259145368657E-6</v>
      </c>
    </row>
    <row r="199" spans="1:3" ht="19">
      <c r="A199" s="1">
        <v>4</v>
      </c>
      <c r="B199">
        <f t="shared" si="10"/>
        <v>1221.4892</v>
      </c>
      <c r="C199" s="2">
        <f t="shared" si="11"/>
        <v>4.3274298629628628E-7</v>
      </c>
    </row>
    <row r="200" spans="1:3" ht="19">
      <c r="A200" s="1">
        <v>-4</v>
      </c>
      <c r="B200">
        <f>A200*$H$7+$F$7</f>
        <v>18768.122800000001</v>
      </c>
      <c r="C200" s="2">
        <f>NORMDIST(B200,$F$7,$H$7,FALSE)</f>
        <v>4.3408836978857863E-7</v>
      </c>
    </row>
    <row r="201" spans="1:3" ht="19">
      <c r="A201" s="1">
        <v>-3.75</v>
      </c>
      <c r="B201">
        <f t="shared" ref="B201:B232" si="12">A201*$H$7+$F$7</f>
        <v>18845.198250000001</v>
      </c>
      <c r="C201" s="2">
        <f t="shared" ref="C201:C232" si="13">NORMDIST(B201,$F$7,$H$7,FALSE)</f>
        <v>1.1436705279289432E-6</v>
      </c>
    </row>
    <row r="202" spans="1:3" ht="19">
      <c r="A202" s="1">
        <v>-3.5</v>
      </c>
      <c r="B202">
        <f t="shared" si="12"/>
        <v>18922.273700000002</v>
      </c>
      <c r="C202" s="2">
        <f t="shared" si="13"/>
        <v>2.8306117416303066E-6</v>
      </c>
    </row>
    <row r="203" spans="1:3" ht="19">
      <c r="A203" s="1">
        <v>-3.25</v>
      </c>
      <c r="B203">
        <f t="shared" si="12"/>
        <v>18999.349150000002</v>
      </c>
      <c r="C203" s="2">
        <f t="shared" si="13"/>
        <v>6.58136948048883E-6</v>
      </c>
    </row>
    <row r="204" spans="1:3" ht="19">
      <c r="A204" s="1">
        <v>-3</v>
      </c>
      <c r="B204">
        <f t="shared" si="12"/>
        <v>19076.424600000002</v>
      </c>
      <c r="C204" s="2">
        <f t="shared" si="13"/>
        <v>1.4375032555560892E-5</v>
      </c>
    </row>
    <row r="205" spans="1:3" ht="19">
      <c r="A205" s="1">
        <v>-2.75</v>
      </c>
      <c r="B205">
        <f t="shared" si="12"/>
        <v>19153.500050000002</v>
      </c>
      <c r="C205" s="2">
        <f t="shared" si="13"/>
        <v>2.9495651668563433E-5</v>
      </c>
    </row>
    <row r="206" spans="1:3" ht="19">
      <c r="A206" s="1">
        <v>-2.5</v>
      </c>
      <c r="B206">
        <f t="shared" si="12"/>
        <v>19230.575500000003</v>
      </c>
      <c r="C206" s="2">
        <f t="shared" si="13"/>
        <v>5.6854356651724634E-5</v>
      </c>
    </row>
    <row r="207" spans="1:3" ht="19">
      <c r="A207" s="1">
        <v>-2.25</v>
      </c>
      <c r="B207">
        <f t="shared" si="12"/>
        <v>19307.650950000003</v>
      </c>
      <c r="C207" s="2">
        <f t="shared" si="13"/>
        <v>1.0294994007711826E-4</v>
      </c>
    </row>
    <row r="208" spans="1:3" ht="19">
      <c r="A208" s="1">
        <v>-2</v>
      </c>
      <c r="B208">
        <f t="shared" si="12"/>
        <v>19384.726400000003</v>
      </c>
      <c r="C208" s="2">
        <f t="shared" si="13"/>
        <v>1.7512374729303747E-4</v>
      </c>
    </row>
    <row r="209" spans="1:3" ht="19">
      <c r="A209" s="1">
        <v>-1.75</v>
      </c>
      <c r="B209">
        <f t="shared" si="12"/>
        <v>19461.801850000003</v>
      </c>
      <c r="C209" s="2">
        <f t="shared" si="13"/>
        <v>2.7984695135257852E-4</v>
      </c>
    </row>
    <row r="210" spans="1:3" ht="19">
      <c r="A210" s="1">
        <v>-1.5</v>
      </c>
      <c r="B210">
        <f t="shared" si="12"/>
        <v>19538.8773</v>
      </c>
      <c r="C210" s="2">
        <f t="shared" si="13"/>
        <v>4.2010003076819753E-4</v>
      </c>
    </row>
    <row r="211" spans="1:3" ht="19">
      <c r="A211" s="1">
        <v>-1.25</v>
      </c>
      <c r="B211">
        <f t="shared" si="12"/>
        <v>19615.95275</v>
      </c>
      <c r="C211" s="2">
        <f t="shared" si="13"/>
        <v>5.9243600066240568E-4</v>
      </c>
    </row>
    <row r="212" spans="1:3" ht="19">
      <c r="A212" s="1">
        <v>-1</v>
      </c>
      <c r="B212">
        <f t="shared" si="12"/>
        <v>19693.028200000001</v>
      </c>
      <c r="C212" s="2">
        <f t="shared" si="13"/>
        <v>7.8485018419984095E-4</v>
      </c>
    </row>
    <row r="213" spans="1:3" ht="19">
      <c r="A213" s="1">
        <v>-0.75</v>
      </c>
      <c r="B213">
        <f t="shared" si="12"/>
        <v>19770.103650000001</v>
      </c>
      <c r="C213" s="2">
        <f t="shared" si="13"/>
        <v>9.7676183582062715E-4</v>
      </c>
    </row>
    <row r="214" spans="1:3" ht="19">
      <c r="A214" s="1">
        <v>-0.5</v>
      </c>
      <c r="B214">
        <f t="shared" si="12"/>
        <v>19847.179100000001</v>
      </c>
      <c r="C214" s="2">
        <f t="shared" si="13"/>
        <v>1.1419502797722853E-3</v>
      </c>
    </row>
    <row r="215" spans="1:3" ht="19">
      <c r="A215" s="1">
        <v>-0.25</v>
      </c>
      <c r="B215">
        <f t="shared" si="12"/>
        <v>19924.254550000001</v>
      </c>
      <c r="C215" s="2">
        <f t="shared" si="13"/>
        <v>1.2541870232442662E-3</v>
      </c>
    </row>
    <row r="216" spans="1:3" ht="19">
      <c r="A216" s="1">
        <v>0</v>
      </c>
      <c r="B216">
        <f t="shared" si="12"/>
        <v>20001.330000000002</v>
      </c>
      <c r="C216" s="2">
        <f t="shared" si="13"/>
        <v>1.2939991930031958E-3</v>
      </c>
    </row>
    <row r="217" spans="1:3" ht="19">
      <c r="A217" s="1">
        <v>0.25</v>
      </c>
      <c r="B217">
        <f t="shared" si="12"/>
        <v>20078.405450000002</v>
      </c>
      <c r="C217" s="2">
        <f t="shared" si="13"/>
        <v>1.2541870232442662E-3</v>
      </c>
    </row>
    <row r="218" spans="1:3" ht="19">
      <c r="A218" s="1">
        <v>0.5</v>
      </c>
      <c r="B218">
        <f t="shared" si="12"/>
        <v>20155.480900000002</v>
      </c>
      <c r="C218" s="2">
        <f t="shared" si="13"/>
        <v>1.1419502797722853E-3</v>
      </c>
    </row>
    <row r="219" spans="1:3" ht="19">
      <c r="A219" s="1">
        <v>0.75</v>
      </c>
      <c r="B219">
        <f t="shared" si="12"/>
        <v>20232.556350000003</v>
      </c>
      <c r="C219" s="2">
        <f t="shared" si="13"/>
        <v>9.7676183582062715E-4</v>
      </c>
    </row>
    <row r="220" spans="1:3" ht="19">
      <c r="A220" s="1">
        <v>1</v>
      </c>
      <c r="B220">
        <f t="shared" si="12"/>
        <v>20309.631800000003</v>
      </c>
      <c r="C220" s="2">
        <f t="shared" si="13"/>
        <v>7.8485018419984095E-4</v>
      </c>
    </row>
    <row r="221" spans="1:3" ht="19">
      <c r="A221" s="1">
        <v>1.25</v>
      </c>
      <c r="B221">
        <f t="shared" si="12"/>
        <v>20386.707250000003</v>
      </c>
      <c r="C221" s="2">
        <f t="shared" si="13"/>
        <v>5.9243600066240568E-4</v>
      </c>
    </row>
    <row r="222" spans="1:3" ht="19">
      <c r="A222" s="1">
        <v>1.5</v>
      </c>
      <c r="B222">
        <f t="shared" si="12"/>
        <v>20463.782700000003</v>
      </c>
      <c r="C222" s="2">
        <f t="shared" si="13"/>
        <v>4.2010003076819753E-4</v>
      </c>
    </row>
    <row r="223" spans="1:3" ht="19">
      <c r="A223" s="1">
        <v>1.75</v>
      </c>
      <c r="B223">
        <f t="shared" si="12"/>
        <v>20540.85815</v>
      </c>
      <c r="C223" s="2">
        <f t="shared" si="13"/>
        <v>2.7984695135257852E-4</v>
      </c>
    </row>
    <row r="224" spans="1:3" ht="19">
      <c r="A224" s="1">
        <v>2</v>
      </c>
      <c r="B224">
        <f t="shared" si="12"/>
        <v>20617.9336</v>
      </c>
      <c r="C224" s="2">
        <f t="shared" si="13"/>
        <v>1.7512374729303747E-4</v>
      </c>
    </row>
    <row r="225" spans="1:3" ht="19">
      <c r="A225" s="1">
        <v>2.25</v>
      </c>
      <c r="B225">
        <f t="shared" si="12"/>
        <v>20695.009050000001</v>
      </c>
      <c r="C225" s="2">
        <f t="shared" si="13"/>
        <v>1.0294994007711826E-4</v>
      </c>
    </row>
    <row r="226" spans="1:3" ht="19">
      <c r="A226" s="1">
        <v>2.5</v>
      </c>
      <c r="B226">
        <f t="shared" si="12"/>
        <v>20772.084500000001</v>
      </c>
      <c r="C226" s="2">
        <f t="shared" si="13"/>
        <v>5.6854356651724634E-5</v>
      </c>
    </row>
    <row r="227" spans="1:3" ht="19">
      <c r="A227" s="1">
        <v>2.75</v>
      </c>
      <c r="B227">
        <f t="shared" si="12"/>
        <v>20849.159950000001</v>
      </c>
      <c r="C227" s="2">
        <f t="shared" si="13"/>
        <v>2.9495651668563433E-5</v>
      </c>
    </row>
    <row r="228" spans="1:3" ht="19">
      <c r="A228" s="1">
        <v>3</v>
      </c>
      <c r="B228">
        <f t="shared" si="12"/>
        <v>20926.235400000001</v>
      </c>
      <c r="C228" s="2">
        <f t="shared" si="13"/>
        <v>1.4375032555560892E-5</v>
      </c>
    </row>
    <row r="229" spans="1:3" ht="19">
      <c r="A229" s="1">
        <v>3.25</v>
      </c>
      <c r="B229">
        <f t="shared" si="12"/>
        <v>21003.310850000002</v>
      </c>
      <c r="C229" s="2">
        <f t="shared" si="13"/>
        <v>6.58136948048883E-6</v>
      </c>
    </row>
    <row r="230" spans="1:3" ht="19">
      <c r="A230" s="1">
        <v>3.5</v>
      </c>
      <c r="B230">
        <f t="shared" si="12"/>
        <v>21080.386300000002</v>
      </c>
      <c r="C230" s="2">
        <f t="shared" si="13"/>
        <v>2.8306117416303066E-6</v>
      </c>
    </row>
    <row r="231" spans="1:3" ht="19">
      <c r="A231" s="1">
        <v>3.75</v>
      </c>
      <c r="B231">
        <f t="shared" si="12"/>
        <v>21157.461750000002</v>
      </c>
      <c r="C231" s="2">
        <f t="shared" si="13"/>
        <v>1.1436705279289432E-6</v>
      </c>
    </row>
    <row r="232" spans="1:3" ht="19">
      <c r="A232" s="1">
        <v>4</v>
      </c>
      <c r="B232">
        <f t="shared" si="12"/>
        <v>21234.537200000002</v>
      </c>
      <c r="C232" s="2">
        <f t="shared" si="13"/>
        <v>4.3408836978857863E-7</v>
      </c>
    </row>
    <row r="233" spans="1:3" ht="19">
      <c r="A233" s="1">
        <v>-4</v>
      </c>
      <c r="B233">
        <f>A233*$H$8+$F$8</f>
        <v>38804.254799999995</v>
      </c>
      <c r="C233" s="2">
        <f>NORMDIST(B233,$F$8,$H$8,FALSE)</f>
        <v>4.5069286212175736E-7</v>
      </c>
    </row>
    <row r="234" spans="1:3" ht="19">
      <c r="A234" s="1">
        <v>-3.75</v>
      </c>
      <c r="B234">
        <f t="shared" ref="B234:B265" si="14">A234*$H$8+$F$8</f>
        <v>38878.490624999999</v>
      </c>
      <c r="C234" s="2">
        <f t="shared" ref="C234:C265" si="15">NORMDIST(B234,$F$8,$H$8,FALSE)</f>
        <v>1.1874175385248518E-6</v>
      </c>
    </row>
    <row r="235" spans="1:3" ht="19">
      <c r="A235" s="1">
        <v>-3.5</v>
      </c>
      <c r="B235">
        <f t="shared" si="14"/>
        <v>38952.726450000002</v>
      </c>
      <c r="C235" s="2">
        <f t="shared" si="15"/>
        <v>2.9388866327201069E-6</v>
      </c>
    </row>
    <row r="236" spans="1:3" ht="19">
      <c r="A236" s="1">
        <v>-3.25</v>
      </c>
      <c r="B236">
        <f t="shared" si="14"/>
        <v>39026.962274999998</v>
      </c>
      <c r="C236" s="2">
        <f t="shared" si="15"/>
        <v>6.8331161447312079E-6</v>
      </c>
    </row>
    <row r="237" spans="1:3" ht="19">
      <c r="A237" s="1">
        <v>-3</v>
      </c>
      <c r="B237">
        <f t="shared" si="14"/>
        <v>39101.198100000001</v>
      </c>
      <c r="C237" s="2">
        <f t="shared" si="15"/>
        <v>1.4924897823719685E-5</v>
      </c>
    </row>
    <row r="238" spans="1:3" ht="19">
      <c r="A238" s="1">
        <v>-2.75</v>
      </c>
      <c r="B238">
        <f t="shared" si="14"/>
        <v>39175.433924999998</v>
      </c>
      <c r="C238" s="2">
        <f t="shared" si="15"/>
        <v>3.0623901942192287E-5</v>
      </c>
    </row>
    <row r="239" spans="1:3" ht="19">
      <c r="A239" s="1">
        <v>-2.5</v>
      </c>
      <c r="B239">
        <f t="shared" si="14"/>
        <v>39249.669750000001</v>
      </c>
      <c r="C239" s="2">
        <f t="shared" si="15"/>
        <v>5.9029115974561179E-5</v>
      </c>
    </row>
    <row r="240" spans="1:3" ht="19">
      <c r="A240" s="1">
        <v>-2.25</v>
      </c>
      <c r="B240">
        <f t="shared" si="14"/>
        <v>39323.905574999997</v>
      </c>
      <c r="C240" s="2">
        <f t="shared" si="15"/>
        <v>1.0688792047393258E-4</v>
      </c>
    </row>
    <row r="241" spans="1:3" ht="19">
      <c r="A241" s="1">
        <v>-2</v>
      </c>
      <c r="B241">
        <f t="shared" si="14"/>
        <v>39398.1414</v>
      </c>
      <c r="C241" s="2">
        <f t="shared" si="15"/>
        <v>1.8182247760157848E-4</v>
      </c>
    </row>
    <row r="242" spans="1:3" ht="19">
      <c r="A242" s="1">
        <v>-1.75</v>
      </c>
      <c r="B242">
        <f t="shared" si="14"/>
        <v>39472.377224999997</v>
      </c>
      <c r="C242" s="2">
        <f t="shared" si="15"/>
        <v>2.9055149190606618E-4</v>
      </c>
    </row>
    <row r="243" spans="1:3" ht="19">
      <c r="A243" s="1">
        <v>-1.5</v>
      </c>
      <c r="B243">
        <f t="shared" si="14"/>
        <v>39546.61305</v>
      </c>
      <c r="C243" s="2">
        <f t="shared" si="15"/>
        <v>4.3616944940630989E-4</v>
      </c>
    </row>
    <row r="244" spans="1:3" ht="19">
      <c r="A244" s="1">
        <v>-1.25</v>
      </c>
      <c r="B244">
        <f t="shared" si="14"/>
        <v>39620.848874999996</v>
      </c>
      <c r="C244" s="2">
        <f t="shared" si="15"/>
        <v>6.150975131919799E-4</v>
      </c>
    </row>
    <row r="245" spans="1:3" ht="19">
      <c r="A245" s="1">
        <v>-1</v>
      </c>
      <c r="B245">
        <f t="shared" si="14"/>
        <v>39695.084699999999</v>
      </c>
      <c r="C245" s="2">
        <f t="shared" si="15"/>
        <v>8.1487181060877335E-4</v>
      </c>
    </row>
    <row r="246" spans="1:3" ht="19">
      <c r="A246" s="1">
        <v>-0.75</v>
      </c>
      <c r="B246">
        <f t="shared" si="14"/>
        <v>39769.320524999996</v>
      </c>
      <c r="C246" s="2">
        <f t="shared" si="15"/>
        <v>1.014124353554373E-3</v>
      </c>
    </row>
    <row r="247" spans="1:3" ht="19">
      <c r="A247" s="1">
        <v>-0.5</v>
      </c>
      <c r="B247">
        <f t="shared" si="14"/>
        <v>39843.556349999999</v>
      </c>
      <c r="C247" s="2">
        <f t="shared" si="15"/>
        <v>1.1856314884501511E-3</v>
      </c>
    </row>
    <row r="248" spans="1:3" ht="19">
      <c r="A248" s="1">
        <v>-0.25</v>
      </c>
      <c r="B248">
        <f t="shared" si="14"/>
        <v>39917.792174999995</v>
      </c>
      <c r="C248" s="2">
        <f t="shared" si="15"/>
        <v>1.302161445645846E-3</v>
      </c>
    </row>
    <row r="249" spans="1:3" ht="19">
      <c r="A249" s="1">
        <v>0</v>
      </c>
      <c r="B249">
        <f t="shared" si="14"/>
        <v>39992.027999999998</v>
      </c>
      <c r="C249" s="2">
        <f t="shared" si="15"/>
        <v>1.3434964870446065E-3</v>
      </c>
    </row>
    <row r="250" spans="1:3" ht="19">
      <c r="A250" s="1">
        <v>0.25</v>
      </c>
      <c r="B250">
        <f t="shared" si="14"/>
        <v>40066.263825000002</v>
      </c>
      <c r="C250" s="2">
        <f t="shared" si="15"/>
        <v>1.302161445645846E-3</v>
      </c>
    </row>
    <row r="251" spans="1:3" ht="19">
      <c r="A251" s="1">
        <v>0.5</v>
      </c>
      <c r="B251">
        <f t="shared" si="14"/>
        <v>40140.499649999998</v>
      </c>
      <c r="C251" s="2">
        <f t="shared" si="15"/>
        <v>1.1856314884501511E-3</v>
      </c>
    </row>
    <row r="252" spans="1:3" ht="19">
      <c r="A252" s="1">
        <v>0.75</v>
      </c>
      <c r="B252">
        <f t="shared" si="14"/>
        <v>40214.735475000001</v>
      </c>
      <c r="C252" s="2">
        <f t="shared" si="15"/>
        <v>1.014124353554373E-3</v>
      </c>
    </row>
    <row r="253" spans="1:3" ht="19">
      <c r="A253" s="1">
        <v>1</v>
      </c>
      <c r="B253">
        <f t="shared" si="14"/>
        <v>40288.971299999997</v>
      </c>
      <c r="C253" s="2">
        <f t="shared" si="15"/>
        <v>8.1487181060877335E-4</v>
      </c>
    </row>
    <row r="254" spans="1:3" ht="19">
      <c r="A254" s="1">
        <v>1.25</v>
      </c>
      <c r="B254">
        <f t="shared" si="14"/>
        <v>40363.207125000001</v>
      </c>
      <c r="C254" s="2">
        <f t="shared" si="15"/>
        <v>6.150975131919799E-4</v>
      </c>
    </row>
    <row r="255" spans="1:3" ht="19">
      <c r="A255" s="1">
        <v>1.5</v>
      </c>
      <c r="B255">
        <f t="shared" si="14"/>
        <v>40437.442949999997</v>
      </c>
      <c r="C255" s="2">
        <f t="shared" si="15"/>
        <v>4.3616944940630989E-4</v>
      </c>
    </row>
    <row r="256" spans="1:3" ht="19">
      <c r="A256" s="1">
        <v>1.75</v>
      </c>
      <c r="B256">
        <f t="shared" si="14"/>
        <v>40511.678775</v>
      </c>
      <c r="C256" s="2">
        <f t="shared" si="15"/>
        <v>2.9055149190606618E-4</v>
      </c>
    </row>
    <row r="257" spans="1:3" ht="19">
      <c r="A257" s="1">
        <v>2</v>
      </c>
      <c r="B257">
        <f t="shared" si="14"/>
        <v>40585.914599999996</v>
      </c>
      <c r="C257" s="2">
        <f t="shared" si="15"/>
        <v>1.8182247760157848E-4</v>
      </c>
    </row>
    <row r="258" spans="1:3" ht="19">
      <c r="A258" s="1">
        <v>2.25</v>
      </c>
      <c r="B258">
        <f t="shared" si="14"/>
        <v>40660.150425</v>
      </c>
      <c r="C258" s="2">
        <f t="shared" si="15"/>
        <v>1.0688792047393258E-4</v>
      </c>
    </row>
    <row r="259" spans="1:3" ht="19">
      <c r="A259" s="1">
        <v>2.5</v>
      </c>
      <c r="B259">
        <f t="shared" si="14"/>
        <v>40734.386249999996</v>
      </c>
      <c r="C259" s="2">
        <f t="shared" si="15"/>
        <v>5.9029115974561179E-5</v>
      </c>
    </row>
    <row r="260" spans="1:3" ht="19">
      <c r="A260" s="1">
        <v>2.75</v>
      </c>
      <c r="B260">
        <f t="shared" si="14"/>
        <v>40808.622074999999</v>
      </c>
      <c r="C260" s="2">
        <f t="shared" si="15"/>
        <v>3.0623901942192287E-5</v>
      </c>
    </row>
    <row r="261" spans="1:3" ht="19">
      <c r="A261" s="1">
        <v>3</v>
      </c>
      <c r="B261">
        <f t="shared" si="14"/>
        <v>40882.857899999995</v>
      </c>
      <c r="C261" s="2">
        <f t="shared" si="15"/>
        <v>1.4924897823719685E-5</v>
      </c>
    </row>
    <row r="262" spans="1:3" ht="19">
      <c r="A262" s="1">
        <v>3.25</v>
      </c>
      <c r="B262">
        <f t="shared" si="14"/>
        <v>40957.093724999999</v>
      </c>
      <c r="C262" s="2">
        <f t="shared" si="15"/>
        <v>6.8331161447312079E-6</v>
      </c>
    </row>
    <row r="263" spans="1:3" ht="19">
      <c r="A263" s="1">
        <v>3.5</v>
      </c>
      <c r="B263">
        <f t="shared" si="14"/>
        <v>41031.329549999995</v>
      </c>
      <c r="C263" s="2">
        <f t="shared" si="15"/>
        <v>2.9388866327201069E-6</v>
      </c>
    </row>
    <row r="264" spans="1:3" ht="19">
      <c r="A264" s="1">
        <v>3.75</v>
      </c>
      <c r="B264">
        <f t="shared" si="14"/>
        <v>41105.565374999998</v>
      </c>
      <c r="C264" s="2">
        <f t="shared" si="15"/>
        <v>1.1874175385248518E-6</v>
      </c>
    </row>
    <row r="265" spans="1:3" ht="19">
      <c r="A265" s="1">
        <v>4</v>
      </c>
      <c r="B265">
        <f t="shared" si="14"/>
        <v>41179.801200000002</v>
      </c>
      <c r="C265" s="2">
        <f t="shared" si="15"/>
        <v>4.5069286212175736E-7</v>
      </c>
    </row>
    <row r="266" spans="1:3" ht="19">
      <c r="A266" s="1">
        <v>-4</v>
      </c>
      <c r="B266">
        <f>A266*$H$9+$F$9</f>
        <v>58985.561600000001</v>
      </c>
      <c r="C266" s="2">
        <f>NORMDIST(B266,$F$9,$H$9,FALSE)</f>
        <v>5.3002783310698848E-7</v>
      </c>
    </row>
    <row r="267" spans="1:3" ht="19">
      <c r="A267" s="1">
        <v>-3.75</v>
      </c>
      <c r="B267">
        <f t="shared" ref="B267:B298" si="16">A267*$H$9+$F$9</f>
        <v>59048.685750000004</v>
      </c>
      <c r="C267" s="2">
        <f t="shared" ref="C267:C298" si="17">NORMDIST(B267,$F$9,$H$9,FALSE)</f>
        <v>1.39643734754232E-6</v>
      </c>
    </row>
    <row r="268" spans="1:3" ht="19">
      <c r="A268" s="1">
        <v>-3.5</v>
      </c>
      <c r="B268">
        <f t="shared" si="16"/>
        <v>59111.8099</v>
      </c>
      <c r="C268" s="2">
        <f t="shared" si="17"/>
        <v>3.4562156284311605E-6</v>
      </c>
    </row>
    <row r="269" spans="1:3" ht="19">
      <c r="A269" s="1">
        <v>-3.25</v>
      </c>
      <c r="B269">
        <f t="shared" si="16"/>
        <v>59174.934050000003</v>
      </c>
      <c r="C269" s="2">
        <f t="shared" si="17"/>
        <v>8.0359420970412871E-6</v>
      </c>
    </row>
    <row r="270" spans="1:3" ht="19">
      <c r="A270" s="1">
        <v>-3</v>
      </c>
      <c r="B270">
        <f t="shared" si="16"/>
        <v>59238.058199999999</v>
      </c>
      <c r="C270" s="2">
        <f t="shared" si="17"/>
        <v>1.7552111244024078E-5</v>
      </c>
    </row>
    <row r="271" spans="1:3" ht="19">
      <c r="A271" s="1">
        <v>-2.75</v>
      </c>
      <c r="B271">
        <f t="shared" si="16"/>
        <v>59301.182350000003</v>
      </c>
      <c r="C271" s="2">
        <f t="shared" si="17"/>
        <v>3.6014593866179097E-5</v>
      </c>
    </row>
    <row r="272" spans="1:3" ht="19">
      <c r="A272" s="1">
        <v>-2.5</v>
      </c>
      <c r="B272">
        <f t="shared" si="16"/>
        <v>59364.306500000006</v>
      </c>
      <c r="C272" s="2">
        <f t="shared" si="17"/>
        <v>6.94199466193571E-5</v>
      </c>
    </row>
    <row r="273" spans="1:3" ht="19">
      <c r="A273" s="1">
        <v>-2.25</v>
      </c>
      <c r="B273">
        <f t="shared" si="16"/>
        <v>59427.430650000002</v>
      </c>
      <c r="C273" s="2">
        <f t="shared" si="17"/>
        <v>1.2570328406666582E-4</v>
      </c>
    </row>
    <row r="274" spans="1:3" ht="19">
      <c r="A274" s="1">
        <v>-2</v>
      </c>
      <c r="B274">
        <f t="shared" si="16"/>
        <v>59490.554800000005</v>
      </c>
      <c r="C274" s="2">
        <f t="shared" si="17"/>
        <v>2.1382848922793131E-4</v>
      </c>
    </row>
    <row r="275" spans="1:3" ht="19">
      <c r="A275" s="1">
        <v>-1.75</v>
      </c>
      <c r="B275">
        <f t="shared" si="16"/>
        <v>59553.678950000001</v>
      </c>
      <c r="C275" s="2">
        <f t="shared" si="17"/>
        <v>3.4169695285604168E-4</v>
      </c>
    </row>
    <row r="276" spans="1:3" ht="19">
      <c r="A276" s="1">
        <v>-1.5</v>
      </c>
      <c r="B276">
        <f t="shared" si="16"/>
        <v>59616.803100000005</v>
      </c>
      <c r="C276" s="2">
        <f t="shared" si="17"/>
        <v>5.1294787995518904E-4</v>
      </c>
    </row>
    <row r="277" spans="1:3" ht="19">
      <c r="A277" s="1">
        <v>-1.25</v>
      </c>
      <c r="B277">
        <f t="shared" si="16"/>
        <v>59679.927250000001</v>
      </c>
      <c r="C277" s="2">
        <f t="shared" si="17"/>
        <v>7.2337245487273986E-4</v>
      </c>
    </row>
    <row r="278" spans="1:3" ht="19">
      <c r="A278" s="1">
        <v>-1</v>
      </c>
      <c r="B278">
        <f t="shared" si="16"/>
        <v>59743.051400000004</v>
      </c>
      <c r="C278" s="2">
        <f t="shared" si="17"/>
        <v>9.5831280309970404E-4</v>
      </c>
    </row>
    <row r="279" spans="1:3" ht="19">
      <c r="A279" s="1">
        <v>-0.75</v>
      </c>
      <c r="B279">
        <f t="shared" si="16"/>
        <v>59806.17555</v>
      </c>
      <c r="C279" s="2">
        <f t="shared" si="17"/>
        <v>1.1926395529872566E-3</v>
      </c>
    </row>
    <row r="280" spans="1:3" ht="19">
      <c r="A280" s="1">
        <v>-0.5</v>
      </c>
      <c r="B280">
        <f t="shared" si="16"/>
        <v>59869.299700000003</v>
      </c>
      <c r="C280" s="2">
        <f t="shared" si="17"/>
        <v>1.3943369010287663E-3</v>
      </c>
    </row>
    <row r="281" spans="1:3" ht="19">
      <c r="A281" s="1">
        <v>-0.25</v>
      </c>
      <c r="B281">
        <f t="shared" si="16"/>
        <v>59932.423849999999</v>
      </c>
      <c r="C281" s="2">
        <f t="shared" si="17"/>
        <v>1.5313794989827505E-3</v>
      </c>
    </row>
    <row r="282" spans="1:3" ht="19">
      <c r="A282" s="1">
        <v>0</v>
      </c>
      <c r="B282">
        <f t="shared" si="16"/>
        <v>59995.548000000003</v>
      </c>
      <c r="C282" s="2">
        <f t="shared" si="17"/>
        <v>1.5799907024547368E-3</v>
      </c>
    </row>
    <row r="283" spans="1:3" ht="19">
      <c r="A283" s="1">
        <v>0.25</v>
      </c>
      <c r="B283">
        <f t="shared" si="16"/>
        <v>60058.672150000006</v>
      </c>
      <c r="C283" s="2">
        <f t="shared" si="17"/>
        <v>1.5313794989827505E-3</v>
      </c>
    </row>
    <row r="284" spans="1:3" ht="19">
      <c r="A284" s="1">
        <v>0.5</v>
      </c>
      <c r="B284">
        <f t="shared" si="16"/>
        <v>60121.796300000002</v>
      </c>
      <c r="C284" s="2">
        <f t="shared" si="17"/>
        <v>1.3943369010287663E-3</v>
      </c>
    </row>
    <row r="285" spans="1:3" ht="19">
      <c r="A285" s="1">
        <v>0.75</v>
      </c>
      <c r="B285">
        <f t="shared" si="16"/>
        <v>60184.920450000005</v>
      </c>
      <c r="C285" s="2">
        <f t="shared" si="17"/>
        <v>1.1926395529872566E-3</v>
      </c>
    </row>
    <row r="286" spans="1:3" ht="19">
      <c r="A286" s="1">
        <v>1</v>
      </c>
      <c r="B286">
        <f t="shared" si="16"/>
        <v>60248.044600000001</v>
      </c>
      <c r="C286" s="2">
        <f t="shared" si="17"/>
        <v>9.5831280309970404E-4</v>
      </c>
    </row>
    <row r="287" spans="1:3" ht="19">
      <c r="A287" s="1">
        <v>1.25</v>
      </c>
      <c r="B287">
        <f t="shared" si="16"/>
        <v>60311.168750000004</v>
      </c>
      <c r="C287" s="2">
        <f t="shared" si="17"/>
        <v>7.2337245487273986E-4</v>
      </c>
    </row>
    <row r="288" spans="1:3" ht="19">
      <c r="A288" s="1">
        <v>1.5</v>
      </c>
      <c r="B288">
        <f t="shared" si="16"/>
        <v>60374.2929</v>
      </c>
      <c r="C288" s="2">
        <f t="shared" si="17"/>
        <v>5.1294787995518904E-4</v>
      </c>
    </row>
    <row r="289" spans="1:3" ht="19">
      <c r="A289" s="1">
        <v>1.75</v>
      </c>
      <c r="B289">
        <f t="shared" si="16"/>
        <v>60437.417050000004</v>
      </c>
      <c r="C289" s="2">
        <f t="shared" si="17"/>
        <v>3.4169695285604168E-4</v>
      </c>
    </row>
    <row r="290" spans="1:3" ht="19">
      <c r="A290" s="1">
        <v>2</v>
      </c>
      <c r="B290">
        <f t="shared" si="16"/>
        <v>60500.5412</v>
      </c>
      <c r="C290" s="2">
        <f t="shared" si="17"/>
        <v>2.1382848922793131E-4</v>
      </c>
    </row>
    <row r="291" spans="1:3" ht="19">
      <c r="A291" s="1">
        <v>2.25</v>
      </c>
      <c r="B291">
        <f t="shared" si="16"/>
        <v>60563.665350000003</v>
      </c>
      <c r="C291" s="2">
        <f t="shared" si="17"/>
        <v>1.2570328406666582E-4</v>
      </c>
    </row>
    <row r="292" spans="1:3" ht="19">
      <c r="A292" s="1">
        <v>2.5</v>
      </c>
      <c r="B292">
        <f t="shared" si="16"/>
        <v>60626.789499999999</v>
      </c>
      <c r="C292" s="2">
        <f t="shared" si="17"/>
        <v>6.94199466193571E-5</v>
      </c>
    </row>
    <row r="293" spans="1:3" ht="19">
      <c r="A293" s="1">
        <v>2.75</v>
      </c>
      <c r="B293">
        <f t="shared" si="16"/>
        <v>60689.913650000002</v>
      </c>
      <c r="C293" s="2">
        <f t="shared" si="17"/>
        <v>3.6014593866179097E-5</v>
      </c>
    </row>
    <row r="294" spans="1:3" ht="19">
      <c r="A294" s="1">
        <v>3</v>
      </c>
      <c r="B294">
        <f t="shared" si="16"/>
        <v>60753.037800000006</v>
      </c>
      <c r="C294" s="2">
        <f t="shared" si="17"/>
        <v>1.7552111244024078E-5</v>
      </c>
    </row>
    <row r="295" spans="1:3" ht="19">
      <c r="A295" s="1">
        <v>3.25</v>
      </c>
      <c r="B295">
        <f t="shared" si="16"/>
        <v>60816.161950000002</v>
      </c>
      <c r="C295" s="2">
        <f t="shared" si="17"/>
        <v>8.0359420970412871E-6</v>
      </c>
    </row>
    <row r="296" spans="1:3" ht="19">
      <c r="A296" s="1">
        <v>3.5</v>
      </c>
      <c r="B296">
        <f t="shared" si="16"/>
        <v>60879.286100000005</v>
      </c>
      <c r="C296" s="2">
        <f t="shared" si="17"/>
        <v>3.4562156284311605E-6</v>
      </c>
    </row>
    <row r="297" spans="1:3" ht="19">
      <c r="A297" s="1">
        <v>3.75</v>
      </c>
      <c r="B297">
        <f t="shared" si="16"/>
        <v>60942.410250000001</v>
      </c>
      <c r="C297" s="2">
        <f t="shared" si="17"/>
        <v>1.39643734754232E-6</v>
      </c>
    </row>
    <row r="298" spans="1:3" ht="19">
      <c r="A298" s="1">
        <v>4</v>
      </c>
      <c r="B298">
        <f t="shared" si="16"/>
        <v>61005.534400000004</v>
      </c>
      <c r="C298" s="2">
        <f t="shared" si="17"/>
        <v>5.3002783310698848E-7</v>
      </c>
    </row>
    <row r="299" spans="1:3" ht="19">
      <c r="A299" s="1">
        <v>-4</v>
      </c>
      <c r="B299">
        <f>A299*$H$10+$F$10</f>
        <v>79256.633999999991</v>
      </c>
      <c r="C299" s="2">
        <f>NORMDIST(B299,$F$10,$H$10,FALSE)</f>
        <v>7.2070495609631508E-7</v>
      </c>
    </row>
    <row r="300" spans="1:3" ht="19">
      <c r="A300" s="1">
        <v>-3.75</v>
      </c>
      <c r="B300">
        <f t="shared" ref="B300:B331" si="18">A300*$H$10+$F$10</f>
        <v>79303.057374999989</v>
      </c>
      <c r="C300" s="2">
        <f t="shared" ref="C300:C331" si="19">NORMDIST(B300,$F$10,$H$10,FALSE)</f>
        <v>1.8988046558840224E-6</v>
      </c>
    </row>
    <row r="301" spans="1:3" ht="19">
      <c r="A301" s="1">
        <v>-3.5</v>
      </c>
      <c r="B301">
        <f t="shared" si="18"/>
        <v>79349.480750000002</v>
      </c>
      <c r="C301" s="2">
        <f t="shared" si="19"/>
        <v>4.6995866578306107E-6</v>
      </c>
    </row>
    <row r="302" spans="1:3" ht="19">
      <c r="A302" s="1">
        <v>-3.25</v>
      </c>
      <c r="B302">
        <f t="shared" si="18"/>
        <v>79395.904125000001</v>
      </c>
      <c r="C302" s="2">
        <f t="shared" si="19"/>
        <v>1.0926866353964732E-5</v>
      </c>
    </row>
    <row r="303" spans="1:3" ht="19">
      <c r="A303" s="1">
        <v>-3</v>
      </c>
      <c r="B303">
        <f t="shared" si="18"/>
        <v>79442.327499999999</v>
      </c>
      <c r="C303" s="2">
        <f t="shared" si="19"/>
        <v>2.3866470350002922E-5</v>
      </c>
    </row>
    <row r="304" spans="1:3" ht="19">
      <c r="A304" s="1">
        <v>-2.75</v>
      </c>
      <c r="B304">
        <f t="shared" si="18"/>
        <v>79488.750874999998</v>
      </c>
      <c r="C304" s="2">
        <f t="shared" si="19"/>
        <v>4.8970817511605591E-5</v>
      </c>
    </row>
    <row r="305" spans="1:3" ht="19">
      <c r="A305" s="1">
        <v>-2.5</v>
      </c>
      <c r="B305">
        <f t="shared" si="18"/>
        <v>79535.174249999996</v>
      </c>
      <c r="C305" s="2">
        <f t="shared" si="19"/>
        <v>9.4393721339565894E-5</v>
      </c>
    </row>
    <row r="306" spans="1:3" ht="19">
      <c r="A306" s="1">
        <v>-2.25</v>
      </c>
      <c r="B306">
        <f t="shared" si="18"/>
        <v>79581.597624999995</v>
      </c>
      <c r="C306" s="2">
        <f t="shared" si="19"/>
        <v>1.7092494802277444E-4</v>
      </c>
    </row>
    <row r="307" spans="1:3" ht="19">
      <c r="A307" s="1">
        <v>-2</v>
      </c>
      <c r="B307">
        <f t="shared" si="18"/>
        <v>79628.020999999993</v>
      </c>
      <c r="C307" s="2">
        <f t="shared" si="19"/>
        <v>2.9075313090219429E-4</v>
      </c>
    </row>
    <row r="308" spans="1:3" ht="19">
      <c r="A308" s="1">
        <v>-1.75</v>
      </c>
      <c r="B308">
        <f t="shared" si="18"/>
        <v>79674.444374999992</v>
      </c>
      <c r="C308" s="2">
        <f t="shared" si="19"/>
        <v>4.6462218024060243E-4</v>
      </c>
    </row>
    <row r="309" spans="1:3" ht="19">
      <c r="A309" s="1">
        <v>-1.5</v>
      </c>
      <c r="B309">
        <f t="shared" si="18"/>
        <v>79720.86774999999</v>
      </c>
      <c r="C309" s="2">
        <f t="shared" si="19"/>
        <v>6.9748050236484297E-4</v>
      </c>
    </row>
    <row r="310" spans="1:3" ht="19">
      <c r="A310" s="1">
        <v>-1.25</v>
      </c>
      <c r="B310">
        <f t="shared" si="18"/>
        <v>79767.291124999989</v>
      </c>
      <c r="C310" s="2">
        <f t="shared" si="19"/>
        <v>9.8360516328796304E-4</v>
      </c>
    </row>
    <row r="311" spans="1:3" ht="19">
      <c r="A311" s="1">
        <v>-1</v>
      </c>
      <c r="B311">
        <f t="shared" si="18"/>
        <v>79813.714500000002</v>
      </c>
      <c r="C311" s="2">
        <f t="shared" si="19"/>
        <v>1.303065128931014E-3</v>
      </c>
    </row>
    <row r="312" spans="1:3" ht="19">
      <c r="A312" s="1">
        <v>-0.75</v>
      </c>
      <c r="B312">
        <f t="shared" si="18"/>
        <v>79860.137875</v>
      </c>
      <c r="C312" s="2">
        <f t="shared" si="19"/>
        <v>1.6216907546834428E-3</v>
      </c>
    </row>
    <row r="313" spans="1:3" ht="19">
      <c r="A313" s="1">
        <v>-0.5</v>
      </c>
      <c r="B313">
        <f t="shared" si="18"/>
        <v>79906.561249999999</v>
      </c>
      <c r="C313" s="2">
        <f t="shared" si="19"/>
        <v>1.8959485752829386E-3</v>
      </c>
    </row>
    <row r="314" spans="1:3" ht="19">
      <c r="A314" s="1">
        <v>-0.25</v>
      </c>
      <c r="B314">
        <f t="shared" si="18"/>
        <v>79952.984624999997</v>
      </c>
      <c r="C314" s="2">
        <f t="shared" si="19"/>
        <v>2.082292147021032E-3</v>
      </c>
    </row>
    <row r="315" spans="1:3" ht="19">
      <c r="A315" s="1">
        <v>0</v>
      </c>
      <c r="B315">
        <f t="shared" si="18"/>
        <v>79999.407999999996</v>
      </c>
      <c r="C315" s="2">
        <f t="shared" si="19"/>
        <v>2.1483911951760979E-3</v>
      </c>
    </row>
    <row r="316" spans="1:3" ht="19">
      <c r="A316" s="1">
        <v>0.25</v>
      </c>
      <c r="B316">
        <f t="shared" si="18"/>
        <v>80045.831374999994</v>
      </c>
      <c r="C316" s="2">
        <f t="shared" si="19"/>
        <v>2.082292147021032E-3</v>
      </c>
    </row>
    <row r="317" spans="1:3" ht="19">
      <c r="A317" s="1">
        <v>0.5</v>
      </c>
      <c r="B317">
        <f t="shared" si="18"/>
        <v>80092.254749999993</v>
      </c>
      <c r="C317" s="2">
        <f t="shared" si="19"/>
        <v>1.8959485752829386E-3</v>
      </c>
    </row>
    <row r="318" spans="1:3" ht="19">
      <c r="A318" s="1">
        <v>0.75</v>
      </c>
      <c r="B318">
        <f t="shared" si="18"/>
        <v>80138.678124999991</v>
      </c>
      <c r="C318" s="2">
        <f t="shared" si="19"/>
        <v>1.6216907546834428E-3</v>
      </c>
    </row>
    <row r="319" spans="1:3" ht="19">
      <c r="A319" s="1">
        <v>1</v>
      </c>
      <c r="B319">
        <f t="shared" si="18"/>
        <v>80185.10149999999</v>
      </c>
      <c r="C319" s="2">
        <f t="shared" si="19"/>
        <v>1.303065128931014E-3</v>
      </c>
    </row>
    <row r="320" spans="1:3" ht="19">
      <c r="A320" s="1">
        <v>1.25</v>
      </c>
      <c r="B320">
        <f t="shared" si="18"/>
        <v>80231.524875000003</v>
      </c>
      <c r="C320" s="2">
        <f t="shared" si="19"/>
        <v>9.8360516328796304E-4</v>
      </c>
    </row>
    <row r="321" spans="1:3" ht="19">
      <c r="A321" s="1">
        <v>1.5</v>
      </c>
      <c r="B321">
        <f t="shared" si="18"/>
        <v>80277.948250000001</v>
      </c>
      <c r="C321" s="2">
        <f t="shared" si="19"/>
        <v>6.9748050236484297E-4</v>
      </c>
    </row>
    <row r="322" spans="1:3" ht="19">
      <c r="A322" s="1">
        <v>1.75</v>
      </c>
      <c r="B322">
        <f t="shared" si="18"/>
        <v>80324.371625</v>
      </c>
      <c r="C322" s="2">
        <f t="shared" si="19"/>
        <v>4.6462218024060243E-4</v>
      </c>
    </row>
    <row r="323" spans="1:3" ht="19">
      <c r="A323" s="1">
        <v>2</v>
      </c>
      <c r="B323">
        <f t="shared" si="18"/>
        <v>80370.794999999998</v>
      </c>
      <c r="C323" s="2">
        <f t="shared" si="19"/>
        <v>2.9075313090219429E-4</v>
      </c>
    </row>
    <row r="324" spans="1:3" ht="19">
      <c r="A324" s="1">
        <v>2.25</v>
      </c>
      <c r="B324">
        <f t="shared" si="18"/>
        <v>80417.218374999997</v>
      </c>
      <c r="C324" s="2">
        <f t="shared" si="19"/>
        <v>1.7092494802277444E-4</v>
      </c>
    </row>
    <row r="325" spans="1:3" ht="19">
      <c r="A325" s="1">
        <v>2.5</v>
      </c>
      <c r="B325">
        <f t="shared" si="18"/>
        <v>80463.641749999995</v>
      </c>
      <c r="C325" s="2">
        <f t="shared" si="19"/>
        <v>9.4393721339565894E-5</v>
      </c>
    </row>
    <row r="326" spans="1:3" ht="19">
      <c r="A326" s="1">
        <v>2.75</v>
      </c>
      <c r="B326">
        <f t="shared" si="18"/>
        <v>80510.065124999994</v>
      </c>
      <c r="C326" s="2">
        <f t="shared" si="19"/>
        <v>4.8970817511605591E-5</v>
      </c>
    </row>
    <row r="327" spans="1:3" ht="19">
      <c r="A327" s="1">
        <v>3</v>
      </c>
      <c r="B327">
        <f t="shared" si="18"/>
        <v>80556.488499999992</v>
      </c>
      <c r="C327" s="2">
        <f t="shared" si="19"/>
        <v>2.3866470350002922E-5</v>
      </c>
    </row>
    <row r="328" spans="1:3" ht="19">
      <c r="A328" s="1">
        <v>3.25</v>
      </c>
      <c r="B328">
        <f t="shared" si="18"/>
        <v>80602.911874999991</v>
      </c>
      <c r="C328" s="2">
        <f t="shared" si="19"/>
        <v>1.0926866353964732E-5</v>
      </c>
    </row>
    <row r="329" spans="1:3" ht="19">
      <c r="A329" s="1">
        <v>3.5</v>
      </c>
      <c r="B329">
        <f t="shared" si="18"/>
        <v>80649.335249999989</v>
      </c>
      <c r="C329" s="2">
        <f t="shared" si="19"/>
        <v>4.6995866578306107E-6</v>
      </c>
    </row>
    <row r="330" spans="1:3" ht="19">
      <c r="A330" s="1">
        <v>3.75</v>
      </c>
      <c r="B330">
        <f t="shared" si="18"/>
        <v>80695.758625000002</v>
      </c>
      <c r="C330" s="2">
        <f t="shared" si="19"/>
        <v>1.8988046558840224E-6</v>
      </c>
    </row>
    <row r="331" spans="1:3" ht="19">
      <c r="A331" s="1">
        <v>4</v>
      </c>
      <c r="B331">
        <f t="shared" si="18"/>
        <v>80742.182000000001</v>
      </c>
      <c r="C331" s="2">
        <f t="shared" si="19"/>
        <v>7.2070495609631508E-7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Chart1</vt:lpstr>
      <vt:lpstr>Chart2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Hashim</dc:creator>
  <cp:lastModifiedBy>Mohammad Hashim</cp:lastModifiedBy>
  <dcterms:created xsi:type="dcterms:W3CDTF">2012-09-25T19:20:26Z</dcterms:created>
  <dcterms:modified xsi:type="dcterms:W3CDTF">2012-09-26T23:01:18Z</dcterms:modified>
</cp:coreProperties>
</file>