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 Lun Wu\Desktop\PythonWork\PeptideRegisCode\"/>
    </mc:Choice>
  </mc:AlternateContent>
  <xr:revisionPtr revIDLastSave="0" documentId="13_ncr:1_{3EFACD97-E773-42E8-9545-19DCE9D28372}" xr6:coauthVersionLast="40" xr6:coauthVersionMax="40" xr10:uidLastSave="{00000000-0000-0000-0000-000000000000}"/>
  <bookViews>
    <workbookView xWindow="0" yWindow="0" windowWidth="23040" windowHeight="9780" xr2:uid="{23136314-94A5-4005-9357-AB0011D8CB9F}"/>
  </bookViews>
  <sheets>
    <sheet name="Parent List" sheetId="1" r:id="rId1"/>
    <sheet name="Plate Ma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E9" i="2" l="1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F134" i="1" l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<sst xmlns="http://schemas.openxmlformats.org/spreadsheetml/2006/main" count="980" uniqueCount="292">
  <si>
    <t>QHMTEVVRh</t>
  </si>
  <si>
    <t>p53 R175H</t>
  </si>
  <si>
    <t>HMTEVVRhC</t>
  </si>
  <si>
    <t>MTEVVRhCP</t>
  </si>
  <si>
    <t>TEVVRhCPH</t>
  </si>
  <si>
    <t>EVVRhCPHH</t>
  </si>
  <si>
    <t>VVRhCPHHE</t>
  </si>
  <si>
    <t>VRhCPHHER</t>
  </si>
  <si>
    <t>RhCPHHERC</t>
  </si>
  <si>
    <t>hCPHHERCS</t>
  </si>
  <si>
    <t>SQHMTEVVRh</t>
  </si>
  <si>
    <t>QHMTEVVRhC</t>
  </si>
  <si>
    <t>HMTEVVRhCP</t>
  </si>
  <si>
    <t>MTEVVRhCPH</t>
  </si>
  <si>
    <t>TEVVRhCPHH</t>
  </si>
  <si>
    <t>EVVRhCPHHE</t>
  </si>
  <si>
    <t>VVRhCPHHER</t>
  </si>
  <si>
    <t>VRhCPHHERC</t>
  </si>
  <si>
    <t>RhCPHHERCS</t>
  </si>
  <si>
    <t>hCPHHERCSD</t>
  </si>
  <si>
    <t>SSCMGGMNq</t>
  </si>
  <si>
    <t>p53 R248Q</t>
  </si>
  <si>
    <t>SCMGGMNqR</t>
  </si>
  <si>
    <t>CMGGMNqRP</t>
  </si>
  <si>
    <t>MGGMNqRPI</t>
  </si>
  <si>
    <t>GGMNqRPIL</t>
  </si>
  <si>
    <t>GMNqRPILT</t>
  </si>
  <si>
    <t>MNqRPILTI</t>
  </si>
  <si>
    <t>NqRPILTII</t>
  </si>
  <si>
    <t>qRPILTIIT</t>
  </si>
  <si>
    <t>NSSCMGGMNq</t>
  </si>
  <si>
    <t>SSCMGGMNqR</t>
  </si>
  <si>
    <t>SCMGGMNqRP</t>
  </si>
  <si>
    <t>CMGGMNqRPI</t>
  </si>
  <si>
    <t>MGGMNqRPIL</t>
  </si>
  <si>
    <t>GGMNqRPILT</t>
  </si>
  <si>
    <t>GMNqRPILTI</t>
  </si>
  <si>
    <t>MNqRPILTII</t>
  </si>
  <si>
    <t>NqRPILTIIT</t>
  </si>
  <si>
    <t>qRPILTIITL</t>
  </si>
  <si>
    <t>SSCMGGMNw</t>
  </si>
  <si>
    <t>p53 R248W</t>
  </si>
  <si>
    <t>SCMGGMNwR</t>
  </si>
  <si>
    <t>CMGGMNwRP</t>
  </si>
  <si>
    <t>MGGMNwRPI</t>
  </si>
  <si>
    <t>GGMNwRPIL</t>
  </si>
  <si>
    <t>GMNwRPILT</t>
  </si>
  <si>
    <t>MNwRPILTI</t>
  </si>
  <si>
    <t>NwRPILTII</t>
  </si>
  <si>
    <t>wRPILTIIT</t>
  </si>
  <si>
    <t>NSSCMGGMNw</t>
  </si>
  <si>
    <t>SSCMGGMNwR</t>
  </si>
  <si>
    <t>SCMGGMNwRP</t>
  </si>
  <si>
    <t>CMGGMNwRPI</t>
  </si>
  <si>
    <t>MGGMNwRPIL</t>
  </si>
  <si>
    <t>GGMNwRPILT</t>
  </si>
  <si>
    <t>GMNwRPILTI</t>
  </si>
  <si>
    <t>MNwRPILTII</t>
  </si>
  <si>
    <t>NwRPILTIIT</t>
  </si>
  <si>
    <t>wRPILTIITL</t>
  </si>
  <si>
    <t>LGRNSFEVh</t>
  </si>
  <si>
    <t>p53 R273H</t>
  </si>
  <si>
    <t>GRNSFEVhV</t>
  </si>
  <si>
    <t>RNSFEVhVC</t>
  </si>
  <si>
    <t>NSFEVhVCA</t>
  </si>
  <si>
    <t>SFEVhVCAC</t>
  </si>
  <si>
    <t>FEVhVCACP</t>
  </si>
  <si>
    <t>EVhVCACPG</t>
  </si>
  <si>
    <t>VhVCACPGR</t>
  </si>
  <si>
    <t>hVCACPGRD</t>
  </si>
  <si>
    <t>LLGRNSFEVh</t>
  </si>
  <si>
    <t>LGRNSFEVhV</t>
  </si>
  <si>
    <t>GRNSFEVhVC</t>
  </si>
  <si>
    <t>RNSFEVhVCA</t>
  </si>
  <si>
    <t>NSFEVhVCAC</t>
  </si>
  <si>
    <t>SFEVhVCACP</t>
  </si>
  <si>
    <t>FEVhVCACPG</t>
  </si>
  <si>
    <t>EVhVCACPGR</t>
  </si>
  <si>
    <t>VhVCACPGRD</t>
  </si>
  <si>
    <t>hVCACPGRDR</t>
  </si>
  <si>
    <t>LGRNSFEVc</t>
  </si>
  <si>
    <t>p53 R273C</t>
  </si>
  <si>
    <t>GRNSFEVcV</t>
  </si>
  <si>
    <t>RNSFEVcVC</t>
  </si>
  <si>
    <t>NSFEVcVCA</t>
  </si>
  <si>
    <t>SFEVcVCAC</t>
  </si>
  <si>
    <t>FEVcVCACP</t>
  </si>
  <si>
    <t>EVcVCACPG</t>
  </si>
  <si>
    <t>VcVCACPGR</t>
  </si>
  <si>
    <t>cVCACPGRD</t>
  </si>
  <si>
    <t>LLGRNSFEVc</t>
  </si>
  <si>
    <t>LGRNSFEVcV</t>
  </si>
  <si>
    <t>GRNSFEVcVC</t>
  </si>
  <si>
    <t>RNSFEVcVCA</t>
  </si>
  <si>
    <t>NSFEVcVCAC</t>
  </si>
  <si>
    <t>SFEVcVCACP</t>
  </si>
  <si>
    <t>FEVcVCACPG</t>
  </si>
  <si>
    <t>EVcVCACPGR</t>
  </si>
  <si>
    <t>VcVCACPGRD</t>
  </si>
  <si>
    <t>cVCACPGRDR</t>
  </si>
  <si>
    <t>RDPLSEITk</t>
  </si>
  <si>
    <t>Pi3Ka E545K</t>
  </si>
  <si>
    <t>DPLSEITkQ</t>
  </si>
  <si>
    <t>PLSEITkQE</t>
  </si>
  <si>
    <t>LSEITkQEK</t>
  </si>
  <si>
    <t>SEITkQEKD</t>
  </si>
  <si>
    <t>EITkQEKDF</t>
  </si>
  <si>
    <t>ITkQEKDFL</t>
  </si>
  <si>
    <t>TkQEKDFLW</t>
  </si>
  <si>
    <t>kQEKDFLWS</t>
  </si>
  <si>
    <t>TRDPLSEITk</t>
  </si>
  <si>
    <t>RDPLSEITkQ</t>
  </si>
  <si>
    <t>DPLSEITkQE</t>
  </si>
  <si>
    <t>PLSEITkQEK</t>
  </si>
  <si>
    <t>LSEITkQEKD</t>
  </si>
  <si>
    <t>SEITkQEKDF</t>
  </si>
  <si>
    <t>EITkQEKDFL</t>
  </si>
  <si>
    <t>ITkQEKDFLW</t>
  </si>
  <si>
    <t>TkQEKDFLWS</t>
  </si>
  <si>
    <t>kQEKDFLWSH</t>
  </si>
  <si>
    <t>FMKQMNDAr</t>
  </si>
  <si>
    <t>Pi3Ka H1047R</t>
  </si>
  <si>
    <t>MKQMNDArH</t>
  </si>
  <si>
    <t>KQMNDArHG</t>
  </si>
  <si>
    <t>QMNDArHGG</t>
  </si>
  <si>
    <t>MNDArHGGW</t>
  </si>
  <si>
    <t>NDArHGGWT</t>
  </si>
  <si>
    <t>DArHGGWTT</t>
  </si>
  <si>
    <t>ArHGGWTTK</t>
  </si>
  <si>
    <t>rHGGWTTKM</t>
  </si>
  <si>
    <t>YFMKQMNDAr</t>
  </si>
  <si>
    <t>FMKQMNDArH</t>
  </si>
  <si>
    <t>MKQMNDArHG</t>
  </si>
  <si>
    <t>KQMNDArHGG</t>
  </si>
  <si>
    <t>QMNDArHGGW</t>
  </si>
  <si>
    <t>MNDArHGGWT</t>
  </si>
  <si>
    <t>NDArHGGWTT</t>
  </si>
  <si>
    <t>DArHGGWTTK</t>
  </si>
  <si>
    <t>ArHGGWTTKM</t>
  </si>
  <si>
    <t>rHGGWTTKMD</t>
  </si>
  <si>
    <t>U9724DL040_1</t>
  </si>
  <si>
    <t>U9724DL040_2</t>
  </si>
  <si>
    <t>U9724DL040_3</t>
  </si>
  <si>
    <t>U9724DL040_4</t>
  </si>
  <si>
    <t>U9724DL040_5</t>
  </si>
  <si>
    <t>U9724DL040_6</t>
  </si>
  <si>
    <t>U9724DL040_7</t>
  </si>
  <si>
    <t>U9724DL040_8</t>
  </si>
  <si>
    <t>U9724DL040_9</t>
  </si>
  <si>
    <t>U9724DL040_10</t>
  </si>
  <si>
    <t>U9724DL040_11</t>
  </si>
  <si>
    <t>U9724DL040_12</t>
  </si>
  <si>
    <t>U9724DL040_13</t>
  </si>
  <si>
    <t>U9724DL040_14</t>
  </si>
  <si>
    <t>U9724DL040_15</t>
  </si>
  <si>
    <t>U9724DL040_16</t>
  </si>
  <si>
    <t>U9724DL040_17</t>
  </si>
  <si>
    <t>U9724DL040_18</t>
  </si>
  <si>
    <t>U9724DL040_19</t>
  </si>
  <si>
    <t>U9724DL040_20</t>
  </si>
  <si>
    <t>U9724DL040_21</t>
  </si>
  <si>
    <t>U9724DL040_22</t>
  </si>
  <si>
    <t>U9724DL040_23</t>
  </si>
  <si>
    <t>U9724DL040_24</t>
  </si>
  <si>
    <t>U9724DL040_25</t>
  </si>
  <si>
    <t>U9724DL040_26</t>
  </si>
  <si>
    <t>U9724DL040_27</t>
  </si>
  <si>
    <t>U9724DL040_28</t>
  </si>
  <si>
    <t>U9724DL040_29</t>
  </si>
  <si>
    <t>U9724DL040_30</t>
  </si>
  <si>
    <t>U9724DL040_31</t>
  </si>
  <si>
    <t>U9724DL040_32</t>
  </si>
  <si>
    <t>U9724DL040_33</t>
  </si>
  <si>
    <t>U9724DL040_34</t>
  </si>
  <si>
    <t>U9724DL040_35</t>
  </si>
  <si>
    <t>U9724DL040_36</t>
  </si>
  <si>
    <t>U9724DL040_37</t>
  </si>
  <si>
    <t>U9724DL040_38</t>
  </si>
  <si>
    <t>U9724DL040_39</t>
  </si>
  <si>
    <t>U9724DL040_40</t>
  </si>
  <si>
    <t>U9724DL040_41</t>
  </si>
  <si>
    <t>U9724DL040_42</t>
  </si>
  <si>
    <t>U9724DL040_43</t>
  </si>
  <si>
    <t>U9724DL040_44</t>
  </si>
  <si>
    <t>U9724DL040_45</t>
  </si>
  <si>
    <t>U9724DL040_46</t>
  </si>
  <si>
    <t>U9724DL040_47</t>
  </si>
  <si>
    <t>U9724DL040_48</t>
  </si>
  <si>
    <t>U9724DL040_49</t>
  </si>
  <si>
    <t>U9724DL040_50</t>
  </si>
  <si>
    <t>U9724DL040_51</t>
  </si>
  <si>
    <t>U9724DL040_52</t>
  </si>
  <si>
    <t>U9724DL040_53</t>
  </si>
  <si>
    <t>U9724DL040_54</t>
  </si>
  <si>
    <t>U9724DL040_55</t>
  </si>
  <si>
    <t>U9724DL040_56</t>
  </si>
  <si>
    <t>U9724DL040_57</t>
  </si>
  <si>
    <t>U9724DL040_58</t>
  </si>
  <si>
    <t>U9724DL040_59</t>
  </si>
  <si>
    <t>U9724DL040_60</t>
  </si>
  <si>
    <t>U9724DL040_61</t>
  </si>
  <si>
    <t>U9724DL040_62</t>
  </si>
  <si>
    <t>U9724DL040_63</t>
  </si>
  <si>
    <t>U9724DL040_64</t>
  </si>
  <si>
    <t>U9724DL040_65</t>
  </si>
  <si>
    <t>U9724DL040_66</t>
  </si>
  <si>
    <t>U9724DL040_67</t>
  </si>
  <si>
    <t>U9724DL040_68</t>
  </si>
  <si>
    <t>U9724DL040_69</t>
  </si>
  <si>
    <t>U9724DL040_70</t>
  </si>
  <si>
    <t>U9724DL040_71</t>
  </si>
  <si>
    <t>U9724DL040_72</t>
  </si>
  <si>
    <t>U9724DL040_73</t>
  </si>
  <si>
    <t>U9724DL040_74</t>
  </si>
  <si>
    <t>U9724DL040_75</t>
  </si>
  <si>
    <t>U9724DL040_76</t>
  </si>
  <si>
    <t>U9724DL040_77</t>
  </si>
  <si>
    <t>U9724DL040_78</t>
  </si>
  <si>
    <t>U9724DL040_79</t>
  </si>
  <si>
    <t>U9724DL040_80</t>
  </si>
  <si>
    <t>U9724DL040_81</t>
  </si>
  <si>
    <t>U9724DL040_82</t>
  </si>
  <si>
    <t>U9724DL040_83</t>
  </si>
  <si>
    <t>U9724DL040_84</t>
  </si>
  <si>
    <t>U9724DL040_85</t>
  </si>
  <si>
    <t>U9724DL040_86</t>
  </si>
  <si>
    <t>U9724DL040_87</t>
  </si>
  <si>
    <t>U9724DL040_88</t>
  </si>
  <si>
    <t>U9724DL040_89</t>
  </si>
  <si>
    <t>U9724DL040_90</t>
  </si>
  <si>
    <t>U9724DL040_91</t>
  </si>
  <si>
    <t>U9724DL040_92</t>
  </si>
  <si>
    <t>U9724DL040_93</t>
  </si>
  <si>
    <t>U9724DL040_94</t>
  </si>
  <si>
    <t>U9724DL040_95</t>
  </si>
  <si>
    <t>U9724DL040_96</t>
  </si>
  <si>
    <t>U9724DL040_97</t>
  </si>
  <si>
    <t>U9724DL040_98</t>
  </si>
  <si>
    <t>U9724DL040_99</t>
  </si>
  <si>
    <t>U9724DL040_100</t>
  </si>
  <si>
    <t>U9724DL040_101</t>
  </si>
  <si>
    <t>U9724DL040_102</t>
  </si>
  <si>
    <t>U9724DL040_103</t>
  </si>
  <si>
    <t>U9724DL040_104</t>
  </si>
  <si>
    <t>U9724DL040_105</t>
  </si>
  <si>
    <t>U9724DL040_106</t>
  </si>
  <si>
    <t>U9724DL040_107</t>
  </si>
  <si>
    <t>U9724DL040_108</t>
  </si>
  <si>
    <t>U9724DL040_109</t>
  </si>
  <si>
    <t>U9724DL040_110</t>
  </si>
  <si>
    <t>U9724DL040_111</t>
  </si>
  <si>
    <t>U9724DL040_112</t>
  </si>
  <si>
    <t>U9724DL040_113</t>
  </si>
  <si>
    <t>U9724DL040_114</t>
  </si>
  <si>
    <t>U9724DL040_115</t>
  </si>
  <si>
    <t>U9724DL040_116</t>
  </si>
  <si>
    <t>U9724DL040_117</t>
  </si>
  <si>
    <t>U9724DL040_118</t>
  </si>
  <si>
    <t>U9724DL040_119</t>
  </si>
  <si>
    <t>U9724DL040_120</t>
  </si>
  <si>
    <t>U9724DL040_121</t>
  </si>
  <si>
    <t>U9724DL040_122</t>
  </si>
  <si>
    <t>U9724DL040_123</t>
  </si>
  <si>
    <t>U9724DL040_124</t>
  </si>
  <si>
    <t>U9724DL040_125</t>
  </si>
  <si>
    <t>U9724DL040_126</t>
  </si>
  <si>
    <t>U9724DL040_127</t>
  </si>
  <si>
    <t>U9724DL040_128</t>
  </si>
  <si>
    <t>U9724DL040_129</t>
  </si>
  <si>
    <t>U9724DL040_130</t>
  </si>
  <si>
    <t>U9724DL040_131</t>
  </si>
  <si>
    <t>U9724DL040_132</t>
  </si>
  <si>
    <t>U9724DL040_133</t>
  </si>
  <si>
    <t>Item number</t>
  </si>
  <si>
    <t>Sequence</t>
  </si>
  <si>
    <t xml:space="preserve">Protein source </t>
  </si>
  <si>
    <t>Amount (mg)</t>
  </si>
  <si>
    <t>MW (g/mol)</t>
  </si>
  <si>
    <t>Volume (uL)</t>
  </si>
  <si>
    <t>Plate Maps</t>
  </si>
  <si>
    <t>A</t>
  </si>
  <si>
    <t>B</t>
  </si>
  <si>
    <t>C</t>
  </si>
  <si>
    <t>D</t>
  </si>
  <si>
    <t>E</t>
  </si>
  <si>
    <t>F</t>
  </si>
  <si>
    <t>G</t>
  </si>
  <si>
    <t>H</t>
  </si>
  <si>
    <t>Count</t>
  </si>
  <si>
    <t>Peptide Locations</t>
  </si>
  <si>
    <t>uL of DMSO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</si>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</sst>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" fontId="0" fillId="0" borderId="0" xfId="0" applyNumberFormat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1" xfId="0" applyBorder="1" applyAlignment="1">
      <alignment vertical="center"/>
    </xf>
    <xf numFmtId="0" fontId="3" fillId="0" borderId="0" xfId="0" applyFont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C8D4-BCD8-402A-BE72-49BA70A2C547}">
  <dimension ref="A1:F134"/>
  <sheetViews>
    <sheetView tabSelected="1" workbookViewId="0"/>
  </sheetViews>
  <sheetFormatPr defaultRowHeight="14.4" x14ac:dyDescent="0.3"/>
  <cols>
    <col min="1" max="1" width="17.44140625" customWidth="1"/>
    <col min="2" max="2" width="18.33203125" customWidth="1"/>
    <col min="3" max="3" width="13.6640625" customWidth="1"/>
    <col min="4" max="4" width="12.88671875" customWidth="1"/>
    <col min="5" max="5" width="11.5546875" customWidth="1"/>
    <col min="6" max="6" width="11.33203125" customWidth="1"/>
  </cols>
  <sheetData>
    <row r="1" spans="1:6" s="4" customFormat="1" ht="15" thickBot="1" x14ac:dyDescent="0.35">
      <c r="A1" s="4" t="s">
        <v>291</v>
      </c>
      <c r="B1" s="4" t="s">
        <v>274</v>
      </c>
      <c r="C1" s="4" t="s">
        <v>275</v>
      </c>
      <c r="D1" s="4" t="s">
        <v>276</v>
      </c>
      <c r="E1" s="4" t="s">
        <v>277</v>
      </c>
      <c r="F1" s="4" t="s">
        <v>278</v>
      </c>
    </row>
    <row r="2" spans="1:6" ht="15" thickBot="1" x14ac:dyDescent="0.35">
      <c r="A2" t="s">
        <v>140</v>
      </c>
      <c r="B2" s="2" t="s">
        <v>0</v>
      </c>
      <c r="C2" s="1" t="s">
        <v>1</v>
      </c>
      <c r="D2">
        <v>1.2</v>
      </c>
      <c r="E2">
        <v>1136.29</v>
      </c>
      <c r="F2" s="3">
        <f t="shared" ref="F2:F33" si="0">1000000*((D2/(E2*1000))/0.01)</f>
        <v>105.60684332344736</v>
      </c>
    </row>
    <row r="3" spans="1:6" ht="15" thickBot="1" x14ac:dyDescent="0.35">
      <c r="A3" t="s">
        <v>141</v>
      </c>
      <c r="B3" s="2" t="s">
        <v>2</v>
      </c>
      <c r="C3" s="1" t="s">
        <v>1</v>
      </c>
      <c r="D3">
        <v>1.3</v>
      </c>
      <c r="E3">
        <v>1111.3</v>
      </c>
      <c r="F3" s="3">
        <f t="shared" si="0"/>
        <v>116.98011338072529</v>
      </c>
    </row>
    <row r="4" spans="1:6" ht="15" thickBot="1" x14ac:dyDescent="0.35">
      <c r="A4" t="s">
        <v>142</v>
      </c>
      <c r="B4" s="2" t="s">
        <v>3</v>
      </c>
      <c r="C4" s="1" t="s">
        <v>1</v>
      </c>
      <c r="D4">
        <v>1.5</v>
      </c>
      <c r="E4">
        <v>1071.28</v>
      </c>
      <c r="F4" s="3">
        <f t="shared" si="0"/>
        <v>140.01941602568891</v>
      </c>
    </row>
    <row r="5" spans="1:6" ht="15" thickBot="1" x14ac:dyDescent="0.35">
      <c r="A5" t="s">
        <v>143</v>
      </c>
      <c r="B5" s="2" t="s">
        <v>4</v>
      </c>
      <c r="C5" s="1" t="s">
        <v>1</v>
      </c>
      <c r="D5">
        <v>1.7</v>
      </c>
      <c r="E5">
        <v>1077.22</v>
      </c>
      <c r="F5" s="3">
        <f t="shared" si="0"/>
        <v>157.8136313844897</v>
      </c>
    </row>
    <row r="6" spans="1:6" ht="15" thickBot="1" x14ac:dyDescent="0.35">
      <c r="A6" t="s">
        <v>144</v>
      </c>
      <c r="B6" s="2" t="s">
        <v>5</v>
      </c>
      <c r="C6" s="1" t="s">
        <v>1</v>
      </c>
      <c r="D6">
        <v>1.7</v>
      </c>
      <c r="E6">
        <v>1113.26</v>
      </c>
      <c r="F6" s="3">
        <f t="shared" si="0"/>
        <v>152.70466916982554</v>
      </c>
    </row>
    <row r="7" spans="1:6" ht="15" thickBot="1" x14ac:dyDescent="0.35">
      <c r="A7" t="s">
        <v>145</v>
      </c>
      <c r="B7" s="2" t="s">
        <v>6</v>
      </c>
      <c r="C7" s="1" t="s">
        <v>1</v>
      </c>
      <c r="D7">
        <v>1.3</v>
      </c>
      <c r="E7">
        <v>1113.26</v>
      </c>
      <c r="F7" s="3">
        <f t="shared" si="0"/>
        <v>116.77415877692543</v>
      </c>
    </row>
    <row r="8" spans="1:6" ht="15" thickBot="1" x14ac:dyDescent="0.35">
      <c r="A8" t="s">
        <v>146</v>
      </c>
      <c r="B8" s="2" t="s">
        <v>7</v>
      </c>
      <c r="C8" s="1" t="s">
        <v>1</v>
      </c>
      <c r="D8">
        <v>1.7</v>
      </c>
      <c r="E8">
        <v>1170.31</v>
      </c>
      <c r="F8" s="3">
        <f t="shared" si="0"/>
        <v>145.26065743264604</v>
      </c>
    </row>
    <row r="9" spans="1:6" ht="15" thickBot="1" x14ac:dyDescent="0.35">
      <c r="A9" t="s">
        <v>147</v>
      </c>
      <c r="B9" s="2" t="s">
        <v>8</v>
      </c>
      <c r="C9" s="1" t="s">
        <v>1</v>
      </c>
      <c r="D9">
        <v>1.5</v>
      </c>
      <c r="E9">
        <v>1174.33</v>
      </c>
      <c r="F9" s="3">
        <f t="shared" si="0"/>
        <v>127.73240911839092</v>
      </c>
    </row>
    <row r="10" spans="1:6" ht="15" thickBot="1" x14ac:dyDescent="0.35">
      <c r="A10" t="s">
        <v>148</v>
      </c>
      <c r="B10" s="2" t="s">
        <v>9</v>
      </c>
      <c r="C10" s="1" t="s">
        <v>1</v>
      </c>
      <c r="D10">
        <v>1.1000000000000001</v>
      </c>
      <c r="E10">
        <v>1105.22</v>
      </c>
      <c r="F10" s="3">
        <f t="shared" si="0"/>
        <v>99.527695843361514</v>
      </c>
    </row>
    <row r="11" spans="1:6" ht="15" thickBot="1" x14ac:dyDescent="0.35">
      <c r="A11" t="s">
        <v>149</v>
      </c>
      <c r="B11" s="2" t="s">
        <v>10</v>
      </c>
      <c r="C11" s="1" t="s">
        <v>1</v>
      </c>
      <c r="D11">
        <v>1.2</v>
      </c>
      <c r="E11">
        <v>1223.3699999999999</v>
      </c>
      <c r="F11" s="3">
        <f t="shared" si="0"/>
        <v>98.089703033424072</v>
      </c>
    </row>
    <row r="12" spans="1:6" ht="15" thickBot="1" x14ac:dyDescent="0.35">
      <c r="A12" t="s">
        <v>150</v>
      </c>
      <c r="B12" s="2" t="s">
        <v>11</v>
      </c>
      <c r="C12" s="1" t="s">
        <v>1</v>
      </c>
      <c r="D12">
        <v>1.5</v>
      </c>
      <c r="E12">
        <v>1239.43</v>
      </c>
      <c r="F12" s="3">
        <f t="shared" si="0"/>
        <v>121.0233736475638</v>
      </c>
    </row>
    <row r="13" spans="1:6" ht="15" thickBot="1" x14ac:dyDescent="0.35">
      <c r="A13" t="s">
        <v>151</v>
      </c>
      <c r="B13" s="2" t="s">
        <v>12</v>
      </c>
      <c r="C13" s="1" t="s">
        <v>1</v>
      </c>
      <c r="D13">
        <v>1.5</v>
      </c>
      <c r="E13">
        <v>1208.42</v>
      </c>
      <c r="F13" s="3">
        <f t="shared" si="0"/>
        <v>124.12902798695816</v>
      </c>
    </row>
    <row r="14" spans="1:6" ht="15" thickBot="1" x14ac:dyDescent="0.35">
      <c r="A14" t="s">
        <v>152</v>
      </c>
      <c r="B14" s="2" t="s">
        <v>13</v>
      </c>
      <c r="C14" s="1" t="s">
        <v>1</v>
      </c>
      <c r="D14">
        <v>1.4</v>
      </c>
      <c r="E14">
        <v>1208.42</v>
      </c>
      <c r="F14" s="3">
        <f t="shared" si="0"/>
        <v>115.85375945449429</v>
      </c>
    </row>
    <row r="15" spans="1:6" ht="15" thickBot="1" x14ac:dyDescent="0.35">
      <c r="A15" t="s">
        <v>153</v>
      </c>
      <c r="B15" s="2" t="s">
        <v>14</v>
      </c>
      <c r="C15" s="1" t="s">
        <v>1</v>
      </c>
      <c r="D15">
        <v>1.5</v>
      </c>
      <c r="E15">
        <v>1214.3599999999999</v>
      </c>
      <c r="F15" s="3">
        <f t="shared" si="0"/>
        <v>123.52185513356831</v>
      </c>
    </row>
    <row r="16" spans="1:6" ht="15" thickBot="1" x14ac:dyDescent="0.35">
      <c r="A16" t="s">
        <v>154</v>
      </c>
      <c r="B16" s="2" t="s">
        <v>15</v>
      </c>
      <c r="C16" s="1" t="s">
        <v>1</v>
      </c>
      <c r="D16">
        <v>1.7</v>
      </c>
      <c r="E16">
        <v>1242.3699999999999</v>
      </c>
      <c r="F16" s="3">
        <f t="shared" si="0"/>
        <v>136.83524231911588</v>
      </c>
    </row>
    <row r="17" spans="1:6" ht="15" thickBot="1" x14ac:dyDescent="0.35">
      <c r="A17" t="s">
        <v>155</v>
      </c>
      <c r="B17" s="2" t="s">
        <v>16</v>
      </c>
      <c r="C17" s="1" t="s">
        <v>1</v>
      </c>
      <c r="D17">
        <v>1</v>
      </c>
      <c r="E17">
        <v>1269.45</v>
      </c>
      <c r="F17" s="3">
        <f t="shared" si="0"/>
        <v>78.774272322659414</v>
      </c>
    </row>
    <row r="18" spans="1:6" ht="15" thickBot="1" x14ac:dyDescent="0.35">
      <c r="A18" t="s">
        <v>156</v>
      </c>
      <c r="B18" s="2" t="s">
        <v>17</v>
      </c>
      <c r="C18" s="1" t="s">
        <v>1</v>
      </c>
      <c r="D18">
        <v>1.6</v>
      </c>
      <c r="E18">
        <v>1273.46</v>
      </c>
      <c r="F18" s="3">
        <f t="shared" si="0"/>
        <v>125.64195184772197</v>
      </c>
    </row>
    <row r="19" spans="1:6" ht="15" thickBot="1" x14ac:dyDescent="0.35">
      <c r="A19" t="s">
        <v>157</v>
      </c>
      <c r="B19" s="2" t="s">
        <v>18</v>
      </c>
      <c r="C19" s="1" t="s">
        <v>1</v>
      </c>
      <c r="D19">
        <v>1.2</v>
      </c>
      <c r="E19">
        <v>1261.4000000000001</v>
      </c>
      <c r="F19" s="3">
        <f t="shared" si="0"/>
        <v>95.132392579673365</v>
      </c>
    </row>
    <row r="20" spans="1:6" ht="15" thickBot="1" x14ac:dyDescent="0.35">
      <c r="A20" t="s">
        <v>158</v>
      </c>
      <c r="B20" s="2" t="s">
        <v>19</v>
      </c>
      <c r="C20" s="1" t="s">
        <v>1</v>
      </c>
      <c r="D20">
        <v>1.4</v>
      </c>
      <c r="E20">
        <v>1220.31</v>
      </c>
      <c r="F20" s="3">
        <f t="shared" si="0"/>
        <v>114.72494693971204</v>
      </c>
    </row>
    <row r="21" spans="1:6" ht="15" thickBot="1" x14ac:dyDescent="0.35">
      <c r="A21" t="s">
        <v>159</v>
      </c>
      <c r="B21" s="2" t="s">
        <v>20</v>
      </c>
      <c r="C21" s="1" t="s">
        <v>21</v>
      </c>
      <c r="D21">
        <v>1.1000000000000001</v>
      </c>
      <c r="E21">
        <v>914.04</v>
      </c>
      <c r="F21" s="3">
        <f t="shared" si="0"/>
        <v>120.34484267646931</v>
      </c>
    </row>
    <row r="22" spans="1:6" ht="15" thickBot="1" x14ac:dyDescent="0.35">
      <c r="A22" t="s">
        <v>160</v>
      </c>
      <c r="B22" s="2" t="s">
        <v>22</v>
      </c>
      <c r="C22" s="1" t="s">
        <v>21</v>
      </c>
      <c r="D22">
        <v>1.8</v>
      </c>
      <c r="E22">
        <v>983.15</v>
      </c>
      <c r="F22" s="3">
        <f t="shared" si="0"/>
        <v>183.0849819457865</v>
      </c>
    </row>
    <row r="23" spans="1:6" ht="15" thickBot="1" x14ac:dyDescent="0.35">
      <c r="A23" t="s">
        <v>161</v>
      </c>
      <c r="B23" s="2" t="s">
        <v>23</v>
      </c>
      <c r="C23" s="1" t="s">
        <v>21</v>
      </c>
      <c r="D23">
        <v>1.1000000000000001</v>
      </c>
      <c r="E23">
        <v>993.19</v>
      </c>
      <c r="F23" s="3">
        <f t="shared" si="0"/>
        <v>110.75423634954038</v>
      </c>
    </row>
    <row r="24" spans="1:6" ht="15" thickBot="1" x14ac:dyDescent="0.35">
      <c r="A24" t="s">
        <v>162</v>
      </c>
      <c r="B24" s="2" t="s">
        <v>24</v>
      </c>
      <c r="C24" s="1" t="s">
        <v>21</v>
      </c>
      <c r="D24">
        <v>1.3</v>
      </c>
      <c r="E24">
        <v>1003.21</v>
      </c>
      <c r="F24" s="3">
        <f t="shared" si="0"/>
        <v>129.58403524685758</v>
      </c>
    </row>
    <row r="25" spans="1:6" ht="15" thickBot="1" x14ac:dyDescent="0.35">
      <c r="A25" t="s">
        <v>163</v>
      </c>
      <c r="B25" s="2" t="s">
        <v>25</v>
      </c>
      <c r="C25" s="1" t="s">
        <v>21</v>
      </c>
      <c r="D25">
        <v>1.8</v>
      </c>
      <c r="E25">
        <v>985.17</v>
      </c>
      <c r="F25" s="3">
        <f t="shared" si="0"/>
        <v>182.70958311763454</v>
      </c>
    </row>
    <row r="26" spans="1:6" ht="15" thickBot="1" x14ac:dyDescent="0.35">
      <c r="A26" t="s">
        <v>164</v>
      </c>
      <c r="B26" s="2" t="s">
        <v>26</v>
      </c>
      <c r="C26" s="1" t="s">
        <v>21</v>
      </c>
      <c r="D26">
        <v>1.7</v>
      </c>
      <c r="E26">
        <v>1029.22</v>
      </c>
      <c r="F26" s="3">
        <f t="shared" si="0"/>
        <v>165.17362662987503</v>
      </c>
    </row>
    <row r="27" spans="1:6" ht="15" thickBot="1" x14ac:dyDescent="0.35">
      <c r="A27" t="s">
        <v>165</v>
      </c>
      <c r="B27" s="2" t="s">
        <v>27</v>
      </c>
      <c r="C27" s="1" t="s">
        <v>21</v>
      </c>
      <c r="D27">
        <v>1</v>
      </c>
      <c r="E27">
        <v>1085.33</v>
      </c>
      <c r="F27" s="3">
        <f t="shared" si="0"/>
        <v>92.137875116324068</v>
      </c>
    </row>
    <row r="28" spans="1:6" ht="15" thickBot="1" x14ac:dyDescent="0.35">
      <c r="A28" t="s">
        <v>166</v>
      </c>
      <c r="B28" s="2" t="s">
        <v>28</v>
      </c>
      <c r="C28" s="1" t="s">
        <v>21</v>
      </c>
      <c r="D28">
        <v>1.4</v>
      </c>
      <c r="E28">
        <v>1067.29</v>
      </c>
      <c r="F28" s="3">
        <f t="shared" si="0"/>
        <v>131.17334557617889</v>
      </c>
    </row>
    <row r="29" spans="1:6" ht="15" thickBot="1" x14ac:dyDescent="0.35">
      <c r="A29" t="s">
        <v>167</v>
      </c>
      <c r="B29" s="2" t="s">
        <v>29</v>
      </c>
      <c r="C29" s="1" t="s">
        <v>21</v>
      </c>
      <c r="D29">
        <v>1.8</v>
      </c>
      <c r="E29">
        <v>1054.29</v>
      </c>
      <c r="F29" s="3">
        <f t="shared" si="0"/>
        <v>170.73101328856384</v>
      </c>
    </row>
    <row r="30" spans="1:6" ht="15" thickBot="1" x14ac:dyDescent="0.35">
      <c r="A30" t="s">
        <v>168</v>
      </c>
      <c r="B30" s="2" t="s">
        <v>30</v>
      </c>
      <c r="C30" s="1" t="s">
        <v>21</v>
      </c>
      <c r="D30">
        <v>1.7</v>
      </c>
      <c r="E30">
        <v>1028.1500000000001</v>
      </c>
      <c r="F30" s="3">
        <f t="shared" si="0"/>
        <v>165.34552351310603</v>
      </c>
    </row>
    <row r="31" spans="1:6" ht="15" thickBot="1" x14ac:dyDescent="0.35">
      <c r="A31" t="s">
        <v>169</v>
      </c>
      <c r="B31" s="2" t="s">
        <v>31</v>
      </c>
      <c r="C31" s="1" t="s">
        <v>21</v>
      </c>
      <c r="D31">
        <v>1.3</v>
      </c>
      <c r="E31">
        <v>1070.23</v>
      </c>
      <c r="F31" s="3">
        <f t="shared" si="0"/>
        <v>121.46921689730246</v>
      </c>
    </row>
    <row r="32" spans="1:6" ht="15" thickBot="1" x14ac:dyDescent="0.35">
      <c r="A32" t="s">
        <v>170</v>
      </c>
      <c r="B32" s="2" t="s">
        <v>32</v>
      </c>
      <c r="C32" s="1" t="s">
        <v>21</v>
      </c>
      <c r="D32">
        <v>1.8</v>
      </c>
      <c r="E32">
        <v>1080.27</v>
      </c>
      <c r="F32" s="3">
        <f t="shared" si="0"/>
        <v>166.62501041406313</v>
      </c>
    </row>
    <row r="33" spans="1:6" ht="15" thickBot="1" x14ac:dyDescent="0.35">
      <c r="A33" t="s">
        <v>171</v>
      </c>
      <c r="B33" s="2" t="s">
        <v>33</v>
      </c>
      <c r="C33" s="1" t="s">
        <v>21</v>
      </c>
      <c r="D33">
        <v>1.7</v>
      </c>
      <c r="E33">
        <v>1106.3499999999999</v>
      </c>
      <c r="F33" s="3">
        <f t="shared" si="0"/>
        <v>153.65842635693949</v>
      </c>
    </row>
    <row r="34" spans="1:6" ht="15" thickBot="1" x14ac:dyDescent="0.35">
      <c r="A34" t="s">
        <v>172</v>
      </c>
      <c r="B34" s="2" t="s">
        <v>34</v>
      </c>
      <c r="C34" s="1" t="s">
        <v>21</v>
      </c>
      <c r="D34">
        <v>1.7</v>
      </c>
      <c r="E34">
        <v>1116.3599999999999</v>
      </c>
      <c r="F34" s="3">
        <f t="shared" ref="F34:F65" si="1">1000000*((D34/(E34*1000))/0.01)</f>
        <v>152.28062632125835</v>
      </c>
    </row>
    <row r="35" spans="1:6" ht="15" thickBot="1" x14ac:dyDescent="0.35">
      <c r="A35" t="s">
        <v>173</v>
      </c>
      <c r="B35" s="2" t="s">
        <v>35</v>
      </c>
      <c r="C35" s="1" t="s">
        <v>21</v>
      </c>
      <c r="D35">
        <v>1.6</v>
      </c>
      <c r="E35">
        <v>1086.27</v>
      </c>
      <c r="F35" s="3">
        <f t="shared" si="1"/>
        <v>147.29303027792355</v>
      </c>
    </row>
    <row r="36" spans="1:6" ht="15" thickBot="1" x14ac:dyDescent="0.35">
      <c r="A36" t="s">
        <v>174</v>
      </c>
      <c r="B36" s="2" t="s">
        <v>36</v>
      </c>
      <c r="C36" s="1" t="s">
        <v>21</v>
      </c>
      <c r="D36">
        <v>1.6</v>
      </c>
      <c r="E36">
        <v>1142.3800000000001</v>
      </c>
      <c r="F36" s="3">
        <f t="shared" si="1"/>
        <v>140.05847441306744</v>
      </c>
    </row>
    <row r="37" spans="1:6" ht="15" thickBot="1" x14ac:dyDescent="0.35">
      <c r="A37" t="s">
        <v>175</v>
      </c>
      <c r="B37" s="2" t="s">
        <v>37</v>
      </c>
      <c r="C37" s="1" t="s">
        <v>21</v>
      </c>
      <c r="D37">
        <v>1.2</v>
      </c>
      <c r="E37">
        <v>1198.49</v>
      </c>
      <c r="F37" s="3">
        <f t="shared" si="1"/>
        <v>100.12599187310698</v>
      </c>
    </row>
    <row r="38" spans="1:6" ht="15" thickBot="1" x14ac:dyDescent="0.35">
      <c r="A38" t="s">
        <v>176</v>
      </c>
      <c r="B38" s="2" t="s">
        <v>38</v>
      </c>
      <c r="C38" s="1" t="s">
        <v>21</v>
      </c>
      <c r="D38">
        <v>1.2</v>
      </c>
      <c r="E38">
        <v>1168.3900000000001</v>
      </c>
      <c r="F38" s="3">
        <f t="shared" si="1"/>
        <v>102.70543226148803</v>
      </c>
    </row>
    <row r="39" spans="1:6" ht="15" thickBot="1" x14ac:dyDescent="0.35">
      <c r="A39" t="s">
        <v>177</v>
      </c>
      <c r="B39" s="2" t="s">
        <v>39</v>
      </c>
      <c r="C39" s="1" t="s">
        <v>21</v>
      </c>
      <c r="D39">
        <v>1.4</v>
      </c>
      <c r="E39">
        <v>1167.45</v>
      </c>
      <c r="F39" s="3">
        <f t="shared" si="1"/>
        <v>119.9194826330892</v>
      </c>
    </row>
    <row r="40" spans="1:6" ht="15" thickBot="1" x14ac:dyDescent="0.35">
      <c r="A40" t="s">
        <v>178</v>
      </c>
      <c r="B40" s="2" t="s">
        <v>40</v>
      </c>
      <c r="C40" s="1" t="s">
        <v>41</v>
      </c>
      <c r="D40">
        <v>1.1000000000000001</v>
      </c>
      <c r="E40">
        <v>972.13</v>
      </c>
      <c r="F40" s="3">
        <f t="shared" si="1"/>
        <v>113.15359056916256</v>
      </c>
    </row>
    <row r="41" spans="1:6" ht="15" thickBot="1" x14ac:dyDescent="0.35">
      <c r="A41" t="s">
        <v>179</v>
      </c>
      <c r="B41" s="2" t="s">
        <v>42</v>
      </c>
      <c r="C41" s="1" t="s">
        <v>41</v>
      </c>
      <c r="D41">
        <v>1.6</v>
      </c>
      <c r="E41">
        <v>1041.23</v>
      </c>
      <c r="F41" s="3">
        <f t="shared" si="1"/>
        <v>153.66441612323885</v>
      </c>
    </row>
    <row r="42" spans="1:6" ht="15" thickBot="1" x14ac:dyDescent="0.35">
      <c r="A42" t="s">
        <v>180</v>
      </c>
      <c r="B42" s="2" t="s">
        <v>43</v>
      </c>
      <c r="C42" s="1" t="s">
        <v>41</v>
      </c>
      <c r="D42">
        <v>1.6</v>
      </c>
      <c r="E42">
        <v>1051.27</v>
      </c>
      <c r="F42" s="3">
        <f t="shared" si="1"/>
        <v>152.19686664700791</v>
      </c>
    </row>
    <row r="43" spans="1:6" ht="15" thickBot="1" x14ac:dyDescent="0.35">
      <c r="A43" t="s">
        <v>181</v>
      </c>
      <c r="B43" s="2" t="s">
        <v>44</v>
      </c>
      <c r="C43" s="1" t="s">
        <v>41</v>
      </c>
      <c r="D43">
        <v>1.8</v>
      </c>
      <c r="E43">
        <v>1061.29</v>
      </c>
      <c r="F43" s="3">
        <f t="shared" si="1"/>
        <v>169.60491477353034</v>
      </c>
    </row>
    <row r="44" spans="1:6" ht="15" thickBot="1" x14ac:dyDescent="0.35">
      <c r="A44" t="s">
        <v>182</v>
      </c>
      <c r="B44" s="2" t="s">
        <v>45</v>
      </c>
      <c r="C44" s="1" t="s">
        <v>41</v>
      </c>
      <c r="D44">
        <v>1.8</v>
      </c>
      <c r="E44">
        <v>1043.25</v>
      </c>
      <c r="F44" s="3">
        <f t="shared" si="1"/>
        <v>172.53774263120056</v>
      </c>
    </row>
    <row r="45" spans="1:6" ht="15" thickBot="1" x14ac:dyDescent="0.35">
      <c r="A45" t="s">
        <v>183</v>
      </c>
      <c r="B45" s="2" t="s">
        <v>46</v>
      </c>
      <c r="C45" s="1" t="s">
        <v>41</v>
      </c>
      <c r="D45">
        <v>1.9</v>
      </c>
      <c r="E45">
        <v>1087.3</v>
      </c>
      <c r="F45" s="3">
        <f t="shared" si="1"/>
        <v>174.74478064931481</v>
      </c>
    </row>
    <row r="46" spans="1:6" ht="15" thickBot="1" x14ac:dyDescent="0.35">
      <c r="A46" t="s">
        <v>184</v>
      </c>
      <c r="B46" s="2" t="s">
        <v>47</v>
      </c>
      <c r="C46" s="1" t="s">
        <v>41</v>
      </c>
      <c r="D46">
        <v>1.6</v>
      </c>
      <c r="E46">
        <v>1143.4100000000001</v>
      </c>
      <c r="F46" s="3">
        <f t="shared" si="1"/>
        <v>139.9323077461278</v>
      </c>
    </row>
    <row r="47" spans="1:6" ht="15" thickBot="1" x14ac:dyDescent="0.35">
      <c r="A47" t="s">
        <v>185</v>
      </c>
      <c r="B47" s="2" t="s">
        <v>48</v>
      </c>
      <c r="C47" s="1" t="s">
        <v>41</v>
      </c>
      <c r="D47">
        <v>1.8</v>
      </c>
      <c r="E47">
        <v>1125.3699999999999</v>
      </c>
      <c r="F47" s="3">
        <f t="shared" si="1"/>
        <v>159.94739507895181</v>
      </c>
    </row>
    <row r="48" spans="1:6" ht="15" thickBot="1" x14ac:dyDescent="0.35">
      <c r="A48" t="s">
        <v>186</v>
      </c>
      <c r="B48" s="2" t="s">
        <v>49</v>
      </c>
      <c r="C48" s="1" t="s">
        <v>41</v>
      </c>
      <c r="D48">
        <v>1.1000000000000001</v>
      </c>
      <c r="E48">
        <v>1112.3699999999999</v>
      </c>
      <c r="F48" s="3">
        <f t="shared" si="1"/>
        <v>98.887959941386413</v>
      </c>
    </row>
    <row r="49" spans="1:6" ht="15" thickBot="1" x14ac:dyDescent="0.35">
      <c r="A49" t="s">
        <v>187</v>
      </c>
      <c r="B49" s="2" t="s">
        <v>50</v>
      </c>
      <c r="C49" s="1" t="s">
        <v>41</v>
      </c>
      <c r="D49">
        <v>1.6</v>
      </c>
      <c r="E49">
        <v>1086.23</v>
      </c>
      <c r="F49" s="3">
        <f t="shared" si="1"/>
        <v>147.29845428684533</v>
      </c>
    </row>
    <row r="50" spans="1:6" ht="15" thickBot="1" x14ac:dyDescent="0.35">
      <c r="A50" t="s">
        <v>188</v>
      </c>
      <c r="B50" s="2" t="s">
        <v>51</v>
      </c>
      <c r="C50" s="1" t="s">
        <v>41</v>
      </c>
      <c r="D50">
        <v>1</v>
      </c>
      <c r="E50">
        <v>1128.31</v>
      </c>
      <c r="F50" s="3">
        <f t="shared" si="1"/>
        <v>88.628125249266603</v>
      </c>
    </row>
    <row r="51" spans="1:6" ht="15" thickBot="1" x14ac:dyDescent="0.35">
      <c r="A51" t="s">
        <v>189</v>
      </c>
      <c r="B51" s="2" t="s">
        <v>52</v>
      </c>
      <c r="C51" s="1" t="s">
        <v>41</v>
      </c>
      <c r="D51">
        <v>1.6</v>
      </c>
      <c r="E51">
        <v>1138.3499999999999</v>
      </c>
      <c r="F51" s="3">
        <f t="shared" si="1"/>
        <v>140.55431106425971</v>
      </c>
    </row>
    <row r="52" spans="1:6" ht="15" thickBot="1" x14ac:dyDescent="0.35">
      <c r="A52" t="s">
        <v>190</v>
      </c>
      <c r="B52" s="2" t="s">
        <v>53</v>
      </c>
      <c r="C52" s="1" t="s">
        <v>41</v>
      </c>
      <c r="D52">
        <v>1.1000000000000001</v>
      </c>
      <c r="E52">
        <v>1164.43</v>
      </c>
      <c r="F52" s="3">
        <f t="shared" si="1"/>
        <v>94.466820676210688</v>
      </c>
    </row>
    <row r="53" spans="1:6" ht="15" thickBot="1" x14ac:dyDescent="0.35">
      <c r="A53" t="s">
        <v>191</v>
      </c>
      <c r="B53" s="2" t="s">
        <v>54</v>
      </c>
      <c r="C53" s="1" t="s">
        <v>41</v>
      </c>
      <c r="D53">
        <v>1.8</v>
      </c>
      <c r="E53">
        <v>1174.45</v>
      </c>
      <c r="F53" s="3">
        <f t="shared" si="1"/>
        <v>153.26322959683256</v>
      </c>
    </row>
    <row r="54" spans="1:6" ht="15" thickBot="1" x14ac:dyDescent="0.35">
      <c r="A54" t="s">
        <v>192</v>
      </c>
      <c r="B54" s="2" t="s">
        <v>55</v>
      </c>
      <c r="C54" s="1" t="s">
        <v>41</v>
      </c>
      <c r="D54">
        <v>1.4</v>
      </c>
      <c r="E54">
        <v>1144.3499999999999</v>
      </c>
      <c r="F54" s="3">
        <f t="shared" si="1"/>
        <v>122.34019312273344</v>
      </c>
    </row>
    <row r="55" spans="1:6" ht="15" thickBot="1" x14ac:dyDescent="0.35">
      <c r="A55" t="s">
        <v>193</v>
      </c>
      <c r="B55" s="2" t="s">
        <v>56</v>
      </c>
      <c r="C55" s="1" t="s">
        <v>41</v>
      </c>
      <c r="D55">
        <v>1.2</v>
      </c>
      <c r="E55">
        <v>1200.46</v>
      </c>
      <c r="F55" s="3">
        <f t="shared" si="1"/>
        <v>99.96168135548038</v>
      </c>
    </row>
    <row r="56" spans="1:6" ht="15" thickBot="1" x14ac:dyDescent="0.35">
      <c r="A56" t="s">
        <v>194</v>
      </c>
      <c r="B56" s="2" t="s">
        <v>57</v>
      </c>
      <c r="C56" s="1" t="s">
        <v>41</v>
      </c>
      <c r="D56">
        <v>1.7</v>
      </c>
      <c r="E56">
        <v>1256.57</v>
      </c>
      <c r="F56" s="3">
        <f t="shared" si="1"/>
        <v>135.28892142896933</v>
      </c>
    </row>
    <row r="57" spans="1:6" ht="15" thickBot="1" x14ac:dyDescent="0.35">
      <c r="A57" t="s">
        <v>195</v>
      </c>
      <c r="B57" s="2" t="s">
        <v>58</v>
      </c>
      <c r="C57" s="1" t="s">
        <v>41</v>
      </c>
      <c r="D57">
        <v>1.8</v>
      </c>
      <c r="E57">
        <v>1226.47</v>
      </c>
      <c r="F57" s="3">
        <f t="shared" si="1"/>
        <v>146.76266031782268</v>
      </c>
    </row>
    <row r="58" spans="1:6" ht="15" thickBot="1" x14ac:dyDescent="0.35">
      <c r="A58" t="s">
        <v>196</v>
      </c>
      <c r="B58" s="2" t="s">
        <v>59</v>
      </c>
      <c r="C58" s="1" t="s">
        <v>41</v>
      </c>
      <c r="D58">
        <v>1.1000000000000001</v>
      </c>
      <c r="E58">
        <v>1225.53</v>
      </c>
      <c r="F58" s="3">
        <f t="shared" si="1"/>
        <v>89.757084689889268</v>
      </c>
    </row>
    <row r="59" spans="1:6" ht="15" thickBot="1" x14ac:dyDescent="0.35">
      <c r="A59" t="s">
        <v>197</v>
      </c>
      <c r="B59" s="2" t="s">
        <v>60</v>
      </c>
      <c r="C59" s="1" t="s">
        <v>61</v>
      </c>
      <c r="D59">
        <v>1.1000000000000001</v>
      </c>
      <c r="E59">
        <v>1058.1500000000001</v>
      </c>
      <c r="F59" s="3">
        <f t="shared" si="1"/>
        <v>103.95501582951378</v>
      </c>
    </row>
    <row r="60" spans="1:6" ht="15" thickBot="1" x14ac:dyDescent="0.35">
      <c r="A60" t="s">
        <v>198</v>
      </c>
      <c r="B60" s="2" t="s">
        <v>62</v>
      </c>
      <c r="C60" s="1" t="s">
        <v>61</v>
      </c>
      <c r="D60">
        <v>1.9</v>
      </c>
      <c r="E60">
        <v>1044.1300000000001</v>
      </c>
      <c r="F60" s="3">
        <f t="shared" si="1"/>
        <v>181.96967810521673</v>
      </c>
    </row>
    <row r="61" spans="1:6" ht="15" thickBot="1" x14ac:dyDescent="0.35">
      <c r="A61" t="s">
        <v>199</v>
      </c>
      <c r="B61" s="2" t="s">
        <v>63</v>
      </c>
      <c r="C61" s="1" t="s">
        <v>61</v>
      </c>
      <c r="D61">
        <v>1.1000000000000001</v>
      </c>
      <c r="E61">
        <v>1090.22</v>
      </c>
      <c r="F61" s="3">
        <f t="shared" si="1"/>
        <v>100.89706664709877</v>
      </c>
    </row>
    <row r="62" spans="1:6" ht="15" thickBot="1" x14ac:dyDescent="0.35">
      <c r="A62" t="s">
        <v>200</v>
      </c>
      <c r="B62" s="2" t="s">
        <v>64</v>
      </c>
      <c r="C62" s="1" t="s">
        <v>61</v>
      </c>
      <c r="D62">
        <v>1.8</v>
      </c>
      <c r="E62">
        <v>1005.11</v>
      </c>
      <c r="F62" s="3">
        <f t="shared" si="1"/>
        <v>179.08487628219797</v>
      </c>
    </row>
    <row r="63" spans="1:6" ht="15" thickBot="1" x14ac:dyDescent="0.35">
      <c r="A63" t="s">
        <v>201</v>
      </c>
      <c r="B63" s="2" t="s">
        <v>65</v>
      </c>
      <c r="C63" s="1" t="s">
        <v>61</v>
      </c>
      <c r="D63">
        <v>1.1000000000000001</v>
      </c>
      <c r="E63">
        <v>994.15</v>
      </c>
      <c r="F63" s="3">
        <f t="shared" si="1"/>
        <v>110.64728662676659</v>
      </c>
    </row>
    <row r="64" spans="1:6" ht="15" thickBot="1" x14ac:dyDescent="0.35">
      <c r="A64" t="s">
        <v>202</v>
      </c>
      <c r="B64" s="2" t="s">
        <v>66</v>
      </c>
      <c r="C64" s="1" t="s">
        <v>61</v>
      </c>
      <c r="D64">
        <v>1.1000000000000001</v>
      </c>
      <c r="E64">
        <v>1004.19</v>
      </c>
      <c r="F64" s="3">
        <f t="shared" si="1"/>
        <v>109.54102311315589</v>
      </c>
    </row>
    <row r="65" spans="1:6" ht="15" thickBot="1" x14ac:dyDescent="0.35">
      <c r="A65" t="s">
        <v>203</v>
      </c>
      <c r="B65" s="2" t="s">
        <v>67</v>
      </c>
      <c r="C65" s="1" t="s">
        <v>61</v>
      </c>
      <c r="D65">
        <v>1.1000000000000001</v>
      </c>
      <c r="E65">
        <v>914.07</v>
      </c>
      <c r="F65" s="3">
        <f t="shared" si="1"/>
        <v>120.34089292942555</v>
      </c>
    </row>
    <row r="66" spans="1:6" ht="15" thickBot="1" x14ac:dyDescent="0.35">
      <c r="A66" t="s">
        <v>204</v>
      </c>
      <c r="B66" s="2" t="s">
        <v>68</v>
      </c>
      <c r="C66" s="1" t="s">
        <v>61</v>
      </c>
      <c r="D66">
        <v>1.6</v>
      </c>
      <c r="E66">
        <v>941.14</v>
      </c>
      <c r="F66" s="3">
        <f t="shared" ref="F66:F97" si="2">1000000*((D66/(E66*1000))/0.01)</f>
        <v>170.00658775527552</v>
      </c>
    </row>
    <row r="67" spans="1:6" ht="15" thickBot="1" x14ac:dyDescent="0.35">
      <c r="A67" t="s">
        <v>205</v>
      </c>
      <c r="B67" s="2" t="s">
        <v>69</v>
      </c>
      <c r="C67" s="1" t="s">
        <v>61</v>
      </c>
      <c r="D67">
        <v>1.5</v>
      </c>
      <c r="E67">
        <v>957.09</v>
      </c>
      <c r="F67" s="3">
        <f t="shared" si="2"/>
        <v>156.72507287715888</v>
      </c>
    </row>
    <row r="68" spans="1:6" ht="15" thickBot="1" x14ac:dyDescent="0.35">
      <c r="A68" t="s">
        <v>206</v>
      </c>
      <c r="B68" s="2" t="s">
        <v>70</v>
      </c>
      <c r="C68" s="1" t="s">
        <v>61</v>
      </c>
      <c r="D68">
        <v>1.5</v>
      </c>
      <c r="E68">
        <v>1171.31</v>
      </c>
      <c r="F68" s="3">
        <f t="shared" si="2"/>
        <v>128.06174283494548</v>
      </c>
    </row>
    <row r="69" spans="1:6" ht="15" thickBot="1" x14ac:dyDescent="0.35">
      <c r="A69" t="s">
        <v>207</v>
      </c>
      <c r="B69" s="2" t="s">
        <v>71</v>
      </c>
      <c r="C69" s="1" t="s">
        <v>61</v>
      </c>
      <c r="D69">
        <v>1.7</v>
      </c>
      <c r="E69">
        <v>1157.29</v>
      </c>
      <c r="F69" s="3">
        <f t="shared" si="2"/>
        <v>146.89490101875933</v>
      </c>
    </row>
    <row r="70" spans="1:6" ht="15" thickBot="1" x14ac:dyDescent="0.35">
      <c r="A70" t="s">
        <v>208</v>
      </c>
      <c r="B70" s="2" t="s">
        <v>72</v>
      </c>
      <c r="C70" s="1" t="s">
        <v>61</v>
      </c>
      <c r="D70">
        <v>1.2</v>
      </c>
      <c r="E70">
        <v>1147.27</v>
      </c>
      <c r="F70" s="3">
        <f t="shared" si="2"/>
        <v>104.5961281999878</v>
      </c>
    </row>
    <row r="71" spans="1:6" ht="15" thickBot="1" x14ac:dyDescent="0.35">
      <c r="A71" t="s">
        <v>209</v>
      </c>
      <c r="B71" s="2" t="s">
        <v>73</v>
      </c>
      <c r="C71" s="1" t="s">
        <v>61</v>
      </c>
      <c r="D71">
        <v>1</v>
      </c>
      <c r="E71">
        <v>1161.3</v>
      </c>
      <c r="F71" s="3">
        <f t="shared" si="2"/>
        <v>86.110393524498406</v>
      </c>
    </row>
    <row r="72" spans="1:6" ht="15" thickBot="1" x14ac:dyDescent="0.35">
      <c r="A72" t="s">
        <v>210</v>
      </c>
      <c r="B72" s="2" t="s">
        <v>74</v>
      </c>
      <c r="C72" s="1" t="s">
        <v>61</v>
      </c>
      <c r="D72">
        <v>1.2</v>
      </c>
      <c r="E72">
        <v>1108.25</v>
      </c>
      <c r="F72" s="3">
        <f t="shared" si="2"/>
        <v>108.2788179562373</v>
      </c>
    </row>
    <row r="73" spans="1:6" ht="15" thickBot="1" x14ac:dyDescent="0.35">
      <c r="A73" t="s">
        <v>211</v>
      </c>
      <c r="B73" s="2" t="s">
        <v>75</v>
      </c>
      <c r="C73" s="1" t="s">
        <v>61</v>
      </c>
      <c r="D73">
        <v>1.3</v>
      </c>
      <c r="E73">
        <v>1091.27</v>
      </c>
      <c r="F73" s="3">
        <f t="shared" si="2"/>
        <v>119.12725539967195</v>
      </c>
    </row>
    <row r="74" spans="1:6" ht="15" thickBot="1" x14ac:dyDescent="0.35">
      <c r="A74" t="s">
        <v>212</v>
      </c>
      <c r="B74" s="2" t="s">
        <v>76</v>
      </c>
      <c r="C74" s="1" t="s">
        <v>61</v>
      </c>
      <c r="D74">
        <v>1.8</v>
      </c>
      <c r="E74">
        <v>1061.24</v>
      </c>
      <c r="F74" s="3">
        <f t="shared" si="2"/>
        <v>169.61290565753271</v>
      </c>
    </row>
    <row r="75" spans="1:6" ht="15" thickBot="1" x14ac:dyDescent="0.35">
      <c r="A75" t="s">
        <v>213</v>
      </c>
      <c r="B75" s="2" t="s">
        <v>77</v>
      </c>
      <c r="C75" s="1" t="s">
        <v>61</v>
      </c>
      <c r="D75">
        <v>1.5</v>
      </c>
      <c r="E75">
        <v>1070.25</v>
      </c>
      <c r="F75" s="3">
        <f t="shared" si="2"/>
        <v>140.15416958654521</v>
      </c>
    </row>
    <row r="76" spans="1:6" ht="15" thickBot="1" x14ac:dyDescent="0.35">
      <c r="A76" t="s">
        <v>214</v>
      </c>
      <c r="B76" s="2" t="s">
        <v>78</v>
      </c>
      <c r="C76" s="1" t="s">
        <v>61</v>
      </c>
      <c r="D76">
        <v>1</v>
      </c>
      <c r="E76">
        <v>1056.23</v>
      </c>
      <c r="F76" s="3">
        <f t="shared" si="2"/>
        <v>94.676348901280974</v>
      </c>
    </row>
    <row r="77" spans="1:6" ht="15" thickBot="1" x14ac:dyDescent="0.35">
      <c r="A77" t="s">
        <v>215</v>
      </c>
      <c r="B77" s="2" t="s">
        <v>79</v>
      </c>
      <c r="C77" s="1" t="s">
        <v>61</v>
      </c>
      <c r="D77">
        <v>1.8</v>
      </c>
      <c r="E77">
        <v>1113.28</v>
      </c>
      <c r="F77" s="3">
        <f t="shared" si="2"/>
        <v>161.68439206668583</v>
      </c>
    </row>
    <row r="78" spans="1:6" ht="15" thickBot="1" x14ac:dyDescent="0.35">
      <c r="A78" t="s">
        <v>216</v>
      </c>
      <c r="B78" s="2" t="s">
        <v>80</v>
      </c>
      <c r="C78" s="1" t="s">
        <v>81</v>
      </c>
      <c r="D78">
        <v>1.1000000000000001</v>
      </c>
      <c r="E78">
        <v>1024.1600000000001</v>
      </c>
      <c r="F78" s="3">
        <f t="shared" si="2"/>
        <v>107.40509295422591</v>
      </c>
    </row>
    <row r="79" spans="1:6" ht="15" thickBot="1" x14ac:dyDescent="0.35">
      <c r="A79" t="s">
        <v>217</v>
      </c>
      <c r="B79" s="2" t="s">
        <v>82</v>
      </c>
      <c r="C79" s="1" t="s">
        <v>81</v>
      </c>
      <c r="D79">
        <v>1.6</v>
      </c>
      <c r="E79">
        <v>1010.13</v>
      </c>
      <c r="F79" s="3">
        <f t="shared" si="2"/>
        <v>158.39545405046877</v>
      </c>
    </row>
    <row r="80" spans="1:6" ht="15" thickBot="1" x14ac:dyDescent="0.35">
      <c r="A80" t="s">
        <v>218</v>
      </c>
      <c r="B80" s="2" t="s">
        <v>83</v>
      </c>
      <c r="C80" s="1" t="s">
        <v>81</v>
      </c>
      <c r="D80">
        <v>1.2</v>
      </c>
      <c r="E80">
        <v>1056.22</v>
      </c>
      <c r="F80" s="3">
        <f t="shared" si="2"/>
        <v>113.61269432504591</v>
      </c>
    </row>
    <row r="81" spans="1:6" ht="15" thickBot="1" x14ac:dyDescent="0.35">
      <c r="A81" t="s">
        <v>219</v>
      </c>
      <c r="B81" s="2" t="s">
        <v>84</v>
      </c>
      <c r="C81" s="1" t="s">
        <v>81</v>
      </c>
      <c r="D81">
        <v>1.4</v>
      </c>
      <c r="E81">
        <v>971.11</v>
      </c>
      <c r="F81" s="3">
        <f t="shared" si="2"/>
        <v>144.16492467382682</v>
      </c>
    </row>
    <row r="82" spans="1:6" ht="15" thickBot="1" x14ac:dyDescent="0.35">
      <c r="A82" t="s">
        <v>220</v>
      </c>
      <c r="B82" s="2" t="s">
        <v>85</v>
      </c>
      <c r="C82" s="1" t="s">
        <v>81</v>
      </c>
      <c r="D82">
        <v>1.7</v>
      </c>
      <c r="E82">
        <v>960.16</v>
      </c>
      <c r="F82" s="3">
        <f t="shared" si="2"/>
        <v>177.05382436260624</v>
      </c>
    </row>
    <row r="83" spans="1:6" ht="15" thickBot="1" x14ac:dyDescent="0.35">
      <c r="A83" t="s">
        <v>221</v>
      </c>
      <c r="B83" s="2" t="s">
        <v>86</v>
      </c>
      <c r="C83" s="1" t="s">
        <v>81</v>
      </c>
      <c r="D83">
        <v>1.5</v>
      </c>
      <c r="E83">
        <v>970.19</v>
      </c>
      <c r="F83" s="3">
        <f t="shared" si="2"/>
        <v>154.60889104196085</v>
      </c>
    </row>
    <row r="84" spans="1:6" ht="15" thickBot="1" x14ac:dyDescent="0.35">
      <c r="A84" t="s">
        <v>222</v>
      </c>
      <c r="B84" s="2" t="s">
        <v>87</v>
      </c>
      <c r="C84" s="1" t="s">
        <v>81</v>
      </c>
      <c r="D84">
        <v>1.5</v>
      </c>
      <c r="E84">
        <v>880.07</v>
      </c>
      <c r="F84" s="3">
        <f t="shared" si="2"/>
        <v>170.44098764870978</v>
      </c>
    </row>
    <row r="85" spans="1:6" ht="15" thickBot="1" x14ac:dyDescent="0.35">
      <c r="A85" t="s">
        <v>223</v>
      </c>
      <c r="B85" s="2" t="s">
        <v>88</v>
      </c>
      <c r="C85" s="1" t="s">
        <v>81</v>
      </c>
      <c r="D85">
        <v>1.4</v>
      </c>
      <c r="E85">
        <v>907.14</v>
      </c>
      <c r="F85" s="3">
        <f t="shared" si="2"/>
        <v>154.33119474392043</v>
      </c>
    </row>
    <row r="86" spans="1:6" ht="15" thickBot="1" x14ac:dyDescent="0.35">
      <c r="A86" t="s">
        <v>224</v>
      </c>
      <c r="B86" s="2" t="s">
        <v>89</v>
      </c>
      <c r="C86" s="1" t="s">
        <v>81</v>
      </c>
      <c r="D86">
        <v>1.8</v>
      </c>
      <c r="E86">
        <v>923.1</v>
      </c>
      <c r="F86" s="3">
        <f t="shared" si="2"/>
        <v>194.99512512187192</v>
      </c>
    </row>
    <row r="87" spans="1:6" ht="15" thickBot="1" x14ac:dyDescent="0.35">
      <c r="A87" t="s">
        <v>225</v>
      </c>
      <c r="B87" s="2" t="s">
        <v>90</v>
      </c>
      <c r="C87" s="1" t="s">
        <v>81</v>
      </c>
      <c r="D87">
        <v>1</v>
      </c>
      <c r="E87">
        <v>1137.32</v>
      </c>
      <c r="F87" s="3">
        <f t="shared" si="2"/>
        <v>87.926001477156831</v>
      </c>
    </row>
    <row r="88" spans="1:6" ht="15" thickBot="1" x14ac:dyDescent="0.35">
      <c r="A88" t="s">
        <v>226</v>
      </c>
      <c r="B88" s="2" t="s">
        <v>91</v>
      </c>
      <c r="C88" s="1" t="s">
        <v>81</v>
      </c>
      <c r="D88">
        <v>1.6</v>
      </c>
      <c r="E88">
        <v>1123.29</v>
      </c>
      <c r="F88" s="3">
        <f t="shared" si="2"/>
        <v>142.43872909043969</v>
      </c>
    </row>
    <row r="89" spans="1:6" ht="15" thickBot="1" x14ac:dyDescent="0.35">
      <c r="A89" t="s">
        <v>227</v>
      </c>
      <c r="B89" s="2" t="s">
        <v>92</v>
      </c>
      <c r="C89" s="1" t="s">
        <v>81</v>
      </c>
      <c r="D89">
        <v>1.2</v>
      </c>
      <c r="E89">
        <v>1113.27</v>
      </c>
      <c r="F89" s="3">
        <f t="shared" si="2"/>
        <v>107.79056293621493</v>
      </c>
    </row>
    <row r="90" spans="1:6" ht="15" thickBot="1" x14ac:dyDescent="0.35">
      <c r="A90" t="s">
        <v>228</v>
      </c>
      <c r="B90" s="2" t="s">
        <v>93</v>
      </c>
      <c r="C90" s="1" t="s">
        <v>81</v>
      </c>
      <c r="D90">
        <v>1.3</v>
      </c>
      <c r="E90">
        <v>1127.3</v>
      </c>
      <c r="F90" s="3">
        <f t="shared" si="2"/>
        <v>115.3197906502262</v>
      </c>
    </row>
    <row r="91" spans="1:6" ht="15" thickBot="1" x14ac:dyDescent="0.35">
      <c r="A91" t="s">
        <v>229</v>
      </c>
      <c r="B91" s="2" t="s">
        <v>94</v>
      </c>
      <c r="C91" s="1" t="s">
        <v>81</v>
      </c>
      <c r="D91">
        <v>1.4</v>
      </c>
      <c r="E91">
        <v>1074.26</v>
      </c>
      <c r="F91" s="3">
        <f t="shared" si="2"/>
        <v>130.32226835216801</v>
      </c>
    </row>
    <row r="92" spans="1:6" ht="15" thickBot="1" x14ac:dyDescent="0.35">
      <c r="A92" t="s">
        <v>230</v>
      </c>
      <c r="B92" s="2" t="s">
        <v>95</v>
      </c>
      <c r="C92" s="1" t="s">
        <v>81</v>
      </c>
      <c r="D92">
        <v>1.2</v>
      </c>
      <c r="E92">
        <v>1057.27</v>
      </c>
      <c r="F92" s="3">
        <f t="shared" si="2"/>
        <v>113.49986285433238</v>
      </c>
    </row>
    <row r="93" spans="1:6" ht="15" thickBot="1" x14ac:dyDescent="0.35">
      <c r="A93" t="s">
        <v>231</v>
      </c>
      <c r="B93" s="2" t="s">
        <v>96</v>
      </c>
      <c r="C93" s="1" t="s">
        <v>81</v>
      </c>
      <c r="D93">
        <v>1.3</v>
      </c>
      <c r="E93">
        <v>1027.24</v>
      </c>
      <c r="F93" s="3">
        <f t="shared" si="2"/>
        <v>126.55270433394337</v>
      </c>
    </row>
    <row r="94" spans="1:6" ht="15" thickBot="1" x14ac:dyDescent="0.35">
      <c r="A94" t="s">
        <v>232</v>
      </c>
      <c r="B94" s="2" t="s">
        <v>97</v>
      </c>
      <c r="C94" s="1" t="s">
        <v>81</v>
      </c>
      <c r="D94">
        <v>1.5</v>
      </c>
      <c r="E94">
        <v>1036.26</v>
      </c>
      <c r="F94" s="3">
        <f t="shared" si="2"/>
        <v>144.75131723698686</v>
      </c>
    </row>
    <row r="95" spans="1:6" ht="15" thickBot="1" x14ac:dyDescent="0.35">
      <c r="A95" t="s">
        <v>233</v>
      </c>
      <c r="B95" s="2" t="s">
        <v>98</v>
      </c>
      <c r="C95" s="1" t="s">
        <v>81</v>
      </c>
      <c r="D95">
        <v>1.3</v>
      </c>
      <c r="E95">
        <v>1022.23</v>
      </c>
      <c r="F95" s="3">
        <f t="shared" si="2"/>
        <v>127.17294542324134</v>
      </c>
    </row>
    <row r="96" spans="1:6" ht="15" thickBot="1" x14ac:dyDescent="0.35">
      <c r="A96" t="s">
        <v>234</v>
      </c>
      <c r="B96" s="2" t="s">
        <v>99</v>
      </c>
      <c r="C96" s="1" t="s">
        <v>81</v>
      </c>
      <c r="D96">
        <v>1.4</v>
      </c>
      <c r="E96">
        <v>1079.28</v>
      </c>
      <c r="F96" s="3">
        <f t="shared" si="2"/>
        <v>129.71610703431918</v>
      </c>
    </row>
    <row r="97" spans="1:6" ht="15" thickBot="1" x14ac:dyDescent="0.35">
      <c r="A97" t="s">
        <v>235</v>
      </c>
      <c r="B97" s="2" t="s">
        <v>100</v>
      </c>
      <c r="C97" s="1" t="s">
        <v>101</v>
      </c>
      <c r="D97">
        <v>1.6</v>
      </c>
      <c r="E97">
        <v>1058.19</v>
      </c>
      <c r="F97" s="3">
        <f t="shared" si="2"/>
        <v>151.2015800565116</v>
      </c>
    </row>
    <row r="98" spans="1:6" ht="15" thickBot="1" x14ac:dyDescent="0.35">
      <c r="A98" t="s">
        <v>236</v>
      </c>
      <c r="B98" s="2" t="s">
        <v>102</v>
      </c>
      <c r="C98" s="1" t="s">
        <v>101</v>
      </c>
      <c r="D98">
        <v>1.6</v>
      </c>
      <c r="E98">
        <v>1030.1400000000001</v>
      </c>
      <c r="F98" s="3">
        <f t="shared" ref="F98:F129" si="3">1000000*((D98/(E98*1000))/0.01)</f>
        <v>155.31869454637231</v>
      </c>
    </row>
    <row r="99" spans="1:6" ht="15" thickBot="1" x14ac:dyDescent="0.35">
      <c r="A99" t="s">
        <v>237</v>
      </c>
      <c r="B99" s="2" t="s">
        <v>103</v>
      </c>
      <c r="C99" s="1" t="s">
        <v>101</v>
      </c>
      <c r="D99">
        <v>1.2</v>
      </c>
      <c r="E99">
        <v>1044.1600000000001</v>
      </c>
      <c r="F99" s="3">
        <f t="shared" si="3"/>
        <v>114.92491572172845</v>
      </c>
    </row>
    <row r="100" spans="1:6" ht="15" thickBot="1" x14ac:dyDescent="0.35">
      <c r="A100" t="s">
        <v>238</v>
      </c>
      <c r="B100" s="2" t="s">
        <v>104</v>
      </c>
      <c r="C100" s="1" t="s">
        <v>101</v>
      </c>
      <c r="D100">
        <v>1.9</v>
      </c>
      <c r="E100">
        <v>1075.22</v>
      </c>
      <c r="F100" s="3">
        <f t="shared" si="3"/>
        <v>176.7080225442235</v>
      </c>
    </row>
    <row r="101" spans="1:6" ht="15" thickBot="1" x14ac:dyDescent="0.35">
      <c r="A101" t="s">
        <v>239</v>
      </c>
      <c r="B101" s="2" t="s">
        <v>105</v>
      </c>
      <c r="C101" s="1" t="s">
        <v>101</v>
      </c>
      <c r="D101">
        <v>1.1000000000000001</v>
      </c>
      <c r="E101">
        <v>1077.1500000000001</v>
      </c>
      <c r="F101" s="3">
        <f t="shared" si="3"/>
        <v>102.12133871791301</v>
      </c>
    </row>
    <row r="102" spans="1:6" ht="15" thickBot="1" x14ac:dyDescent="0.35">
      <c r="A102" t="s">
        <v>240</v>
      </c>
      <c r="B102" s="2" t="s">
        <v>106</v>
      </c>
      <c r="C102" s="1" t="s">
        <v>101</v>
      </c>
      <c r="D102">
        <v>1.8</v>
      </c>
      <c r="E102">
        <v>1137.25</v>
      </c>
      <c r="F102" s="3">
        <f t="shared" si="3"/>
        <v>158.27654429544955</v>
      </c>
    </row>
    <row r="103" spans="1:6" ht="15" thickBot="1" x14ac:dyDescent="0.35">
      <c r="A103" t="s">
        <v>241</v>
      </c>
      <c r="B103" s="2" t="s">
        <v>107</v>
      </c>
      <c r="C103" s="1" t="s">
        <v>101</v>
      </c>
      <c r="D103">
        <v>1.8</v>
      </c>
      <c r="E103">
        <v>1121.29</v>
      </c>
      <c r="F103" s="3">
        <f t="shared" si="3"/>
        <v>160.52939025586599</v>
      </c>
    </row>
    <row r="104" spans="1:6" ht="15" thickBot="1" x14ac:dyDescent="0.35">
      <c r="A104" t="s">
        <v>242</v>
      </c>
      <c r="B104" s="2" t="s">
        <v>108</v>
      </c>
      <c r="C104" s="1" t="s">
        <v>101</v>
      </c>
      <c r="D104">
        <v>1.4</v>
      </c>
      <c r="E104">
        <v>1194.3399999999999</v>
      </c>
      <c r="F104" s="3">
        <f t="shared" si="3"/>
        <v>117.21955222131049</v>
      </c>
    </row>
    <row r="105" spans="1:6" ht="15" thickBot="1" x14ac:dyDescent="0.35">
      <c r="A105" t="s">
        <v>243</v>
      </c>
      <c r="B105" s="2" t="s">
        <v>109</v>
      </c>
      <c r="C105" s="1" t="s">
        <v>101</v>
      </c>
      <c r="D105">
        <v>1.7</v>
      </c>
      <c r="E105">
        <v>1180.32</v>
      </c>
      <c r="F105" s="3">
        <f t="shared" si="3"/>
        <v>144.02873796936424</v>
      </c>
    </row>
    <row r="106" spans="1:6" ht="15" thickBot="1" x14ac:dyDescent="0.35">
      <c r="A106" t="s">
        <v>244</v>
      </c>
      <c r="B106" s="2" t="s">
        <v>110</v>
      </c>
      <c r="C106" s="1" t="s">
        <v>101</v>
      </c>
      <c r="D106">
        <v>1.8</v>
      </c>
      <c r="E106">
        <v>1159.3</v>
      </c>
      <c r="F106" s="3">
        <f t="shared" si="3"/>
        <v>155.26610885879413</v>
      </c>
    </row>
    <row r="107" spans="1:6" ht="15" thickBot="1" x14ac:dyDescent="0.35">
      <c r="A107" t="s">
        <v>245</v>
      </c>
      <c r="B107" s="2" t="s">
        <v>111</v>
      </c>
      <c r="C107" s="1" t="s">
        <v>101</v>
      </c>
      <c r="D107">
        <v>1.3</v>
      </c>
      <c r="E107">
        <v>1186.32</v>
      </c>
      <c r="F107" s="3">
        <f t="shared" si="3"/>
        <v>109.58257468473937</v>
      </c>
    </row>
    <row r="108" spans="1:6" ht="15" thickBot="1" x14ac:dyDescent="0.35">
      <c r="A108" t="s">
        <v>246</v>
      </c>
      <c r="B108" s="2" t="s">
        <v>112</v>
      </c>
      <c r="C108" s="1" t="s">
        <v>101</v>
      </c>
      <c r="D108">
        <v>1.6</v>
      </c>
      <c r="E108">
        <v>1159.25</v>
      </c>
      <c r="F108" s="3">
        <f t="shared" si="3"/>
        <v>138.02027172740998</v>
      </c>
    </row>
    <row r="109" spans="1:6" ht="15" thickBot="1" x14ac:dyDescent="0.35">
      <c r="A109" t="s">
        <v>247</v>
      </c>
      <c r="B109" s="2" t="s">
        <v>113</v>
      </c>
      <c r="C109" s="1" t="s">
        <v>101</v>
      </c>
      <c r="D109">
        <v>1.6</v>
      </c>
      <c r="E109">
        <v>1172.33</v>
      </c>
      <c r="F109" s="3">
        <f t="shared" si="3"/>
        <v>136.48034256565984</v>
      </c>
    </row>
    <row r="110" spans="1:6" ht="15" thickBot="1" x14ac:dyDescent="0.35">
      <c r="A110" t="s">
        <v>248</v>
      </c>
      <c r="B110" s="2" t="s">
        <v>114</v>
      </c>
      <c r="C110" s="1" t="s">
        <v>101</v>
      </c>
      <c r="D110">
        <v>1.6</v>
      </c>
      <c r="E110">
        <v>1190.31</v>
      </c>
      <c r="F110" s="3">
        <f t="shared" si="3"/>
        <v>134.4187648595744</v>
      </c>
    </row>
    <row r="111" spans="1:6" ht="15" thickBot="1" x14ac:dyDescent="0.35">
      <c r="A111" t="s">
        <v>249</v>
      </c>
      <c r="B111" s="2" t="s">
        <v>115</v>
      </c>
      <c r="C111" s="1" t="s">
        <v>101</v>
      </c>
      <c r="D111">
        <v>1.5</v>
      </c>
      <c r="E111">
        <v>1124.32</v>
      </c>
      <c r="F111" s="3">
        <f t="shared" si="3"/>
        <v>133.41397466913335</v>
      </c>
    </row>
    <row r="112" spans="1:6" ht="15" thickBot="1" x14ac:dyDescent="0.35">
      <c r="A112" t="s">
        <v>250</v>
      </c>
      <c r="B112" s="2" t="s">
        <v>116</v>
      </c>
      <c r="C112" s="1" t="s">
        <v>101</v>
      </c>
      <c r="D112">
        <v>1.4</v>
      </c>
      <c r="E112">
        <v>1250.4000000000001</v>
      </c>
      <c r="F112" s="3">
        <f t="shared" si="3"/>
        <v>111.96417146513116</v>
      </c>
    </row>
    <row r="113" spans="1:6" ht="15" thickBot="1" x14ac:dyDescent="0.35">
      <c r="A113" t="s">
        <v>251</v>
      </c>
      <c r="B113" s="2" t="s">
        <v>117</v>
      </c>
      <c r="C113" s="1" t="s">
        <v>101</v>
      </c>
      <c r="D113">
        <v>1.7</v>
      </c>
      <c r="E113">
        <v>1307.5</v>
      </c>
      <c r="F113" s="3">
        <f t="shared" si="3"/>
        <v>130.019120458891</v>
      </c>
    </row>
    <row r="114" spans="1:6" ht="15" thickBot="1" x14ac:dyDescent="0.35">
      <c r="A114" t="s">
        <v>252</v>
      </c>
      <c r="B114" s="2" t="s">
        <v>118</v>
      </c>
      <c r="C114" s="1" t="s">
        <v>101</v>
      </c>
      <c r="D114">
        <v>1.8</v>
      </c>
      <c r="E114">
        <v>1281.42</v>
      </c>
      <c r="F114" s="3">
        <f t="shared" si="3"/>
        <v>140.46916701783957</v>
      </c>
    </row>
    <row r="115" spans="1:6" ht="15" thickBot="1" x14ac:dyDescent="0.35">
      <c r="A115" t="s">
        <v>253</v>
      </c>
      <c r="B115" s="2" t="s">
        <v>119</v>
      </c>
      <c r="C115" s="1" t="s">
        <v>101</v>
      </c>
      <c r="D115">
        <v>1.2</v>
      </c>
      <c r="E115">
        <v>1317.46</v>
      </c>
      <c r="F115" s="3">
        <f t="shared" si="3"/>
        <v>91.084359297435967</v>
      </c>
    </row>
    <row r="116" spans="1:6" ht="15" thickBot="1" x14ac:dyDescent="0.35">
      <c r="A116" t="s">
        <v>254</v>
      </c>
      <c r="B116" s="2" t="s">
        <v>120</v>
      </c>
      <c r="C116" s="1" t="s">
        <v>121</v>
      </c>
      <c r="D116">
        <v>1.8</v>
      </c>
      <c r="E116">
        <v>1140.3399999999999</v>
      </c>
      <c r="F116" s="3">
        <f t="shared" si="3"/>
        <v>157.84765946998263</v>
      </c>
    </row>
    <row r="117" spans="1:6" ht="15" thickBot="1" x14ac:dyDescent="0.35">
      <c r="A117" t="s">
        <v>255</v>
      </c>
      <c r="B117" s="2" t="s">
        <v>122</v>
      </c>
      <c r="C117" s="1" t="s">
        <v>121</v>
      </c>
      <c r="D117">
        <v>1.6</v>
      </c>
      <c r="E117">
        <v>1130.31</v>
      </c>
      <c r="F117" s="3">
        <f t="shared" si="3"/>
        <v>141.55408693190364</v>
      </c>
    </row>
    <row r="118" spans="1:6" ht="15" thickBot="1" x14ac:dyDescent="0.35">
      <c r="A118" t="s">
        <v>256</v>
      </c>
      <c r="B118" s="2" t="s">
        <v>123</v>
      </c>
      <c r="C118" s="1" t="s">
        <v>121</v>
      </c>
      <c r="D118">
        <v>1.1000000000000001</v>
      </c>
      <c r="E118">
        <v>1056.1600000000001</v>
      </c>
      <c r="F118" s="3">
        <f t="shared" si="3"/>
        <v>104.15088622935922</v>
      </c>
    </row>
    <row r="119" spans="1:6" ht="15" thickBot="1" x14ac:dyDescent="0.35">
      <c r="A119" t="s">
        <v>257</v>
      </c>
      <c r="B119" s="2" t="s">
        <v>124</v>
      </c>
      <c r="C119" s="1" t="s">
        <v>121</v>
      </c>
      <c r="D119">
        <v>1.9</v>
      </c>
      <c r="E119">
        <v>985.04</v>
      </c>
      <c r="F119" s="3">
        <f t="shared" si="3"/>
        <v>192.88556809875737</v>
      </c>
    </row>
    <row r="120" spans="1:6" ht="15" thickBot="1" x14ac:dyDescent="0.35">
      <c r="A120" t="s">
        <v>258</v>
      </c>
      <c r="B120" s="2" t="s">
        <v>125</v>
      </c>
      <c r="C120" s="1" t="s">
        <v>121</v>
      </c>
      <c r="D120">
        <v>1.2</v>
      </c>
      <c r="E120">
        <v>1043.1199999999999</v>
      </c>
      <c r="F120" s="3">
        <f t="shared" si="3"/>
        <v>115.0394968939336</v>
      </c>
    </row>
    <row r="121" spans="1:6" ht="15" thickBot="1" x14ac:dyDescent="0.35">
      <c r="A121" t="s">
        <v>259</v>
      </c>
      <c r="B121" s="2" t="s">
        <v>126</v>
      </c>
      <c r="C121" s="1" t="s">
        <v>121</v>
      </c>
      <c r="D121">
        <v>1.6</v>
      </c>
      <c r="E121">
        <v>1013.03</v>
      </c>
      <c r="F121" s="3">
        <f t="shared" si="3"/>
        <v>157.94201553754581</v>
      </c>
    </row>
    <row r="122" spans="1:6" ht="15" thickBot="1" x14ac:dyDescent="0.35">
      <c r="A122" t="s">
        <v>260</v>
      </c>
      <c r="B122" s="2" t="s">
        <v>127</v>
      </c>
      <c r="C122" s="1" t="s">
        <v>121</v>
      </c>
      <c r="D122">
        <v>1.1000000000000001</v>
      </c>
      <c r="E122">
        <v>1000.03</v>
      </c>
      <c r="F122" s="3">
        <f t="shared" si="3"/>
        <v>109.99670009899704</v>
      </c>
    </row>
    <row r="123" spans="1:6" ht="15" thickBot="1" x14ac:dyDescent="0.35">
      <c r="A123" t="s">
        <v>261</v>
      </c>
      <c r="B123" s="2" t="s">
        <v>128</v>
      </c>
      <c r="C123" s="1" t="s">
        <v>121</v>
      </c>
      <c r="D123">
        <v>1.4</v>
      </c>
      <c r="E123">
        <v>1013.12</v>
      </c>
      <c r="F123" s="3">
        <f t="shared" si="3"/>
        <v>138.18698673404924</v>
      </c>
    </row>
    <row r="124" spans="1:6" ht="15" thickBot="1" x14ac:dyDescent="0.35">
      <c r="A124" t="s">
        <v>262</v>
      </c>
      <c r="B124" s="2" t="s">
        <v>129</v>
      </c>
      <c r="C124" s="1" t="s">
        <v>121</v>
      </c>
      <c r="D124">
        <v>1.8</v>
      </c>
      <c r="E124">
        <v>1073.23</v>
      </c>
      <c r="F124" s="3">
        <f t="shared" si="3"/>
        <v>167.71801011898663</v>
      </c>
    </row>
    <row r="125" spans="1:6" ht="15" thickBot="1" x14ac:dyDescent="0.35">
      <c r="A125" t="s">
        <v>263</v>
      </c>
      <c r="B125" s="2" t="s">
        <v>130</v>
      </c>
      <c r="C125" s="1" t="s">
        <v>121</v>
      </c>
      <c r="D125">
        <v>1.5</v>
      </c>
      <c r="E125">
        <v>1303.52</v>
      </c>
      <c r="F125" s="3">
        <f t="shared" si="3"/>
        <v>115.07303301828894</v>
      </c>
    </row>
    <row r="126" spans="1:6" ht="15" thickBot="1" x14ac:dyDescent="0.35">
      <c r="A126" t="s">
        <v>264</v>
      </c>
      <c r="B126" s="2" t="s">
        <v>131</v>
      </c>
      <c r="C126" s="1" t="s">
        <v>121</v>
      </c>
      <c r="D126">
        <v>1.7</v>
      </c>
      <c r="E126">
        <v>1277.48</v>
      </c>
      <c r="F126" s="3">
        <f t="shared" si="3"/>
        <v>133.07449040298087</v>
      </c>
    </row>
    <row r="127" spans="1:6" ht="15" thickBot="1" x14ac:dyDescent="0.35">
      <c r="A127" t="s">
        <v>265</v>
      </c>
      <c r="B127" s="2" t="s">
        <v>132</v>
      </c>
      <c r="C127" s="1" t="s">
        <v>121</v>
      </c>
      <c r="D127">
        <v>1.9</v>
      </c>
      <c r="E127">
        <v>1187.3599999999999</v>
      </c>
      <c r="F127" s="3">
        <f t="shared" si="3"/>
        <v>160.01886538202399</v>
      </c>
    </row>
    <row r="128" spans="1:6" ht="15" thickBot="1" x14ac:dyDescent="0.35">
      <c r="A128" t="s">
        <v>266</v>
      </c>
      <c r="B128" s="2" t="s">
        <v>133</v>
      </c>
      <c r="C128" s="1" t="s">
        <v>121</v>
      </c>
      <c r="D128">
        <v>1.6</v>
      </c>
      <c r="E128">
        <v>1113.21</v>
      </c>
      <c r="F128" s="3">
        <f t="shared" si="3"/>
        <v>143.72849686941368</v>
      </c>
    </row>
    <row r="129" spans="1:6" ht="15" thickBot="1" x14ac:dyDescent="0.35">
      <c r="A129" t="s">
        <v>267</v>
      </c>
      <c r="B129" s="2" t="s">
        <v>134</v>
      </c>
      <c r="C129" s="1" t="s">
        <v>121</v>
      </c>
      <c r="D129">
        <v>1.7</v>
      </c>
      <c r="E129">
        <v>1171.25</v>
      </c>
      <c r="F129" s="3">
        <f t="shared" si="3"/>
        <v>145.14407684098182</v>
      </c>
    </row>
    <row r="130" spans="1:6" ht="15" thickBot="1" x14ac:dyDescent="0.35">
      <c r="A130" t="s">
        <v>268</v>
      </c>
      <c r="B130" s="2" t="s">
        <v>135</v>
      </c>
      <c r="C130" s="1" t="s">
        <v>121</v>
      </c>
      <c r="D130">
        <v>1.2</v>
      </c>
      <c r="E130">
        <v>1144.23</v>
      </c>
      <c r="F130" s="3">
        <f t="shared" ref="F130:F134" si="4">1000000*((D130/(E130*1000))/0.01)</f>
        <v>104.87402008337483</v>
      </c>
    </row>
    <row r="131" spans="1:6" ht="15" thickBot="1" x14ac:dyDescent="0.35">
      <c r="A131" t="s">
        <v>269</v>
      </c>
      <c r="B131" s="2" t="s">
        <v>136</v>
      </c>
      <c r="C131" s="1" t="s">
        <v>121</v>
      </c>
      <c r="D131">
        <v>1.2</v>
      </c>
      <c r="E131">
        <v>1114.1300000000001</v>
      </c>
      <c r="F131" s="3">
        <f t="shared" si="4"/>
        <v>107.70735910531086</v>
      </c>
    </row>
    <row r="132" spans="1:6" ht="15" thickBot="1" x14ac:dyDescent="0.35">
      <c r="A132" t="s">
        <v>270</v>
      </c>
      <c r="B132" s="2" t="s">
        <v>137</v>
      </c>
      <c r="C132" s="1" t="s">
        <v>121</v>
      </c>
      <c r="D132">
        <v>1.4</v>
      </c>
      <c r="E132">
        <v>1128.2</v>
      </c>
      <c r="F132" s="3">
        <f t="shared" si="4"/>
        <v>124.09147314305973</v>
      </c>
    </row>
    <row r="133" spans="1:6" ht="15" thickBot="1" x14ac:dyDescent="0.35">
      <c r="A133" t="s">
        <v>271</v>
      </c>
      <c r="B133" s="2" t="s">
        <v>138</v>
      </c>
      <c r="C133" s="1" t="s">
        <v>121</v>
      </c>
      <c r="D133">
        <v>1.4</v>
      </c>
      <c r="E133">
        <v>1144.31</v>
      </c>
      <c r="F133" s="3">
        <f t="shared" si="4"/>
        <v>122.34446959302983</v>
      </c>
    </row>
    <row r="134" spans="1:6" ht="15" thickBot="1" x14ac:dyDescent="0.35">
      <c r="A134" t="s">
        <v>272</v>
      </c>
      <c r="B134" s="2" t="s">
        <v>139</v>
      </c>
      <c r="C134" s="1" t="s">
        <v>121</v>
      </c>
      <c r="D134">
        <v>1.7</v>
      </c>
      <c r="E134">
        <v>1188.32</v>
      </c>
      <c r="F134" s="3">
        <f t="shared" si="4"/>
        <v>143.05910865760063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7ECDF-B12E-44AE-B6EC-9EC27A8C5CFB}">
  <sheetPr>
    <pageSetUpPr fitToPage="1"/>
  </sheetPr>
  <dimension ref="B1:EE54"/>
  <sheetViews>
    <sheetView topLeftCell="A6" zoomScale="50" zoomScaleNormal="50" workbookViewId="0">
      <selection activeCell="M8" sqref="M8"/>
    </sheetView>
  </sheetViews>
  <sheetFormatPr defaultColWidth="9.33203125" defaultRowHeight="14.4" x14ac:dyDescent="0.3"/>
  <cols>
    <col min="1" max="1" width="9.33203125" style="17"/>
    <col min="2" max="2" width="14.44140625" style="17" bestFit="1" customWidth="1"/>
    <col min="3" max="5" width="13.5546875" style="17" bestFit="1" customWidth="1"/>
    <col min="6" max="17" width="18.6640625" style="17" bestFit="1" customWidth="1"/>
    <col min="18" max="101" width="14.5546875" style="17" bestFit="1" customWidth="1"/>
    <col min="102" max="135" width="15.5546875" style="17" bestFit="1" customWidth="1"/>
    <col min="136" max="16384" width="9.33203125" style="17"/>
  </cols>
  <sheetData>
    <row r="1" spans="2:135" x14ac:dyDescent="0.3"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3" spans="2:135" x14ac:dyDescent="0.3">
      <c r="B3" s="18" t="s">
        <v>288</v>
      </c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s="17">
        <v>10</v>
      </c>
      <c r="M3" s="17">
        <v>11</v>
      </c>
      <c r="N3" s="17">
        <v>12</v>
      </c>
      <c r="O3" s="17">
        <v>13</v>
      </c>
      <c r="P3" s="17">
        <v>14</v>
      </c>
      <c r="Q3" s="17">
        <v>15</v>
      </c>
      <c r="R3" s="17">
        <v>16</v>
      </c>
      <c r="S3" s="17">
        <v>17</v>
      </c>
      <c r="T3" s="17">
        <v>18</v>
      </c>
      <c r="U3" s="17">
        <v>19</v>
      </c>
      <c r="V3" s="17">
        <v>20</v>
      </c>
      <c r="W3" s="17">
        <v>21</v>
      </c>
      <c r="X3" s="17">
        <v>22</v>
      </c>
      <c r="Y3" s="17">
        <v>23</v>
      </c>
      <c r="Z3" s="17">
        <v>24</v>
      </c>
      <c r="AA3" s="17">
        <v>25</v>
      </c>
      <c r="AB3" s="17">
        <v>26</v>
      </c>
      <c r="AC3" s="17">
        <v>27</v>
      </c>
      <c r="AD3" s="17">
        <v>28</v>
      </c>
      <c r="AE3" s="17">
        <v>29</v>
      </c>
      <c r="AF3" s="17">
        <v>30</v>
      </c>
      <c r="AG3" s="17">
        <v>31</v>
      </c>
      <c r="AH3" s="17">
        <v>32</v>
      </c>
      <c r="AI3" s="17">
        <v>33</v>
      </c>
      <c r="AJ3" s="17">
        <v>34</v>
      </c>
      <c r="AK3" s="17">
        <v>35</v>
      </c>
      <c r="AL3" s="17">
        <v>36</v>
      </c>
      <c r="AM3" s="17">
        <v>37</v>
      </c>
      <c r="AN3" s="17">
        <v>38</v>
      </c>
      <c r="AO3" s="17">
        <v>39</v>
      </c>
      <c r="AP3" s="17">
        <v>40</v>
      </c>
      <c r="AQ3" s="17">
        <v>41</v>
      </c>
      <c r="AR3" s="17">
        <v>42</v>
      </c>
      <c r="AS3" s="17">
        <v>43</v>
      </c>
      <c r="AT3" s="17">
        <v>44</v>
      </c>
      <c r="AU3" s="17">
        <v>45</v>
      </c>
      <c r="AV3" s="17">
        <v>46</v>
      </c>
      <c r="AW3" s="17">
        <v>47</v>
      </c>
      <c r="AX3" s="17">
        <v>48</v>
      </c>
      <c r="AY3" s="17">
        <v>49</v>
      </c>
      <c r="AZ3" s="17">
        <v>50</v>
      </c>
      <c r="BA3" s="17">
        <v>51</v>
      </c>
      <c r="BB3" s="17">
        <v>52</v>
      </c>
      <c r="BC3" s="17">
        <v>53</v>
      </c>
      <c r="BD3" s="17">
        <v>54</v>
      </c>
      <c r="BE3" s="17">
        <v>55</v>
      </c>
      <c r="BF3" s="17">
        <v>56</v>
      </c>
      <c r="BG3" s="17">
        <v>57</v>
      </c>
      <c r="BH3" s="17">
        <v>58</v>
      </c>
      <c r="BI3" s="17">
        <v>59</v>
      </c>
      <c r="BJ3" s="17">
        <v>60</v>
      </c>
      <c r="BK3" s="17">
        <v>61</v>
      </c>
      <c r="BL3" s="17">
        <v>62</v>
      </c>
      <c r="BM3" s="17">
        <v>63</v>
      </c>
      <c r="BN3" s="17">
        <v>64</v>
      </c>
      <c r="BO3" s="17">
        <v>65</v>
      </c>
      <c r="BP3" s="17">
        <v>66</v>
      </c>
      <c r="BQ3" s="17">
        <v>67</v>
      </c>
      <c r="BR3" s="17">
        <v>68</v>
      </c>
      <c r="BS3" s="17">
        <v>69</v>
      </c>
      <c r="BT3" s="17">
        <v>70</v>
      </c>
      <c r="BU3" s="17">
        <v>71</v>
      </c>
      <c r="BV3" s="17">
        <v>72</v>
      </c>
      <c r="BW3" s="17">
        <v>73</v>
      </c>
      <c r="BX3" s="17">
        <v>74</v>
      </c>
      <c r="BY3" s="17">
        <v>75</v>
      </c>
      <c r="BZ3" s="17">
        <v>76</v>
      </c>
      <c r="CA3" s="17">
        <v>77</v>
      </c>
      <c r="CB3" s="17">
        <v>78</v>
      </c>
      <c r="CC3" s="17">
        <v>79</v>
      </c>
      <c r="CD3" s="17">
        <v>80</v>
      </c>
      <c r="CE3" s="17">
        <v>81</v>
      </c>
      <c r="CF3" s="17">
        <v>82</v>
      </c>
      <c r="CG3" s="17">
        <v>83</v>
      </c>
      <c r="CH3" s="17">
        <v>84</v>
      </c>
      <c r="CI3" s="17">
        <v>85</v>
      </c>
      <c r="CJ3" s="17">
        <v>86</v>
      </c>
      <c r="CK3" s="17">
        <v>87</v>
      </c>
      <c r="CL3" s="17">
        <v>88</v>
      </c>
      <c r="CM3" s="17">
        <v>89</v>
      </c>
      <c r="CN3" s="17">
        <v>90</v>
      </c>
      <c r="CO3" s="17">
        <v>91</v>
      </c>
      <c r="CP3" s="17">
        <v>92</v>
      </c>
      <c r="CQ3" s="17">
        <v>93</v>
      </c>
      <c r="CR3" s="17">
        <v>94</v>
      </c>
      <c r="CS3" s="17">
        <v>95</v>
      </c>
      <c r="CT3" s="17">
        <v>96</v>
      </c>
      <c r="CU3" s="17">
        <v>97</v>
      </c>
      <c r="CV3" s="17">
        <v>98</v>
      </c>
      <c r="CW3" s="17">
        <v>99</v>
      </c>
      <c r="CX3" s="17">
        <v>100</v>
      </c>
      <c r="CY3" s="17">
        <v>101</v>
      </c>
      <c r="CZ3" s="17">
        <v>102</v>
      </c>
      <c r="DA3" s="17">
        <v>103</v>
      </c>
      <c r="DB3" s="17">
        <v>104</v>
      </c>
      <c r="DC3" s="17">
        <v>105</v>
      </c>
      <c r="DD3" s="17">
        <v>106</v>
      </c>
      <c r="DE3" s="17">
        <v>107</v>
      </c>
      <c r="DF3" s="17">
        <v>108</v>
      </c>
      <c r="DG3" s="17">
        <v>109</v>
      </c>
      <c r="DH3" s="17">
        <v>110</v>
      </c>
      <c r="DI3" s="17">
        <v>111</v>
      </c>
      <c r="DJ3" s="17">
        <v>112</v>
      </c>
      <c r="DK3" s="17">
        <v>113</v>
      </c>
      <c r="DL3" s="17">
        <v>114</v>
      </c>
      <c r="DM3" s="17">
        <v>115</v>
      </c>
      <c r="DN3" s="17">
        <v>116</v>
      </c>
      <c r="DO3" s="17">
        <v>117</v>
      </c>
      <c r="DP3" s="17">
        <v>118</v>
      </c>
      <c r="DQ3" s="17">
        <v>119</v>
      </c>
      <c r="DR3" s="17">
        <v>120</v>
      </c>
      <c r="DS3" s="17">
        <v>121</v>
      </c>
      <c r="DT3" s="17">
        <v>122</v>
      </c>
      <c r="DU3" s="17">
        <v>123</v>
      </c>
      <c r="DV3" s="17">
        <v>124</v>
      </c>
      <c r="DW3" s="17">
        <v>125</v>
      </c>
      <c r="DX3" s="17">
        <v>126</v>
      </c>
      <c r="DY3" s="17">
        <v>127</v>
      </c>
      <c r="DZ3" s="17">
        <v>128</v>
      </c>
      <c r="EA3" s="17">
        <v>129</v>
      </c>
      <c r="EB3" s="17">
        <v>130</v>
      </c>
      <c r="EC3" s="17">
        <v>131</v>
      </c>
      <c r="ED3" s="17">
        <v>132</v>
      </c>
      <c r="EE3" s="17">
        <v>133</v>
      </c>
    </row>
    <row r="4" spans="2:135" ht="15" thickBot="1" x14ac:dyDescent="0.35">
      <c r="B4" s="18" t="s">
        <v>273</v>
      </c>
      <c r="C4" s="17" t="s">
        <v>140</v>
      </c>
      <c r="D4" s="17" t="s">
        <v>141</v>
      </c>
      <c r="E4" s="17" t="s">
        <v>142</v>
      </c>
      <c r="F4" s="17" t="s">
        <v>143</v>
      </c>
      <c r="G4" s="17" t="s">
        <v>144</v>
      </c>
      <c r="H4" s="17" t="s">
        <v>145</v>
      </c>
      <c r="I4" s="17" t="s">
        <v>146</v>
      </c>
      <c r="J4" s="17" t="s">
        <v>147</v>
      </c>
      <c r="K4" s="17" t="s">
        <v>148</v>
      </c>
      <c r="L4" s="17" t="s">
        <v>149</v>
      </c>
      <c r="M4" s="17" t="s">
        <v>150</v>
      </c>
      <c r="N4" s="17" t="s">
        <v>151</v>
      </c>
      <c r="O4" s="17" t="s">
        <v>152</v>
      </c>
      <c r="P4" s="17" t="s">
        <v>153</v>
      </c>
      <c r="Q4" s="17" t="s">
        <v>154</v>
      </c>
      <c r="R4" s="17" t="s">
        <v>155</v>
      </c>
      <c r="S4" s="17" t="s">
        <v>156</v>
      </c>
      <c r="T4" s="17" t="s">
        <v>157</v>
      </c>
      <c r="U4" s="17" t="s">
        <v>158</v>
      </c>
      <c r="V4" s="17" t="s">
        <v>159</v>
      </c>
      <c r="W4" s="17" t="s">
        <v>160</v>
      </c>
      <c r="X4" s="17" t="s">
        <v>161</v>
      </c>
      <c r="Y4" s="17" t="s">
        <v>162</v>
      </c>
      <c r="Z4" s="17" t="s">
        <v>163</v>
      </c>
      <c r="AA4" s="17" t="s">
        <v>164</v>
      </c>
      <c r="AB4" s="17" t="s">
        <v>165</v>
      </c>
      <c r="AC4" s="17" t="s">
        <v>166</v>
      </c>
      <c r="AD4" s="17" t="s">
        <v>167</v>
      </c>
      <c r="AE4" s="17" t="s">
        <v>168</v>
      </c>
      <c r="AF4" s="17" t="s">
        <v>169</v>
      </c>
      <c r="AG4" s="17" t="s">
        <v>170</v>
      </c>
      <c r="AH4" s="17" t="s">
        <v>171</v>
      </c>
      <c r="AI4" s="17" t="s">
        <v>172</v>
      </c>
      <c r="AJ4" s="17" t="s">
        <v>173</v>
      </c>
      <c r="AK4" s="17" t="s">
        <v>174</v>
      </c>
      <c r="AL4" s="17" t="s">
        <v>175</v>
      </c>
      <c r="AM4" s="17" t="s">
        <v>176</v>
      </c>
      <c r="AN4" s="17" t="s">
        <v>177</v>
      </c>
      <c r="AO4" s="17" t="s">
        <v>178</v>
      </c>
      <c r="AP4" s="17" t="s">
        <v>179</v>
      </c>
      <c r="AQ4" s="17" t="s">
        <v>180</v>
      </c>
      <c r="AR4" s="17" t="s">
        <v>181</v>
      </c>
      <c r="AS4" s="17" t="s">
        <v>182</v>
      </c>
      <c r="AT4" s="17" t="s">
        <v>183</v>
      </c>
      <c r="AU4" s="17" t="s">
        <v>184</v>
      </c>
      <c r="AV4" s="17" t="s">
        <v>185</v>
      </c>
      <c r="AW4" s="17" t="s">
        <v>186</v>
      </c>
      <c r="AX4" s="17" t="s">
        <v>187</v>
      </c>
      <c r="AY4" s="17" t="s">
        <v>188</v>
      </c>
      <c r="AZ4" s="17" t="s">
        <v>189</v>
      </c>
      <c r="BA4" s="17" t="s">
        <v>190</v>
      </c>
      <c r="BB4" s="17" t="s">
        <v>191</v>
      </c>
      <c r="BC4" s="17" t="s">
        <v>192</v>
      </c>
      <c r="BD4" s="17" t="s">
        <v>193</v>
      </c>
      <c r="BE4" s="17" t="s">
        <v>194</v>
      </c>
      <c r="BF4" s="17" t="s">
        <v>195</v>
      </c>
      <c r="BG4" s="17" t="s">
        <v>196</v>
      </c>
      <c r="BH4" s="17" t="s">
        <v>197</v>
      </c>
      <c r="BI4" s="17" t="s">
        <v>198</v>
      </c>
      <c r="BJ4" s="17" t="s">
        <v>199</v>
      </c>
      <c r="BK4" s="17" t="s">
        <v>200</v>
      </c>
      <c r="BL4" s="17" t="s">
        <v>201</v>
      </c>
      <c r="BM4" s="17" t="s">
        <v>202</v>
      </c>
      <c r="BN4" s="17" t="s">
        <v>203</v>
      </c>
      <c r="BO4" s="17" t="s">
        <v>204</v>
      </c>
      <c r="BP4" s="17" t="s">
        <v>205</v>
      </c>
      <c r="BQ4" s="17" t="s">
        <v>206</v>
      </c>
      <c r="BR4" s="17" t="s">
        <v>207</v>
      </c>
      <c r="BS4" s="17" t="s">
        <v>208</v>
      </c>
      <c r="BT4" s="17" t="s">
        <v>209</v>
      </c>
      <c r="BU4" s="17" t="s">
        <v>210</v>
      </c>
      <c r="BV4" s="17" t="s">
        <v>211</v>
      </c>
      <c r="BW4" s="17" t="s">
        <v>212</v>
      </c>
      <c r="BX4" s="17" t="s">
        <v>213</v>
      </c>
      <c r="BY4" s="17" t="s">
        <v>214</v>
      </c>
      <c r="BZ4" s="17" t="s">
        <v>215</v>
      </c>
      <c r="CA4" s="17" t="s">
        <v>216</v>
      </c>
      <c r="CB4" s="17" t="s">
        <v>217</v>
      </c>
      <c r="CC4" s="17" t="s">
        <v>218</v>
      </c>
      <c r="CD4" s="17" t="s">
        <v>219</v>
      </c>
      <c r="CE4" s="17" t="s">
        <v>220</v>
      </c>
      <c r="CF4" s="17" t="s">
        <v>221</v>
      </c>
      <c r="CG4" s="17" t="s">
        <v>222</v>
      </c>
      <c r="CH4" s="17" t="s">
        <v>223</v>
      </c>
      <c r="CI4" s="17" t="s">
        <v>224</v>
      </c>
      <c r="CJ4" s="17" t="s">
        <v>225</v>
      </c>
      <c r="CK4" s="17" t="s">
        <v>226</v>
      </c>
      <c r="CL4" s="17" t="s">
        <v>227</v>
      </c>
      <c r="CM4" s="17" t="s">
        <v>228</v>
      </c>
      <c r="CN4" s="17" t="s">
        <v>229</v>
      </c>
      <c r="CO4" s="17" t="s">
        <v>230</v>
      </c>
      <c r="CP4" s="17" t="s">
        <v>231</v>
      </c>
      <c r="CQ4" s="17" t="s">
        <v>232</v>
      </c>
      <c r="CR4" s="17" t="s">
        <v>233</v>
      </c>
      <c r="CS4" s="17" t="s">
        <v>234</v>
      </c>
      <c r="CT4" s="17" t="s">
        <v>235</v>
      </c>
      <c r="CU4" s="17" t="s">
        <v>236</v>
      </c>
      <c r="CV4" s="17" t="s">
        <v>237</v>
      </c>
      <c r="CW4" s="17" t="s">
        <v>238</v>
      </c>
      <c r="CX4" s="17" t="s">
        <v>239</v>
      </c>
      <c r="CY4" s="17" t="s">
        <v>240</v>
      </c>
      <c r="CZ4" s="17" t="s">
        <v>241</v>
      </c>
      <c r="DA4" s="17" t="s">
        <v>242</v>
      </c>
      <c r="DB4" s="17" t="s">
        <v>243</v>
      </c>
      <c r="DC4" s="17" t="s">
        <v>244</v>
      </c>
      <c r="DD4" s="17" t="s">
        <v>245</v>
      </c>
      <c r="DE4" s="17" t="s">
        <v>246</v>
      </c>
      <c r="DF4" s="17" t="s">
        <v>247</v>
      </c>
      <c r="DG4" s="17" t="s">
        <v>248</v>
      </c>
      <c r="DH4" s="17" t="s">
        <v>249</v>
      </c>
      <c r="DI4" s="17" t="s">
        <v>250</v>
      </c>
      <c r="DJ4" s="17" t="s">
        <v>251</v>
      </c>
      <c r="DK4" s="17" t="s">
        <v>252</v>
      </c>
      <c r="DL4" s="17" t="s">
        <v>253</v>
      </c>
      <c r="DM4" s="17" t="s">
        <v>254</v>
      </c>
      <c r="DN4" s="17" t="s">
        <v>255</v>
      </c>
      <c r="DO4" s="17" t="s">
        <v>256</v>
      </c>
      <c r="DP4" s="17" t="s">
        <v>257</v>
      </c>
      <c r="DQ4" s="17" t="s">
        <v>258</v>
      </c>
      <c r="DR4" s="17" t="s">
        <v>259</v>
      </c>
      <c r="DS4" s="17" t="s">
        <v>260</v>
      </c>
      <c r="DT4" s="17" t="s">
        <v>261</v>
      </c>
      <c r="DU4" s="17" t="s">
        <v>262</v>
      </c>
      <c r="DV4" s="17" t="s">
        <v>263</v>
      </c>
      <c r="DW4" s="17" t="s">
        <v>264</v>
      </c>
      <c r="DX4" s="17" t="s">
        <v>265</v>
      </c>
      <c r="DY4" s="17" t="s">
        <v>266</v>
      </c>
      <c r="DZ4" s="17" t="s">
        <v>267</v>
      </c>
      <c r="EA4" s="17" t="s">
        <v>268</v>
      </c>
      <c r="EB4" s="17" t="s">
        <v>269</v>
      </c>
      <c r="EC4" s="17" t="s">
        <v>270</v>
      </c>
      <c r="ED4" s="17" t="s">
        <v>271</v>
      </c>
      <c r="EE4" s="17" t="s">
        <v>272</v>
      </c>
    </row>
    <row r="5" spans="2:135" ht="38.25" customHeight="1" thickBot="1" x14ac:dyDescent="0.35">
      <c r="B5" s="18" t="s">
        <v>274</v>
      </c>
      <c r="C5" s="19" t="s">
        <v>0</v>
      </c>
      <c r="D5" s="19" t="s">
        <v>2</v>
      </c>
      <c r="E5" s="19" t="s">
        <v>3</v>
      </c>
      <c r="F5" s="19" t="s">
        <v>4</v>
      </c>
      <c r="G5" s="19" t="s">
        <v>5</v>
      </c>
      <c r="H5" s="19" t="s">
        <v>6</v>
      </c>
      <c r="I5" s="19" t="s">
        <v>7</v>
      </c>
      <c r="J5" s="19" t="s">
        <v>8</v>
      </c>
      <c r="K5" s="19" t="s">
        <v>9</v>
      </c>
      <c r="L5" s="19" t="s">
        <v>10</v>
      </c>
      <c r="M5" s="19" t="s">
        <v>11</v>
      </c>
      <c r="N5" s="19" t="s">
        <v>12</v>
      </c>
      <c r="O5" s="19" t="s">
        <v>13</v>
      </c>
      <c r="P5" s="19" t="s">
        <v>14</v>
      </c>
      <c r="Q5" s="19" t="s">
        <v>15</v>
      </c>
      <c r="R5" s="19" t="s">
        <v>16</v>
      </c>
      <c r="S5" s="19" t="s">
        <v>17</v>
      </c>
      <c r="T5" s="19" t="s">
        <v>18</v>
      </c>
      <c r="U5" s="19" t="s">
        <v>19</v>
      </c>
      <c r="V5" s="19" t="s">
        <v>20</v>
      </c>
      <c r="W5" s="19" t="s">
        <v>22</v>
      </c>
      <c r="X5" s="19" t="s">
        <v>23</v>
      </c>
      <c r="Y5" s="19" t="s">
        <v>24</v>
      </c>
      <c r="Z5" s="19" t="s">
        <v>25</v>
      </c>
      <c r="AA5" s="19" t="s">
        <v>26</v>
      </c>
      <c r="AB5" s="19" t="s">
        <v>27</v>
      </c>
      <c r="AC5" s="19" t="s">
        <v>28</v>
      </c>
      <c r="AD5" s="19" t="s">
        <v>29</v>
      </c>
      <c r="AE5" s="19" t="s">
        <v>30</v>
      </c>
      <c r="AF5" s="19" t="s">
        <v>31</v>
      </c>
      <c r="AG5" s="19" t="s">
        <v>32</v>
      </c>
      <c r="AH5" s="19" t="s">
        <v>33</v>
      </c>
      <c r="AI5" s="19" t="s">
        <v>34</v>
      </c>
      <c r="AJ5" s="19" t="s">
        <v>35</v>
      </c>
      <c r="AK5" s="19" t="s">
        <v>36</v>
      </c>
      <c r="AL5" s="19" t="s">
        <v>37</v>
      </c>
      <c r="AM5" s="19" t="s">
        <v>38</v>
      </c>
      <c r="AN5" s="19" t="s">
        <v>39</v>
      </c>
      <c r="AO5" s="19" t="s">
        <v>40</v>
      </c>
      <c r="AP5" s="19" t="s">
        <v>42</v>
      </c>
      <c r="AQ5" s="19" t="s">
        <v>43</v>
      </c>
      <c r="AR5" s="19" t="s">
        <v>44</v>
      </c>
      <c r="AS5" s="19" t="s">
        <v>45</v>
      </c>
      <c r="AT5" s="19" t="s">
        <v>46</v>
      </c>
      <c r="AU5" s="19" t="s">
        <v>47</v>
      </c>
      <c r="AV5" s="19" t="s">
        <v>48</v>
      </c>
      <c r="AW5" s="19" t="s">
        <v>49</v>
      </c>
      <c r="AX5" s="19" t="s">
        <v>50</v>
      </c>
      <c r="AY5" s="19" t="s">
        <v>51</v>
      </c>
      <c r="AZ5" s="19" t="s">
        <v>52</v>
      </c>
      <c r="BA5" s="19" t="s">
        <v>53</v>
      </c>
      <c r="BB5" s="19" t="s">
        <v>54</v>
      </c>
      <c r="BC5" s="19" t="s">
        <v>55</v>
      </c>
      <c r="BD5" s="19" t="s">
        <v>56</v>
      </c>
      <c r="BE5" s="19" t="s">
        <v>57</v>
      </c>
      <c r="BF5" s="19" t="s">
        <v>58</v>
      </c>
      <c r="BG5" s="19" t="s">
        <v>59</v>
      </c>
      <c r="BH5" s="19" t="s">
        <v>60</v>
      </c>
      <c r="BI5" s="19" t="s">
        <v>62</v>
      </c>
      <c r="BJ5" s="19" t="s">
        <v>63</v>
      </c>
      <c r="BK5" s="19" t="s">
        <v>64</v>
      </c>
      <c r="BL5" s="19" t="s">
        <v>65</v>
      </c>
      <c r="BM5" s="19" t="s">
        <v>66</v>
      </c>
      <c r="BN5" s="19" t="s">
        <v>67</v>
      </c>
      <c r="BO5" s="19" t="s">
        <v>68</v>
      </c>
      <c r="BP5" s="19" t="s">
        <v>69</v>
      </c>
      <c r="BQ5" s="19" t="s">
        <v>70</v>
      </c>
      <c r="BR5" s="19" t="s">
        <v>71</v>
      </c>
      <c r="BS5" s="19" t="s">
        <v>72</v>
      </c>
      <c r="BT5" s="19" t="s">
        <v>73</v>
      </c>
      <c r="BU5" s="19" t="s">
        <v>74</v>
      </c>
      <c r="BV5" s="19" t="s">
        <v>75</v>
      </c>
      <c r="BW5" s="19" t="s">
        <v>76</v>
      </c>
      <c r="BX5" s="19" t="s">
        <v>77</v>
      </c>
      <c r="BY5" s="19" t="s">
        <v>78</v>
      </c>
      <c r="BZ5" s="19" t="s">
        <v>79</v>
      </c>
      <c r="CA5" s="19" t="s">
        <v>80</v>
      </c>
      <c r="CB5" s="19" t="s">
        <v>82</v>
      </c>
      <c r="CC5" s="19" t="s">
        <v>83</v>
      </c>
      <c r="CD5" s="19" t="s">
        <v>84</v>
      </c>
      <c r="CE5" s="19" t="s">
        <v>85</v>
      </c>
      <c r="CF5" s="19" t="s">
        <v>86</v>
      </c>
      <c r="CG5" s="19" t="s">
        <v>87</v>
      </c>
      <c r="CH5" s="19" t="s">
        <v>88</v>
      </c>
      <c r="CI5" s="19" t="s">
        <v>89</v>
      </c>
      <c r="CJ5" s="19" t="s">
        <v>90</v>
      </c>
      <c r="CK5" s="19" t="s">
        <v>91</v>
      </c>
      <c r="CL5" s="19" t="s">
        <v>92</v>
      </c>
      <c r="CM5" s="19" t="s">
        <v>93</v>
      </c>
      <c r="CN5" s="19" t="s">
        <v>94</v>
      </c>
      <c r="CO5" s="19" t="s">
        <v>95</v>
      </c>
      <c r="CP5" s="19" t="s">
        <v>96</v>
      </c>
      <c r="CQ5" s="19" t="s">
        <v>97</v>
      </c>
      <c r="CR5" s="19" t="s">
        <v>98</v>
      </c>
      <c r="CS5" s="19" t="s">
        <v>99</v>
      </c>
      <c r="CT5" s="19" t="s">
        <v>100</v>
      </c>
      <c r="CU5" s="19" t="s">
        <v>102</v>
      </c>
      <c r="CV5" s="19" t="s">
        <v>103</v>
      </c>
      <c r="CW5" s="19" t="s">
        <v>104</v>
      </c>
      <c r="CX5" s="19" t="s">
        <v>105</v>
      </c>
      <c r="CY5" s="19" t="s">
        <v>106</v>
      </c>
      <c r="CZ5" s="19" t="s">
        <v>107</v>
      </c>
      <c r="DA5" s="19" t="s">
        <v>108</v>
      </c>
      <c r="DB5" s="19" t="s">
        <v>109</v>
      </c>
      <c r="DC5" s="19" t="s">
        <v>110</v>
      </c>
      <c r="DD5" s="19" t="s">
        <v>111</v>
      </c>
      <c r="DE5" s="19" t="s">
        <v>112</v>
      </c>
      <c r="DF5" s="19" t="s">
        <v>113</v>
      </c>
      <c r="DG5" s="19" t="s">
        <v>114</v>
      </c>
      <c r="DH5" s="19" t="s">
        <v>115</v>
      </c>
      <c r="DI5" s="19" t="s">
        <v>116</v>
      </c>
      <c r="DJ5" s="19" t="s">
        <v>117</v>
      </c>
      <c r="DK5" s="19" t="s">
        <v>118</v>
      </c>
      <c r="DL5" s="19" t="s">
        <v>119</v>
      </c>
      <c r="DM5" s="19" t="s">
        <v>120</v>
      </c>
      <c r="DN5" s="19" t="s">
        <v>122</v>
      </c>
      <c r="DO5" s="19" t="s">
        <v>123</v>
      </c>
      <c r="DP5" s="19" t="s">
        <v>124</v>
      </c>
      <c r="DQ5" s="19" t="s">
        <v>125</v>
      </c>
      <c r="DR5" s="19" t="s">
        <v>126</v>
      </c>
      <c r="DS5" s="19" t="s">
        <v>127</v>
      </c>
      <c r="DT5" s="19" t="s">
        <v>128</v>
      </c>
      <c r="DU5" s="19" t="s">
        <v>129</v>
      </c>
      <c r="DV5" s="19" t="s">
        <v>130</v>
      </c>
      <c r="DW5" s="19" t="s">
        <v>131</v>
      </c>
      <c r="DX5" s="19" t="s">
        <v>132</v>
      </c>
      <c r="DY5" s="19" t="s">
        <v>133</v>
      </c>
      <c r="DZ5" s="19" t="s">
        <v>134</v>
      </c>
      <c r="EA5" s="19" t="s">
        <v>135</v>
      </c>
      <c r="EB5" s="19" t="s">
        <v>136</v>
      </c>
      <c r="EC5" s="19" t="s">
        <v>137</v>
      </c>
      <c r="ED5" s="19" t="s">
        <v>138</v>
      </c>
      <c r="EE5" s="19" t="s">
        <v>139</v>
      </c>
    </row>
    <row r="6" spans="2:135" ht="15" thickBot="1" x14ac:dyDescent="0.35">
      <c r="B6" s="18" t="s">
        <v>275</v>
      </c>
      <c r="C6" s="20" t="s">
        <v>1</v>
      </c>
      <c r="D6" s="20" t="s">
        <v>1</v>
      </c>
      <c r="E6" s="20" t="s">
        <v>1</v>
      </c>
      <c r="F6" s="20" t="s">
        <v>1</v>
      </c>
      <c r="G6" s="20" t="s">
        <v>1</v>
      </c>
      <c r="H6" s="20" t="s">
        <v>1</v>
      </c>
      <c r="I6" s="20" t="s">
        <v>1</v>
      </c>
      <c r="J6" s="20" t="s">
        <v>1</v>
      </c>
      <c r="K6" s="20" t="s">
        <v>1</v>
      </c>
      <c r="L6" s="20" t="s">
        <v>1</v>
      </c>
      <c r="M6" s="20" t="s">
        <v>1</v>
      </c>
      <c r="N6" s="20" t="s">
        <v>1</v>
      </c>
      <c r="O6" s="20" t="s">
        <v>1</v>
      </c>
      <c r="P6" s="20" t="s">
        <v>1</v>
      </c>
      <c r="Q6" s="20" t="s">
        <v>1</v>
      </c>
      <c r="R6" s="20" t="s">
        <v>1</v>
      </c>
      <c r="S6" s="20" t="s">
        <v>1</v>
      </c>
      <c r="T6" s="20" t="s">
        <v>1</v>
      </c>
      <c r="U6" s="20" t="s">
        <v>1</v>
      </c>
      <c r="V6" s="20" t="s">
        <v>21</v>
      </c>
      <c r="W6" s="20" t="s">
        <v>21</v>
      </c>
      <c r="X6" s="20" t="s">
        <v>21</v>
      </c>
      <c r="Y6" s="20" t="s">
        <v>21</v>
      </c>
      <c r="Z6" s="20" t="s">
        <v>21</v>
      </c>
      <c r="AA6" s="20" t="s">
        <v>21</v>
      </c>
      <c r="AB6" s="20" t="s">
        <v>21</v>
      </c>
      <c r="AC6" s="20" t="s">
        <v>21</v>
      </c>
      <c r="AD6" s="20" t="s">
        <v>21</v>
      </c>
      <c r="AE6" s="20" t="s">
        <v>21</v>
      </c>
      <c r="AF6" s="20" t="s">
        <v>21</v>
      </c>
      <c r="AG6" s="20" t="s">
        <v>21</v>
      </c>
      <c r="AH6" s="20" t="s">
        <v>21</v>
      </c>
      <c r="AI6" s="20" t="s">
        <v>21</v>
      </c>
      <c r="AJ6" s="20" t="s">
        <v>21</v>
      </c>
      <c r="AK6" s="20" t="s">
        <v>21</v>
      </c>
      <c r="AL6" s="20" t="s">
        <v>21</v>
      </c>
      <c r="AM6" s="20" t="s">
        <v>21</v>
      </c>
      <c r="AN6" s="20" t="s">
        <v>21</v>
      </c>
      <c r="AO6" s="20" t="s">
        <v>41</v>
      </c>
      <c r="AP6" s="20" t="s">
        <v>41</v>
      </c>
      <c r="AQ6" s="20" t="s">
        <v>41</v>
      </c>
      <c r="AR6" s="20" t="s">
        <v>41</v>
      </c>
      <c r="AS6" s="20" t="s">
        <v>41</v>
      </c>
      <c r="AT6" s="20" t="s">
        <v>41</v>
      </c>
      <c r="AU6" s="20" t="s">
        <v>41</v>
      </c>
      <c r="AV6" s="20" t="s">
        <v>41</v>
      </c>
      <c r="AW6" s="20" t="s">
        <v>41</v>
      </c>
      <c r="AX6" s="20" t="s">
        <v>41</v>
      </c>
      <c r="AY6" s="20" t="s">
        <v>41</v>
      </c>
      <c r="AZ6" s="20" t="s">
        <v>41</v>
      </c>
      <c r="BA6" s="20" t="s">
        <v>41</v>
      </c>
      <c r="BB6" s="20" t="s">
        <v>41</v>
      </c>
      <c r="BC6" s="20" t="s">
        <v>41</v>
      </c>
      <c r="BD6" s="20" t="s">
        <v>41</v>
      </c>
      <c r="BE6" s="20" t="s">
        <v>41</v>
      </c>
      <c r="BF6" s="20" t="s">
        <v>41</v>
      </c>
      <c r="BG6" s="20" t="s">
        <v>41</v>
      </c>
      <c r="BH6" s="20" t="s">
        <v>61</v>
      </c>
      <c r="BI6" s="20" t="s">
        <v>61</v>
      </c>
      <c r="BJ6" s="20" t="s">
        <v>61</v>
      </c>
      <c r="BK6" s="20" t="s">
        <v>61</v>
      </c>
      <c r="BL6" s="20" t="s">
        <v>61</v>
      </c>
      <c r="BM6" s="20" t="s">
        <v>61</v>
      </c>
      <c r="BN6" s="20" t="s">
        <v>61</v>
      </c>
      <c r="BO6" s="20" t="s">
        <v>61</v>
      </c>
      <c r="BP6" s="20" t="s">
        <v>61</v>
      </c>
      <c r="BQ6" s="20" t="s">
        <v>61</v>
      </c>
      <c r="BR6" s="20" t="s">
        <v>61</v>
      </c>
      <c r="BS6" s="20" t="s">
        <v>61</v>
      </c>
      <c r="BT6" s="20" t="s">
        <v>61</v>
      </c>
      <c r="BU6" s="20" t="s">
        <v>61</v>
      </c>
      <c r="BV6" s="20" t="s">
        <v>61</v>
      </c>
      <c r="BW6" s="20" t="s">
        <v>61</v>
      </c>
      <c r="BX6" s="20" t="s">
        <v>61</v>
      </c>
      <c r="BY6" s="20" t="s">
        <v>61</v>
      </c>
      <c r="BZ6" s="20" t="s">
        <v>61</v>
      </c>
      <c r="CA6" s="20" t="s">
        <v>81</v>
      </c>
      <c r="CB6" s="20" t="s">
        <v>81</v>
      </c>
      <c r="CC6" s="20" t="s">
        <v>81</v>
      </c>
      <c r="CD6" s="20" t="s">
        <v>81</v>
      </c>
      <c r="CE6" s="20" t="s">
        <v>81</v>
      </c>
      <c r="CF6" s="20" t="s">
        <v>81</v>
      </c>
      <c r="CG6" s="20" t="s">
        <v>81</v>
      </c>
      <c r="CH6" s="20" t="s">
        <v>81</v>
      </c>
      <c r="CI6" s="20" t="s">
        <v>81</v>
      </c>
      <c r="CJ6" s="20" t="s">
        <v>81</v>
      </c>
      <c r="CK6" s="20" t="s">
        <v>81</v>
      </c>
      <c r="CL6" s="20" t="s">
        <v>81</v>
      </c>
      <c r="CM6" s="20" t="s">
        <v>81</v>
      </c>
      <c r="CN6" s="20" t="s">
        <v>81</v>
      </c>
      <c r="CO6" s="20" t="s">
        <v>81</v>
      </c>
      <c r="CP6" s="20" t="s">
        <v>81</v>
      </c>
      <c r="CQ6" s="20" t="s">
        <v>81</v>
      </c>
      <c r="CR6" s="20" t="s">
        <v>81</v>
      </c>
      <c r="CS6" s="20" t="s">
        <v>81</v>
      </c>
      <c r="CT6" s="20" t="s">
        <v>101</v>
      </c>
      <c r="CU6" s="20" t="s">
        <v>101</v>
      </c>
      <c r="CV6" s="20" t="s">
        <v>101</v>
      </c>
      <c r="CW6" s="20" t="s">
        <v>101</v>
      </c>
      <c r="CX6" s="20" t="s">
        <v>101</v>
      </c>
      <c r="CY6" s="20" t="s">
        <v>101</v>
      </c>
      <c r="CZ6" s="20" t="s">
        <v>101</v>
      </c>
      <c r="DA6" s="20" t="s">
        <v>101</v>
      </c>
      <c r="DB6" s="20" t="s">
        <v>101</v>
      </c>
      <c r="DC6" s="20" t="s">
        <v>101</v>
      </c>
      <c r="DD6" s="20" t="s">
        <v>101</v>
      </c>
      <c r="DE6" s="20" t="s">
        <v>101</v>
      </c>
      <c r="DF6" s="20" t="s">
        <v>101</v>
      </c>
      <c r="DG6" s="20" t="s">
        <v>101</v>
      </c>
      <c r="DH6" s="20" t="s">
        <v>101</v>
      </c>
      <c r="DI6" s="20" t="s">
        <v>101</v>
      </c>
      <c r="DJ6" s="20" t="s">
        <v>101</v>
      </c>
      <c r="DK6" s="20" t="s">
        <v>101</v>
      </c>
      <c r="DL6" s="20" t="s">
        <v>101</v>
      </c>
      <c r="DM6" s="20" t="s">
        <v>121</v>
      </c>
      <c r="DN6" s="20" t="s">
        <v>121</v>
      </c>
      <c r="DO6" s="20" t="s">
        <v>121</v>
      </c>
      <c r="DP6" s="20" t="s">
        <v>121</v>
      </c>
      <c r="DQ6" s="20" t="s">
        <v>121</v>
      </c>
      <c r="DR6" s="20" t="s">
        <v>121</v>
      </c>
      <c r="DS6" s="20" t="s">
        <v>121</v>
      </c>
      <c r="DT6" s="20" t="s">
        <v>121</v>
      </c>
      <c r="DU6" s="20" t="s">
        <v>121</v>
      </c>
      <c r="DV6" s="20" t="s">
        <v>121</v>
      </c>
      <c r="DW6" s="20" t="s">
        <v>121</v>
      </c>
      <c r="DX6" s="20" t="s">
        <v>121</v>
      </c>
      <c r="DY6" s="20" t="s">
        <v>121</v>
      </c>
      <c r="DZ6" s="20" t="s">
        <v>121</v>
      </c>
      <c r="EA6" s="20" t="s">
        <v>121</v>
      </c>
      <c r="EB6" s="20" t="s">
        <v>121</v>
      </c>
      <c r="EC6" s="20" t="s">
        <v>121</v>
      </c>
      <c r="ED6" s="20" t="s">
        <v>121</v>
      </c>
      <c r="EE6" s="20" t="s">
        <v>121</v>
      </c>
    </row>
    <row r="7" spans="2:135" x14ac:dyDescent="0.3">
      <c r="B7" s="18" t="s">
        <v>276</v>
      </c>
      <c r="C7" s="17">
        <v>1.2</v>
      </c>
      <c r="D7" s="17">
        <v>1.3</v>
      </c>
      <c r="E7" s="17">
        <v>1.5</v>
      </c>
      <c r="F7" s="17">
        <v>1.7</v>
      </c>
      <c r="G7" s="17">
        <v>1.7</v>
      </c>
      <c r="H7" s="17">
        <v>1.3</v>
      </c>
      <c r="I7" s="17">
        <v>1.7</v>
      </c>
      <c r="J7" s="17">
        <v>1.5</v>
      </c>
      <c r="K7" s="17">
        <v>1.1000000000000001</v>
      </c>
      <c r="L7" s="17">
        <v>1.2</v>
      </c>
      <c r="M7" s="17">
        <v>1.5</v>
      </c>
      <c r="N7" s="17">
        <v>1.5</v>
      </c>
      <c r="O7" s="17">
        <v>1.4</v>
      </c>
      <c r="P7" s="17">
        <v>1.5</v>
      </c>
      <c r="Q7" s="17">
        <v>1.7</v>
      </c>
      <c r="R7" s="17">
        <v>1</v>
      </c>
      <c r="S7" s="17">
        <v>1.6</v>
      </c>
      <c r="T7" s="17">
        <v>1.2</v>
      </c>
      <c r="U7" s="17">
        <v>1.4</v>
      </c>
      <c r="V7" s="17">
        <v>1.1000000000000001</v>
      </c>
      <c r="W7" s="17">
        <v>1.8</v>
      </c>
      <c r="X7" s="17">
        <v>1.1000000000000001</v>
      </c>
      <c r="Y7" s="17">
        <v>1.3</v>
      </c>
      <c r="Z7" s="17">
        <v>1.8</v>
      </c>
      <c r="AA7" s="17">
        <v>1.7</v>
      </c>
      <c r="AB7" s="17">
        <v>1</v>
      </c>
      <c r="AC7" s="17">
        <v>1.4</v>
      </c>
      <c r="AD7" s="17">
        <v>1.8</v>
      </c>
      <c r="AE7" s="17">
        <v>1.7</v>
      </c>
      <c r="AF7" s="17">
        <v>1.3</v>
      </c>
      <c r="AG7" s="17">
        <v>1.8</v>
      </c>
      <c r="AH7" s="17">
        <v>1.7</v>
      </c>
      <c r="AI7" s="17">
        <v>1.7</v>
      </c>
      <c r="AJ7" s="17">
        <v>1.6</v>
      </c>
      <c r="AK7" s="17">
        <v>1.6</v>
      </c>
      <c r="AL7" s="17">
        <v>1.2</v>
      </c>
      <c r="AM7" s="17">
        <v>1.2</v>
      </c>
      <c r="AN7" s="17">
        <v>1.4</v>
      </c>
      <c r="AO7" s="17">
        <v>1.1000000000000001</v>
      </c>
      <c r="AP7" s="17">
        <v>1.6</v>
      </c>
      <c r="AQ7" s="17">
        <v>1.6</v>
      </c>
      <c r="AR7" s="17">
        <v>1.8</v>
      </c>
      <c r="AS7" s="17">
        <v>1.8</v>
      </c>
      <c r="AT7" s="17">
        <v>1.9</v>
      </c>
      <c r="AU7" s="17">
        <v>1.6</v>
      </c>
      <c r="AV7" s="17">
        <v>1.8</v>
      </c>
      <c r="AW7" s="17">
        <v>1.1000000000000001</v>
      </c>
      <c r="AX7" s="17">
        <v>1.6</v>
      </c>
      <c r="AY7" s="17">
        <v>1</v>
      </c>
      <c r="AZ7" s="17">
        <v>1.6</v>
      </c>
      <c r="BA7" s="17">
        <v>1.1000000000000001</v>
      </c>
      <c r="BB7" s="17">
        <v>1.8</v>
      </c>
      <c r="BC7" s="17">
        <v>1.4</v>
      </c>
      <c r="BD7" s="17">
        <v>1.2</v>
      </c>
      <c r="BE7" s="17">
        <v>1.7</v>
      </c>
      <c r="BF7" s="17">
        <v>1.8</v>
      </c>
      <c r="BG7" s="17">
        <v>1.1000000000000001</v>
      </c>
      <c r="BH7" s="17">
        <v>1.1000000000000001</v>
      </c>
      <c r="BI7" s="17">
        <v>1.9</v>
      </c>
      <c r="BJ7" s="17">
        <v>1.1000000000000001</v>
      </c>
      <c r="BK7" s="17">
        <v>1.8</v>
      </c>
      <c r="BL7" s="17">
        <v>1.1000000000000001</v>
      </c>
      <c r="BM7" s="17">
        <v>1.1000000000000001</v>
      </c>
      <c r="BN7" s="17">
        <v>1.1000000000000001</v>
      </c>
      <c r="BO7" s="17">
        <v>1.6</v>
      </c>
      <c r="BP7" s="17">
        <v>1.5</v>
      </c>
      <c r="BQ7" s="17">
        <v>1.5</v>
      </c>
      <c r="BR7" s="17">
        <v>1.7</v>
      </c>
      <c r="BS7" s="17">
        <v>1.2</v>
      </c>
      <c r="BT7" s="17">
        <v>1</v>
      </c>
      <c r="BU7" s="17">
        <v>1.2</v>
      </c>
      <c r="BV7" s="17">
        <v>1.3</v>
      </c>
      <c r="BW7" s="17">
        <v>1.8</v>
      </c>
      <c r="BX7" s="17">
        <v>1.5</v>
      </c>
      <c r="BY7" s="17">
        <v>1</v>
      </c>
      <c r="BZ7" s="17">
        <v>1.8</v>
      </c>
      <c r="CA7" s="17">
        <v>1.1000000000000001</v>
      </c>
      <c r="CB7" s="17">
        <v>1.6</v>
      </c>
      <c r="CC7" s="17">
        <v>1.2</v>
      </c>
      <c r="CD7" s="17">
        <v>1.4</v>
      </c>
      <c r="CE7" s="17">
        <v>1.7</v>
      </c>
      <c r="CF7" s="17">
        <v>1.5</v>
      </c>
      <c r="CG7" s="17">
        <v>1.5</v>
      </c>
      <c r="CH7" s="17">
        <v>1.4</v>
      </c>
      <c r="CI7" s="17">
        <v>1.8</v>
      </c>
      <c r="CJ7" s="17">
        <v>1</v>
      </c>
      <c r="CK7" s="17">
        <v>1.6</v>
      </c>
      <c r="CL7" s="17">
        <v>1.2</v>
      </c>
      <c r="CM7" s="17">
        <v>1.3</v>
      </c>
      <c r="CN7" s="17">
        <v>1.4</v>
      </c>
      <c r="CO7" s="17">
        <v>1.2</v>
      </c>
      <c r="CP7" s="17">
        <v>1.3</v>
      </c>
      <c r="CQ7" s="17">
        <v>1.5</v>
      </c>
      <c r="CR7" s="17">
        <v>1.3</v>
      </c>
      <c r="CS7" s="17">
        <v>1.4</v>
      </c>
      <c r="CT7" s="17">
        <v>1.6</v>
      </c>
      <c r="CU7" s="17">
        <v>1.6</v>
      </c>
      <c r="CV7" s="17">
        <v>1.2</v>
      </c>
      <c r="CW7" s="17">
        <v>1.9</v>
      </c>
      <c r="CX7" s="17">
        <v>1.1000000000000001</v>
      </c>
      <c r="CY7" s="17">
        <v>1.8</v>
      </c>
      <c r="CZ7" s="17">
        <v>1.8</v>
      </c>
      <c r="DA7" s="17">
        <v>1.4</v>
      </c>
      <c r="DB7" s="17">
        <v>1.7</v>
      </c>
      <c r="DC7" s="17">
        <v>1.8</v>
      </c>
      <c r="DD7" s="17">
        <v>1.3</v>
      </c>
      <c r="DE7" s="17">
        <v>1.6</v>
      </c>
      <c r="DF7" s="17">
        <v>1.6</v>
      </c>
      <c r="DG7" s="17">
        <v>1.6</v>
      </c>
      <c r="DH7" s="17">
        <v>1.5</v>
      </c>
      <c r="DI7" s="17">
        <v>1.4</v>
      </c>
      <c r="DJ7" s="17">
        <v>1.7</v>
      </c>
      <c r="DK7" s="17">
        <v>1.8</v>
      </c>
      <c r="DL7" s="17">
        <v>1.2</v>
      </c>
      <c r="DM7" s="17">
        <v>1.8</v>
      </c>
      <c r="DN7" s="17">
        <v>1.6</v>
      </c>
      <c r="DO7" s="17">
        <v>1.1000000000000001</v>
      </c>
      <c r="DP7" s="17">
        <v>1.9</v>
      </c>
      <c r="DQ7" s="17">
        <v>1.2</v>
      </c>
      <c r="DR7" s="17">
        <v>1.6</v>
      </c>
      <c r="DS7" s="17">
        <v>1.1000000000000001</v>
      </c>
      <c r="DT7" s="17">
        <v>1.4</v>
      </c>
      <c r="DU7" s="17">
        <v>1.8</v>
      </c>
      <c r="DV7" s="17">
        <v>1.5</v>
      </c>
      <c r="DW7" s="17">
        <v>1.7</v>
      </c>
      <c r="DX7" s="17">
        <v>1.9</v>
      </c>
      <c r="DY7" s="17">
        <v>1.6</v>
      </c>
      <c r="DZ7" s="17">
        <v>1.7</v>
      </c>
      <c r="EA7" s="17">
        <v>1.2</v>
      </c>
      <c r="EB7" s="17">
        <v>1.2</v>
      </c>
      <c r="EC7" s="17">
        <v>1.4</v>
      </c>
      <c r="ED7" s="17">
        <v>1.4</v>
      </c>
      <c r="EE7" s="17">
        <v>1.7</v>
      </c>
    </row>
    <row r="8" spans="2:135" x14ac:dyDescent="0.3">
      <c r="B8" s="18" t="s">
        <v>277</v>
      </c>
      <c r="C8" s="17">
        <v>1136.29</v>
      </c>
      <c r="D8" s="17">
        <v>1111.3</v>
      </c>
      <c r="E8" s="17">
        <v>1071.28</v>
      </c>
      <c r="F8" s="17">
        <v>1077.22</v>
      </c>
      <c r="G8" s="17">
        <v>1113.26</v>
      </c>
      <c r="H8" s="17">
        <v>1113.26</v>
      </c>
      <c r="I8" s="17">
        <v>1170.31</v>
      </c>
      <c r="J8" s="17">
        <v>1174.33</v>
      </c>
      <c r="K8" s="17">
        <v>1105.22</v>
      </c>
      <c r="L8" s="17">
        <v>1223.3699999999999</v>
      </c>
      <c r="M8" s="17">
        <v>1239.43</v>
      </c>
      <c r="N8" s="17">
        <v>1208.42</v>
      </c>
      <c r="O8" s="17">
        <v>1208.42</v>
      </c>
      <c r="P8" s="17">
        <v>1214.3599999999999</v>
      </c>
      <c r="Q8" s="17">
        <v>1242.3699999999999</v>
      </c>
      <c r="R8" s="17">
        <v>1269.45</v>
      </c>
      <c r="S8" s="17">
        <v>1273.46</v>
      </c>
      <c r="T8" s="17">
        <v>1261.4000000000001</v>
      </c>
      <c r="U8" s="17">
        <v>1220.31</v>
      </c>
      <c r="V8" s="17">
        <v>914.04</v>
      </c>
      <c r="W8" s="17">
        <v>983.15</v>
      </c>
      <c r="X8" s="17">
        <v>993.19</v>
      </c>
      <c r="Y8" s="17">
        <v>1003.21</v>
      </c>
      <c r="Z8" s="17">
        <v>985.17</v>
      </c>
      <c r="AA8" s="17">
        <v>1029.22</v>
      </c>
      <c r="AB8" s="17">
        <v>1085.33</v>
      </c>
      <c r="AC8" s="17">
        <v>1067.29</v>
      </c>
      <c r="AD8" s="17">
        <v>1054.29</v>
      </c>
      <c r="AE8" s="17">
        <v>1028.1500000000001</v>
      </c>
      <c r="AF8" s="17">
        <v>1070.23</v>
      </c>
      <c r="AG8" s="17">
        <v>1080.27</v>
      </c>
      <c r="AH8" s="17">
        <v>1106.3499999999999</v>
      </c>
      <c r="AI8" s="17">
        <v>1116.3599999999999</v>
      </c>
      <c r="AJ8" s="17">
        <v>1086.27</v>
      </c>
      <c r="AK8" s="17">
        <v>1142.3800000000001</v>
      </c>
      <c r="AL8" s="17">
        <v>1198.49</v>
      </c>
      <c r="AM8" s="17">
        <v>1168.3900000000001</v>
      </c>
      <c r="AN8" s="17">
        <v>1167.45</v>
      </c>
      <c r="AO8" s="17">
        <v>972.13</v>
      </c>
      <c r="AP8" s="17">
        <v>1041.23</v>
      </c>
      <c r="AQ8" s="17">
        <v>1051.27</v>
      </c>
      <c r="AR8" s="17">
        <v>1061.29</v>
      </c>
      <c r="AS8" s="17">
        <v>1043.25</v>
      </c>
      <c r="AT8" s="17">
        <v>1087.3</v>
      </c>
      <c r="AU8" s="17">
        <v>1143.4100000000001</v>
      </c>
      <c r="AV8" s="17">
        <v>1125.3699999999999</v>
      </c>
      <c r="AW8" s="17">
        <v>1112.3699999999999</v>
      </c>
      <c r="AX8" s="17">
        <v>1086.23</v>
      </c>
      <c r="AY8" s="17">
        <v>1128.31</v>
      </c>
      <c r="AZ8" s="17">
        <v>1138.3499999999999</v>
      </c>
      <c r="BA8" s="17">
        <v>1164.43</v>
      </c>
      <c r="BB8" s="17">
        <v>1174.45</v>
      </c>
      <c r="BC8" s="17">
        <v>1144.3499999999999</v>
      </c>
      <c r="BD8" s="17">
        <v>1200.46</v>
      </c>
      <c r="BE8" s="17">
        <v>1256.57</v>
      </c>
      <c r="BF8" s="17">
        <v>1226.47</v>
      </c>
      <c r="BG8" s="17">
        <v>1225.53</v>
      </c>
      <c r="BH8" s="17">
        <v>1058.1500000000001</v>
      </c>
      <c r="BI8" s="17">
        <v>1044.1300000000001</v>
      </c>
      <c r="BJ8" s="17">
        <v>1090.22</v>
      </c>
      <c r="BK8" s="17">
        <v>1005.11</v>
      </c>
      <c r="BL8" s="17">
        <v>994.15</v>
      </c>
      <c r="BM8" s="17">
        <v>1004.19</v>
      </c>
      <c r="BN8" s="17">
        <v>914.07</v>
      </c>
      <c r="BO8" s="17">
        <v>941.14</v>
      </c>
      <c r="BP8" s="17">
        <v>957.09</v>
      </c>
      <c r="BQ8" s="17">
        <v>1171.31</v>
      </c>
      <c r="BR8" s="17">
        <v>1157.29</v>
      </c>
      <c r="BS8" s="17">
        <v>1147.27</v>
      </c>
      <c r="BT8" s="17">
        <v>1161.3</v>
      </c>
      <c r="BU8" s="17">
        <v>1108.25</v>
      </c>
      <c r="BV8" s="17">
        <v>1091.27</v>
      </c>
      <c r="BW8" s="17">
        <v>1061.24</v>
      </c>
      <c r="BX8" s="17">
        <v>1070.25</v>
      </c>
      <c r="BY8" s="17">
        <v>1056.23</v>
      </c>
      <c r="BZ8" s="17">
        <v>1113.28</v>
      </c>
      <c r="CA8" s="17">
        <v>1024.1600000000001</v>
      </c>
      <c r="CB8" s="17">
        <v>1010.13</v>
      </c>
      <c r="CC8" s="17">
        <v>1056.22</v>
      </c>
      <c r="CD8" s="17">
        <v>971.11</v>
      </c>
      <c r="CE8" s="17">
        <v>960.16</v>
      </c>
      <c r="CF8" s="17">
        <v>970.19</v>
      </c>
      <c r="CG8" s="17">
        <v>880.07</v>
      </c>
      <c r="CH8" s="17">
        <v>907.14</v>
      </c>
      <c r="CI8" s="17">
        <v>923.1</v>
      </c>
      <c r="CJ8" s="17">
        <v>1137.32</v>
      </c>
      <c r="CK8" s="17">
        <v>1123.29</v>
      </c>
      <c r="CL8" s="17">
        <v>1113.27</v>
      </c>
      <c r="CM8" s="17">
        <v>1127.3</v>
      </c>
      <c r="CN8" s="17">
        <v>1074.26</v>
      </c>
      <c r="CO8" s="17">
        <v>1057.27</v>
      </c>
      <c r="CP8" s="17">
        <v>1027.24</v>
      </c>
      <c r="CQ8" s="17">
        <v>1036.26</v>
      </c>
      <c r="CR8" s="17">
        <v>1022.23</v>
      </c>
      <c r="CS8" s="17">
        <v>1079.28</v>
      </c>
      <c r="CT8" s="17">
        <v>1058.19</v>
      </c>
      <c r="CU8" s="17">
        <v>1030.1400000000001</v>
      </c>
      <c r="CV8" s="17">
        <v>1044.1600000000001</v>
      </c>
      <c r="CW8" s="17">
        <v>1075.22</v>
      </c>
      <c r="CX8" s="17">
        <v>1077.1500000000001</v>
      </c>
      <c r="CY8" s="17">
        <v>1137.25</v>
      </c>
      <c r="CZ8" s="17">
        <v>1121.29</v>
      </c>
      <c r="DA8" s="17">
        <v>1194.3399999999999</v>
      </c>
      <c r="DB8" s="17">
        <v>1180.32</v>
      </c>
      <c r="DC8" s="17">
        <v>1159.3</v>
      </c>
      <c r="DD8" s="17">
        <v>1186.32</v>
      </c>
      <c r="DE8" s="17">
        <v>1159.25</v>
      </c>
      <c r="DF8" s="17">
        <v>1172.33</v>
      </c>
      <c r="DG8" s="17">
        <v>1190.31</v>
      </c>
      <c r="DH8" s="17">
        <v>1124.32</v>
      </c>
      <c r="DI8" s="17">
        <v>1250.4000000000001</v>
      </c>
      <c r="DJ8" s="17">
        <v>1307.5</v>
      </c>
      <c r="DK8" s="17">
        <v>1281.42</v>
      </c>
      <c r="DL8" s="17">
        <v>1317.46</v>
      </c>
      <c r="DM8" s="17">
        <v>1140.3399999999999</v>
      </c>
      <c r="DN8" s="17">
        <v>1130.31</v>
      </c>
      <c r="DO8" s="17">
        <v>1056.1600000000001</v>
      </c>
      <c r="DP8" s="17">
        <v>985.04</v>
      </c>
      <c r="DQ8" s="17">
        <v>1043.1199999999999</v>
      </c>
      <c r="DR8" s="17">
        <v>1013.03</v>
      </c>
      <c r="DS8" s="17">
        <v>1000.03</v>
      </c>
      <c r="DT8" s="17">
        <v>1013.12</v>
      </c>
      <c r="DU8" s="17">
        <v>1073.23</v>
      </c>
      <c r="DV8" s="17">
        <v>1303.52</v>
      </c>
      <c r="DW8" s="17">
        <v>1277.48</v>
      </c>
      <c r="DX8" s="17">
        <v>1187.3599999999999</v>
      </c>
      <c r="DY8" s="17">
        <v>1113.21</v>
      </c>
      <c r="DZ8" s="17">
        <v>1171.25</v>
      </c>
      <c r="EA8" s="17">
        <v>1144.23</v>
      </c>
      <c r="EB8" s="17">
        <v>1114.1300000000001</v>
      </c>
      <c r="EC8" s="17">
        <v>1128.2</v>
      </c>
      <c r="ED8" s="17">
        <v>1144.31</v>
      </c>
      <c r="EE8" s="17">
        <v>1188.32</v>
      </c>
    </row>
    <row r="9" spans="2:135" x14ac:dyDescent="0.3">
      <c r="B9" s="18" t="s">
        <v>278</v>
      </c>
      <c r="C9" s="21">
        <f t="shared" ref="C9:AH9" si="0">1000000*((C7/(C8*1000))/0.01)</f>
        <v>105.60684332344736</v>
      </c>
      <c r="D9" s="21">
        <f t="shared" si="0"/>
        <v>116.98011338072529</v>
      </c>
      <c r="E9" s="21">
        <f t="shared" si="0"/>
        <v>140.01941602568891</v>
      </c>
      <c r="F9" s="21">
        <f t="shared" si="0"/>
        <v>157.8136313844897</v>
      </c>
      <c r="G9" s="21">
        <f t="shared" si="0"/>
        <v>152.70466916982554</v>
      </c>
      <c r="H9" s="21">
        <f t="shared" si="0"/>
        <v>116.77415877692543</v>
      </c>
      <c r="I9" s="21">
        <f t="shared" si="0"/>
        <v>145.26065743264604</v>
      </c>
      <c r="J9" s="21">
        <f t="shared" si="0"/>
        <v>127.73240911839092</v>
      </c>
      <c r="K9" s="21">
        <f t="shared" si="0"/>
        <v>99.527695843361514</v>
      </c>
      <c r="L9" s="21">
        <f t="shared" si="0"/>
        <v>98.089703033424072</v>
      </c>
      <c r="M9" s="21">
        <f t="shared" si="0"/>
        <v>121.0233736475638</v>
      </c>
      <c r="N9" s="21">
        <f t="shared" si="0"/>
        <v>124.12902798695816</v>
      </c>
      <c r="O9" s="21">
        <f t="shared" si="0"/>
        <v>115.85375945449429</v>
      </c>
      <c r="P9" s="21">
        <f t="shared" si="0"/>
        <v>123.52185513356831</v>
      </c>
      <c r="Q9" s="21">
        <f t="shared" si="0"/>
        <v>136.83524231911588</v>
      </c>
      <c r="R9" s="21">
        <f t="shared" si="0"/>
        <v>78.774272322659414</v>
      </c>
      <c r="S9" s="21">
        <f t="shared" si="0"/>
        <v>125.64195184772197</v>
      </c>
      <c r="T9" s="21">
        <f t="shared" si="0"/>
        <v>95.132392579673365</v>
      </c>
      <c r="U9" s="21">
        <f t="shared" si="0"/>
        <v>114.72494693971204</v>
      </c>
      <c r="V9" s="21">
        <f t="shared" si="0"/>
        <v>120.34484267646931</v>
      </c>
      <c r="W9" s="21">
        <f t="shared" si="0"/>
        <v>183.0849819457865</v>
      </c>
      <c r="X9" s="21">
        <f t="shared" si="0"/>
        <v>110.75423634954038</v>
      </c>
      <c r="Y9" s="21">
        <f t="shared" si="0"/>
        <v>129.58403524685758</v>
      </c>
      <c r="Z9" s="21">
        <f t="shared" si="0"/>
        <v>182.70958311763454</v>
      </c>
      <c r="AA9" s="21">
        <f t="shared" si="0"/>
        <v>165.17362662987503</v>
      </c>
      <c r="AB9" s="21">
        <f t="shared" si="0"/>
        <v>92.137875116324068</v>
      </c>
      <c r="AC9" s="21">
        <f t="shared" si="0"/>
        <v>131.17334557617889</v>
      </c>
      <c r="AD9" s="21">
        <f t="shared" si="0"/>
        <v>170.73101328856384</v>
      </c>
      <c r="AE9" s="21">
        <f t="shared" si="0"/>
        <v>165.34552351310603</v>
      </c>
      <c r="AF9" s="21">
        <f t="shared" si="0"/>
        <v>121.46921689730246</v>
      </c>
      <c r="AG9" s="21">
        <f t="shared" si="0"/>
        <v>166.62501041406313</v>
      </c>
      <c r="AH9" s="21">
        <f t="shared" si="0"/>
        <v>153.65842635693949</v>
      </c>
      <c r="AI9" s="21">
        <f t="shared" ref="AI9:BN9" si="1">1000000*((AI7/(AI8*1000))/0.01)</f>
        <v>152.28062632125835</v>
      </c>
      <c r="AJ9" s="21">
        <f t="shared" si="1"/>
        <v>147.29303027792355</v>
      </c>
      <c r="AK9" s="21">
        <f t="shared" si="1"/>
        <v>140.05847441306744</v>
      </c>
      <c r="AL9" s="21">
        <f t="shared" si="1"/>
        <v>100.12599187310698</v>
      </c>
      <c r="AM9" s="21">
        <f t="shared" si="1"/>
        <v>102.70543226148803</v>
      </c>
      <c r="AN9" s="21">
        <f t="shared" si="1"/>
        <v>119.9194826330892</v>
      </c>
      <c r="AO9" s="21">
        <f t="shared" si="1"/>
        <v>113.15359056916256</v>
      </c>
      <c r="AP9" s="21">
        <f t="shared" si="1"/>
        <v>153.66441612323885</v>
      </c>
      <c r="AQ9" s="21">
        <f t="shared" si="1"/>
        <v>152.19686664700791</v>
      </c>
      <c r="AR9" s="21">
        <f t="shared" si="1"/>
        <v>169.60491477353034</v>
      </c>
      <c r="AS9" s="21">
        <f t="shared" si="1"/>
        <v>172.53774263120056</v>
      </c>
      <c r="AT9" s="21">
        <f t="shared" si="1"/>
        <v>174.74478064931481</v>
      </c>
      <c r="AU9" s="21">
        <f t="shared" si="1"/>
        <v>139.9323077461278</v>
      </c>
      <c r="AV9" s="21">
        <f t="shared" si="1"/>
        <v>159.94739507895181</v>
      </c>
      <c r="AW9" s="21">
        <f t="shared" si="1"/>
        <v>98.887959941386413</v>
      </c>
      <c r="AX9" s="21">
        <f t="shared" si="1"/>
        <v>147.29845428684533</v>
      </c>
      <c r="AY9" s="21">
        <f t="shared" si="1"/>
        <v>88.628125249266603</v>
      </c>
      <c r="AZ9" s="21">
        <f t="shared" si="1"/>
        <v>140.55431106425971</v>
      </c>
      <c r="BA9" s="21">
        <f t="shared" si="1"/>
        <v>94.466820676210688</v>
      </c>
      <c r="BB9" s="21">
        <f t="shared" si="1"/>
        <v>153.26322959683256</v>
      </c>
      <c r="BC9" s="21">
        <f t="shared" si="1"/>
        <v>122.34019312273344</v>
      </c>
      <c r="BD9" s="21">
        <f t="shared" si="1"/>
        <v>99.96168135548038</v>
      </c>
      <c r="BE9" s="21">
        <f t="shared" si="1"/>
        <v>135.28892142896933</v>
      </c>
      <c r="BF9" s="21">
        <f t="shared" si="1"/>
        <v>146.76266031782268</v>
      </c>
      <c r="BG9" s="21">
        <f t="shared" si="1"/>
        <v>89.757084689889268</v>
      </c>
      <c r="BH9" s="21">
        <f t="shared" si="1"/>
        <v>103.95501582951378</v>
      </c>
      <c r="BI9" s="21">
        <f t="shared" si="1"/>
        <v>181.96967810521673</v>
      </c>
      <c r="BJ9" s="21">
        <f t="shared" si="1"/>
        <v>100.89706664709877</v>
      </c>
      <c r="BK9" s="21">
        <f t="shared" si="1"/>
        <v>179.08487628219797</v>
      </c>
      <c r="BL9" s="21">
        <f t="shared" si="1"/>
        <v>110.64728662676659</v>
      </c>
      <c r="BM9" s="21">
        <f t="shared" si="1"/>
        <v>109.54102311315589</v>
      </c>
      <c r="BN9" s="21">
        <f t="shared" si="1"/>
        <v>120.34089292942555</v>
      </c>
      <c r="BO9" s="21">
        <f t="shared" ref="BO9:CT9" si="2">1000000*((BO7/(BO8*1000))/0.01)</f>
        <v>170.00658775527552</v>
      </c>
      <c r="BP9" s="21">
        <f t="shared" si="2"/>
        <v>156.72507287715888</v>
      </c>
      <c r="BQ9" s="21">
        <f t="shared" si="2"/>
        <v>128.06174283494548</v>
      </c>
      <c r="BR9" s="21">
        <f t="shared" si="2"/>
        <v>146.89490101875933</v>
      </c>
      <c r="BS9" s="21">
        <f t="shared" si="2"/>
        <v>104.5961281999878</v>
      </c>
      <c r="BT9" s="21">
        <f t="shared" si="2"/>
        <v>86.110393524498406</v>
      </c>
      <c r="BU9" s="21">
        <f t="shared" si="2"/>
        <v>108.2788179562373</v>
      </c>
      <c r="BV9" s="21">
        <f t="shared" si="2"/>
        <v>119.12725539967195</v>
      </c>
      <c r="BW9" s="21">
        <f t="shared" si="2"/>
        <v>169.61290565753271</v>
      </c>
      <c r="BX9" s="21">
        <f t="shared" si="2"/>
        <v>140.15416958654521</v>
      </c>
      <c r="BY9" s="21">
        <f t="shared" si="2"/>
        <v>94.676348901280974</v>
      </c>
      <c r="BZ9" s="21">
        <f t="shared" si="2"/>
        <v>161.68439206668583</v>
      </c>
      <c r="CA9" s="21">
        <f t="shared" si="2"/>
        <v>107.40509295422591</v>
      </c>
      <c r="CB9" s="21">
        <f t="shared" si="2"/>
        <v>158.39545405046877</v>
      </c>
      <c r="CC9" s="21">
        <f t="shared" si="2"/>
        <v>113.61269432504591</v>
      </c>
      <c r="CD9" s="21">
        <f t="shared" si="2"/>
        <v>144.16492467382682</v>
      </c>
      <c r="CE9" s="21">
        <f t="shared" si="2"/>
        <v>177.05382436260624</v>
      </c>
      <c r="CF9" s="21">
        <f t="shared" si="2"/>
        <v>154.60889104196085</v>
      </c>
      <c r="CG9" s="21">
        <f t="shared" si="2"/>
        <v>170.44098764870978</v>
      </c>
      <c r="CH9" s="21">
        <f t="shared" si="2"/>
        <v>154.33119474392043</v>
      </c>
      <c r="CI9" s="21">
        <f t="shared" si="2"/>
        <v>194.99512512187192</v>
      </c>
      <c r="CJ9" s="21">
        <f t="shared" si="2"/>
        <v>87.926001477156831</v>
      </c>
      <c r="CK9" s="21">
        <f t="shared" si="2"/>
        <v>142.43872909043969</v>
      </c>
      <c r="CL9" s="21">
        <f t="shared" si="2"/>
        <v>107.79056293621493</v>
      </c>
      <c r="CM9" s="21">
        <f t="shared" si="2"/>
        <v>115.3197906502262</v>
      </c>
      <c r="CN9" s="21">
        <f t="shared" si="2"/>
        <v>130.32226835216801</v>
      </c>
      <c r="CO9" s="21">
        <f t="shared" si="2"/>
        <v>113.49986285433238</v>
      </c>
      <c r="CP9" s="21">
        <f t="shared" si="2"/>
        <v>126.55270433394337</v>
      </c>
      <c r="CQ9" s="21">
        <f t="shared" si="2"/>
        <v>144.75131723698686</v>
      </c>
      <c r="CR9" s="21">
        <f t="shared" si="2"/>
        <v>127.17294542324134</v>
      </c>
      <c r="CS9" s="21">
        <f t="shared" si="2"/>
        <v>129.71610703431918</v>
      </c>
      <c r="CT9" s="21">
        <f t="shared" si="2"/>
        <v>151.2015800565116</v>
      </c>
      <c r="CU9" s="21">
        <f t="shared" ref="CU9:DZ9" si="3">1000000*((CU7/(CU8*1000))/0.01)</f>
        <v>155.31869454637231</v>
      </c>
      <c r="CV9" s="21">
        <f t="shared" si="3"/>
        <v>114.92491572172845</v>
      </c>
      <c r="CW9" s="21">
        <f t="shared" si="3"/>
        <v>176.7080225442235</v>
      </c>
      <c r="CX9" s="21">
        <f t="shared" si="3"/>
        <v>102.12133871791301</v>
      </c>
      <c r="CY9" s="21">
        <f t="shared" si="3"/>
        <v>158.27654429544955</v>
      </c>
      <c r="CZ9" s="21">
        <f t="shared" si="3"/>
        <v>160.52939025586599</v>
      </c>
      <c r="DA9" s="21">
        <f t="shared" si="3"/>
        <v>117.21955222131049</v>
      </c>
      <c r="DB9" s="21">
        <f t="shared" si="3"/>
        <v>144.02873796936424</v>
      </c>
      <c r="DC9" s="21">
        <f t="shared" si="3"/>
        <v>155.26610885879413</v>
      </c>
      <c r="DD9" s="21">
        <f t="shared" si="3"/>
        <v>109.58257468473937</v>
      </c>
      <c r="DE9" s="21">
        <f t="shared" si="3"/>
        <v>138.02027172740998</v>
      </c>
      <c r="DF9" s="21">
        <f t="shared" si="3"/>
        <v>136.48034256565984</v>
      </c>
      <c r="DG9" s="21">
        <f t="shared" si="3"/>
        <v>134.4187648595744</v>
      </c>
      <c r="DH9" s="21">
        <f t="shared" si="3"/>
        <v>133.41397466913335</v>
      </c>
      <c r="DI9" s="21">
        <f t="shared" si="3"/>
        <v>111.96417146513116</v>
      </c>
      <c r="DJ9" s="21">
        <f t="shared" si="3"/>
        <v>130.019120458891</v>
      </c>
      <c r="DK9" s="21">
        <f t="shared" si="3"/>
        <v>140.46916701783957</v>
      </c>
      <c r="DL9" s="21">
        <f t="shared" si="3"/>
        <v>91.084359297435967</v>
      </c>
      <c r="DM9" s="21">
        <f t="shared" si="3"/>
        <v>157.84765946998263</v>
      </c>
      <c r="DN9" s="21">
        <f t="shared" si="3"/>
        <v>141.55408693190364</v>
      </c>
      <c r="DO9" s="21">
        <f t="shared" si="3"/>
        <v>104.15088622935922</v>
      </c>
      <c r="DP9" s="21">
        <f t="shared" si="3"/>
        <v>192.88556809875737</v>
      </c>
      <c r="DQ9" s="21">
        <f t="shared" si="3"/>
        <v>115.0394968939336</v>
      </c>
      <c r="DR9" s="21">
        <f t="shared" si="3"/>
        <v>157.94201553754581</v>
      </c>
      <c r="DS9" s="21">
        <f t="shared" si="3"/>
        <v>109.99670009899704</v>
      </c>
      <c r="DT9" s="21">
        <f t="shared" si="3"/>
        <v>138.18698673404924</v>
      </c>
      <c r="DU9" s="21">
        <f t="shared" si="3"/>
        <v>167.71801011898663</v>
      </c>
      <c r="DV9" s="21">
        <f t="shared" si="3"/>
        <v>115.07303301828894</v>
      </c>
      <c r="DW9" s="21">
        <f t="shared" si="3"/>
        <v>133.07449040298087</v>
      </c>
      <c r="DX9" s="21">
        <f t="shared" si="3"/>
        <v>160.01886538202399</v>
      </c>
      <c r="DY9" s="21">
        <f t="shared" si="3"/>
        <v>143.72849686941368</v>
      </c>
      <c r="DZ9" s="21">
        <f t="shared" si="3"/>
        <v>145.14407684098182</v>
      </c>
      <c r="EA9" s="21">
        <f t="shared" ref="EA9:EE9" si="4">1000000*((EA7/(EA8*1000))/0.01)</f>
        <v>104.87402008337483</v>
      </c>
      <c r="EB9" s="21">
        <f t="shared" si="4"/>
        <v>107.70735910531086</v>
      </c>
      <c r="EC9" s="21">
        <f t="shared" si="4"/>
        <v>124.09147314305973</v>
      </c>
      <c r="ED9" s="21">
        <f t="shared" si="4"/>
        <v>122.34446959302983</v>
      </c>
      <c r="EE9" s="21">
        <f t="shared" si="4"/>
        <v>143.05910865760063</v>
      </c>
    </row>
    <row r="12" spans="2:135" x14ac:dyDescent="0.3">
      <c r="C12" s="39" t="s">
        <v>289</v>
      </c>
      <c r="E12" s="17" t="s">
        <v>279</v>
      </c>
    </row>
    <row r="13" spans="2:135" ht="15" thickBot="1" x14ac:dyDescent="0.35">
      <c r="C13" s="39"/>
      <c r="F13" s="17">
        <v>1</v>
      </c>
      <c r="G13" s="17">
        <v>2</v>
      </c>
      <c r="H13" s="17">
        <v>3</v>
      </c>
      <c r="I13" s="17">
        <v>4</v>
      </c>
      <c r="J13" s="17">
        <v>5</v>
      </c>
      <c r="K13" s="17">
        <v>6</v>
      </c>
      <c r="L13" s="17">
        <v>7</v>
      </c>
      <c r="M13" s="17">
        <v>8</v>
      </c>
      <c r="N13" s="17">
        <v>9</v>
      </c>
      <c r="O13" s="17">
        <v>10</v>
      </c>
      <c r="P13" s="17">
        <v>11</v>
      </c>
      <c r="Q13" s="17">
        <v>12</v>
      </c>
    </row>
    <row r="14" spans="2:135" x14ac:dyDescent="0.3">
      <c r="C14" s="39"/>
      <c r="E14" s="17" t="s">
        <v>280</v>
      </c>
      <c r="F14" s="22" t="s">
        <v>140</v>
      </c>
      <c r="G14" s="23" t="s">
        <v>141</v>
      </c>
      <c r="H14" s="23" t="s">
        <v>142</v>
      </c>
      <c r="I14" s="23" t="s">
        <v>143</v>
      </c>
      <c r="J14" s="23" t="s">
        <v>144</v>
      </c>
      <c r="K14" s="23" t="s">
        <v>145</v>
      </c>
      <c r="L14" s="23" t="s">
        <v>146</v>
      </c>
      <c r="M14" s="23" t="s">
        <v>147</v>
      </c>
      <c r="N14" s="23" t="s">
        <v>148</v>
      </c>
      <c r="O14" s="23" t="s">
        <v>149</v>
      </c>
      <c r="P14" s="23" t="s">
        <v>150</v>
      </c>
      <c r="Q14" s="24" t="s">
        <v>151</v>
      </c>
    </row>
    <row r="15" spans="2:135" x14ac:dyDescent="0.3">
      <c r="C15" s="39"/>
      <c r="E15" s="17" t="s">
        <v>281</v>
      </c>
      <c r="F15" s="5" t="s">
        <v>152</v>
      </c>
      <c r="G15" s="6" t="s">
        <v>153</v>
      </c>
      <c r="H15" s="6" t="s">
        <v>154</v>
      </c>
      <c r="I15" s="6" t="s">
        <v>155</v>
      </c>
      <c r="J15" s="6" t="s">
        <v>156</v>
      </c>
      <c r="K15" s="6" t="s">
        <v>157</v>
      </c>
      <c r="L15" s="6" t="s">
        <v>158</v>
      </c>
      <c r="M15" s="6" t="s">
        <v>159</v>
      </c>
      <c r="N15" s="6" t="s">
        <v>160</v>
      </c>
      <c r="O15" s="6" t="s">
        <v>161</v>
      </c>
      <c r="P15" s="6" t="s">
        <v>162</v>
      </c>
      <c r="Q15" s="7" t="s">
        <v>163</v>
      </c>
    </row>
    <row r="16" spans="2:135" x14ac:dyDescent="0.3">
      <c r="C16" s="39"/>
      <c r="E16" s="17" t="s">
        <v>282</v>
      </c>
      <c r="F16" s="5" t="s">
        <v>164</v>
      </c>
      <c r="G16" s="6" t="s">
        <v>165</v>
      </c>
      <c r="H16" s="6" t="s">
        <v>166</v>
      </c>
      <c r="I16" s="6" t="s">
        <v>167</v>
      </c>
      <c r="J16" s="6" t="s">
        <v>168</v>
      </c>
      <c r="K16" s="6" t="s">
        <v>169</v>
      </c>
      <c r="L16" s="6" t="s">
        <v>170</v>
      </c>
      <c r="M16" s="6" t="s">
        <v>171</v>
      </c>
      <c r="N16" s="6" t="s">
        <v>172</v>
      </c>
      <c r="O16" s="6" t="s">
        <v>173</v>
      </c>
      <c r="P16" s="6" t="s">
        <v>174</v>
      </c>
      <c r="Q16" s="7" t="s">
        <v>175</v>
      </c>
    </row>
    <row r="17" spans="3:17" x14ac:dyDescent="0.3">
      <c r="C17" s="39"/>
      <c r="E17" s="17" t="s">
        <v>283</v>
      </c>
      <c r="F17" s="5" t="s">
        <v>176</v>
      </c>
      <c r="G17" s="6" t="s">
        <v>177</v>
      </c>
      <c r="H17" s="6" t="s">
        <v>178</v>
      </c>
      <c r="I17" s="6" t="s">
        <v>179</v>
      </c>
      <c r="J17" s="6" t="s">
        <v>180</v>
      </c>
      <c r="K17" s="6" t="s">
        <v>181</v>
      </c>
      <c r="L17" s="6" t="s">
        <v>182</v>
      </c>
      <c r="M17" s="6" t="s">
        <v>183</v>
      </c>
      <c r="N17" s="6" t="s">
        <v>184</v>
      </c>
      <c r="O17" s="6" t="s">
        <v>185</v>
      </c>
      <c r="P17" s="6" t="s">
        <v>186</v>
      </c>
      <c r="Q17" s="7" t="s">
        <v>187</v>
      </c>
    </row>
    <row r="18" spans="3:17" x14ac:dyDescent="0.3">
      <c r="C18" s="39"/>
      <c r="E18" s="17" t="s">
        <v>284</v>
      </c>
      <c r="F18" s="5" t="s">
        <v>188</v>
      </c>
      <c r="G18" s="6" t="s">
        <v>189</v>
      </c>
      <c r="H18" s="6" t="s">
        <v>190</v>
      </c>
      <c r="I18" s="6" t="s">
        <v>191</v>
      </c>
      <c r="J18" s="6" t="s">
        <v>192</v>
      </c>
      <c r="K18" s="6" t="s">
        <v>193</v>
      </c>
      <c r="L18" s="6" t="s">
        <v>194</v>
      </c>
      <c r="M18" s="6" t="s">
        <v>195</v>
      </c>
      <c r="N18" s="6" t="s">
        <v>196</v>
      </c>
      <c r="O18" s="6" t="s">
        <v>197</v>
      </c>
      <c r="P18" s="6" t="s">
        <v>198</v>
      </c>
      <c r="Q18" s="7" t="s">
        <v>199</v>
      </c>
    </row>
    <row r="19" spans="3:17" ht="15" thickBot="1" x14ac:dyDescent="0.35">
      <c r="C19" s="39"/>
      <c r="E19" s="17" t="s">
        <v>285</v>
      </c>
      <c r="F19" s="5" t="s">
        <v>200</v>
      </c>
      <c r="G19" s="6" t="s">
        <v>201</v>
      </c>
      <c r="H19" s="6" t="s">
        <v>202</v>
      </c>
      <c r="I19" s="6" t="s">
        <v>203</v>
      </c>
      <c r="J19" s="6" t="s">
        <v>204</v>
      </c>
      <c r="K19" s="6" t="s">
        <v>205</v>
      </c>
      <c r="L19" s="6" t="s">
        <v>206</v>
      </c>
      <c r="M19" s="6" t="s">
        <v>207</v>
      </c>
      <c r="N19" s="36" t="s">
        <v>208</v>
      </c>
      <c r="O19" s="6" t="s">
        <v>209</v>
      </c>
      <c r="P19" s="6" t="s">
        <v>210</v>
      </c>
      <c r="Q19" s="7" t="s">
        <v>211</v>
      </c>
    </row>
    <row r="20" spans="3:17" ht="15" thickBot="1" x14ac:dyDescent="0.35">
      <c r="C20" s="39"/>
      <c r="E20" s="17" t="s">
        <v>286</v>
      </c>
      <c r="F20" s="5" t="s">
        <v>212</v>
      </c>
      <c r="G20" s="6" t="s">
        <v>213</v>
      </c>
      <c r="H20" s="6" t="s">
        <v>214</v>
      </c>
      <c r="I20" s="6" t="s">
        <v>215</v>
      </c>
      <c r="J20" s="6" t="s">
        <v>216</v>
      </c>
      <c r="K20" s="6" t="s">
        <v>217</v>
      </c>
      <c r="L20" s="6" t="s">
        <v>218</v>
      </c>
      <c r="M20" s="34" t="s">
        <v>219</v>
      </c>
      <c r="N20" s="38" t="s">
        <v>220</v>
      </c>
      <c r="O20" s="35" t="s">
        <v>221</v>
      </c>
      <c r="P20" s="6" t="s">
        <v>222</v>
      </c>
      <c r="Q20" s="7" t="s">
        <v>223</v>
      </c>
    </row>
    <row r="21" spans="3:17" ht="15" thickBot="1" x14ac:dyDescent="0.35">
      <c r="C21" s="39"/>
      <c r="E21" s="17" t="s">
        <v>287</v>
      </c>
      <c r="F21" s="8" t="s">
        <v>224</v>
      </c>
      <c r="G21" s="9" t="s">
        <v>225</v>
      </c>
      <c r="H21" s="9" t="s">
        <v>226</v>
      </c>
      <c r="I21" s="9" t="s">
        <v>227</v>
      </c>
      <c r="J21" s="9" t="s">
        <v>228</v>
      </c>
      <c r="K21" s="9" t="s">
        <v>229</v>
      </c>
      <c r="L21" s="9" t="s">
        <v>230</v>
      </c>
      <c r="M21" s="9" t="s">
        <v>231</v>
      </c>
      <c r="N21" s="37" t="s">
        <v>232</v>
      </c>
      <c r="O21" s="9" t="s">
        <v>233</v>
      </c>
      <c r="P21" s="9" t="s">
        <v>234</v>
      </c>
      <c r="Q21" s="10" t="s">
        <v>235</v>
      </c>
    </row>
    <row r="22" spans="3:17" x14ac:dyDescent="0.3">
      <c r="C22" s="39"/>
    </row>
    <row r="23" spans="3:17" x14ac:dyDescent="0.3">
      <c r="C23" s="39"/>
    </row>
    <row r="24" spans="3:17" ht="15" thickBot="1" x14ac:dyDescent="0.35">
      <c r="C24" s="39"/>
      <c r="F24" s="17">
        <v>1</v>
      </c>
      <c r="G24" s="17">
        <v>2</v>
      </c>
      <c r="H24" s="17">
        <v>3</v>
      </c>
      <c r="I24" s="17">
        <v>4</v>
      </c>
      <c r="J24" s="17">
        <v>5</v>
      </c>
      <c r="K24" s="17">
        <v>6</v>
      </c>
      <c r="L24" s="17">
        <v>7</v>
      </c>
      <c r="M24" s="17">
        <v>8</v>
      </c>
      <c r="N24" s="17">
        <v>9</v>
      </c>
      <c r="O24" s="17">
        <v>10</v>
      </c>
      <c r="P24" s="17">
        <v>11</v>
      </c>
      <c r="Q24" s="17">
        <v>12</v>
      </c>
    </row>
    <row r="25" spans="3:17" x14ac:dyDescent="0.3">
      <c r="C25" s="39"/>
      <c r="E25" s="17" t="s">
        <v>280</v>
      </c>
      <c r="F25" s="22" t="s">
        <v>236</v>
      </c>
      <c r="G25" s="23" t="s">
        <v>237</v>
      </c>
      <c r="H25" s="23" t="s">
        <v>238</v>
      </c>
      <c r="I25" s="23" t="s">
        <v>239</v>
      </c>
      <c r="J25" s="23" t="s">
        <v>240</v>
      </c>
      <c r="K25" s="23" t="s">
        <v>241</v>
      </c>
      <c r="L25" s="23" t="s">
        <v>242</v>
      </c>
      <c r="M25" s="23" t="s">
        <v>243</v>
      </c>
      <c r="N25" s="23" t="s">
        <v>244</v>
      </c>
      <c r="O25" s="23" t="s">
        <v>245</v>
      </c>
      <c r="P25" s="23" t="s">
        <v>246</v>
      </c>
      <c r="Q25" s="24" t="s">
        <v>247</v>
      </c>
    </row>
    <row r="26" spans="3:17" x14ac:dyDescent="0.3">
      <c r="C26" s="39"/>
      <c r="E26" s="17" t="s">
        <v>281</v>
      </c>
      <c r="F26" s="5" t="s">
        <v>248</v>
      </c>
      <c r="G26" s="6" t="s">
        <v>249</v>
      </c>
      <c r="H26" s="6" t="s">
        <v>250</v>
      </c>
      <c r="I26" s="6" t="s">
        <v>251</v>
      </c>
      <c r="J26" s="6" t="s">
        <v>252</v>
      </c>
      <c r="K26" s="6" t="s">
        <v>253</v>
      </c>
      <c r="L26" s="6" t="s">
        <v>254</v>
      </c>
      <c r="M26" s="6" t="s">
        <v>255</v>
      </c>
      <c r="N26" s="6" t="s">
        <v>256</v>
      </c>
      <c r="O26" s="6" t="s">
        <v>257</v>
      </c>
      <c r="P26" s="6" t="s">
        <v>258</v>
      </c>
      <c r="Q26" s="7" t="s">
        <v>259</v>
      </c>
    </row>
    <row r="27" spans="3:17" x14ac:dyDescent="0.3">
      <c r="C27" s="39"/>
      <c r="E27" s="17" t="s">
        <v>282</v>
      </c>
      <c r="F27" s="5" t="s">
        <v>260</v>
      </c>
      <c r="G27" s="6" t="s">
        <v>261</v>
      </c>
      <c r="H27" s="6" t="s">
        <v>262</v>
      </c>
      <c r="I27" s="6" t="s">
        <v>263</v>
      </c>
      <c r="J27" s="6" t="s">
        <v>264</v>
      </c>
      <c r="K27" s="6" t="s">
        <v>265</v>
      </c>
      <c r="L27" s="6" t="s">
        <v>266</v>
      </c>
      <c r="M27" s="6" t="s">
        <v>267</v>
      </c>
      <c r="N27" s="6" t="s">
        <v>268</v>
      </c>
      <c r="O27" s="6" t="s">
        <v>269</v>
      </c>
      <c r="P27" s="6" t="s">
        <v>270</v>
      </c>
      <c r="Q27" s="7" t="s">
        <v>271</v>
      </c>
    </row>
    <row r="28" spans="3:17" x14ac:dyDescent="0.3">
      <c r="C28" s="39"/>
      <c r="E28" s="17" t="s">
        <v>283</v>
      </c>
      <c r="F28" s="5" t="s">
        <v>272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7"/>
    </row>
    <row r="29" spans="3:17" x14ac:dyDescent="0.3">
      <c r="C29" s="39"/>
      <c r="E29" s="17" t="s">
        <v>284</v>
      </c>
      <c r="F29" s="5"/>
      <c r="G29" s="6"/>
      <c r="H29" s="6"/>
      <c r="I29" s="6"/>
      <c r="J29" s="6"/>
      <c r="K29" s="6"/>
      <c r="L29" s="6"/>
      <c r="M29" s="6"/>
      <c r="N29" s="6"/>
      <c r="O29" s="6"/>
      <c r="P29" s="6"/>
      <c r="Q29" s="7"/>
    </row>
    <row r="30" spans="3:17" x14ac:dyDescent="0.3">
      <c r="C30" s="39"/>
      <c r="E30" s="17" t="s">
        <v>285</v>
      </c>
      <c r="F30" s="5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</row>
    <row r="31" spans="3:17" x14ac:dyDescent="0.3">
      <c r="C31" s="39"/>
      <c r="E31" s="17" t="s">
        <v>286</v>
      </c>
      <c r="F31" s="5"/>
      <c r="G31" s="6"/>
      <c r="H31" s="6"/>
      <c r="I31" s="6"/>
      <c r="J31" s="6"/>
      <c r="K31" s="6"/>
      <c r="L31" s="6"/>
      <c r="M31" s="6"/>
      <c r="N31" s="6"/>
      <c r="O31" s="6"/>
      <c r="P31" s="6"/>
      <c r="Q31" s="7"/>
    </row>
    <row r="32" spans="3:17" ht="15" thickBot="1" x14ac:dyDescent="0.35">
      <c r="C32" s="39"/>
      <c r="E32" s="17" t="s">
        <v>287</v>
      </c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10"/>
    </row>
    <row r="34" spans="3:17" x14ac:dyDescent="0.3">
      <c r="C34" s="39" t="s">
        <v>290</v>
      </c>
      <c r="E34" s="17" t="s">
        <v>279</v>
      </c>
    </row>
    <row r="35" spans="3:17" ht="15" thickBot="1" x14ac:dyDescent="0.35">
      <c r="C35" s="39"/>
      <c r="F35" s="17">
        <v>1</v>
      </c>
      <c r="G35" s="17">
        <v>2</v>
      </c>
      <c r="H35" s="17">
        <v>3</v>
      </c>
      <c r="I35" s="17">
        <v>4</v>
      </c>
      <c r="J35" s="17">
        <v>5</v>
      </c>
      <c r="K35" s="17">
        <v>6</v>
      </c>
      <c r="L35" s="17">
        <v>7</v>
      </c>
      <c r="M35" s="17">
        <v>8</v>
      </c>
      <c r="N35" s="17">
        <v>9</v>
      </c>
      <c r="O35" s="17">
        <v>10</v>
      </c>
      <c r="P35" s="17">
        <v>11</v>
      </c>
      <c r="Q35" s="17">
        <v>12</v>
      </c>
    </row>
    <row r="36" spans="3:17" ht="21" x14ac:dyDescent="0.3">
      <c r="C36" s="39"/>
      <c r="E36" s="17" t="s">
        <v>280</v>
      </c>
      <c r="F36" s="25">
        <v>105.60684332344736</v>
      </c>
      <c r="G36" s="26">
        <v>116.98011338072529</v>
      </c>
      <c r="H36" s="26">
        <v>140.01941602568891</v>
      </c>
      <c r="I36" s="26">
        <v>157.8136313844897</v>
      </c>
      <c r="J36" s="26">
        <v>152.70466916982554</v>
      </c>
      <c r="K36" s="26">
        <v>116.77415877692543</v>
      </c>
      <c r="L36" s="26">
        <v>145.26065743264604</v>
      </c>
      <c r="M36" s="26">
        <v>127.73240911839092</v>
      </c>
      <c r="N36" s="26">
        <v>99.527695843361514</v>
      </c>
      <c r="O36" s="26">
        <v>98.089703033424072</v>
      </c>
      <c r="P36" s="26">
        <v>121.0233736475638</v>
      </c>
      <c r="Q36" s="27">
        <v>124.12902798695816</v>
      </c>
    </row>
    <row r="37" spans="3:17" ht="21" x14ac:dyDescent="0.3">
      <c r="C37" s="39"/>
      <c r="E37" s="17" t="s">
        <v>281</v>
      </c>
      <c r="F37" s="28">
        <v>115.85375945449429</v>
      </c>
      <c r="G37" s="29">
        <v>123.52185513356831</v>
      </c>
      <c r="H37" s="29">
        <v>136.83524231911588</v>
      </c>
      <c r="I37" s="29">
        <v>78.774272322659414</v>
      </c>
      <c r="J37" s="29">
        <v>125.64195184772197</v>
      </c>
      <c r="K37" s="29">
        <v>95.132392579673365</v>
      </c>
      <c r="L37" s="29">
        <v>114.72494693971204</v>
      </c>
      <c r="M37" s="29">
        <v>120.34484267646931</v>
      </c>
      <c r="N37" s="29">
        <v>183.0849819457865</v>
      </c>
      <c r="O37" s="29">
        <v>110.75423634954038</v>
      </c>
      <c r="P37" s="29">
        <v>129.58403524685758</v>
      </c>
      <c r="Q37" s="30">
        <v>182.70958311763454</v>
      </c>
    </row>
    <row r="38" spans="3:17" ht="21" x14ac:dyDescent="0.3">
      <c r="C38" s="39"/>
      <c r="E38" s="17" t="s">
        <v>282</v>
      </c>
      <c r="F38" s="28">
        <v>165.17362662987503</v>
      </c>
      <c r="G38" s="29">
        <v>92.137875116324068</v>
      </c>
      <c r="H38" s="29">
        <v>131.17334557617889</v>
      </c>
      <c r="I38" s="29">
        <v>170.73101328856384</v>
      </c>
      <c r="J38" s="29">
        <v>165.34552351310603</v>
      </c>
      <c r="K38" s="29">
        <v>121.46921689730246</v>
      </c>
      <c r="L38" s="29">
        <v>166.62501041406313</v>
      </c>
      <c r="M38" s="29">
        <v>153.65842635693949</v>
      </c>
      <c r="N38" s="29">
        <v>152.28062632125835</v>
      </c>
      <c r="O38" s="29">
        <v>147.29303027792355</v>
      </c>
      <c r="P38" s="29">
        <v>140.05847441306744</v>
      </c>
      <c r="Q38" s="30">
        <v>100.12599187310698</v>
      </c>
    </row>
    <row r="39" spans="3:17" ht="21" x14ac:dyDescent="0.3">
      <c r="C39" s="39"/>
      <c r="E39" s="17" t="s">
        <v>283</v>
      </c>
      <c r="F39" s="28">
        <v>102.70543226148803</v>
      </c>
      <c r="G39" s="29">
        <v>119.9194826330892</v>
      </c>
      <c r="H39" s="29">
        <v>113.15359056916256</v>
      </c>
      <c r="I39" s="29">
        <v>153.66441612323885</v>
      </c>
      <c r="J39" s="29">
        <v>152.19686664700791</v>
      </c>
      <c r="K39" s="29">
        <v>169.60491477353034</v>
      </c>
      <c r="L39" s="29">
        <v>172.53774263120056</v>
      </c>
      <c r="M39" s="29">
        <v>174.74478064931481</v>
      </c>
      <c r="N39" s="29">
        <v>139.9323077461278</v>
      </c>
      <c r="O39" s="29">
        <v>159.94739507895181</v>
      </c>
      <c r="P39" s="29">
        <v>98.887959941386413</v>
      </c>
      <c r="Q39" s="30">
        <v>147.29845428684533</v>
      </c>
    </row>
    <row r="40" spans="3:17" ht="21" x14ac:dyDescent="0.3">
      <c r="C40" s="39"/>
      <c r="E40" s="17" t="s">
        <v>284</v>
      </c>
      <c r="F40" s="28">
        <v>88.628125249266603</v>
      </c>
      <c r="G40" s="29">
        <v>140.55431106425971</v>
      </c>
      <c r="H40" s="29">
        <v>94.466820676210688</v>
      </c>
      <c r="I40" s="29">
        <v>153.26322959683256</v>
      </c>
      <c r="J40" s="29">
        <v>122.34019312273344</v>
      </c>
      <c r="K40" s="29">
        <v>99.96168135548038</v>
      </c>
      <c r="L40" s="29">
        <v>135.28892142896933</v>
      </c>
      <c r="M40" s="29">
        <v>146.76266031782268</v>
      </c>
      <c r="N40" s="29">
        <v>89.757084689889268</v>
      </c>
      <c r="O40" s="29">
        <v>103.95501582951378</v>
      </c>
      <c r="P40" s="29">
        <v>181.96967810521673</v>
      </c>
      <c r="Q40" s="30">
        <v>100.89706664709877</v>
      </c>
    </row>
    <row r="41" spans="3:17" ht="21" x14ac:dyDescent="0.3">
      <c r="C41" s="39"/>
      <c r="E41" s="17" t="s">
        <v>285</v>
      </c>
      <c r="F41" s="28">
        <v>179.08487628219797</v>
      </c>
      <c r="G41" s="29">
        <v>110.64728662676659</v>
      </c>
      <c r="H41" s="29">
        <v>109.54102311315589</v>
      </c>
      <c r="I41" s="29">
        <v>120.34089292942555</v>
      </c>
      <c r="J41" s="29">
        <v>170.00658775527552</v>
      </c>
      <c r="K41" s="29">
        <v>156.72507287715888</v>
      </c>
      <c r="L41" s="29">
        <v>128.06174283494548</v>
      </c>
      <c r="M41" s="29">
        <v>146.89490101875933</v>
      </c>
      <c r="N41" s="29">
        <v>104.5961281999878</v>
      </c>
      <c r="O41" s="29">
        <v>86.110393524498406</v>
      </c>
      <c r="P41" s="29">
        <v>108.2788179562373</v>
      </c>
      <c r="Q41" s="30">
        <v>119.12725539967195</v>
      </c>
    </row>
    <row r="42" spans="3:17" ht="21" x14ac:dyDescent="0.3">
      <c r="C42" s="39"/>
      <c r="E42" s="17" t="s">
        <v>286</v>
      </c>
      <c r="F42" s="28">
        <v>169.61290565753271</v>
      </c>
      <c r="G42" s="29">
        <v>140.15416958654521</v>
      </c>
      <c r="H42" s="29">
        <v>94.676348901280974</v>
      </c>
      <c r="I42" s="29">
        <v>161.68439206668583</v>
      </c>
      <c r="J42" s="29">
        <v>107.40509295422591</v>
      </c>
      <c r="K42" s="29">
        <v>158.39545405046877</v>
      </c>
      <c r="L42" s="29">
        <v>113.61269432504591</v>
      </c>
      <c r="M42" s="29">
        <v>144.16492467382682</v>
      </c>
      <c r="N42" s="29">
        <v>177.05382436260624</v>
      </c>
      <c r="O42" s="29">
        <v>154.60889104196085</v>
      </c>
      <c r="P42" s="29">
        <v>170.44098764870978</v>
      </c>
      <c r="Q42" s="30">
        <v>154.33119474392043</v>
      </c>
    </row>
    <row r="43" spans="3:17" ht="21.6" thickBot="1" x14ac:dyDescent="0.35">
      <c r="C43" s="39"/>
      <c r="E43" s="17" t="s">
        <v>287</v>
      </c>
      <c r="F43" s="31">
        <v>194.99512512187192</v>
      </c>
      <c r="G43" s="32">
        <v>87.926001477156831</v>
      </c>
      <c r="H43" s="32">
        <v>142.43872909043969</v>
      </c>
      <c r="I43" s="32">
        <v>107.79056293621493</v>
      </c>
      <c r="J43" s="32">
        <v>115.3197906502262</v>
      </c>
      <c r="K43" s="32">
        <v>130.32226835216801</v>
      </c>
      <c r="L43" s="32">
        <v>113.49986285433238</v>
      </c>
      <c r="M43" s="32">
        <v>126.55270433394337</v>
      </c>
      <c r="N43" s="32">
        <v>144.75131723698686</v>
      </c>
      <c r="O43" s="32">
        <v>127.17294542324134</v>
      </c>
      <c r="P43" s="32">
        <v>129.71610703431918</v>
      </c>
      <c r="Q43" s="33">
        <v>151.2015800565116</v>
      </c>
    </row>
    <row r="44" spans="3:17" x14ac:dyDescent="0.3">
      <c r="C44" s="39"/>
    </row>
    <row r="45" spans="3:17" x14ac:dyDescent="0.3">
      <c r="C45" s="39"/>
    </row>
    <row r="46" spans="3:17" ht="15" thickBot="1" x14ac:dyDescent="0.35">
      <c r="C46" s="39"/>
      <c r="F46" s="17">
        <v>1</v>
      </c>
      <c r="G46" s="17">
        <v>2</v>
      </c>
      <c r="H46" s="17">
        <v>3</v>
      </c>
      <c r="I46" s="17">
        <v>4</v>
      </c>
      <c r="J46" s="17">
        <v>5</v>
      </c>
      <c r="K46" s="17">
        <v>6</v>
      </c>
      <c r="L46" s="17">
        <v>7</v>
      </c>
      <c r="M46" s="17">
        <v>8</v>
      </c>
      <c r="N46" s="17">
        <v>9</v>
      </c>
      <c r="O46" s="17">
        <v>10</v>
      </c>
      <c r="P46" s="17">
        <v>11</v>
      </c>
      <c r="Q46" s="17">
        <v>12</v>
      </c>
    </row>
    <row r="47" spans="3:17" ht="21" x14ac:dyDescent="0.3">
      <c r="C47" s="39"/>
      <c r="E47" s="17" t="s">
        <v>280</v>
      </c>
      <c r="F47" s="25">
        <v>155.31869454637231</v>
      </c>
      <c r="G47" s="26">
        <v>114.92491572172845</v>
      </c>
      <c r="H47" s="26">
        <v>176.7080225442235</v>
      </c>
      <c r="I47" s="26">
        <v>102.12133871791301</v>
      </c>
      <c r="J47" s="26">
        <v>158.27654429544955</v>
      </c>
      <c r="K47" s="26">
        <v>160.52939025586599</v>
      </c>
      <c r="L47" s="26">
        <v>117.21955222131049</v>
      </c>
      <c r="M47" s="26">
        <v>144.02873796936424</v>
      </c>
      <c r="N47" s="26">
        <v>155.26610885879413</v>
      </c>
      <c r="O47" s="26">
        <v>109.58257468473937</v>
      </c>
      <c r="P47" s="26">
        <v>138.02027172740998</v>
      </c>
      <c r="Q47" s="27">
        <v>136.48034256565984</v>
      </c>
    </row>
    <row r="48" spans="3:17" ht="21" x14ac:dyDescent="0.3">
      <c r="C48" s="39"/>
      <c r="E48" s="17" t="s">
        <v>281</v>
      </c>
      <c r="F48" s="28">
        <v>134.4187648595744</v>
      </c>
      <c r="G48" s="29">
        <v>133.41397466913335</v>
      </c>
      <c r="H48" s="29">
        <v>111.96417146513116</v>
      </c>
      <c r="I48" s="29">
        <v>130.019120458891</v>
      </c>
      <c r="J48" s="29">
        <v>140.46916701783957</v>
      </c>
      <c r="K48" s="29">
        <v>91.084359297435967</v>
      </c>
      <c r="L48" s="29">
        <v>157.84765946998263</v>
      </c>
      <c r="M48" s="29">
        <v>141.55408693190364</v>
      </c>
      <c r="N48" s="29">
        <v>104.15088622935922</v>
      </c>
      <c r="O48" s="29">
        <v>192.88556809875737</v>
      </c>
      <c r="P48" s="29">
        <v>115.0394968939336</v>
      </c>
      <c r="Q48" s="30">
        <v>157.94201553754581</v>
      </c>
    </row>
    <row r="49" spans="3:17" ht="21" x14ac:dyDescent="0.3">
      <c r="C49" s="39"/>
      <c r="E49" s="17" t="s">
        <v>282</v>
      </c>
      <c r="F49" s="28">
        <v>109.99670009899704</v>
      </c>
      <c r="G49" s="29">
        <v>138.18698673404924</v>
      </c>
      <c r="H49" s="29">
        <v>167.71801011898663</v>
      </c>
      <c r="I49" s="29">
        <v>115.07303301828894</v>
      </c>
      <c r="J49" s="29">
        <v>133.07449040298087</v>
      </c>
      <c r="K49" s="29">
        <v>160.01886538202399</v>
      </c>
      <c r="L49" s="29">
        <v>143.72849686941368</v>
      </c>
      <c r="M49" s="29">
        <v>145.14407684098182</v>
      </c>
      <c r="N49" s="29">
        <v>104.87402008337483</v>
      </c>
      <c r="O49" s="29">
        <v>107.70735910531086</v>
      </c>
      <c r="P49" s="29">
        <v>124.09147314305973</v>
      </c>
      <c r="Q49" s="30">
        <v>122.34446959302983</v>
      </c>
    </row>
    <row r="50" spans="3:17" ht="21" x14ac:dyDescent="0.3">
      <c r="C50" s="39"/>
      <c r="E50" s="17" t="s">
        <v>283</v>
      </c>
      <c r="F50" s="28">
        <v>143.05910865760063</v>
      </c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30"/>
    </row>
    <row r="51" spans="3:17" ht="21" x14ac:dyDescent="0.3">
      <c r="C51" s="39"/>
      <c r="E51" s="17" t="s">
        <v>284</v>
      </c>
      <c r="F51" s="28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30"/>
    </row>
    <row r="52" spans="3:17" x14ac:dyDescent="0.3">
      <c r="C52" s="39"/>
      <c r="E52" s="17" t="s">
        <v>285</v>
      </c>
      <c r="F52" s="11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</row>
    <row r="53" spans="3:17" x14ac:dyDescent="0.3">
      <c r="C53" s="39"/>
      <c r="E53" s="17" t="s">
        <v>286</v>
      </c>
      <c r="F53" s="11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</row>
    <row r="54" spans="3:17" ht="15" thickBot="1" x14ac:dyDescent="0.35">
      <c r="C54" s="39"/>
      <c r="E54" s="17" t="s">
        <v>287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6"/>
    </row>
  </sheetData>
  <mergeCells count="2">
    <mergeCell ref="C12:C32"/>
    <mergeCell ref="C34:C54"/>
  </mergeCells>
  <pageMargins left="0.7" right="0.7" top="0.75" bottom="0.75" header="0.3" footer="0.3"/>
  <pageSetup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Parent List</vt:lpstr>
      <vt:lpstr>Plate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Mock</dc:creator>
  <cp:lastModifiedBy>Ming Lun Wu</cp:lastModifiedBy>
  <cp:lastPrinted>2019-01-14T22:27:50Z</cp:lastPrinted>
  <dcterms:created xsi:type="dcterms:W3CDTF">2019-01-14T20:13:25Z</dcterms:created>
  <dcterms:modified xsi:type="dcterms:W3CDTF">2019-01-15T21:02:16Z</dcterms:modified>
</cp:coreProperties>
</file>