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gmin\OneDrive\Desktop\Work\PNG Symbiont\Code\"/>
    </mc:Choice>
  </mc:AlternateContent>
  <xr:revisionPtr revIDLastSave="0" documentId="13_ncr:1_{C14629D2-51DF-440C-8DF0-D188CFCBAE1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2" r:id="rId1"/>
    <sheet name="Sheet3" sheetId="3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0" i="1" l="1"/>
  <c r="D196" i="1"/>
  <c r="D190" i="1"/>
  <c r="D184" i="1"/>
  <c r="D198" i="1"/>
  <c r="D180" i="1"/>
  <c r="D476" i="1"/>
  <c r="D174" i="1"/>
  <c r="D199" i="1"/>
  <c r="D172" i="1"/>
  <c r="D57" i="1"/>
  <c r="D49" i="1"/>
  <c r="D328" i="1"/>
  <c r="D178" i="1"/>
  <c r="D154" i="1"/>
  <c r="D160" i="1"/>
  <c r="D433" i="1"/>
  <c r="D385" i="1"/>
  <c r="D254" i="1"/>
  <c r="D467" i="1"/>
  <c r="D55" i="1"/>
  <c r="D47" i="1"/>
  <c r="D384" i="1"/>
  <c r="D324" i="1"/>
  <c r="D268" i="1"/>
  <c r="D442" i="1"/>
  <c r="D480" i="1"/>
  <c r="D283" i="1"/>
  <c r="D276" i="1"/>
  <c r="D322" i="1"/>
  <c r="D473" i="1"/>
  <c r="D155" i="1"/>
  <c r="D8" i="1"/>
  <c r="D92" i="1"/>
  <c r="D292" i="1"/>
  <c r="D285" i="1"/>
  <c r="D42" i="1"/>
  <c r="D56" i="1"/>
  <c r="D161" i="1"/>
  <c r="D125" i="1"/>
  <c r="D54" i="1"/>
  <c r="D166" i="1"/>
  <c r="D315" i="1"/>
  <c r="D50" i="1"/>
  <c r="D113" i="1"/>
  <c r="D149" i="1"/>
  <c r="D481" i="1"/>
  <c r="D152" i="1"/>
  <c r="D289" i="1"/>
  <c r="D137" i="1"/>
  <c r="D468" i="1"/>
  <c r="D398" i="1"/>
  <c r="D356" i="1"/>
  <c r="D397" i="1"/>
  <c r="D232" i="1"/>
  <c r="D45" i="1"/>
  <c r="D131" i="1"/>
  <c r="D284" i="1"/>
  <c r="D362" i="1"/>
  <c r="D164" i="1"/>
  <c r="D383" i="1"/>
  <c r="D151" i="1"/>
  <c r="D404" i="1"/>
  <c r="D194" i="1"/>
  <c r="D399" i="1"/>
  <c r="D326" i="1"/>
  <c r="D168" i="1"/>
  <c r="D462" i="1"/>
  <c r="D157" i="1"/>
  <c r="D436" i="1"/>
  <c r="D396" i="1"/>
  <c r="D395" i="1"/>
  <c r="D58" i="1"/>
  <c r="D186" i="1"/>
  <c r="D365" i="1"/>
  <c r="D135" i="1"/>
  <c r="D317" i="1"/>
  <c r="D40" i="1"/>
  <c r="D90" i="1"/>
  <c r="D61" i="1"/>
  <c r="D294" i="1"/>
  <c r="D64" i="1"/>
  <c r="D43" i="1"/>
  <c r="D192" i="1"/>
  <c r="D206" i="1"/>
  <c r="D110" i="1"/>
  <c r="D296" i="1"/>
  <c r="D228" i="1"/>
  <c r="D84" i="1"/>
  <c r="D193" i="1"/>
  <c r="D465" i="1"/>
  <c r="D443" i="1"/>
  <c r="D400" i="1"/>
  <c r="D63" i="1"/>
  <c r="D175" i="1"/>
  <c r="D176" i="1"/>
  <c r="D51" i="1"/>
  <c r="D187" i="1"/>
  <c r="D312" i="1"/>
  <c r="D138" i="1"/>
  <c r="D150" i="1"/>
  <c r="D2" i="1"/>
  <c r="D313" i="1"/>
  <c r="D252" i="1"/>
  <c r="D311" i="1"/>
  <c r="D239" i="1"/>
  <c r="D452" i="1"/>
  <c r="D44" i="1"/>
  <c r="D350" i="1"/>
  <c r="D272" i="1"/>
  <c r="D402" i="1"/>
  <c r="D14" i="1"/>
  <c r="D148" i="1"/>
  <c r="D466" i="1"/>
  <c r="D392" i="1"/>
  <c r="D6" i="1"/>
  <c r="D204" i="1"/>
  <c r="D38" i="1"/>
  <c r="D226" i="1"/>
  <c r="D60" i="1"/>
  <c r="D165" i="1"/>
  <c r="D153" i="1"/>
  <c r="D475" i="1"/>
  <c r="D463" i="1"/>
  <c r="D144" i="1"/>
  <c r="D371" i="1"/>
  <c r="D388" i="1"/>
  <c r="D471" i="1"/>
  <c r="D189" i="1"/>
  <c r="D139" i="1"/>
  <c r="D334" i="1"/>
  <c r="D460" i="1"/>
  <c r="D224" i="1"/>
  <c r="D293" i="1"/>
  <c r="D75" i="1"/>
  <c r="D223" i="1"/>
  <c r="D401" i="1"/>
  <c r="D230" i="1"/>
  <c r="D233" i="1"/>
  <c r="D28" i="1"/>
  <c r="D416" i="1"/>
  <c r="D464" i="1"/>
  <c r="D393" i="1"/>
  <c r="D320" i="1"/>
  <c r="D53" i="1"/>
  <c r="D455" i="1"/>
  <c r="D478" i="1"/>
  <c r="D241" i="1"/>
  <c r="D266" i="1"/>
  <c r="D474" i="1"/>
  <c r="D213" i="1"/>
  <c r="D299" i="1"/>
  <c r="D332" i="1"/>
  <c r="D181" i="1"/>
  <c r="D286" i="1"/>
  <c r="D291" i="1"/>
  <c r="D236" i="1"/>
  <c r="D119" i="1"/>
  <c r="D222" i="1"/>
  <c r="D162" i="1"/>
  <c r="D472" i="1"/>
  <c r="D448" i="1"/>
  <c r="D427" i="1"/>
  <c r="D391" i="1"/>
  <c r="D357" i="1"/>
  <c r="D353" i="1"/>
  <c r="D191" i="1"/>
  <c r="D72" i="1"/>
  <c r="D451" i="1"/>
  <c r="D170" i="1"/>
  <c r="D156" i="1"/>
  <c r="D477" i="1"/>
  <c r="D73" i="1"/>
  <c r="D22" i="1"/>
  <c r="D229" i="1"/>
  <c r="D390" i="1"/>
  <c r="D146" i="1"/>
  <c r="D298" i="1"/>
  <c r="D177" i="1"/>
  <c r="D288" i="1"/>
  <c r="D412" i="1"/>
  <c r="D173" i="1"/>
  <c r="D69" i="1"/>
  <c r="D479" i="1"/>
  <c r="D30" i="1"/>
  <c r="D418" i="1"/>
  <c r="D218" i="1"/>
  <c r="D453" i="1"/>
  <c r="D430" i="1"/>
  <c r="D449" i="1"/>
  <c r="D270" i="1"/>
  <c r="D439" i="1"/>
  <c r="D389" i="1"/>
  <c r="D145" i="1"/>
  <c r="D394" i="1"/>
  <c r="D59" i="1"/>
  <c r="D20" i="1"/>
  <c r="D445" i="1"/>
  <c r="D381" i="1"/>
  <c r="D210" i="1"/>
  <c r="D18" i="1"/>
  <c r="D203" i="1"/>
  <c r="D67" i="1"/>
  <c r="D220" i="1"/>
  <c r="D340" i="1"/>
  <c r="D341" i="1"/>
  <c r="D80" i="1"/>
  <c r="D379" i="1"/>
  <c r="D128" i="1"/>
  <c r="D302" i="1"/>
  <c r="D366" i="1"/>
  <c r="D386" i="1"/>
  <c r="D116" i="1"/>
  <c r="D421" i="1"/>
  <c r="D104" i="1"/>
  <c r="D66" i="1"/>
  <c r="D342" i="1"/>
  <c r="D217" i="1"/>
  <c r="D424" i="1"/>
  <c r="D227" i="1"/>
  <c r="D234" i="1"/>
  <c r="D197" i="1"/>
  <c r="D469" i="1"/>
  <c r="D77" i="1"/>
  <c r="D458" i="1"/>
  <c r="D225" i="1"/>
  <c r="D354" i="1"/>
  <c r="D219" i="1"/>
  <c r="D120" i="1"/>
  <c r="D372" i="1"/>
  <c r="D459" i="1"/>
  <c r="D216" i="1"/>
  <c r="D280" i="1"/>
  <c r="D368" i="1"/>
  <c r="D306" i="1"/>
  <c r="D363" i="1"/>
  <c r="D369" i="1"/>
  <c r="D318" i="1"/>
  <c r="D376" i="1"/>
  <c r="D34" i="1"/>
  <c r="D420" i="1"/>
  <c r="D456" i="1"/>
  <c r="D24" i="1"/>
  <c r="D101" i="1"/>
  <c r="D287" i="1"/>
  <c r="D205" i="1"/>
  <c r="D202" i="1"/>
  <c r="D422" i="1"/>
  <c r="D71" i="1"/>
  <c r="D428" i="1"/>
  <c r="D36" i="1"/>
  <c r="D231" i="1"/>
  <c r="D440" i="1"/>
  <c r="D375" i="1"/>
  <c r="D377" i="1"/>
  <c r="D378" i="1"/>
  <c r="D26" i="1"/>
  <c r="D262" i="1"/>
  <c r="D406" i="1"/>
  <c r="D111" i="1"/>
  <c r="D76" i="1"/>
  <c r="D107" i="1"/>
  <c r="D70" i="1"/>
  <c r="D319" i="1"/>
  <c r="D307" i="1"/>
  <c r="D248" i="1"/>
  <c r="D304" i="1"/>
  <c r="D68" i="1"/>
  <c r="D461" i="1"/>
  <c r="D129" i="1"/>
  <c r="D171" i="1"/>
  <c r="D82" i="1"/>
  <c r="D29" i="1"/>
  <c r="D237" i="1"/>
  <c r="D102" i="1"/>
  <c r="D303" i="1"/>
  <c r="D12" i="1"/>
  <c r="D308" i="1"/>
  <c r="D48" i="1"/>
  <c r="D132" i="1"/>
  <c r="D235" i="1"/>
  <c r="D431" i="1"/>
  <c r="D167" i="1"/>
  <c r="D126" i="1"/>
  <c r="D244" i="1"/>
  <c r="D79" i="1"/>
  <c r="D242" i="1"/>
  <c r="D258" i="1"/>
  <c r="D347" i="1"/>
  <c r="D117" i="1"/>
  <c r="D108" i="1"/>
  <c r="D408" i="1"/>
  <c r="D344" i="1"/>
  <c r="D16" i="1"/>
  <c r="D264" i="1"/>
  <c r="D114" i="1"/>
  <c r="D31" i="1"/>
  <c r="D208" i="1"/>
  <c r="D65" i="1"/>
  <c r="D141" i="1"/>
  <c r="D94" i="1"/>
  <c r="D27" i="1"/>
  <c r="D74" i="1"/>
  <c r="D373" i="1"/>
  <c r="D329" i="1"/>
  <c r="D429" i="1"/>
  <c r="D105" i="1"/>
  <c r="D103" i="1"/>
  <c r="D182" i="1"/>
  <c r="D238" i="1"/>
  <c r="D106" i="1"/>
  <c r="D78" i="1"/>
  <c r="D323" i="1"/>
  <c r="D410" i="1"/>
  <c r="D121" i="1"/>
  <c r="D122" i="1"/>
  <c r="D207" i="1"/>
  <c r="D221" i="1"/>
  <c r="D98" i="1"/>
  <c r="D62" i="1"/>
  <c r="D115" i="1"/>
  <c r="D41" i="1"/>
  <c r="D169" i="1"/>
  <c r="D214" i="1"/>
  <c r="D23" i="1"/>
  <c r="D367" i="1"/>
  <c r="D13" i="1"/>
  <c r="D15" i="1"/>
  <c r="D305" i="1"/>
  <c r="D140" i="1"/>
  <c r="D454" i="1"/>
  <c r="D81" i="1"/>
  <c r="D93" i="1"/>
  <c r="D351" i="1"/>
  <c r="D253" i="1"/>
  <c r="D437" i="1"/>
  <c r="D96" i="1"/>
  <c r="D118" i="1"/>
  <c r="D348" i="1"/>
  <c r="D91" i="1"/>
  <c r="D364" i="1"/>
  <c r="D246" i="1"/>
  <c r="D407" i="1"/>
  <c r="D450" i="1"/>
  <c r="D112" i="1"/>
  <c r="D335" i="1"/>
  <c r="D240" i="1"/>
  <c r="D316" i="1"/>
  <c r="D325" i="1"/>
  <c r="D7" i="1"/>
  <c r="D95" i="1"/>
  <c r="D333" i="1"/>
  <c r="D277" i="1"/>
  <c r="D4" i="1"/>
  <c r="D130" i="1"/>
  <c r="D85" i="1"/>
  <c r="D250" i="1"/>
  <c r="D446" i="1"/>
  <c r="D438" i="1"/>
  <c r="D423" i="1"/>
  <c r="D343" i="1"/>
  <c r="D327" i="1"/>
  <c r="D271" i="1"/>
  <c r="D355" i="1"/>
  <c r="D444" i="1"/>
  <c r="D290" i="1"/>
  <c r="D10" i="1"/>
  <c r="D11" i="1"/>
  <c r="D260" i="1"/>
  <c r="D359" i="1"/>
  <c r="D434" i="1"/>
  <c r="D380" i="1"/>
  <c r="D269" i="1"/>
  <c r="D267" i="1"/>
  <c r="D86" i="1"/>
  <c r="D338" i="1"/>
  <c r="D309" i="1"/>
  <c r="D179" i="1"/>
  <c r="D405" i="1"/>
  <c r="D136" i="1"/>
  <c r="D21" i="1"/>
  <c r="D403" i="1"/>
  <c r="D321" i="1"/>
  <c r="D370" i="1"/>
  <c r="D425" i="1"/>
  <c r="D123" i="1"/>
  <c r="D419" i="1"/>
  <c r="D278" i="1"/>
  <c r="D314" i="1"/>
  <c r="D163" i="1"/>
  <c r="D297" i="1"/>
  <c r="D414" i="1"/>
  <c r="D360" i="1"/>
  <c r="D209" i="1"/>
  <c r="D201" i="1"/>
  <c r="D100" i="1"/>
  <c r="D413" i="1"/>
  <c r="D382" i="1"/>
  <c r="D39" i="1"/>
  <c r="D25" i="1"/>
  <c r="D32" i="1"/>
  <c r="D330" i="1"/>
  <c r="D124" i="1"/>
  <c r="D247" i="1"/>
  <c r="D88" i="1"/>
  <c r="D441" i="1"/>
  <c r="D274" i="1"/>
  <c r="D432" i="1"/>
  <c r="D295" i="1"/>
  <c r="D339" i="1"/>
  <c r="D9" i="1"/>
  <c r="D361" i="1"/>
  <c r="D255" i="1"/>
  <c r="D352" i="1"/>
  <c r="D109" i="1"/>
  <c r="D256" i="1"/>
  <c r="D133" i="1"/>
  <c r="D411" i="1"/>
  <c r="D457" i="1"/>
  <c r="D3" i="1"/>
  <c r="D265" i="1"/>
  <c r="D33" i="1"/>
  <c r="D127" i="1"/>
  <c r="D426" i="1"/>
  <c r="D212" i="1"/>
  <c r="D83" i="1"/>
  <c r="D259" i="1"/>
  <c r="D417" i="1"/>
  <c r="D243" i="1"/>
  <c r="D300" i="1"/>
  <c r="D37" i="1"/>
  <c r="D345" i="1"/>
  <c r="D245" i="1"/>
  <c r="D19" i="1"/>
  <c r="D99" i="1"/>
  <c r="D261" i="1"/>
  <c r="D281" i="1"/>
  <c r="D251" i="1"/>
  <c r="D215" i="1"/>
  <c r="D331" i="1"/>
  <c r="D435" i="1"/>
  <c r="D257" i="1"/>
  <c r="D301" i="1"/>
  <c r="D143" i="1"/>
  <c r="D89" i="1"/>
  <c r="D310" i="1"/>
  <c r="D279" i="1"/>
  <c r="D46" i="1"/>
  <c r="D336" i="1"/>
  <c r="D415" i="1"/>
  <c r="D249" i="1"/>
  <c r="D346" i="1"/>
  <c r="D282" i="1"/>
  <c r="D275" i="1"/>
  <c r="D358" i="1"/>
  <c r="D147" i="1"/>
  <c r="D211" i="1"/>
  <c r="D447" i="1"/>
  <c r="D470" i="1"/>
  <c r="D35" i="1"/>
  <c r="D52" i="1"/>
  <c r="D5" i="1"/>
  <c r="D17" i="1"/>
  <c r="D142" i="1"/>
  <c r="D158" i="1"/>
  <c r="D159" i="1"/>
  <c r="D134" i="1"/>
  <c r="D87" i="1"/>
  <c r="D97" i="1"/>
  <c r="D185" i="1"/>
  <c r="D195" i="1"/>
  <c r="D183" i="1"/>
  <c r="D263" i="1"/>
  <c r="D273" i="1"/>
  <c r="D387" i="1"/>
  <c r="D349" i="1"/>
  <c r="D374" i="1"/>
  <c r="D337" i="1"/>
  <c r="D409" i="1"/>
  <c r="D188" i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42" i="1"/>
  <c r="H42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43" i="1"/>
  <c r="H43" i="1" s="1"/>
  <c r="G61" i="1"/>
  <c r="H61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2" i="1"/>
  <c r="H2" i="1" s="1"/>
  <c r="G20" i="1"/>
  <c r="H20" i="1" s="1"/>
  <c r="G22" i="1"/>
  <c r="H22" i="1" s="1"/>
  <c r="G24" i="1"/>
  <c r="H24" i="1" s="1"/>
  <c r="G26" i="1"/>
  <c r="H26" i="1" s="1"/>
  <c r="G28" i="1"/>
  <c r="H28" i="1" s="1"/>
  <c r="G30" i="1"/>
  <c r="H30" i="1" s="1"/>
  <c r="G32" i="1"/>
  <c r="H32" i="1" s="1"/>
  <c r="G34" i="1"/>
  <c r="H34" i="1" s="1"/>
  <c r="G36" i="1"/>
  <c r="H36" i="1" s="1"/>
  <c r="G38" i="1"/>
  <c r="H38" i="1" s="1"/>
  <c r="G5" i="1"/>
  <c r="H5" i="1" s="1"/>
  <c r="G40" i="1"/>
  <c r="H40" i="1" s="1"/>
  <c r="G6" i="1"/>
  <c r="H6" i="1" s="1"/>
  <c r="G8" i="1"/>
  <c r="H8" i="1" s="1"/>
  <c r="G10" i="1"/>
  <c r="H10" i="1" s="1"/>
  <c r="G12" i="1"/>
  <c r="H12" i="1" s="1"/>
  <c r="G14" i="1"/>
  <c r="H14" i="1" s="1"/>
  <c r="G17" i="1"/>
  <c r="H17" i="1" s="1"/>
  <c r="G18" i="1"/>
  <c r="H18" i="1" s="1"/>
  <c r="G3" i="1"/>
  <c r="H3" i="1" s="1"/>
  <c r="G21" i="1"/>
  <c r="H21" i="1" s="1"/>
  <c r="G23" i="1"/>
  <c r="H23" i="1" s="1"/>
  <c r="G25" i="1"/>
  <c r="H25" i="1" s="1"/>
  <c r="G27" i="1"/>
  <c r="H27" i="1" s="1"/>
  <c r="G29" i="1"/>
  <c r="H29" i="1" s="1"/>
  <c r="G31" i="1"/>
  <c r="H31" i="1" s="1"/>
  <c r="G33" i="1"/>
  <c r="H33" i="1" s="1"/>
  <c r="G35" i="1"/>
  <c r="H35" i="1" s="1"/>
  <c r="G37" i="1"/>
  <c r="H37" i="1" s="1"/>
  <c r="G39" i="1"/>
  <c r="H39" i="1" s="1"/>
  <c r="G4" i="1"/>
  <c r="H4" i="1" s="1"/>
  <c r="G41" i="1"/>
  <c r="H41" i="1" s="1"/>
  <c r="G7" i="1"/>
  <c r="H7" i="1" s="1"/>
  <c r="G9" i="1"/>
  <c r="H9" i="1" s="1"/>
  <c r="G11" i="1"/>
  <c r="H11" i="1" s="1"/>
  <c r="G13" i="1"/>
  <c r="H13" i="1" s="1"/>
  <c r="G15" i="1"/>
  <c r="H15" i="1" s="1"/>
  <c r="G16" i="1"/>
  <c r="H16" i="1" s="1"/>
  <c r="G19" i="1"/>
  <c r="H19" i="1" s="1"/>
  <c r="G100" i="1"/>
  <c r="H100" i="1" s="1"/>
  <c r="G101" i="1"/>
  <c r="H101" i="1" s="1"/>
  <c r="G104" i="1"/>
  <c r="H104" i="1" s="1"/>
  <c r="G108" i="1"/>
  <c r="H108" i="1" s="1"/>
  <c r="G111" i="1"/>
  <c r="H111" i="1" s="1"/>
  <c r="G114" i="1"/>
  <c r="H114" i="1" s="1"/>
  <c r="G116" i="1"/>
  <c r="H116" i="1" s="1"/>
  <c r="G120" i="1"/>
  <c r="H120" i="1" s="1"/>
  <c r="G122" i="1"/>
  <c r="H122" i="1" s="1"/>
  <c r="G125" i="1"/>
  <c r="H125" i="1" s="1"/>
  <c r="G129" i="1"/>
  <c r="H129" i="1" s="1"/>
  <c r="G131" i="1"/>
  <c r="H131" i="1" s="1"/>
  <c r="G132" i="1"/>
  <c r="H132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43" i="1"/>
  <c r="H143" i="1" s="1"/>
  <c r="G161" i="1"/>
  <c r="H161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82" i="1"/>
  <c r="H82" i="1" s="1"/>
  <c r="G102" i="1"/>
  <c r="H102" i="1" s="1"/>
  <c r="G105" i="1"/>
  <c r="H105" i="1" s="1"/>
  <c r="G107" i="1"/>
  <c r="H107" i="1" s="1"/>
  <c r="G110" i="1"/>
  <c r="H110" i="1" s="1"/>
  <c r="G113" i="1"/>
  <c r="H113" i="1" s="1"/>
  <c r="G117" i="1"/>
  <c r="H117" i="1" s="1"/>
  <c r="G119" i="1"/>
  <c r="H119" i="1" s="1"/>
  <c r="G124" i="1"/>
  <c r="H124" i="1" s="1"/>
  <c r="G126" i="1"/>
  <c r="H126" i="1" s="1"/>
  <c r="G128" i="1"/>
  <c r="H128" i="1" s="1"/>
  <c r="G84" i="1"/>
  <c r="H84" i="1" s="1"/>
  <c r="G134" i="1"/>
  <c r="H134" i="1" s="1"/>
  <c r="G87" i="1"/>
  <c r="H87" i="1" s="1"/>
  <c r="G89" i="1"/>
  <c r="H89" i="1" s="1"/>
  <c r="G90" i="1"/>
  <c r="H90" i="1" s="1"/>
  <c r="G92" i="1"/>
  <c r="H92" i="1" s="1"/>
  <c r="G94" i="1"/>
  <c r="H94" i="1" s="1"/>
  <c r="G97" i="1"/>
  <c r="H97" i="1" s="1"/>
  <c r="G98" i="1"/>
  <c r="H98" i="1" s="1"/>
  <c r="G83" i="1"/>
  <c r="H83" i="1" s="1"/>
  <c r="G103" i="1"/>
  <c r="H103" i="1" s="1"/>
  <c r="G106" i="1"/>
  <c r="H106" i="1" s="1"/>
  <c r="G109" i="1"/>
  <c r="H109" i="1" s="1"/>
  <c r="G112" i="1"/>
  <c r="H112" i="1" s="1"/>
  <c r="G115" i="1"/>
  <c r="H115" i="1" s="1"/>
  <c r="G118" i="1"/>
  <c r="H118" i="1" s="1"/>
  <c r="G121" i="1"/>
  <c r="H121" i="1" s="1"/>
  <c r="G123" i="1"/>
  <c r="H123" i="1" s="1"/>
  <c r="G127" i="1"/>
  <c r="H127" i="1" s="1"/>
  <c r="G130" i="1"/>
  <c r="H130" i="1" s="1"/>
  <c r="G85" i="1"/>
  <c r="H85" i="1" s="1"/>
  <c r="G133" i="1"/>
  <c r="H133" i="1" s="1"/>
  <c r="G86" i="1"/>
  <c r="H86" i="1" s="1"/>
  <c r="G88" i="1"/>
  <c r="H88" i="1" s="1"/>
  <c r="G91" i="1"/>
  <c r="H91" i="1" s="1"/>
  <c r="G93" i="1"/>
  <c r="H93" i="1" s="1"/>
  <c r="G95" i="1"/>
  <c r="H95" i="1" s="1"/>
  <c r="G96" i="1"/>
  <c r="H96" i="1" s="1"/>
  <c r="G99" i="1"/>
  <c r="H99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02" i="1"/>
  <c r="H202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03" i="1"/>
  <c r="H203" i="1" s="1"/>
  <c r="G221" i="1"/>
  <c r="H221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163" i="1"/>
  <c r="H163" i="1" s="1"/>
  <c r="G181" i="1"/>
  <c r="H181" i="1" s="1"/>
  <c r="G182" i="1"/>
  <c r="H182" i="1" s="1"/>
  <c r="G185" i="1"/>
  <c r="H185" i="1" s="1"/>
  <c r="G187" i="1"/>
  <c r="H187" i="1" s="1"/>
  <c r="G189" i="1"/>
  <c r="H189" i="1" s="1"/>
  <c r="G191" i="1"/>
  <c r="H191" i="1" s="1"/>
  <c r="G192" i="1"/>
  <c r="H192" i="1" s="1"/>
  <c r="G195" i="1"/>
  <c r="H195" i="1" s="1"/>
  <c r="G197" i="1"/>
  <c r="H197" i="1" s="1"/>
  <c r="G199" i="1"/>
  <c r="H199" i="1" s="1"/>
  <c r="G165" i="1"/>
  <c r="H165" i="1" s="1"/>
  <c r="G201" i="1"/>
  <c r="H201" i="1" s="1"/>
  <c r="G167" i="1"/>
  <c r="H167" i="1" s="1"/>
  <c r="G169" i="1"/>
  <c r="H169" i="1" s="1"/>
  <c r="G170" i="1"/>
  <c r="H170" i="1" s="1"/>
  <c r="G173" i="1"/>
  <c r="H173" i="1" s="1"/>
  <c r="G175" i="1"/>
  <c r="H175" i="1" s="1"/>
  <c r="G176" i="1"/>
  <c r="H176" i="1" s="1"/>
  <c r="G179" i="1"/>
  <c r="H179" i="1" s="1"/>
  <c r="G162" i="1"/>
  <c r="H162" i="1" s="1"/>
  <c r="G180" i="1"/>
  <c r="H180" i="1" s="1"/>
  <c r="G183" i="1"/>
  <c r="H183" i="1" s="1"/>
  <c r="G184" i="1"/>
  <c r="H184" i="1" s="1"/>
  <c r="G186" i="1"/>
  <c r="H186" i="1" s="1"/>
  <c r="G188" i="1"/>
  <c r="H188" i="1" s="1"/>
  <c r="G190" i="1"/>
  <c r="H190" i="1" s="1"/>
  <c r="G193" i="1"/>
  <c r="H193" i="1" s="1"/>
  <c r="G194" i="1"/>
  <c r="H194" i="1" s="1"/>
  <c r="G196" i="1"/>
  <c r="H196" i="1" s="1"/>
  <c r="G198" i="1"/>
  <c r="H198" i="1" s="1"/>
  <c r="G164" i="1"/>
  <c r="H164" i="1" s="1"/>
  <c r="G200" i="1"/>
  <c r="H200" i="1" s="1"/>
  <c r="G166" i="1"/>
  <c r="H166" i="1" s="1"/>
  <c r="G168" i="1"/>
  <c r="H168" i="1" s="1"/>
  <c r="G171" i="1"/>
  <c r="H171" i="1" s="1"/>
  <c r="G172" i="1"/>
  <c r="H172" i="1" s="1"/>
  <c r="G174" i="1"/>
  <c r="H174" i="1" s="1"/>
  <c r="G177" i="1"/>
  <c r="H177" i="1" s="1"/>
  <c r="G178" i="1"/>
  <c r="H178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282" i="1"/>
  <c r="H282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283" i="1"/>
  <c r="H283" i="1" s="1"/>
  <c r="G301" i="1"/>
  <c r="H301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42" i="1"/>
  <c r="H242" i="1" s="1"/>
  <c r="G261" i="1"/>
  <c r="H261" i="1" s="1"/>
  <c r="G262" i="1"/>
  <c r="H262" i="1" s="1"/>
  <c r="G264" i="1"/>
  <c r="H264" i="1" s="1"/>
  <c r="G266" i="1"/>
  <c r="H266" i="1" s="1"/>
  <c r="G268" i="1"/>
  <c r="H268" i="1" s="1"/>
  <c r="G270" i="1"/>
  <c r="H270" i="1" s="1"/>
  <c r="G272" i="1"/>
  <c r="H272" i="1" s="1"/>
  <c r="G275" i="1"/>
  <c r="H275" i="1" s="1"/>
  <c r="G276" i="1"/>
  <c r="H276" i="1" s="1"/>
  <c r="G279" i="1"/>
  <c r="H279" i="1" s="1"/>
  <c r="G244" i="1"/>
  <c r="H244" i="1" s="1"/>
  <c r="G280" i="1"/>
  <c r="H280" i="1" s="1"/>
  <c r="G247" i="1"/>
  <c r="H247" i="1" s="1"/>
  <c r="G248" i="1"/>
  <c r="H248" i="1" s="1"/>
  <c r="G251" i="1"/>
  <c r="H251" i="1" s="1"/>
  <c r="G252" i="1"/>
  <c r="H252" i="1" s="1"/>
  <c r="G254" i="1"/>
  <c r="H254" i="1" s="1"/>
  <c r="G257" i="1"/>
  <c r="H257" i="1" s="1"/>
  <c r="G258" i="1"/>
  <c r="H258" i="1" s="1"/>
  <c r="G243" i="1"/>
  <c r="H243" i="1" s="1"/>
  <c r="G260" i="1"/>
  <c r="H260" i="1" s="1"/>
  <c r="G263" i="1"/>
  <c r="H263" i="1" s="1"/>
  <c r="G265" i="1"/>
  <c r="H265" i="1" s="1"/>
  <c r="G267" i="1"/>
  <c r="H267" i="1" s="1"/>
  <c r="G269" i="1"/>
  <c r="H269" i="1" s="1"/>
  <c r="G271" i="1"/>
  <c r="H271" i="1" s="1"/>
  <c r="G273" i="1"/>
  <c r="H273" i="1" s="1"/>
  <c r="G274" i="1"/>
  <c r="H274" i="1" s="1"/>
  <c r="G277" i="1"/>
  <c r="H277" i="1" s="1"/>
  <c r="G278" i="1"/>
  <c r="H278" i="1" s="1"/>
  <c r="G245" i="1"/>
  <c r="H245" i="1" s="1"/>
  <c r="G281" i="1"/>
  <c r="H281" i="1" s="1"/>
  <c r="G246" i="1"/>
  <c r="H246" i="1" s="1"/>
  <c r="G249" i="1"/>
  <c r="H249" i="1" s="1"/>
  <c r="G250" i="1"/>
  <c r="H250" i="1" s="1"/>
  <c r="G253" i="1"/>
  <c r="H253" i="1" s="1"/>
  <c r="G255" i="1"/>
  <c r="H255" i="1" s="1"/>
  <c r="G256" i="1"/>
  <c r="H256" i="1" s="1"/>
  <c r="G259" i="1"/>
  <c r="H259" i="1" s="1"/>
  <c r="G340" i="1"/>
  <c r="H340" i="1" s="1"/>
  <c r="G341" i="1"/>
  <c r="H341" i="1" s="1"/>
  <c r="G344" i="1"/>
  <c r="H344" i="1" s="1"/>
  <c r="G347" i="1"/>
  <c r="H347" i="1" s="1"/>
  <c r="G350" i="1"/>
  <c r="H350" i="1" s="1"/>
  <c r="G354" i="1"/>
  <c r="H354" i="1" s="1"/>
  <c r="G356" i="1"/>
  <c r="H356" i="1" s="1"/>
  <c r="G359" i="1"/>
  <c r="H359" i="1" s="1"/>
  <c r="G363" i="1"/>
  <c r="H363" i="1" s="1"/>
  <c r="G366" i="1"/>
  <c r="H366" i="1" s="1"/>
  <c r="G368" i="1"/>
  <c r="H368" i="1" s="1"/>
  <c r="G371" i="1"/>
  <c r="H371" i="1" s="1"/>
  <c r="G372" i="1"/>
  <c r="H372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383" i="1"/>
  <c r="H383" i="1" s="1"/>
  <c r="G401" i="1"/>
  <c r="H401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22" i="1"/>
  <c r="H322" i="1" s="1"/>
  <c r="G342" i="1"/>
  <c r="H342" i="1" s="1"/>
  <c r="G345" i="1"/>
  <c r="H345" i="1" s="1"/>
  <c r="G349" i="1"/>
  <c r="H349" i="1" s="1"/>
  <c r="G351" i="1"/>
  <c r="H351" i="1" s="1"/>
  <c r="G353" i="1"/>
  <c r="H353" i="1" s="1"/>
  <c r="G357" i="1"/>
  <c r="H357" i="1" s="1"/>
  <c r="G360" i="1"/>
  <c r="H360" i="1" s="1"/>
  <c r="G362" i="1"/>
  <c r="H362" i="1" s="1"/>
  <c r="G365" i="1"/>
  <c r="H365" i="1" s="1"/>
  <c r="G369" i="1"/>
  <c r="H369" i="1" s="1"/>
  <c r="G324" i="1"/>
  <c r="H324" i="1" s="1"/>
  <c r="G374" i="1"/>
  <c r="H374" i="1" s="1"/>
  <c r="G326" i="1"/>
  <c r="H326" i="1" s="1"/>
  <c r="G328" i="1"/>
  <c r="H328" i="1" s="1"/>
  <c r="G330" i="1"/>
  <c r="H330" i="1" s="1"/>
  <c r="G332" i="1"/>
  <c r="H332" i="1" s="1"/>
  <c r="G334" i="1"/>
  <c r="H334" i="1" s="1"/>
  <c r="G337" i="1"/>
  <c r="H337" i="1" s="1"/>
  <c r="G338" i="1"/>
  <c r="H338" i="1" s="1"/>
  <c r="G323" i="1"/>
  <c r="H323" i="1" s="1"/>
  <c r="G343" i="1"/>
  <c r="H343" i="1" s="1"/>
  <c r="G346" i="1"/>
  <c r="H346" i="1" s="1"/>
  <c r="G348" i="1"/>
  <c r="H348" i="1" s="1"/>
  <c r="G352" i="1"/>
  <c r="H352" i="1" s="1"/>
  <c r="G355" i="1"/>
  <c r="H355" i="1" s="1"/>
  <c r="G358" i="1"/>
  <c r="H358" i="1" s="1"/>
  <c r="G361" i="1"/>
  <c r="H361" i="1" s="1"/>
  <c r="G364" i="1"/>
  <c r="H364" i="1" s="1"/>
  <c r="G367" i="1"/>
  <c r="H367" i="1" s="1"/>
  <c r="G370" i="1"/>
  <c r="H370" i="1" s="1"/>
  <c r="G325" i="1"/>
  <c r="H325" i="1" s="1"/>
  <c r="G373" i="1"/>
  <c r="H373" i="1" s="1"/>
  <c r="G327" i="1"/>
  <c r="H327" i="1" s="1"/>
  <c r="G329" i="1"/>
  <c r="H329" i="1" s="1"/>
  <c r="G331" i="1"/>
  <c r="H331" i="1" s="1"/>
  <c r="G333" i="1"/>
  <c r="H333" i="1" s="1"/>
  <c r="G335" i="1"/>
  <c r="H335" i="1" s="1"/>
  <c r="G336" i="1"/>
  <c r="H336" i="1" s="1"/>
  <c r="G339" i="1"/>
  <c r="H339" i="1" s="1"/>
  <c r="G420" i="1"/>
  <c r="H420" i="1" s="1"/>
  <c r="G422" i="1"/>
  <c r="H422" i="1" s="1"/>
  <c r="G426" i="1"/>
  <c r="H426" i="1" s="1"/>
  <c r="G427" i="1"/>
  <c r="H427" i="1" s="1"/>
  <c r="G430" i="1"/>
  <c r="H430" i="1" s="1"/>
  <c r="G433" i="1"/>
  <c r="H433" i="1" s="1"/>
  <c r="G436" i="1"/>
  <c r="H436" i="1" s="1"/>
  <c r="G439" i="1"/>
  <c r="H439" i="1" s="1"/>
  <c r="G442" i="1"/>
  <c r="H442" i="1" s="1"/>
  <c r="G445" i="1"/>
  <c r="H445" i="1" s="1"/>
  <c r="G449" i="1"/>
  <c r="H449" i="1" s="1"/>
  <c r="G451" i="1"/>
  <c r="H451" i="1" s="1"/>
  <c r="G453" i="1"/>
  <c r="H453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63" i="1"/>
  <c r="H463" i="1" s="1"/>
  <c r="G481" i="1"/>
  <c r="H481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02" i="1"/>
  <c r="H402" i="1" s="1"/>
  <c r="G421" i="1"/>
  <c r="H421" i="1" s="1"/>
  <c r="G424" i="1"/>
  <c r="H424" i="1" s="1"/>
  <c r="G428" i="1"/>
  <c r="H428" i="1" s="1"/>
  <c r="G431" i="1"/>
  <c r="H431" i="1" s="1"/>
  <c r="G435" i="1"/>
  <c r="H435" i="1" s="1"/>
  <c r="G437" i="1"/>
  <c r="H437" i="1" s="1"/>
  <c r="G440" i="1"/>
  <c r="H440" i="1" s="1"/>
  <c r="G443" i="1"/>
  <c r="H443" i="1" s="1"/>
  <c r="G447" i="1"/>
  <c r="H447" i="1" s="1"/>
  <c r="G448" i="1"/>
  <c r="H448" i="1" s="1"/>
  <c r="G404" i="1"/>
  <c r="H404" i="1" s="1"/>
  <c r="G452" i="1"/>
  <c r="H452" i="1" s="1"/>
  <c r="G406" i="1"/>
  <c r="H406" i="1" s="1"/>
  <c r="G409" i="1"/>
  <c r="H409" i="1" s="1"/>
  <c r="G410" i="1"/>
  <c r="H410" i="1" s="1"/>
  <c r="G412" i="1"/>
  <c r="H412" i="1" s="1"/>
  <c r="G415" i="1"/>
  <c r="H415" i="1" s="1"/>
  <c r="G416" i="1"/>
  <c r="H416" i="1" s="1"/>
  <c r="G418" i="1"/>
  <c r="H418" i="1" s="1"/>
  <c r="G403" i="1"/>
  <c r="H403" i="1" s="1"/>
  <c r="G423" i="1"/>
  <c r="H423" i="1" s="1"/>
  <c r="G425" i="1"/>
  <c r="H425" i="1" s="1"/>
  <c r="G429" i="1"/>
  <c r="H429" i="1" s="1"/>
  <c r="G432" i="1"/>
  <c r="H432" i="1" s="1"/>
  <c r="G434" i="1"/>
  <c r="H434" i="1" s="1"/>
  <c r="G438" i="1"/>
  <c r="H438" i="1" s="1"/>
  <c r="G441" i="1"/>
  <c r="H441" i="1" s="1"/>
  <c r="G444" i="1"/>
  <c r="H444" i="1" s="1"/>
  <c r="G446" i="1"/>
  <c r="H446" i="1" s="1"/>
  <c r="G450" i="1"/>
  <c r="H450" i="1" s="1"/>
  <c r="G405" i="1"/>
  <c r="H405" i="1" s="1"/>
  <c r="G454" i="1"/>
  <c r="H454" i="1" s="1"/>
  <c r="G407" i="1"/>
  <c r="H407" i="1" s="1"/>
  <c r="G408" i="1"/>
  <c r="H408" i="1" s="1"/>
  <c r="G411" i="1"/>
  <c r="H411" i="1" s="1"/>
  <c r="G413" i="1"/>
  <c r="H413" i="1" s="1"/>
  <c r="G414" i="1"/>
  <c r="H414" i="1" s="1"/>
  <c r="G417" i="1"/>
  <c r="H417" i="1" s="1"/>
  <c r="G419" i="1"/>
  <c r="H419" i="1" s="1"/>
  <c r="G62" i="1"/>
  <c r="H62" i="1" s="1"/>
</calcChain>
</file>

<file path=xl/sharedStrings.xml><?xml version="1.0" encoding="utf-8"?>
<sst xmlns="http://schemas.openxmlformats.org/spreadsheetml/2006/main" count="5036" uniqueCount="898">
  <si>
    <t>Sample</t>
  </si>
  <si>
    <t>C66/C3/C91-C1-1667_C-1748_C</t>
  </si>
  <si>
    <t>C15-C15by</t>
  </si>
  <si>
    <t>C15-C15l-C15n-C15bb-C15.8</t>
  </si>
  <si>
    <t>C15h</t>
  </si>
  <si>
    <t>C40-C3-C115</t>
  </si>
  <si>
    <t>C3/C21/15180_C-C3av-C3b-C3at-C3dp</t>
  </si>
  <si>
    <t>C15</t>
  </si>
  <si>
    <t>C15-53109-C15n-C15l-C15bb</t>
  </si>
  <si>
    <t>C21-C21u-C3-C21v</t>
  </si>
  <si>
    <t>C15-53222</t>
  </si>
  <si>
    <t>C116-1523</t>
  </si>
  <si>
    <t>C15/C15cp</t>
  </si>
  <si>
    <t>C21</t>
  </si>
  <si>
    <t>C3/15176_C-C21-C21af-15274_C</t>
  </si>
  <si>
    <t>C1d-C42.2-C1-C1b</t>
  </si>
  <si>
    <t>C15-C116</t>
  </si>
  <si>
    <t>C21/C3-C3i-C3av-C3b</t>
  </si>
  <si>
    <t>C21/C3-C3av</t>
  </si>
  <si>
    <t>C21/C116a</t>
  </si>
  <si>
    <t>C27</t>
  </si>
  <si>
    <t>C15-53184</t>
  </si>
  <si>
    <t>C1d</t>
  </si>
  <si>
    <t>C15-53225</t>
  </si>
  <si>
    <t>C40</t>
  </si>
  <si>
    <t>C3</t>
  </si>
  <si>
    <t>C116</t>
  </si>
  <si>
    <t>C116a</t>
  </si>
  <si>
    <t>C40/C3</t>
  </si>
  <si>
    <t>C3/15298_C-C21-C3av-C3b-15184_C</t>
  </si>
  <si>
    <t>C3/C21-15180_C-C3av-C3dp</t>
  </si>
  <si>
    <t>C15h-C3-C21-15180</t>
  </si>
  <si>
    <t>C1</t>
  </si>
  <si>
    <t>C15bi</t>
  </si>
  <si>
    <t>C3-C1-C66-C91</t>
  </si>
  <si>
    <t>D1-D4-D2d-D5-D4c</t>
  </si>
  <si>
    <t>D1/D2d-D1aa-D1z</t>
  </si>
  <si>
    <t>D1/D6-D2.2-D4-1407_D-D2</t>
  </si>
  <si>
    <t>D1-D4-D6-1428-D4k</t>
  </si>
  <si>
    <t>D1-D4-D4c-1483-D1c</t>
  </si>
  <si>
    <t>D1/D4/D2.2-D6-D2-1437_D</t>
  </si>
  <si>
    <t>D1-D4-D4c-D3b-D1l-2960-D4f</t>
  </si>
  <si>
    <t>D1-D2d-D4-D1aa</t>
  </si>
  <si>
    <t>D1/D6-D1g-1423_D-D4k-1424_D</t>
  </si>
  <si>
    <t>D1-D4-D4c-D1c</t>
  </si>
  <si>
    <t>D1-D2d-D1ae-5668-D1z</t>
  </si>
  <si>
    <t>D1/D2d-D4</t>
  </si>
  <si>
    <t>D1-D6-D2-1390-1383</t>
  </si>
  <si>
    <t>D1-1369-D1w-D4-1371-1370-1372</t>
  </si>
  <si>
    <t>D1-D2d-D1n</t>
  </si>
  <si>
    <t>D1-D4-D4c-D4f</t>
  </si>
  <si>
    <t>D1-D4-D6-D2.2-D1g</t>
  </si>
  <si>
    <t>D1-D6-D6a-D2-D4-1365</t>
  </si>
  <si>
    <t>D1-D2d-1983</t>
  </si>
  <si>
    <t>D1/D2d-32481_D-D1y-32482_D</t>
  </si>
  <si>
    <t>D1/D6-D1h-D4-D2d-D1ad-32430_D</t>
  </si>
  <si>
    <t>D1-D4-D6-D2.2-1504</t>
  </si>
  <si>
    <t>D1</t>
  </si>
  <si>
    <t>D1-D1aa-D2d-D2e-D1ah-D1ag</t>
  </si>
  <si>
    <t>D1-D4-D6-D4c</t>
  </si>
  <si>
    <t>D1-D4-D4c-1969-15269-2340-1423</t>
  </si>
  <si>
    <t>D1-D4c-D4</t>
  </si>
  <si>
    <t>D1-D2d</t>
  </si>
  <si>
    <t>D1-D6-D4</t>
  </si>
  <si>
    <t>D1-D6-D2.2-D4</t>
  </si>
  <si>
    <t>D1-D4-D4c-D1l-D3b</t>
  </si>
  <si>
    <t>D2d</t>
  </si>
  <si>
    <t>D1-D6-D4-1407-D2.2</t>
  </si>
  <si>
    <t>D1-D4-D5-D4c</t>
  </si>
  <si>
    <t>G3a</t>
  </si>
  <si>
    <t>G3l</t>
  </si>
  <si>
    <t>Pom_15</t>
  </si>
  <si>
    <t>Pom_07</t>
  </si>
  <si>
    <t>Pom_01</t>
  </si>
  <si>
    <t>Rab_06</t>
  </si>
  <si>
    <t>KV_08</t>
  </si>
  <si>
    <t>Pom_12</t>
  </si>
  <si>
    <t>Pom_13</t>
  </si>
  <si>
    <t>KB_17</t>
  </si>
  <si>
    <t>Rab_08</t>
  </si>
  <si>
    <t>MA_02</t>
  </si>
  <si>
    <t>KV_16</t>
  </si>
  <si>
    <t>Pom_16</t>
  </si>
  <si>
    <t>Rab_09</t>
  </si>
  <si>
    <t>Pom_17</t>
  </si>
  <si>
    <t>KB_18</t>
  </si>
  <si>
    <t>Pom_20</t>
  </si>
  <si>
    <t>Pom_09</t>
  </si>
  <si>
    <t>Pom_06</t>
  </si>
  <si>
    <t>Pom_18</t>
  </si>
  <si>
    <t>KV_09</t>
  </si>
  <si>
    <t>Pom_04</t>
  </si>
  <si>
    <t>KB_12</t>
  </si>
  <si>
    <t>KV_03</t>
  </si>
  <si>
    <t>Pom_11</t>
  </si>
  <si>
    <t>KV_20</t>
  </si>
  <si>
    <t>KV_02</t>
  </si>
  <si>
    <t>Rab_02</t>
  </si>
  <si>
    <t>Rab_18</t>
  </si>
  <si>
    <t>Rab_15</t>
  </si>
  <si>
    <t>MA_03</t>
  </si>
  <si>
    <t>KB_16</t>
  </si>
  <si>
    <t>Pom_19</t>
  </si>
  <si>
    <t>KB_09</t>
  </si>
  <si>
    <t>MI_19</t>
  </si>
  <si>
    <t>Pom_14</t>
  </si>
  <si>
    <t>MA_20</t>
  </si>
  <si>
    <t>KV_10</t>
  </si>
  <si>
    <t>Rab_13</t>
  </si>
  <si>
    <t>KV_04</t>
  </si>
  <si>
    <t>Rab_16</t>
  </si>
  <si>
    <t>MI_15</t>
  </si>
  <si>
    <t>MA_08</t>
  </si>
  <si>
    <t>KB_15</t>
  </si>
  <si>
    <t>KV_11</t>
  </si>
  <si>
    <t>Rab_11</t>
  </si>
  <si>
    <t>Rab_14</t>
  </si>
  <si>
    <t>KB_07</t>
  </si>
  <si>
    <t>Rab_17</t>
  </si>
  <si>
    <t>MI_17</t>
  </si>
  <si>
    <t>Rab_10</t>
  </si>
  <si>
    <t>Rab_20</t>
  </si>
  <si>
    <t>MI_14</t>
  </si>
  <si>
    <t>Rab_12</t>
  </si>
  <si>
    <t>KV_19</t>
  </si>
  <si>
    <t>Rab_04</t>
  </si>
  <si>
    <t>Rab_19</t>
  </si>
  <si>
    <t>KB_20</t>
  </si>
  <si>
    <t>KB_19</t>
  </si>
  <si>
    <t>KV_06</t>
  </si>
  <si>
    <t>Rab_07</t>
  </si>
  <si>
    <t>KB-10</t>
  </si>
  <si>
    <t>MI_18</t>
  </si>
  <si>
    <t>KV_12</t>
  </si>
  <si>
    <t>MI_12</t>
  </si>
  <si>
    <t>MI_20</t>
  </si>
  <si>
    <t>KV_14</t>
  </si>
  <si>
    <t>MI_13</t>
  </si>
  <si>
    <t>MI_07</t>
  </si>
  <si>
    <t>MI_09</t>
  </si>
  <si>
    <t>MI_01</t>
  </si>
  <si>
    <t>MI_03</t>
  </si>
  <si>
    <t>MI_02</t>
  </si>
  <si>
    <t>MA_13</t>
  </si>
  <si>
    <t>MI_06</t>
  </si>
  <si>
    <t>Rab_03</t>
  </si>
  <si>
    <t>MI_16</t>
  </si>
  <si>
    <t>KB-06</t>
  </si>
  <si>
    <t>Rab-08</t>
  </si>
  <si>
    <t>Rab-11</t>
  </si>
  <si>
    <t>KB-04</t>
  </si>
  <si>
    <t>MA-17</t>
  </si>
  <si>
    <t>Rab-02</t>
  </si>
  <si>
    <t>MA-03</t>
  </si>
  <si>
    <t>Rab-10</t>
  </si>
  <si>
    <t>MA-18</t>
  </si>
  <si>
    <t>KV-15</t>
  </si>
  <si>
    <t>Rab-03</t>
  </si>
  <si>
    <t>Rab-18</t>
  </si>
  <si>
    <t>MA-09</t>
  </si>
  <si>
    <t>Rab-01</t>
  </si>
  <si>
    <t>Rab-07</t>
  </si>
  <si>
    <t>Rab-19</t>
  </si>
  <si>
    <t>MI-07</t>
  </si>
  <si>
    <t>Rab-13</t>
  </si>
  <si>
    <t>Rab-04</t>
  </si>
  <si>
    <t>MI-02</t>
  </si>
  <si>
    <t>MI-13</t>
  </si>
  <si>
    <t>MI-11</t>
  </si>
  <si>
    <t>Rab-16</t>
  </si>
  <si>
    <t>MI-17</t>
  </si>
  <si>
    <t>MI-20</t>
  </si>
  <si>
    <t>MI-04</t>
  </si>
  <si>
    <t>MI-08</t>
  </si>
  <si>
    <t>Pom-16</t>
  </si>
  <si>
    <t>MI-06</t>
  </si>
  <si>
    <t>MI-03</t>
  </si>
  <si>
    <t>MI-18</t>
  </si>
  <si>
    <t>Rab-06</t>
  </si>
  <si>
    <t>Rab-17</t>
  </si>
  <si>
    <t>Rab-15</t>
  </si>
  <si>
    <t>Rab-20</t>
  </si>
  <si>
    <t>MI-10</t>
  </si>
  <si>
    <t>MI-12</t>
  </si>
  <si>
    <t>MilneB_3</t>
  </si>
  <si>
    <t>MilneB_16</t>
  </si>
  <si>
    <t>MilneB_12</t>
  </si>
  <si>
    <t>MilneB_15</t>
  </si>
  <si>
    <t>MilneB_4</t>
  </si>
  <si>
    <t>MilneB_14</t>
  </si>
  <si>
    <t>MilneB_10</t>
  </si>
  <si>
    <t>MilneB_2</t>
  </si>
  <si>
    <t>MilneB_8</t>
  </si>
  <si>
    <t>MilneB_9</t>
  </si>
  <si>
    <t>MilneB_1</t>
  </si>
  <si>
    <t>MilneB_19</t>
  </si>
  <si>
    <t>MilneB_17</t>
  </si>
  <si>
    <t>MilneB_11</t>
  </si>
  <si>
    <t>MilneB_18</t>
  </si>
  <si>
    <t>MilneB_20</t>
  </si>
  <si>
    <t>MilneB_6</t>
  </si>
  <si>
    <t>MilneB_13</t>
  </si>
  <si>
    <t>MilneB_5</t>
  </si>
  <si>
    <t>MA_12</t>
  </si>
  <si>
    <t>Pom_08</t>
  </si>
  <si>
    <t>MA_15</t>
  </si>
  <si>
    <t>KB_05</t>
  </si>
  <si>
    <t>KV_17</t>
  </si>
  <si>
    <t>Pom_05</t>
  </si>
  <si>
    <t>MA_06</t>
  </si>
  <si>
    <t>KB_14</t>
  </si>
  <si>
    <t>MA_01</t>
  </si>
  <si>
    <t>KV_18</t>
  </si>
  <si>
    <t>KB_10</t>
  </si>
  <si>
    <t>MI_08</t>
  </si>
  <si>
    <t>KV-06</t>
  </si>
  <si>
    <t>KV_15</t>
  </si>
  <si>
    <t>KV_5</t>
  </si>
  <si>
    <t>KV_8</t>
  </si>
  <si>
    <t>KV_9</t>
  </si>
  <si>
    <t>KV_6</t>
  </si>
  <si>
    <t>KV_4</t>
  </si>
  <si>
    <t>KV_1</t>
  </si>
  <si>
    <t>KV_2</t>
  </si>
  <si>
    <t>Mad_8</t>
  </si>
  <si>
    <t>KV-16</t>
  </si>
  <si>
    <t>KV-03</t>
  </si>
  <si>
    <t>KV-04</t>
  </si>
  <si>
    <t>KV-11</t>
  </si>
  <si>
    <t>KV-19</t>
  </si>
  <si>
    <t>KV-09</t>
  </si>
  <si>
    <t>KV-08</t>
  </si>
  <si>
    <t>KV-05</t>
  </si>
  <si>
    <t>KV-02</t>
  </si>
  <si>
    <t>KV-20</t>
  </si>
  <si>
    <t>KV-13</t>
  </si>
  <si>
    <t>KV-14</t>
  </si>
  <si>
    <t>Rab_7</t>
  </si>
  <si>
    <t>Rab_2</t>
  </si>
  <si>
    <t>Rab_6</t>
  </si>
  <si>
    <t>Rab_3</t>
  </si>
  <si>
    <t>Rab_9</t>
  </si>
  <si>
    <t>Rab_8</t>
  </si>
  <si>
    <t>Rab_5</t>
  </si>
  <si>
    <t>KB-20</t>
  </si>
  <si>
    <t>KB-18</t>
  </si>
  <si>
    <t>KB-17</t>
  </si>
  <si>
    <t>KB-13</t>
  </si>
  <si>
    <t>KB-12</t>
  </si>
  <si>
    <t>KB-15</t>
  </si>
  <si>
    <t>KB-03</t>
  </si>
  <si>
    <t>KB-19</t>
  </si>
  <si>
    <t>KB-02</t>
  </si>
  <si>
    <t>KB-08</t>
  </si>
  <si>
    <t>KB-16</t>
  </si>
  <si>
    <t>KB-14</t>
  </si>
  <si>
    <t>MA_19</t>
  </si>
  <si>
    <t>MI_10</t>
  </si>
  <si>
    <t>Mad_20</t>
  </si>
  <si>
    <t>Mad_10</t>
  </si>
  <si>
    <t>Mad_19</t>
  </si>
  <si>
    <t>Mad_7</t>
  </si>
  <si>
    <t>Mad_17</t>
  </si>
  <si>
    <t>Mad_13</t>
  </si>
  <si>
    <t>Mad_4</t>
  </si>
  <si>
    <t>Mad_1</t>
  </si>
  <si>
    <t>Mad_16</t>
  </si>
  <si>
    <t>Mad_2</t>
  </si>
  <si>
    <t>Mad_5</t>
  </si>
  <si>
    <t>Mad_15</t>
  </si>
  <si>
    <t>KimB_11</t>
  </si>
  <si>
    <t>KV_13</t>
  </si>
  <si>
    <t>KimB_12</t>
  </si>
  <si>
    <t>KV_3</t>
  </si>
  <si>
    <t>KV_7</t>
  </si>
  <si>
    <t>KimB_5</t>
  </si>
  <si>
    <t>KimB_15</t>
  </si>
  <si>
    <t>Rab_05</t>
  </si>
  <si>
    <t>MA_09</t>
  </si>
  <si>
    <t>Rab_01</t>
  </si>
  <si>
    <t>MA_16</t>
  </si>
  <si>
    <t>Pom-18</t>
  </si>
  <si>
    <t>Pom-17</t>
  </si>
  <si>
    <t>Pom-15</t>
  </si>
  <si>
    <t>Pom-20</t>
  </si>
  <si>
    <t>Pom-14</t>
  </si>
  <si>
    <t>Pom-19</t>
  </si>
  <si>
    <t>Pom-04</t>
  </si>
  <si>
    <t>Pom-11</t>
  </si>
  <si>
    <t>Pom-05</t>
  </si>
  <si>
    <t>Pom-07</t>
  </si>
  <si>
    <t>Pom-09</t>
  </si>
  <si>
    <t>MA_14</t>
  </si>
  <si>
    <t>KB_08</t>
  </si>
  <si>
    <t>KB_04</t>
  </si>
  <si>
    <t>KB_11</t>
  </si>
  <si>
    <t>MA_10</t>
  </si>
  <si>
    <t>MA_17</t>
  </si>
  <si>
    <t>KB_01</t>
  </si>
  <si>
    <t>MA_04</t>
  </si>
  <si>
    <t>Pom_9</t>
  </si>
  <si>
    <t>Pom_5</t>
  </si>
  <si>
    <t>Pom_2</t>
  </si>
  <si>
    <t>Pom_8</t>
  </si>
  <si>
    <t>Pom_3</t>
  </si>
  <si>
    <t>Pom_4</t>
  </si>
  <si>
    <t>KimB_13</t>
  </si>
  <si>
    <t>KimB_19</t>
  </si>
  <si>
    <t>KimB_16</t>
  </si>
  <si>
    <t>KimB_3</t>
  </si>
  <si>
    <t>KimB_17</t>
  </si>
  <si>
    <t>KimB_14</t>
  </si>
  <si>
    <t>KimB_18</t>
  </si>
  <si>
    <t>KimB_7</t>
  </si>
  <si>
    <t>KimB_20</t>
  </si>
  <si>
    <t>Pom_02</t>
  </si>
  <si>
    <t>Pom_03</t>
  </si>
  <si>
    <t>KV_05</t>
  </si>
  <si>
    <t>MA_05</t>
  </si>
  <si>
    <t>MI_05</t>
  </si>
  <si>
    <t>MI_04</t>
  </si>
  <si>
    <t>MA-14</t>
  </si>
  <si>
    <t>MA-06</t>
  </si>
  <si>
    <t>MA-04</t>
  </si>
  <si>
    <t>MA-05</t>
  </si>
  <si>
    <t>MA-20</t>
  </si>
  <si>
    <t>MA-10</t>
  </si>
  <si>
    <t>KimB_9</t>
  </si>
  <si>
    <t>KimB_1</t>
  </si>
  <si>
    <t>KimB_2</t>
  </si>
  <si>
    <t>KimB_6</t>
  </si>
  <si>
    <t>KimB_10</t>
  </si>
  <si>
    <t>KimB_8</t>
  </si>
  <si>
    <t>KimB_4</t>
  </si>
  <si>
    <t>MA-12</t>
  </si>
  <si>
    <t>Rab-12</t>
  </si>
  <si>
    <t>MA-13</t>
  </si>
  <si>
    <t>MA-15</t>
  </si>
  <si>
    <t>KV-07</t>
  </si>
  <si>
    <t>Rab-14</t>
  </si>
  <si>
    <t>Rab-05</t>
  </si>
  <si>
    <t>MA_11</t>
  </si>
  <si>
    <t>MA_18</t>
  </si>
  <si>
    <t>MI_11</t>
  </si>
  <si>
    <t>Pom_10</t>
  </si>
  <si>
    <t>Rab_1</t>
  </si>
  <si>
    <t>Rab_4</t>
  </si>
  <si>
    <t>Mad_3</t>
  </si>
  <si>
    <t>Pom_6</t>
  </si>
  <si>
    <t>Pom_7</t>
  </si>
  <si>
    <t>MA_07</t>
  </si>
  <si>
    <t>KB_13</t>
  </si>
  <si>
    <t>KB_03</t>
  </si>
  <si>
    <t>KB_06</t>
  </si>
  <si>
    <t>Pom-10</t>
  </si>
  <si>
    <t>Pom-02</t>
  </si>
  <si>
    <t>Pom-01</t>
  </si>
  <si>
    <t>Pom-08</t>
  </si>
  <si>
    <t>Pom-12</t>
  </si>
  <si>
    <t>Pom-13</t>
  </si>
  <si>
    <t>Pom-03</t>
  </si>
  <si>
    <t>MA-01</t>
  </si>
  <si>
    <t>MA-16</t>
  </si>
  <si>
    <t>MA-07</t>
  </si>
  <si>
    <t>MI-09</t>
  </si>
  <si>
    <t>MA-02</t>
  </si>
  <si>
    <t>MA-08</t>
  </si>
  <si>
    <t>MA-19</t>
  </si>
  <si>
    <t>MA-11</t>
  </si>
  <si>
    <t>Mad_12</t>
  </si>
  <si>
    <t>Mad_6</t>
  </si>
  <si>
    <t>Mad_11</t>
  </si>
  <si>
    <t>Mad_9</t>
  </si>
  <si>
    <t>Mad_18</t>
  </si>
  <si>
    <t>Mad_14</t>
  </si>
  <si>
    <t>KV_01</t>
  </si>
  <si>
    <t>KB_02</t>
  </si>
  <si>
    <t>MilneB_7</t>
  </si>
  <si>
    <t>KB-09</t>
  </si>
  <si>
    <t>KB-01</t>
  </si>
  <si>
    <t>KB-07</t>
  </si>
  <si>
    <t>KV-10</t>
  </si>
  <si>
    <t>KV-12</t>
  </si>
  <si>
    <t>MI-14</t>
  </si>
  <si>
    <t>MI-16</t>
  </si>
  <si>
    <t>MI-19</t>
  </si>
  <si>
    <t>MI-15</t>
  </si>
  <si>
    <t>MI-01</t>
  </si>
  <si>
    <t>MI-05</t>
  </si>
  <si>
    <t>KB-05</t>
  </si>
  <si>
    <t>KV_07</t>
  </si>
  <si>
    <t>Pom_1</t>
  </si>
  <si>
    <t>Rab-09</t>
  </si>
  <si>
    <t>KV-17</t>
  </si>
  <si>
    <t>KV-18</t>
  </si>
  <si>
    <t>KB-11</t>
  </si>
  <si>
    <t>Pom-06</t>
  </si>
  <si>
    <t>KV-01</t>
  </si>
  <si>
    <t>Species</t>
  </si>
  <si>
    <t>Site</t>
  </si>
  <si>
    <t>Pachyseris speciosa</t>
  </si>
  <si>
    <t>Diploastrea heliopora</t>
  </si>
  <si>
    <t>Porites lutea</t>
  </si>
  <si>
    <t>Pocillopora acuta</t>
  </si>
  <si>
    <t>Kimbe Bay</t>
  </si>
  <si>
    <t>Kavieng</t>
  </si>
  <si>
    <t>Madang</t>
  </si>
  <si>
    <t>Milne Bay</t>
  </si>
  <si>
    <t>Motupore Island</t>
  </si>
  <si>
    <t>Rabaul</t>
  </si>
  <si>
    <t>SampleID</t>
  </si>
  <si>
    <t>KB_Diplo_1</t>
  </si>
  <si>
    <t>KB_Diplo_10</t>
  </si>
  <si>
    <t>KB_Diplo_11</t>
  </si>
  <si>
    <t>KB_Diplo_12</t>
  </si>
  <si>
    <t>KB_Diplo_13</t>
  </si>
  <si>
    <t>KB_Diplo_14</t>
  </si>
  <si>
    <t>KB_Diplo_15</t>
  </si>
  <si>
    <t>KB_Diplo_16</t>
  </si>
  <si>
    <t>KB_Diplo_17</t>
  </si>
  <si>
    <t>KB_Diplo_18</t>
  </si>
  <si>
    <t>KB_Diplo_19</t>
  </si>
  <si>
    <t>KB_Diplo_2</t>
  </si>
  <si>
    <t>KB_Diplo_20</t>
  </si>
  <si>
    <t>KB_Diplo_3</t>
  </si>
  <si>
    <t>KB_Diplo_4</t>
  </si>
  <si>
    <t>KB_Diplo_5</t>
  </si>
  <si>
    <t>KB_Diplo_6</t>
  </si>
  <si>
    <t>KB_Diplo_7</t>
  </si>
  <si>
    <t>KB_Diplo_8</t>
  </si>
  <si>
    <t>KB_Diplo_9</t>
  </si>
  <si>
    <t>KV_Diplo_1</t>
  </si>
  <si>
    <t>KV_Diplo_10</t>
  </si>
  <si>
    <t>KV_Diplo_11</t>
  </si>
  <si>
    <t>KV_Diplo_12</t>
  </si>
  <si>
    <t>KV_Diplo_13</t>
  </si>
  <si>
    <t>KV_Diplo_14</t>
  </si>
  <si>
    <t>KV_Diplo_15</t>
  </si>
  <si>
    <t>KV_Diplo_16</t>
  </si>
  <si>
    <t>KV_Diplo_17</t>
  </si>
  <si>
    <t>KV_Diplo_18</t>
  </si>
  <si>
    <t>KV_Diplo_19</t>
  </si>
  <si>
    <t>KV_Diplo_2</t>
  </si>
  <si>
    <t>KV_Diplo_20</t>
  </si>
  <si>
    <t>KV_Diplo_3</t>
  </si>
  <si>
    <t>KV_Diplo_4</t>
  </si>
  <si>
    <t>KV_Diplo_5</t>
  </si>
  <si>
    <t>KV_Diplo_6</t>
  </si>
  <si>
    <t>KV_Diplo_7</t>
  </si>
  <si>
    <t>KV_Diplo_8</t>
  </si>
  <si>
    <t>KV_Diplo_9</t>
  </si>
  <si>
    <t>MA_Diplo_1</t>
  </si>
  <si>
    <t>MA_Diplo_10</t>
  </si>
  <si>
    <t>MA_Diplo_11</t>
  </si>
  <si>
    <t>MA_Diplo_12</t>
  </si>
  <si>
    <t>MA_Diplo_13</t>
  </si>
  <si>
    <t>MA_Diplo_14</t>
  </si>
  <si>
    <t>MA_Diplo_15</t>
  </si>
  <si>
    <t>MA_Diplo_16</t>
  </si>
  <si>
    <t>MA_Diplo_17</t>
  </si>
  <si>
    <t>MA_Diplo_18</t>
  </si>
  <si>
    <t>MA_Diplo_19</t>
  </si>
  <si>
    <t>MA_Diplo_2</t>
  </si>
  <si>
    <t>MA_Diplo_20</t>
  </si>
  <si>
    <t>MA_Diplo_3</t>
  </si>
  <si>
    <t>MA_Diplo_4</t>
  </si>
  <si>
    <t>MA_Diplo_5</t>
  </si>
  <si>
    <t>MA_Diplo_6</t>
  </si>
  <si>
    <t>MA_Diplo_7</t>
  </si>
  <si>
    <t>MA_Diplo_8</t>
  </si>
  <si>
    <t>MA_Diplo_9</t>
  </si>
  <si>
    <t>MI_Diplo_1</t>
  </si>
  <si>
    <t>MI_Diplo_10</t>
  </si>
  <si>
    <t>MI_Diplo_11</t>
  </si>
  <si>
    <t>MI_Diplo_12</t>
  </si>
  <si>
    <t>MI_Diplo_13</t>
  </si>
  <si>
    <t>MI_Diplo_14</t>
  </si>
  <si>
    <t>MI_Diplo_15</t>
  </si>
  <si>
    <t>MI_Diplo_16</t>
  </si>
  <si>
    <t>MI_Diplo_17</t>
  </si>
  <si>
    <t>MI_Diplo_18</t>
  </si>
  <si>
    <t>MI_Diplo_19</t>
  </si>
  <si>
    <t>MI_Diplo_2</t>
  </si>
  <si>
    <t>MI_Diplo_20</t>
  </si>
  <si>
    <t>MI_Diplo_3</t>
  </si>
  <si>
    <t>MI_Diplo_4</t>
  </si>
  <si>
    <t>MI_Diplo_5</t>
  </si>
  <si>
    <t>MI_Diplo_6</t>
  </si>
  <si>
    <t>MI_Diplo_7</t>
  </si>
  <si>
    <t>MI_Diplo_8</t>
  </si>
  <si>
    <t>MI_Diplo_9</t>
  </si>
  <si>
    <t>MO_Diplo_1</t>
  </si>
  <si>
    <t>MO_Diplo_10</t>
  </si>
  <si>
    <t>MO_Diplo_11</t>
  </si>
  <si>
    <t>MO_Diplo_12</t>
  </si>
  <si>
    <t>MO_Diplo_13</t>
  </si>
  <si>
    <t>MO_Diplo_14</t>
  </si>
  <si>
    <t>MO_Diplo_15</t>
  </si>
  <si>
    <t>MO_Diplo_16</t>
  </si>
  <si>
    <t>MO_Diplo_17</t>
  </si>
  <si>
    <t>MO_Diplo_18</t>
  </si>
  <si>
    <t>MO_Diplo_19</t>
  </si>
  <si>
    <t>MO_Diplo_2</t>
  </si>
  <si>
    <t>MO_Diplo_20</t>
  </si>
  <si>
    <t>MO_Diplo_3</t>
  </si>
  <si>
    <t>MO_Diplo_4</t>
  </si>
  <si>
    <t>MO_Diplo_5</t>
  </si>
  <si>
    <t>MO_Diplo_6</t>
  </si>
  <si>
    <t>MO_Diplo_7</t>
  </si>
  <si>
    <t>MO_Diplo_8</t>
  </si>
  <si>
    <t>MO_Diplo_9</t>
  </si>
  <si>
    <t>RA_Diplo_1</t>
  </si>
  <si>
    <t>RA_Diplo_10</t>
  </si>
  <si>
    <t>RA_Diplo_11</t>
  </si>
  <si>
    <t>RA_Diplo_12</t>
  </si>
  <si>
    <t>RA_Diplo_13</t>
  </si>
  <si>
    <t>RA_Diplo_14</t>
  </si>
  <si>
    <t>RA_Diplo_15</t>
  </si>
  <si>
    <t>RA_Diplo_16</t>
  </si>
  <si>
    <t>RA_Diplo_17</t>
  </si>
  <si>
    <t>RA_Diplo_18</t>
  </si>
  <si>
    <t>RA_Diplo_19</t>
  </si>
  <si>
    <t>RA_Diplo_2</t>
  </si>
  <si>
    <t>RA_Diplo_20</t>
  </si>
  <si>
    <t>RA_Diplo_3</t>
  </si>
  <si>
    <t>RA_Diplo_4</t>
  </si>
  <si>
    <t>RA_Diplo_5</t>
  </si>
  <si>
    <t>RA_Diplo_6</t>
  </si>
  <si>
    <t>RA_Diplo_7</t>
  </si>
  <si>
    <t>RA_Diplo_8</t>
  </si>
  <si>
    <t>RA_Diplo_9</t>
  </si>
  <si>
    <t>KB_Pachyseries_1</t>
  </si>
  <si>
    <t>KB_Pachyseries_2</t>
  </si>
  <si>
    <t>KB_Pachyseries_3</t>
  </si>
  <si>
    <t>KB_Pachyseries_4</t>
  </si>
  <si>
    <t>KB_Pachyseries_5</t>
  </si>
  <si>
    <t>KB_Pachyseries_6</t>
  </si>
  <si>
    <t>KB_Pachyseries_7</t>
  </si>
  <si>
    <t>KB_Pachyseries_8</t>
  </si>
  <si>
    <t>KB_Pachyseries_9</t>
  </si>
  <si>
    <t>KB_Pachyseries_10</t>
  </si>
  <si>
    <t>KB_Pachyseries_11</t>
  </si>
  <si>
    <t>KB_Pachyseries_12</t>
  </si>
  <si>
    <t>KB_Pachyseries_13</t>
  </si>
  <si>
    <t>KB_Pachyseries_14</t>
  </si>
  <si>
    <t>KB_Pachyseries_15</t>
  </si>
  <si>
    <t>KB_Pachyseries_16</t>
  </si>
  <si>
    <t>KB_Pachyseries_17</t>
  </si>
  <si>
    <t>KB_Pachyseries_18</t>
  </si>
  <si>
    <t>KB_Pachyseries_19</t>
  </si>
  <si>
    <t>KB_Pachyseries_20</t>
  </si>
  <si>
    <t>KV_Pachyseries_1</t>
  </si>
  <si>
    <t>KV_Pachyseries_2</t>
  </si>
  <si>
    <t>KV_Pachyseries_3</t>
  </si>
  <si>
    <t>KV_Pachyseries_4</t>
  </si>
  <si>
    <t>KV_Pachyseries_5</t>
  </si>
  <si>
    <t>KV_Pachyseries_6</t>
  </si>
  <si>
    <t>KV_Pachyseries_7</t>
  </si>
  <si>
    <t>KV_Pachyseries_8</t>
  </si>
  <si>
    <t>KV_Pachyseries_9</t>
  </si>
  <si>
    <t>KV_Pachyseries_10</t>
  </si>
  <si>
    <t>KV_Pachyseries_11</t>
  </si>
  <si>
    <t>KV_Pachyseries_12</t>
  </si>
  <si>
    <t>KV_Pachyseries_13</t>
  </si>
  <si>
    <t>KV_Pachyseries_14</t>
  </si>
  <si>
    <t>KV_Pachyseries_15</t>
  </si>
  <si>
    <t>KV_Pachyseries_16</t>
  </si>
  <si>
    <t>KV_Pachyseries_17</t>
  </si>
  <si>
    <t>KV_Pachyseries_18</t>
  </si>
  <si>
    <t>KV_Pachyseries_19</t>
  </si>
  <si>
    <t>KV_Pachyseries_20</t>
  </si>
  <si>
    <t>MA_Pachyseries_1</t>
  </si>
  <si>
    <t>MA_Pachyseries_2</t>
  </si>
  <si>
    <t>MA_Pachyseries_3</t>
  </si>
  <si>
    <t>MA_Pachyseries_4</t>
  </si>
  <si>
    <t>MA_Pachyseries_5</t>
  </si>
  <si>
    <t>MA_Pachyseries_6</t>
  </si>
  <si>
    <t>MA_Pachyseries_7</t>
  </si>
  <si>
    <t>MA_Pachyseries_8</t>
  </si>
  <si>
    <t>MA_Pachyseries_9</t>
  </si>
  <si>
    <t>MA_Pachyseries_10</t>
  </si>
  <si>
    <t>MA_Pachyseries_11</t>
  </si>
  <si>
    <t>MA_Pachyseries_12</t>
  </si>
  <si>
    <t>MA_Pachyseries_13</t>
  </si>
  <si>
    <t>MA_Pachyseries_14</t>
  </si>
  <si>
    <t>MA_Pachyseries_15</t>
  </si>
  <si>
    <t>MA_Pachyseries_16</t>
  </si>
  <si>
    <t>MA_Pachyseries_17</t>
  </si>
  <si>
    <t>MA_Pachyseries_18</t>
  </si>
  <si>
    <t>MA_Pachyseries_19</t>
  </si>
  <si>
    <t>MA_Pachyseries_20</t>
  </si>
  <si>
    <t>MI_Pachyseries_1</t>
  </si>
  <si>
    <t>MI_Pachyseries_2</t>
  </si>
  <si>
    <t>MI_Pachyseries_3</t>
  </si>
  <si>
    <t>MI_Pachyseries_4</t>
  </si>
  <si>
    <t>MI_Pachyseries_5</t>
  </si>
  <si>
    <t>MI_Pachyseries_6</t>
  </si>
  <si>
    <t>MI_Pachyseries_7</t>
  </si>
  <si>
    <t>MI_Pachyseries_8</t>
  </si>
  <si>
    <t>MI_Pachyseries_9</t>
  </si>
  <si>
    <t>MI_Pachyseries_10</t>
  </si>
  <si>
    <t>MI_Pachyseries_11</t>
  </si>
  <si>
    <t>MI_Pachyseries_12</t>
  </si>
  <si>
    <t>MI_Pachyseries_13</t>
  </si>
  <si>
    <t>MI_Pachyseries_14</t>
  </si>
  <si>
    <t>MI_Pachyseries_15</t>
  </si>
  <si>
    <t>MI_Pachyseries_16</t>
  </si>
  <si>
    <t>MI_Pachyseries_17</t>
  </si>
  <si>
    <t>MI_Pachyseries_18</t>
  </si>
  <si>
    <t>MI_Pachyseries_19</t>
  </si>
  <si>
    <t>MI_Pachyseries_20</t>
  </si>
  <si>
    <t>MO_Pachyseries_1</t>
  </si>
  <si>
    <t>MO_Pachyseries_2</t>
  </si>
  <si>
    <t>MO_Pachyseries_3</t>
  </si>
  <si>
    <t>MO_Pachyseries_4</t>
  </si>
  <si>
    <t>MO_Pachyseries_5</t>
  </si>
  <si>
    <t>MO_Pachyseries_6</t>
  </si>
  <si>
    <t>MO_Pachyseries_7</t>
  </si>
  <si>
    <t>MO_Pachyseries_8</t>
  </si>
  <si>
    <t>MO_Pachyseries_9</t>
  </si>
  <si>
    <t>MO_Pachyseries_10</t>
  </si>
  <si>
    <t>MO_Pachyseries_11</t>
  </si>
  <si>
    <t>MO_Pachyseries_12</t>
  </si>
  <si>
    <t>MO_Pachyseries_13</t>
  </si>
  <si>
    <t>MO_Pachyseries_14</t>
  </si>
  <si>
    <t>MO_Pachyseries_15</t>
  </si>
  <si>
    <t>MO_Pachyseries_16</t>
  </si>
  <si>
    <t>MO_Pachyseries_17</t>
  </si>
  <si>
    <t>MO_Pachyseries_18</t>
  </si>
  <si>
    <t>MO_Pachyseries_19</t>
  </si>
  <si>
    <t>MO_Pachyseries_20</t>
  </si>
  <si>
    <t>RA_Pachyseries_1</t>
  </si>
  <si>
    <t>RA_Pachyseries_2</t>
  </si>
  <si>
    <t>RA_Pachyseries_3</t>
  </si>
  <si>
    <t>RA_Pachyseries_4</t>
  </si>
  <si>
    <t>RA_Pachyseries_5</t>
  </si>
  <si>
    <t>RA_Pachyseries_6</t>
  </si>
  <si>
    <t>RA_Pachyseries_7</t>
  </si>
  <si>
    <t>RA_Pachyseries_8</t>
  </si>
  <si>
    <t>RA_Pachyseries_9</t>
  </si>
  <si>
    <t>RA_Pachyseries_10</t>
  </si>
  <si>
    <t>RA_Pachyseries_11</t>
  </si>
  <si>
    <t>RA_Pachyseries_12</t>
  </si>
  <si>
    <t>RA_Pachyseries_13</t>
  </si>
  <si>
    <t>RA_Pachyseries_14</t>
  </si>
  <si>
    <t>RA_Pachyseries_15</t>
  </si>
  <si>
    <t>RA_Pachyseries_16</t>
  </si>
  <si>
    <t>RA_Pachyseries_17</t>
  </si>
  <si>
    <t>RA_Pachyseries_18</t>
  </si>
  <si>
    <t>RA_Pachyseries_19</t>
  </si>
  <si>
    <t>RA_Pachyseries_20</t>
  </si>
  <si>
    <t>KB_Pacuta_1</t>
  </si>
  <si>
    <t>KB_Pacuta_2</t>
  </si>
  <si>
    <t>KB_Pacuta_3</t>
  </si>
  <si>
    <t>KB_Pacuta_4</t>
  </si>
  <si>
    <t>KB_Pacuta_5</t>
  </si>
  <si>
    <t>KB_Pacuta_6</t>
  </si>
  <si>
    <t>KB_Pacuta_7</t>
  </si>
  <si>
    <t>KB_Pacuta_8</t>
  </si>
  <si>
    <t>KB_Pacuta_9</t>
  </si>
  <si>
    <t>KB_Pacuta_10</t>
  </si>
  <si>
    <t>KB_Pacuta_11</t>
  </si>
  <si>
    <t>KB_Pacuta_12</t>
  </si>
  <si>
    <t>KB_Pacuta_13</t>
  </si>
  <si>
    <t>KB_Pacuta_14</t>
  </si>
  <si>
    <t>KB_Pacuta_15</t>
  </si>
  <si>
    <t>KB_Pacuta_16</t>
  </si>
  <si>
    <t>KB_Pacuta_17</t>
  </si>
  <si>
    <t>KB_Pacuta_18</t>
  </si>
  <si>
    <t>KB_Pacuta_19</t>
  </si>
  <si>
    <t>KB_Pacuta_20</t>
  </si>
  <si>
    <t>KV_Pacuta_1</t>
  </si>
  <si>
    <t>KV_Pacuta_2</t>
  </si>
  <si>
    <t>KV_Pacuta_3</t>
  </si>
  <si>
    <t>KV_Pacuta_4</t>
  </si>
  <si>
    <t>KV_Pacuta_5</t>
  </si>
  <si>
    <t>KV_Pacuta_6</t>
  </si>
  <si>
    <t>KV_Pacuta_7</t>
  </si>
  <si>
    <t>KV_Pacuta_8</t>
  </si>
  <si>
    <t>KV_Pacuta_9</t>
  </si>
  <si>
    <t>KV_Pacuta_10</t>
  </si>
  <si>
    <t>KV_Pacuta_11</t>
  </si>
  <si>
    <t>KV_Pacuta_12</t>
  </si>
  <si>
    <t>KV_Pacuta_13</t>
  </si>
  <si>
    <t>KV_Pacuta_14</t>
  </si>
  <si>
    <t>KV_Pacuta_15</t>
  </si>
  <si>
    <t>KV_Pacuta_16</t>
  </si>
  <si>
    <t>KV_Pacuta_17</t>
  </si>
  <si>
    <t>KV_Pacuta_18</t>
  </si>
  <si>
    <t>KV_Pacuta_19</t>
  </si>
  <si>
    <t>KV_Pacuta_20</t>
  </si>
  <si>
    <t>MA_Pacuta_1</t>
  </si>
  <si>
    <t>MA_Pacuta_2</t>
  </si>
  <si>
    <t>MA_Pacuta_3</t>
  </si>
  <si>
    <t>MA_Pacuta_4</t>
  </si>
  <si>
    <t>MA_Pacuta_5</t>
  </si>
  <si>
    <t>MA_Pacuta_6</t>
  </si>
  <si>
    <t>MA_Pacuta_7</t>
  </si>
  <si>
    <t>MA_Pacuta_8</t>
  </si>
  <si>
    <t>MA_Pacuta_9</t>
  </si>
  <si>
    <t>MA_Pacuta_10</t>
  </si>
  <si>
    <t>MA_Pacuta_11</t>
  </si>
  <si>
    <t>MA_Pacuta_12</t>
  </si>
  <si>
    <t>MA_Pacuta_13</t>
  </si>
  <si>
    <t>MA_Pacuta_14</t>
  </si>
  <si>
    <t>MA_Pacuta_15</t>
  </si>
  <si>
    <t>MA_Pacuta_16</t>
  </si>
  <si>
    <t>MA_Pacuta_17</t>
  </si>
  <si>
    <t>MA_Pacuta_18</t>
  </si>
  <si>
    <t>MA_Pacuta_19</t>
  </si>
  <si>
    <t>MA_Pacuta_20</t>
  </si>
  <si>
    <t>MI_Pacuta_1</t>
  </si>
  <si>
    <t>MI_Pacuta_2</t>
  </si>
  <si>
    <t>MI_Pacuta_3</t>
  </si>
  <si>
    <t>MI_Pacuta_4</t>
  </si>
  <si>
    <t>MI_Pacuta_5</t>
  </si>
  <si>
    <t>MI_Pacuta_6</t>
  </si>
  <si>
    <t>MI_Pacuta_7</t>
  </si>
  <si>
    <t>MI_Pacuta_8</t>
  </si>
  <si>
    <t>MI_Pacuta_9</t>
  </si>
  <si>
    <t>MI_Pacuta_10</t>
  </si>
  <si>
    <t>MI_Pacuta_11</t>
  </si>
  <si>
    <t>MI_Pacuta_12</t>
  </si>
  <si>
    <t>MI_Pacuta_13</t>
  </si>
  <si>
    <t>MI_Pacuta_14</t>
  </si>
  <si>
    <t>MI_Pacuta_15</t>
  </si>
  <si>
    <t>MI_Pacuta_16</t>
  </si>
  <si>
    <t>MI_Pacuta_17</t>
  </si>
  <si>
    <t>MI_Pacuta_18</t>
  </si>
  <si>
    <t>MI_Pacuta_19</t>
  </si>
  <si>
    <t>MI_Pacuta_20</t>
  </si>
  <si>
    <t>MO_Pacuta_1</t>
  </si>
  <si>
    <t>MO_Pacuta_2</t>
  </si>
  <si>
    <t>MO_Pacuta_3</t>
  </si>
  <si>
    <t>MO_Pacuta_4</t>
  </si>
  <si>
    <t>MO_Pacuta_5</t>
  </si>
  <si>
    <t>MO_Pacuta_6</t>
  </si>
  <si>
    <t>MO_Pacuta_7</t>
  </si>
  <si>
    <t>MO_Pacuta_8</t>
  </si>
  <si>
    <t>MO_Pacuta_9</t>
  </si>
  <si>
    <t>MO_Pacuta_10</t>
  </si>
  <si>
    <t>MO_Pacuta_11</t>
  </si>
  <si>
    <t>MO_Pacuta_12</t>
  </si>
  <si>
    <t>MO_Pacuta_13</t>
  </si>
  <si>
    <t>MO_Pacuta_14</t>
  </si>
  <si>
    <t>MO_Pacuta_15</t>
  </si>
  <si>
    <t>MO_Pacuta_16</t>
  </si>
  <si>
    <t>MO_Pacuta_17</t>
  </si>
  <si>
    <t>MO_Pacuta_18</t>
  </si>
  <si>
    <t>MO_Pacuta_19</t>
  </si>
  <si>
    <t>MO_Pacuta_20</t>
  </si>
  <si>
    <t>RA_Pacuta_1</t>
  </si>
  <si>
    <t>RA_Pacuta_2</t>
  </si>
  <si>
    <t>RA_Pacuta_3</t>
  </si>
  <si>
    <t>RA_Pacuta_4</t>
  </si>
  <si>
    <t>RA_Pacuta_5</t>
  </si>
  <si>
    <t>RA_Pacuta_6</t>
  </si>
  <si>
    <t>RA_Pacuta_7</t>
  </si>
  <si>
    <t>RA_Pacuta_8</t>
  </si>
  <si>
    <t>RA_Pacuta_9</t>
  </si>
  <si>
    <t>RA_Pacuta_10</t>
  </si>
  <si>
    <t>RA_Pacuta_11</t>
  </si>
  <si>
    <t>RA_Pacuta_12</t>
  </si>
  <si>
    <t>RA_Pacuta_13</t>
  </si>
  <si>
    <t>RA_Pacuta_14</t>
  </si>
  <si>
    <t>RA_Pacuta_15</t>
  </si>
  <si>
    <t>RA_Pacuta_16</t>
  </si>
  <si>
    <t>RA_Pacuta_17</t>
  </si>
  <si>
    <t>RA_Pacuta_18</t>
  </si>
  <si>
    <t>RA_Pacuta_19</t>
  </si>
  <si>
    <t>RA_Pacuta_20</t>
  </si>
  <si>
    <t>KB_Plutea_1</t>
  </si>
  <si>
    <t>KB_Plutea_2</t>
  </si>
  <si>
    <t>KB_Plutea_3</t>
  </si>
  <si>
    <t>KB_Plutea_4</t>
  </si>
  <si>
    <t>KB_Plutea_5</t>
  </si>
  <si>
    <t>KB_Plutea_6</t>
  </si>
  <si>
    <t>KB_Plutea_7</t>
  </si>
  <si>
    <t>KB_Plutea_8</t>
  </si>
  <si>
    <t>KB_Plutea_9</t>
  </si>
  <si>
    <t>KB_Plutea_10</t>
  </si>
  <si>
    <t>KB_Plutea_11</t>
  </si>
  <si>
    <t>KB_Plutea_12</t>
  </si>
  <si>
    <t>KB_Plutea_13</t>
  </si>
  <si>
    <t>KB_Plutea_14</t>
  </si>
  <si>
    <t>KB_Plutea_15</t>
  </si>
  <si>
    <t>KB_Plutea_16</t>
  </si>
  <si>
    <t>KB_Plutea_17</t>
  </si>
  <si>
    <t>KB_Plutea_18</t>
  </si>
  <si>
    <t>KB_Plutea_19</t>
  </si>
  <si>
    <t>KB_Plutea_20</t>
  </si>
  <si>
    <t>KV_Plutea_1</t>
  </si>
  <si>
    <t>KV_Plutea_2</t>
  </si>
  <si>
    <t>KV_Plutea_3</t>
  </si>
  <si>
    <t>KV_Plutea_4</t>
  </si>
  <si>
    <t>KV_Plutea_5</t>
  </si>
  <si>
    <t>KV_Plutea_6</t>
  </si>
  <si>
    <t>KV_Plutea_7</t>
  </si>
  <si>
    <t>KV_Plutea_8</t>
  </si>
  <si>
    <t>KV_Plutea_9</t>
  </si>
  <si>
    <t>KV_Plutea_10</t>
  </si>
  <si>
    <t>KV_Plutea_11</t>
  </si>
  <si>
    <t>KV_Plutea_12</t>
  </si>
  <si>
    <t>KV_Plutea_13</t>
  </si>
  <si>
    <t>KV_Plutea_14</t>
  </si>
  <si>
    <t>KV_Plutea_15</t>
  </si>
  <si>
    <t>KV_Plutea_16</t>
  </si>
  <si>
    <t>KV_Plutea_17</t>
  </si>
  <si>
    <t>KV_Plutea_18</t>
  </si>
  <si>
    <t>KV_Plutea_19</t>
  </si>
  <si>
    <t>KV_Plutea_20</t>
  </si>
  <si>
    <t>MA_Plutea_1</t>
  </si>
  <si>
    <t>MA_Plutea_2</t>
  </si>
  <si>
    <t>MA_Plutea_3</t>
  </si>
  <si>
    <t>MA_Plutea_4</t>
  </si>
  <si>
    <t>MA_Plutea_5</t>
  </si>
  <si>
    <t>MA_Plutea_6</t>
  </si>
  <si>
    <t>MA_Plutea_7</t>
  </si>
  <si>
    <t>MA_Plutea_8</t>
  </si>
  <si>
    <t>MA_Plutea_9</t>
  </si>
  <si>
    <t>MA_Plutea_10</t>
  </si>
  <si>
    <t>MA_Plutea_11</t>
  </si>
  <si>
    <t>MA_Plutea_12</t>
  </si>
  <si>
    <t>MA_Plutea_13</t>
  </si>
  <si>
    <t>MA_Plutea_14</t>
  </si>
  <si>
    <t>MA_Plutea_15</t>
  </si>
  <si>
    <t>MA_Plutea_16</t>
  </si>
  <si>
    <t>MA_Plutea_17</t>
  </si>
  <si>
    <t>MA_Plutea_18</t>
  </si>
  <si>
    <t>MA_Plutea_19</t>
  </si>
  <si>
    <t>MA_Plutea_20</t>
  </si>
  <si>
    <t>MI_Plutea_1</t>
  </si>
  <si>
    <t>MI_Plutea_2</t>
  </si>
  <si>
    <t>MI_Plutea_3</t>
  </si>
  <si>
    <t>MI_Plutea_4</t>
  </si>
  <si>
    <t>MI_Plutea_5</t>
  </si>
  <si>
    <t>MI_Plutea_6</t>
  </si>
  <si>
    <t>MI_Plutea_7</t>
  </si>
  <si>
    <t>MI_Plutea_8</t>
  </si>
  <si>
    <t>MI_Plutea_9</t>
  </si>
  <si>
    <t>MI_Plutea_10</t>
  </si>
  <si>
    <t>MI_Plutea_11</t>
  </si>
  <si>
    <t>MI_Plutea_12</t>
  </si>
  <si>
    <t>MI_Plutea_13</t>
  </si>
  <si>
    <t>MI_Plutea_14</t>
  </si>
  <si>
    <t>MI_Plutea_15</t>
  </si>
  <si>
    <t>MI_Plutea_16</t>
  </si>
  <si>
    <t>MI_Plutea_17</t>
  </si>
  <si>
    <t>MI_Plutea_18</t>
  </si>
  <si>
    <t>MI_Plutea_19</t>
  </si>
  <si>
    <t>MI_Plutea_20</t>
  </si>
  <si>
    <t>MO_Plutea_1</t>
  </si>
  <si>
    <t>MO_Plutea_2</t>
  </si>
  <si>
    <t>MO_Plutea_3</t>
  </si>
  <si>
    <t>MO_Plutea_4</t>
  </si>
  <si>
    <t>MO_Plutea_5</t>
  </si>
  <si>
    <t>MO_Plutea_6</t>
  </si>
  <si>
    <t>MO_Plutea_7</t>
  </si>
  <si>
    <t>MO_Plutea_8</t>
  </si>
  <si>
    <t>MO_Plutea_9</t>
  </si>
  <si>
    <t>MO_Plutea_10</t>
  </si>
  <si>
    <t>MO_Plutea_11</t>
  </si>
  <si>
    <t>MO_Plutea_12</t>
  </si>
  <si>
    <t>MO_Plutea_13</t>
  </si>
  <si>
    <t>MO_Plutea_14</t>
  </si>
  <si>
    <t>MO_Plutea_15</t>
  </si>
  <si>
    <t>MO_Plutea_16</t>
  </si>
  <si>
    <t>MO_Plutea_17</t>
  </si>
  <si>
    <t>MO_Plutea_18</t>
  </si>
  <si>
    <t>MO_Plutea_19</t>
  </si>
  <si>
    <t>MO_Plutea_20</t>
  </si>
  <si>
    <t>RA_Plutea_1</t>
  </si>
  <si>
    <t>RA_Plutea_2</t>
  </si>
  <si>
    <t>RA_Plutea_3</t>
  </si>
  <si>
    <t>RA_Plutea_4</t>
  </si>
  <si>
    <t>RA_Plutea_5</t>
  </si>
  <si>
    <t>RA_Plutea_6</t>
  </si>
  <si>
    <t>RA_Plutea_7</t>
  </si>
  <si>
    <t>RA_Plutea_8</t>
  </si>
  <si>
    <t>RA_Plutea_9</t>
  </si>
  <si>
    <t>RA_Plutea_10</t>
  </si>
  <si>
    <t>RA_Plutea_11</t>
  </si>
  <si>
    <t>RA_Plutea_12</t>
  </si>
  <si>
    <t>RA_Plutea_13</t>
  </si>
  <si>
    <t>RA_Plutea_14</t>
  </si>
  <si>
    <t>RA_Plutea_15</t>
  </si>
  <si>
    <t>RA_Plutea_16</t>
  </si>
  <si>
    <t>RA_Plutea_17</t>
  </si>
  <si>
    <t>RA_Plutea_18</t>
  </si>
  <si>
    <t>RA_Plutea_19</t>
  </si>
  <si>
    <t>RA_Plutea_20</t>
  </si>
  <si>
    <t>Reads</t>
  </si>
  <si>
    <t>&lt;10 k?</t>
  </si>
  <si>
    <t>A</t>
  </si>
  <si>
    <t>C</t>
  </si>
  <si>
    <t>D</t>
  </si>
  <si>
    <t>G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</si>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</sst>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78D7-50F9-41F6-9B4B-FD03254FD66F}">
  <dimension ref="A1:CC414"/>
  <sheetViews>
    <sheetView workbookViewId="0">
      <selection activeCell="D1" sqref="D1:D1048576"/>
    </sheetView>
  </sheetViews>
  <sheetFormatPr defaultRowHeight="15" x14ac:dyDescent="0.25"/>
  <cols>
    <col min="1" max="1" width="18.85546875" bestFit="1" customWidth="1"/>
    <col min="2" max="2" width="20.42578125" bestFit="1" customWidth="1"/>
    <col min="3" max="3" width="15.7109375" bestFit="1" customWidth="1"/>
    <col min="4" max="4" width="6" bestFit="1" customWidth="1"/>
    <col min="5" max="5" width="28.28515625" bestFit="1" customWidth="1"/>
    <col min="6" max="6" width="10.140625" bestFit="1" customWidth="1"/>
    <col min="7" max="7" width="25.7109375" bestFit="1" customWidth="1"/>
    <col min="8" max="8" width="6" bestFit="1" customWidth="1"/>
    <col min="9" max="9" width="11.85546875" bestFit="1" customWidth="1"/>
    <col min="12" max="12" width="26" bestFit="1" customWidth="1"/>
    <col min="16" max="16" width="10.140625" bestFit="1" customWidth="1"/>
    <col min="19" max="19" width="16.7109375" bestFit="1" customWidth="1"/>
    <col min="42" max="42" width="17.5703125" bestFit="1" customWidth="1"/>
    <col min="43" max="43" width="16.5703125" bestFit="1" customWidth="1"/>
    <col min="45" max="45" width="18.28515625" bestFit="1" customWidth="1"/>
    <col min="50" max="50" width="29" bestFit="1" customWidth="1"/>
    <col min="56" max="56" width="11.5703125" bestFit="1" customWidth="1"/>
    <col min="61" max="61" width="28.140625" bestFit="1" customWidth="1"/>
    <col min="67" max="67" width="30.7109375" bestFit="1" customWidth="1"/>
  </cols>
  <sheetData>
    <row r="1" spans="1:81" x14ac:dyDescent="0.25">
      <c r="A1" t="s">
        <v>410</v>
      </c>
      <c r="B1" t="s">
        <v>398</v>
      </c>
      <c r="C1" t="s">
        <v>399</v>
      </c>
      <c r="D1">
        <v>53416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>
        <v>32439</v>
      </c>
      <c r="AK1" t="s">
        <v>32</v>
      </c>
      <c r="AL1" t="s">
        <v>33</v>
      </c>
      <c r="AM1" t="s">
        <v>34</v>
      </c>
      <c r="AN1">
        <v>15273</v>
      </c>
      <c r="AO1">
        <v>15324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>
        <v>4601</v>
      </c>
      <c r="BY1">
        <v>2952</v>
      </c>
      <c r="BZ1">
        <v>32590</v>
      </c>
      <c r="CA1" t="s">
        <v>69</v>
      </c>
      <c r="CB1">
        <v>15431</v>
      </c>
      <c r="CC1" t="s">
        <v>70</v>
      </c>
    </row>
    <row r="2" spans="1:81" x14ac:dyDescent="0.25">
      <c r="A2" t="s">
        <v>411</v>
      </c>
      <c r="B2" t="s">
        <v>401</v>
      </c>
      <c r="C2" t="s">
        <v>404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20605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s="2" customFormat="1" x14ac:dyDescent="0.25">
      <c r="A3" t="s">
        <v>412</v>
      </c>
      <c r="B3" t="s">
        <v>401</v>
      </c>
      <c r="C3" t="s">
        <v>404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59159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25">
      <c r="A4" t="s">
        <v>413</v>
      </c>
      <c r="B4" t="s">
        <v>401</v>
      </c>
      <c r="C4" t="s">
        <v>404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63540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25">
      <c r="A5" t="s">
        <v>414</v>
      </c>
      <c r="B5" t="s">
        <v>401</v>
      </c>
      <c r="C5" t="s">
        <v>404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22683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25">
      <c r="A6" t="s">
        <v>415</v>
      </c>
      <c r="B6" t="s">
        <v>401</v>
      </c>
      <c r="C6" t="s">
        <v>404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38221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25">
      <c r="A7" t="s">
        <v>416</v>
      </c>
      <c r="B7" t="s">
        <v>401</v>
      </c>
      <c r="C7" t="s">
        <v>404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40483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25">
      <c r="A8" t="s">
        <v>417</v>
      </c>
      <c r="B8" t="s">
        <v>401</v>
      </c>
      <c r="C8" t="s">
        <v>404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28361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25">
      <c r="A9" t="s">
        <v>418</v>
      </c>
      <c r="B9" t="s">
        <v>401</v>
      </c>
      <c r="C9" t="s">
        <v>404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44348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25">
      <c r="A10" t="s">
        <v>419</v>
      </c>
      <c r="B10" t="s">
        <v>401</v>
      </c>
      <c r="C10" t="s">
        <v>404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29210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 x14ac:dyDescent="0.25">
      <c r="A11" t="s">
        <v>420</v>
      </c>
      <c r="B11" t="s">
        <v>401</v>
      </c>
      <c r="C11" t="s">
        <v>404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32884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81" x14ac:dyDescent="0.25">
      <c r="A12" t="s">
        <v>421</v>
      </c>
      <c r="B12" t="s">
        <v>401</v>
      </c>
      <c r="C12" t="s">
        <v>404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45356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 x14ac:dyDescent="0.25">
      <c r="A13" t="s">
        <v>422</v>
      </c>
      <c r="B13" t="s">
        <v>401</v>
      </c>
      <c r="C13" t="s">
        <v>404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45190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t="s">
        <v>423</v>
      </c>
      <c r="B14" t="s">
        <v>401</v>
      </c>
      <c r="C14" t="s">
        <v>404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22430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 x14ac:dyDescent="0.25">
      <c r="A15" t="s">
        <v>424</v>
      </c>
      <c r="B15" t="s">
        <v>401</v>
      </c>
      <c r="C15" t="s">
        <v>404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51529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t="s">
        <v>425</v>
      </c>
      <c r="B16" t="s">
        <v>401</v>
      </c>
      <c r="C16" t="s">
        <v>404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29878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t="s">
        <v>426</v>
      </c>
      <c r="B17" t="s">
        <v>401</v>
      </c>
      <c r="C17" t="s">
        <v>404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36749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t="s">
        <v>427</v>
      </c>
      <c r="B18" t="s">
        <v>401</v>
      </c>
      <c r="C18" t="s">
        <v>404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21281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25">
      <c r="A19" t="s">
        <v>428</v>
      </c>
      <c r="B19" t="s">
        <v>401</v>
      </c>
      <c r="C19" t="s">
        <v>404</v>
      </c>
      <c r="D19">
        <v>0</v>
      </c>
      <c r="E19">
        <v>0</v>
      </c>
      <c r="F19">
        <v>0</v>
      </c>
      <c r="G19">
        <v>0</v>
      </c>
      <c r="H19">
        <v>1372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23434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25">
      <c r="A20" t="s">
        <v>429</v>
      </c>
      <c r="B20" t="s">
        <v>401</v>
      </c>
      <c r="C20" t="s">
        <v>404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39849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25">
      <c r="A21" t="s">
        <v>430</v>
      </c>
      <c r="B21" t="s">
        <v>401</v>
      </c>
      <c r="C21" t="s">
        <v>404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19009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25">
      <c r="A22" t="s">
        <v>531</v>
      </c>
      <c r="B22" t="s">
        <v>400</v>
      </c>
      <c r="C22" t="s">
        <v>404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78329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25">
      <c r="A23" t="s">
        <v>540</v>
      </c>
      <c r="B23" t="s">
        <v>400</v>
      </c>
      <c r="C23" t="s">
        <v>404</v>
      </c>
      <c r="D23">
        <v>0</v>
      </c>
      <c r="E23">
        <v>0</v>
      </c>
      <c r="F23">
        <v>0</v>
      </c>
      <c r="G23">
        <v>0</v>
      </c>
      <c r="H23">
        <v>43917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15082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4" spans="1:81" x14ac:dyDescent="0.25">
      <c r="A24" t="s">
        <v>542</v>
      </c>
      <c r="B24" t="s">
        <v>400</v>
      </c>
      <c r="C24" t="s">
        <v>404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263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49189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</row>
    <row r="25" spans="1:81" x14ac:dyDescent="0.25">
      <c r="A25" t="s">
        <v>543</v>
      </c>
      <c r="B25" t="s">
        <v>400</v>
      </c>
      <c r="C25" t="s">
        <v>404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76241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t="s">
        <v>544</v>
      </c>
      <c r="B26" t="s">
        <v>400</v>
      </c>
      <c r="C26" t="s">
        <v>404</v>
      </c>
      <c r="D26">
        <v>0</v>
      </c>
      <c r="E26">
        <v>0</v>
      </c>
      <c r="F26">
        <v>0</v>
      </c>
      <c r="G26">
        <v>0</v>
      </c>
      <c r="H26">
        <v>15692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79891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</row>
    <row r="27" spans="1:81" x14ac:dyDescent="0.25">
      <c r="A27" t="s">
        <v>545</v>
      </c>
      <c r="B27" t="s">
        <v>400</v>
      </c>
      <c r="C27" t="s">
        <v>404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172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77354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</row>
    <row r="28" spans="1:81" x14ac:dyDescent="0.25">
      <c r="A28" t="s">
        <v>546</v>
      </c>
      <c r="B28" t="s">
        <v>400</v>
      </c>
      <c r="C28" t="s">
        <v>404</v>
      </c>
      <c r="D28">
        <v>0</v>
      </c>
      <c r="E28">
        <v>0</v>
      </c>
      <c r="F28">
        <v>0</v>
      </c>
      <c r="G28">
        <v>0</v>
      </c>
      <c r="H28">
        <v>2637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147458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25">
      <c r="A29" t="s">
        <v>547</v>
      </c>
      <c r="B29" t="s">
        <v>400</v>
      </c>
      <c r="C29" t="s">
        <v>404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65609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t="s">
        <v>548</v>
      </c>
      <c r="B30" t="s">
        <v>400</v>
      </c>
      <c r="C30" t="s">
        <v>404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41366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25">
      <c r="A31" t="s">
        <v>549</v>
      </c>
      <c r="B31" t="s">
        <v>400</v>
      </c>
      <c r="C31" t="s">
        <v>404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53328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t="s">
        <v>532</v>
      </c>
      <c r="B32" t="s">
        <v>400</v>
      </c>
      <c r="C32" t="s">
        <v>404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215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63266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t="s">
        <v>550</v>
      </c>
      <c r="B33" t="s">
        <v>400</v>
      </c>
      <c r="C33" t="s">
        <v>404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63980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25">
      <c r="A34" t="s">
        <v>533</v>
      </c>
      <c r="B34" t="s">
        <v>400</v>
      </c>
      <c r="C34" t="s">
        <v>404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55963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</row>
    <row r="35" spans="1:81" x14ac:dyDescent="0.25">
      <c r="A35" t="s">
        <v>534</v>
      </c>
      <c r="B35" t="s">
        <v>400</v>
      </c>
      <c r="C35" t="s">
        <v>404</v>
      </c>
      <c r="D35">
        <v>0</v>
      </c>
      <c r="E35">
        <v>0</v>
      </c>
      <c r="F35">
        <v>0</v>
      </c>
      <c r="G35">
        <v>0</v>
      </c>
      <c r="H35">
        <v>0</v>
      </c>
      <c r="I35">
        <v>69534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803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</row>
    <row r="36" spans="1:81" x14ac:dyDescent="0.25">
      <c r="A36" t="s">
        <v>536</v>
      </c>
      <c r="B36" t="s">
        <v>400</v>
      </c>
      <c r="C36" t="s">
        <v>404</v>
      </c>
      <c r="D36">
        <v>0</v>
      </c>
      <c r="E36">
        <v>0</v>
      </c>
      <c r="F36">
        <v>0</v>
      </c>
      <c r="G36">
        <v>0</v>
      </c>
      <c r="H36">
        <v>0</v>
      </c>
      <c r="I36">
        <v>92633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2125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</row>
    <row r="37" spans="1:81" x14ac:dyDescent="0.25">
      <c r="A37" t="s">
        <v>537</v>
      </c>
      <c r="B37" t="s">
        <v>400</v>
      </c>
      <c r="C37" t="s">
        <v>404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444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51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25093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</row>
    <row r="38" spans="1:81" x14ac:dyDescent="0.25">
      <c r="A38" t="s">
        <v>538</v>
      </c>
      <c r="B38" t="s">
        <v>400</v>
      </c>
      <c r="C38" t="s">
        <v>404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140346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</row>
    <row r="39" spans="1:81" x14ac:dyDescent="0.25">
      <c r="A39" t="s">
        <v>539</v>
      </c>
      <c r="B39" t="s">
        <v>400</v>
      </c>
      <c r="C39" t="s">
        <v>404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158</v>
      </c>
      <c r="Y39">
        <v>0</v>
      </c>
      <c r="Z39">
        <v>0</v>
      </c>
      <c r="AA39">
        <v>0</v>
      </c>
      <c r="AB39">
        <v>166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74771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</row>
    <row r="40" spans="1:81" x14ac:dyDescent="0.25">
      <c r="A40" t="s">
        <v>651</v>
      </c>
      <c r="B40" t="s">
        <v>403</v>
      </c>
      <c r="C40" t="s">
        <v>404</v>
      </c>
      <c r="D40">
        <v>0</v>
      </c>
      <c r="E40">
        <v>4979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52729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</row>
    <row r="41" spans="1:81" x14ac:dyDescent="0.25">
      <c r="A41" t="s">
        <v>660</v>
      </c>
      <c r="B41" t="s">
        <v>403</v>
      </c>
      <c r="C41" t="s">
        <v>404</v>
      </c>
      <c r="D41">
        <v>0</v>
      </c>
      <c r="E41">
        <v>857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40255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</row>
    <row r="42" spans="1:81" x14ac:dyDescent="0.25">
      <c r="A42" t="s">
        <v>661</v>
      </c>
      <c r="B42" t="s">
        <v>403</v>
      </c>
      <c r="C42" t="s">
        <v>404</v>
      </c>
      <c r="D42">
        <v>0</v>
      </c>
      <c r="E42">
        <v>2236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42889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</row>
    <row r="43" spans="1:81" x14ac:dyDescent="0.25">
      <c r="A43" t="s">
        <v>662</v>
      </c>
      <c r="B43" t="s">
        <v>403</v>
      </c>
      <c r="C43" t="s">
        <v>404</v>
      </c>
      <c r="D43">
        <v>0</v>
      </c>
      <c r="E43">
        <v>10872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23133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</row>
    <row r="44" spans="1:81" x14ac:dyDescent="0.25">
      <c r="A44" t="s">
        <v>663</v>
      </c>
      <c r="B44" t="s">
        <v>403</v>
      </c>
      <c r="C44" t="s">
        <v>404</v>
      </c>
      <c r="D44">
        <v>0</v>
      </c>
      <c r="E44">
        <v>244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30648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</row>
    <row r="45" spans="1:81" x14ac:dyDescent="0.25">
      <c r="A45" t="s">
        <v>664</v>
      </c>
      <c r="B45" t="s">
        <v>403</v>
      </c>
      <c r="C45" t="s">
        <v>404</v>
      </c>
      <c r="D45">
        <v>0</v>
      </c>
      <c r="E45">
        <v>1988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47934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</row>
    <row r="46" spans="1:81" x14ac:dyDescent="0.25">
      <c r="A46" t="s">
        <v>665</v>
      </c>
      <c r="B46" t="s">
        <v>403</v>
      </c>
      <c r="C46" t="s">
        <v>404</v>
      </c>
      <c r="D46">
        <v>0</v>
      </c>
      <c r="E46">
        <v>2266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41429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</row>
    <row r="47" spans="1:81" x14ac:dyDescent="0.25">
      <c r="A47" t="s">
        <v>666</v>
      </c>
      <c r="B47" t="s">
        <v>403</v>
      </c>
      <c r="C47" t="s">
        <v>404</v>
      </c>
      <c r="D47">
        <v>0</v>
      </c>
      <c r="E47">
        <v>3458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6938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</row>
    <row r="48" spans="1:81" x14ac:dyDescent="0.25">
      <c r="A48" t="s">
        <v>667</v>
      </c>
      <c r="B48" t="s">
        <v>403</v>
      </c>
      <c r="C48" t="s">
        <v>404</v>
      </c>
      <c r="D48">
        <v>0</v>
      </c>
      <c r="E48">
        <v>12153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22061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</row>
    <row r="49" spans="1:81" x14ac:dyDescent="0.25">
      <c r="A49" t="s">
        <v>668</v>
      </c>
      <c r="B49" t="s">
        <v>403</v>
      </c>
      <c r="C49" t="s">
        <v>404</v>
      </c>
      <c r="D49">
        <v>0</v>
      </c>
      <c r="E49">
        <v>1994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30443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</row>
    <row r="50" spans="1:81" x14ac:dyDescent="0.25">
      <c r="A50" t="s">
        <v>669</v>
      </c>
      <c r="B50" t="s">
        <v>403</v>
      </c>
      <c r="C50" t="s">
        <v>404</v>
      </c>
      <c r="D50">
        <v>0</v>
      </c>
      <c r="E50">
        <v>2454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51269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</row>
    <row r="51" spans="1:81" x14ac:dyDescent="0.25">
      <c r="A51" t="s">
        <v>670</v>
      </c>
      <c r="B51" t="s">
        <v>403</v>
      </c>
      <c r="C51" t="s">
        <v>404</v>
      </c>
      <c r="D51">
        <v>0</v>
      </c>
      <c r="E51">
        <v>4144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60060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</row>
    <row r="52" spans="1:81" x14ac:dyDescent="0.25">
      <c r="A52" t="s">
        <v>653</v>
      </c>
      <c r="B52" t="s">
        <v>403</v>
      </c>
      <c r="C52" t="s">
        <v>404</v>
      </c>
      <c r="D52">
        <v>0</v>
      </c>
      <c r="E52">
        <v>2171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52211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</row>
    <row r="53" spans="1:81" x14ac:dyDescent="0.25">
      <c r="A53" t="s">
        <v>654</v>
      </c>
      <c r="B53" t="s">
        <v>403</v>
      </c>
      <c r="C53" t="s">
        <v>404</v>
      </c>
      <c r="D53">
        <v>0</v>
      </c>
      <c r="E53">
        <v>574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132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81150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</row>
    <row r="54" spans="1:81" x14ac:dyDescent="0.25">
      <c r="A54" t="s">
        <v>655</v>
      </c>
      <c r="B54" t="s">
        <v>403</v>
      </c>
      <c r="C54" t="s">
        <v>404</v>
      </c>
      <c r="D54">
        <v>0</v>
      </c>
      <c r="E54">
        <v>1691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13147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</row>
    <row r="55" spans="1:81" x14ac:dyDescent="0.25">
      <c r="A55" t="s">
        <v>656</v>
      </c>
      <c r="B55" t="s">
        <v>403</v>
      </c>
      <c r="C55" t="s">
        <v>404</v>
      </c>
      <c r="D55">
        <v>0</v>
      </c>
      <c r="E55">
        <v>2812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22973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</row>
    <row r="56" spans="1:81" x14ac:dyDescent="0.25">
      <c r="A56" t="s">
        <v>657</v>
      </c>
      <c r="B56" t="s">
        <v>403</v>
      </c>
      <c r="C56" t="s">
        <v>404</v>
      </c>
      <c r="D56">
        <v>0</v>
      </c>
      <c r="E56">
        <v>2151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52927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</row>
    <row r="57" spans="1:81" x14ac:dyDescent="0.25">
      <c r="A57" t="s">
        <v>659</v>
      </c>
      <c r="B57" t="s">
        <v>403</v>
      </c>
      <c r="C57" t="s">
        <v>404</v>
      </c>
      <c r="D57">
        <v>0</v>
      </c>
      <c r="E57">
        <v>14411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26272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</row>
    <row r="58" spans="1:81" x14ac:dyDescent="0.25">
      <c r="A58" t="s">
        <v>780</v>
      </c>
      <c r="B58" t="s">
        <v>402</v>
      </c>
      <c r="C58" t="s">
        <v>404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9944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3742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</row>
    <row r="59" spans="1:81" x14ac:dyDescent="0.25">
      <c r="A59" t="s">
        <v>781</v>
      </c>
      <c r="B59" t="s">
        <v>402</v>
      </c>
      <c r="C59" t="s">
        <v>404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19831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</row>
    <row r="60" spans="1:81" x14ac:dyDescent="0.25">
      <c r="A60" t="s">
        <v>782</v>
      </c>
      <c r="B60" t="s">
        <v>402</v>
      </c>
      <c r="C60" t="s">
        <v>404</v>
      </c>
      <c r="D60">
        <v>0</v>
      </c>
      <c r="E60">
        <v>0</v>
      </c>
      <c r="F60">
        <v>10531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</row>
    <row r="61" spans="1:81" x14ac:dyDescent="0.25">
      <c r="A61" t="s">
        <v>783</v>
      </c>
      <c r="B61" t="s">
        <v>402</v>
      </c>
      <c r="C61" t="s">
        <v>404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22524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</row>
    <row r="62" spans="1:81" x14ac:dyDescent="0.25">
      <c r="A62" t="s">
        <v>784</v>
      </c>
      <c r="B62" t="s">
        <v>402</v>
      </c>
      <c r="C62" t="s">
        <v>404</v>
      </c>
      <c r="D62">
        <v>0</v>
      </c>
      <c r="E62">
        <v>0</v>
      </c>
      <c r="F62">
        <v>0</v>
      </c>
      <c r="G62">
        <v>0</v>
      </c>
      <c r="H62">
        <v>2701</v>
      </c>
      <c r="I62">
        <v>0</v>
      </c>
      <c r="J62">
        <v>0</v>
      </c>
      <c r="K62">
        <v>23209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444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</row>
    <row r="63" spans="1:81" x14ac:dyDescent="0.25">
      <c r="A63" t="s">
        <v>785</v>
      </c>
      <c r="B63" t="s">
        <v>402</v>
      </c>
      <c r="C63" t="s">
        <v>404</v>
      </c>
      <c r="D63">
        <v>0</v>
      </c>
      <c r="E63">
        <v>0</v>
      </c>
      <c r="F63">
        <v>0</v>
      </c>
      <c r="G63">
        <v>23058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</row>
    <row r="64" spans="1:81" x14ac:dyDescent="0.25">
      <c r="A64" t="s">
        <v>789</v>
      </c>
      <c r="B64" t="s">
        <v>402</v>
      </c>
      <c r="C64" t="s">
        <v>404</v>
      </c>
      <c r="D64">
        <v>0</v>
      </c>
      <c r="E64">
        <v>0</v>
      </c>
      <c r="F64">
        <v>0</v>
      </c>
      <c r="G64">
        <v>10943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</row>
    <row r="65" spans="1:81" x14ac:dyDescent="0.25">
      <c r="A65" t="s">
        <v>772</v>
      </c>
      <c r="B65" t="s">
        <v>402</v>
      </c>
      <c r="C65" t="s">
        <v>404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15895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</row>
    <row r="66" spans="1:81" x14ac:dyDescent="0.25">
      <c r="A66" t="s">
        <v>790</v>
      </c>
      <c r="B66" t="s">
        <v>402</v>
      </c>
      <c r="C66" t="s">
        <v>404</v>
      </c>
      <c r="D66">
        <v>0</v>
      </c>
      <c r="E66">
        <v>0</v>
      </c>
      <c r="F66">
        <v>0</v>
      </c>
      <c r="G66">
        <v>20337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</row>
    <row r="67" spans="1:81" x14ac:dyDescent="0.25">
      <c r="A67" t="s">
        <v>773</v>
      </c>
      <c r="B67" t="s">
        <v>402</v>
      </c>
      <c r="C67" t="s">
        <v>404</v>
      </c>
      <c r="D67">
        <v>0</v>
      </c>
      <c r="E67">
        <v>0</v>
      </c>
      <c r="F67">
        <v>0</v>
      </c>
      <c r="G67">
        <v>0</v>
      </c>
      <c r="H67">
        <v>4585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12150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</row>
    <row r="68" spans="1:81" x14ac:dyDescent="0.25">
      <c r="A68" t="s">
        <v>775</v>
      </c>
      <c r="B68" t="s">
        <v>402</v>
      </c>
      <c r="C68" t="s">
        <v>404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14815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</row>
    <row r="69" spans="1:81" x14ac:dyDescent="0.25">
      <c r="A69" t="s">
        <v>776</v>
      </c>
      <c r="B69" t="s">
        <v>402</v>
      </c>
      <c r="C69" t="s">
        <v>404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19515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</row>
    <row r="70" spans="1:81" x14ac:dyDescent="0.25">
      <c r="A70" t="s">
        <v>777</v>
      </c>
      <c r="B70" t="s">
        <v>402</v>
      </c>
      <c r="C70" t="s">
        <v>404</v>
      </c>
      <c r="D70">
        <v>0</v>
      </c>
      <c r="E70">
        <v>0</v>
      </c>
      <c r="F70">
        <v>0</v>
      </c>
      <c r="G70">
        <v>19290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</row>
    <row r="71" spans="1:81" x14ac:dyDescent="0.25">
      <c r="A71" t="s">
        <v>778</v>
      </c>
      <c r="B71" t="s">
        <v>402</v>
      </c>
      <c r="C71" t="s">
        <v>404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23692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</row>
    <row r="72" spans="1:81" x14ac:dyDescent="0.25">
      <c r="A72" t="s">
        <v>431</v>
      </c>
      <c r="B72" t="s">
        <v>401</v>
      </c>
      <c r="C72" t="s">
        <v>405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11404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</row>
    <row r="73" spans="1:81" x14ac:dyDescent="0.25">
      <c r="A73" t="s">
        <v>432</v>
      </c>
      <c r="B73" t="s">
        <v>401</v>
      </c>
      <c r="C73" t="s">
        <v>405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33973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</row>
    <row r="74" spans="1:81" x14ac:dyDescent="0.25">
      <c r="A74" t="s">
        <v>433</v>
      </c>
      <c r="B74" t="s">
        <v>401</v>
      </c>
      <c r="C74" t="s">
        <v>405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38382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</row>
    <row r="75" spans="1:81" x14ac:dyDescent="0.25">
      <c r="A75" t="s">
        <v>434</v>
      </c>
      <c r="B75" t="s">
        <v>401</v>
      </c>
      <c r="C75" t="s">
        <v>405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23825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</row>
    <row r="76" spans="1:81" x14ac:dyDescent="0.25">
      <c r="A76" t="s">
        <v>435</v>
      </c>
      <c r="B76" t="s">
        <v>401</v>
      </c>
      <c r="C76" t="s">
        <v>405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30524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</row>
    <row r="77" spans="1:81" x14ac:dyDescent="0.25">
      <c r="A77" t="s">
        <v>436</v>
      </c>
      <c r="B77" t="s">
        <v>401</v>
      </c>
      <c r="C77" t="s">
        <v>405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23131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</row>
    <row r="78" spans="1:81" x14ac:dyDescent="0.25">
      <c r="A78" t="s">
        <v>437</v>
      </c>
      <c r="B78" t="s">
        <v>401</v>
      </c>
      <c r="C78" t="s">
        <v>405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38731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</row>
    <row r="79" spans="1:81" x14ac:dyDescent="0.25">
      <c r="A79" t="s">
        <v>438</v>
      </c>
      <c r="B79" t="s">
        <v>401</v>
      </c>
      <c r="C79" t="s">
        <v>405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36195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</row>
    <row r="80" spans="1:81" x14ac:dyDescent="0.25">
      <c r="A80" t="s">
        <v>439</v>
      </c>
      <c r="B80" t="s">
        <v>401</v>
      </c>
      <c r="C80" t="s">
        <v>405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20937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</row>
    <row r="81" spans="1:81" x14ac:dyDescent="0.25">
      <c r="A81" t="s">
        <v>440</v>
      </c>
      <c r="B81" t="s">
        <v>401</v>
      </c>
      <c r="C81" t="s">
        <v>405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76651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</row>
    <row r="82" spans="1:81" x14ac:dyDescent="0.25">
      <c r="A82" t="s">
        <v>441</v>
      </c>
      <c r="B82" t="s">
        <v>401</v>
      </c>
      <c r="C82" t="s">
        <v>405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27246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</row>
    <row r="83" spans="1:81" x14ac:dyDescent="0.25">
      <c r="A83" t="s">
        <v>442</v>
      </c>
      <c r="B83" t="s">
        <v>401</v>
      </c>
      <c r="C83" t="s">
        <v>405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69391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</row>
    <row r="84" spans="1:81" x14ac:dyDescent="0.25">
      <c r="A84" t="s">
        <v>443</v>
      </c>
      <c r="B84" t="s">
        <v>401</v>
      </c>
      <c r="C84" t="s">
        <v>405</v>
      </c>
      <c r="D84">
        <v>0</v>
      </c>
      <c r="E84">
        <v>0</v>
      </c>
      <c r="F84">
        <v>0</v>
      </c>
      <c r="G84">
        <v>0</v>
      </c>
      <c r="H84">
        <v>1300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2876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21399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</row>
    <row r="85" spans="1:81" x14ac:dyDescent="0.25">
      <c r="A85" t="s">
        <v>444</v>
      </c>
      <c r="B85" t="s">
        <v>401</v>
      </c>
      <c r="C85" t="s">
        <v>405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64785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</row>
    <row r="86" spans="1:81" x14ac:dyDescent="0.25">
      <c r="A86" t="s">
        <v>445</v>
      </c>
      <c r="B86" t="s">
        <v>401</v>
      </c>
      <c r="C86" t="s">
        <v>405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13708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</row>
    <row r="87" spans="1:81" x14ac:dyDescent="0.25">
      <c r="A87" t="s">
        <v>446</v>
      </c>
      <c r="B87" t="s">
        <v>401</v>
      </c>
      <c r="C87" t="s">
        <v>405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73771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</row>
    <row r="88" spans="1:81" x14ac:dyDescent="0.25">
      <c r="A88" t="s">
        <v>447</v>
      </c>
      <c r="B88" t="s">
        <v>401</v>
      </c>
      <c r="C88" t="s">
        <v>405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58377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</row>
    <row r="89" spans="1:81" x14ac:dyDescent="0.25">
      <c r="A89" t="s">
        <v>448</v>
      </c>
      <c r="B89" t="s">
        <v>401</v>
      </c>
      <c r="C89" t="s">
        <v>405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51673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</row>
    <row r="90" spans="1:81" x14ac:dyDescent="0.25">
      <c r="A90" t="s">
        <v>449</v>
      </c>
      <c r="B90" t="s">
        <v>401</v>
      </c>
      <c r="C90" t="s">
        <v>405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19148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</row>
    <row r="91" spans="1:81" x14ac:dyDescent="0.25">
      <c r="A91" t="s">
        <v>450</v>
      </c>
      <c r="B91" t="s">
        <v>401</v>
      </c>
      <c r="C91" t="s">
        <v>405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22654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</row>
    <row r="92" spans="1:81" x14ac:dyDescent="0.25">
      <c r="A92" t="s">
        <v>560</v>
      </c>
      <c r="B92" t="s">
        <v>400</v>
      </c>
      <c r="C92" t="s">
        <v>405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51089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17086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</row>
    <row r="93" spans="1:81" x14ac:dyDescent="0.25">
      <c r="A93" t="s">
        <v>561</v>
      </c>
      <c r="B93" t="s">
        <v>400</v>
      </c>
      <c r="C93" t="s">
        <v>405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74565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</row>
    <row r="94" spans="1:81" x14ac:dyDescent="0.25">
      <c r="A94" t="s">
        <v>562</v>
      </c>
      <c r="B94" t="s">
        <v>400</v>
      </c>
      <c r="C94" t="s">
        <v>405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36568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16336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</row>
    <row r="95" spans="1:81" x14ac:dyDescent="0.25">
      <c r="A95" t="s">
        <v>563</v>
      </c>
      <c r="B95" t="s">
        <v>400</v>
      </c>
      <c r="C95" t="s">
        <v>405</v>
      </c>
      <c r="D95">
        <v>0</v>
      </c>
      <c r="E95">
        <v>0</v>
      </c>
      <c r="F95">
        <v>0</v>
      </c>
      <c r="G95">
        <v>0</v>
      </c>
      <c r="H95">
        <v>30964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2655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77679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</row>
    <row r="96" spans="1:81" x14ac:dyDescent="0.25">
      <c r="A96" t="s">
        <v>564</v>
      </c>
      <c r="B96" t="s">
        <v>400</v>
      </c>
      <c r="C96" t="s">
        <v>405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29972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52192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</row>
    <row r="97" spans="1:81" x14ac:dyDescent="0.25">
      <c r="A97" t="s">
        <v>565</v>
      </c>
      <c r="B97" t="s">
        <v>400</v>
      </c>
      <c r="C97" t="s">
        <v>405</v>
      </c>
      <c r="D97">
        <v>0</v>
      </c>
      <c r="E97">
        <v>0</v>
      </c>
      <c r="F97">
        <v>0</v>
      </c>
      <c r="G97">
        <v>0</v>
      </c>
      <c r="H97">
        <v>0</v>
      </c>
      <c r="I97">
        <v>41141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3584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491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</row>
    <row r="98" spans="1:81" x14ac:dyDescent="0.25">
      <c r="A98" t="s">
        <v>566</v>
      </c>
      <c r="B98" t="s">
        <v>400</v>
      </c>
      <c r="C98" t="s">
        <v>405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66041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</row>
    <row r="99" spans="1:81" x14ac:dyDescent="0.25">
      <c r="A99" t="s">
        <v>569</v>
      </c>
      <c r="B99" t="s">
        <v>400</v>
      </c>
      <c r="C99" t="s">
        <v>405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109941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</row>
    <row r="100" spans="1:81" x14ac:dyDescent="0.25">
      <c r="A100" t="s">
        <v>570</v>
      </c>
      <c r="B100" t="s">
        <v>400</v>
      </c>
      <c r="C100" t="s">
        <v>405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17549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59387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</row>
    <row r="101" spans="1:81" x14ac:dyDescent="0.25">
      <c r="A101" t="s">
        <v>553</v>
      </c>
      <c r="B101" t="s">
        <v>400</v>
      </c>
      <c r="C101" t="s">
        <v>405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52338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</row>
    <row r="102" spans="1:81" x14ac:dyDescent="0.25">
      <c r="A102" t="s">
        <v>554</v>
      </c>
      <c r="B102" t="s">
        <v>400</v>
      </c>
      <c r="C102" t="s">
        <v>405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41629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</row>
    <row r="103" spans="1:81" x14ac:dyDescent="0.25">
      <c r="A103" t="s">
        <v>555</v>
      </c>
      <c r="B103" t="s">
        <v>400</v>
      </c>
      <c r="C103" t="s">
        <v>405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2124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42694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</row>
    <row r="104" spans="1:81" x14ac:dyDescent="0.25">
      <c r="A104" t="s">
        <v>557</v>
      </c>
      <c r="B104" t="s">
        <v>400</v>
      </c>
      <c r="C104" t="s">
        <v>405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30091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24891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</row>
    <row r="105" spans="1:81" x14ac:dyDescent="0.25">
      <c r="A105" t="s">
        <v>558</v>
      </c>
      <c r="B105" t="s">
        <v>400</v>
      </c>
      <c r="C105" t="s">
        <v>405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74581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</row>
    <row r="106" spans="1:81" x14ac:dyDescent="0.25">
      <c r="A106" t="s">
        <v>559</v>
      </c>
      <c r="B106" t="s">
        <v>400</v>
      </c>
      <c r="C106" t="s">
        <v>405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57729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</row>
    <row r="107" spans="1:81" x14ac:dyDescent="0.25">
      <c r="A107" t="s">
        <v>671</v>
      </c>
      <c r="B107" t="s">
        <v>403</v>
      </c>
      <c r="C107" t="s">
        <v>405</v>
      </c>
      <c r="D107">
        <v>0</v>
      </c>
      <c r="E107">
        <v>639</v>
      </c>
      <c r="F107">
        <v>0</v>
      </c>
      <c r="G107">
        <v>0</v>
      </c>
      <c r="H107">
        <v>1326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24566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</row>
    <row r="108" spans="1:81" x14ac:dyDescent="0.25">
      <c r="A108" t="s">
        <v>680</v>
      </c>
      <c r="B108" t="s">
        <v>403</v>
      </c>
      <c r="C108" t="s">
        <v>405</v>
      </c>
      <c r="D108">
        <v>0</v>
      </c>
      <c r="E108">
        <v>2209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8680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15373</v>
      </c>
      <c r="CA108">
        <v>0</v>
      </c>
      <c r="CB108">
        <v>0</v>
      </c>
      <c r="CC108">
        <v>0</v>
      </c>
    </row>
    <row r="109" spans="1:81" x14ac:dyDescent="0.25">
      <c r="A109" t="s">
        <v>681</v>
      </c>
      <c r="B109" t="s">
        <v>403</v>
      </c>
      <c r="C109" t="s">
        <v>405</v>
      </c>
      <c r="D109">
        <v>0</v>
      </c>
      <c r="E109">
        <v>846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20855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</row>
    <row r="110" spans="1:81" x14ac:dyDescent="0.25">
      <c r="A110" t="s">
        <v>682</v>
      </c>
      <c r="B110" t="s">
        <v>403</v>
      </c>
      <c r="C110" t="s">
        <v>405</v>
      </c>
      <c r="D110">
        <v>0</v>
      </c>
      <c r="E110">
        <v>750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28881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</row>
    <row r="111" spans="1:81" x14ac:dyDescent="0.25">
      <c r="A111" t="s">
        <v>683</v>
      </c>
      <c r="B111" t="s">
        <v>403</v>
      </c>
      <c r="C111" t="s">
        <v>405</v>
      </c>
      <c r="D111">
        <v>0</v>
      </c>
      <c r="E111">
        <v>2261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59832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</row>
    <row r="112" spans="1:81" x14ac:dyDescent="0.25">
      <c r="A112" t="s">
        <v>684</v>
      </c>
      <c r="B112" t="s">
        <v>403</v>
      </c>
      <c r="C112" t="s">
        <v>405</v>
      </c>
      <c r="D112">
        <v>0</v>
      </c>
      <c r="E112">
        <v>866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73802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</row>
    <row r="113" spans="1:81" x14ac:dyDescent="0.25">
      <c r="A113" t="s">
        <v>685</v>
      </c>
      <c r="B113" t="s">
        <v>403</v>
      </c>
      <c r="C113" t="s">
        <v>405</v>
      </c>
      <c r="D113">
        <v>0</v>
      </c>
      <c r="E113">
        <v>0</v>
      </c>
      <c r="F113">
        <v>0</v>
      </c>
      <c r="G113">
        <v>0</v>
      </c>
      <c r="H113">
        <v>8003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13561</v>
      </c>
      <c r="BS113">
        <v>0</v>
      </c>
      <c r="BT113">
        <v>0</v>
      </c>
      <c r="BU113">
        <v>2583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</row>
    <row r="114" spans="1:81" x14ac:dyDescent="0.25">
      <c r="A114" t="s">
        <v>686</v>
      </c>
      <c r="B114" t="s">
        <v>403</v>
      </c>
      <c r="C114" t="s">
        <v>405</v>
      </c>
      <c r="D114">
        <v>0</v>
      </c>
      <c r="E114">
        <v>14172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32217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</row>
    <row r="115" spans="1:81" x14ac:dyDescent="0.25">
      <c r="A115" t="s">
        <v>687</v>
      </c>
      <c r="B115" t="s">
        <v>403</v>
      </c>
      <c r="C115" t="s">
        <v>405</v>
      </c>
      <c r="D115">
        <v>0</v>
      </c>
      <c r="E115">
        <v>1103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9101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</row>
    <row r="116" spans="1:81" x14ac:dyDescent="0.25">
      <c r="A116" t="s">
        <v>688</v>
      </c>
      <c r="B116" t="s">
        <v>403</v>
      </c>
      <c r="C116" t="s">
        <v>405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24897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</row>
    <row r="117" spans="1:81" x14ac:dyDescent="0.25">
      <c r="A117" t="s">
        <v>689</v>
      </c>
      <c r="B117" t="s">
        <v>403</v>
      </c>
      <c r="C117" t="s">
        <v>405</v>
      </c>
      <c r="D117">
        <v>0</v>
      </c>
      <c r="E117">
        <v>2647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36471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</row>
    <row r="118" spans="1:81" x14ac:dyDescent="0.25">
      <c r="A118" t="s">
        <v>672</v>
      </c>
      <c r="B118" t="s">
        <v>403</v>
      </c>
      <c r="C118" t="s">
        <v>405</v>
      </c>
      <c r="D118">
        <v>0</v>
      </c>
      <c r="E118">
        <v>3427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57189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</row>
    <row r="119" spans="1:81" x14ac:dyDescent="0.25">
      <c r="A119" t="s">
        <v>675</v>
      </c>
      <c r="B119" t="s">
        <v>403</v>
      </c>
      <c r="C119" t="s">
        <v>405</v>
      </c>
      <c r="D119">
        <v>0</v>
      </c>
      <c r="E119">
        <v>2146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62057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</row>
    <row r="120" spans="1:81" x14ac:dyDescent="0.25">
      <c r="A120" t="s">
        <v>676</v>
      </c>
      <c r="B120" t="s">
        <v>403</v>
      </c>
      <c r="C120" t="s">
        <v>405</v>
      </c>
      <c r="D120">
        <v>0</v>
      </c>
      <c r="E120">
        <v>1515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79086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</row>
    <row r="121" spans="1:81" x14ac:dyDescent="0.25">
      <c r="A121" t="s">
        <v>677</v>
      </c>
      <c r="B121" t="s">
        <v>403</v>
      </c>
      <c r="C121" t="s">
        <v>405</v>
      </c>
      <c r="D121">
        <v>0</v>
      </c>
      <c r="E121">
        <v>952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17609</v>
      </c>
      <c r="BS121">
        <v>0</v>
      </c>
      <c r="BT121">
        <v>0</v>
      </c>
      <c r="BU121">
        <v>4076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</row>
    <row r="122" spans="1:81" x14ac:dyDescent="0.25">
      <c r="A122" t="s">
        <v>679</v>
      </c>
      <c r="B122" t="s">
        <v>403</v>
      </c>
      <c r="C122" t="s">
        <v>405</v>
      </c>
      <c r="D122">
        <v>0</v>
      </c>
      <c r="E122">
        <v>652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20062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</row>
    <row r="123" spans="1:81" x14ac:dyDescent="0.25">
      <c r="A123" t="s">
        <v>800</v>
      </c>
      <c r="B123" t="s">
        <v>402</v>
      </c>
      <c r="C123" t="s">
        <v>405</v>
      </c>
      <c r="D123">
        <v>0</v>
      </c>
      <c r="E123">
        <v>0</v>
      </c>
      <c r="F123">
        <v>0</v>
      </c>
      <c r="G123">
        <v>21694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</row>
    <row r="124" spans="1:81" x14ac:dyDescent="0.25">
      <c r="A124" t="s">
        <v>801</v>
      </c>
      <c r="B124" t="s">
        <v>402</v>
      </c>
      <c r="C124" t="s">
        <v>405</v>
      </c>
      <c r="D124">
        <v>0</v>
      </c>
      <c r="E124">
        <v>0</v>
      </c>
      <c r="F124">
        <v>0</v>
      </c>
      <c r="G124">
        <v>21460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97</v>
      </c>
    </row>
    <row r="125" spans="1:81" x14ac:dyDescent="0.25">
      <c r="A125" t="s">
        <v>803</v>
      </c>
      <c r="B125" t="s">
        <v>402</v>
      </c>
      <c r="C125" t="s">
        <v>405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17229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</row>
    <row r="126" spans="1:81" x14ac:dyDescent="0.25">
      <c r="A126" t="s">
        <v>804</v>
      </c>
      <c r="B126" t="s">
        <v>402</v>
      </c>
      <c r="C126" t="s">
        <v>405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19580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830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</row>
    <row r="127" spans="1:81" x14ac:dyDescent="0.25">
      <c r="A127" t="s">
        <v>805</v>
      </c>
      <c r="B127" t="s">
        <v>402</v>
      </c>
      <c r="C127" t="s">
        <v>405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18272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</row>
    <row r="128" spans="1:81" x14ac:dyDescent="0.25">
      <c r="A128" t="s">
        <v>806</v>
      </c>
      <c r="B128" t="s">
        <v>402</v>
      </c>
      <c r="C128" t="s">
        <v>405</v>
      </c>
      <c r="D128">
        <v>0</v>
      </c>
      <c r="E128">
        <v>0</v>
      </c>
      <c r="F128">
        <v>20959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</row>
    <row r="129" spans="1:81" x14ac:dyDescent="0.25">
      <c r="A129" t="s">
        <v>807</v>
      </c>
      <c r="B129" t="s">
        <v>402</v>
      </c>
      <c r="C129" t="s">
        <v>405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12845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</row>
    <row r="130" spans="1:81" x14ac:dyDescent="0.25">
      <c r="A130" t="s">
        <v>808</v>
      </c>
      <c r="B130" t="s">
        <v>402</v>
      </c>
      <c r="C130" t="s">
        <v>405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6380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</row>
    <row r="131" spans="1:81" x14ac:dyDescent="0.25">
      <c r="A131" t="s">
        <v>809</v>
      </c>
      <c r="B131" t="s">
        <v>402</v>
      </c>
      <c r="C131" t="s">
        <v>405</v>
      </c>
      <c r="D131">
        <v>0</v>
      </c>
      <c r="E131">
        <v>0</v>
      </c>
      <c r="F131">
        <v>0</v>
      </c>
      <c r="G131">
        <v>15841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</row>
    <row r="132" spans="1:81" x14ac:dyDescent="0.25">
      <c r="A132" t="s">
        <v>792</v>
      </c>
      <c r="B132" t="s">
        <v>402</v>
      </c>
      <c r="C132" t="s">
        <v>405</v>
      </c>
      <c r="D132">
        <v>0</v>
      </c>
      <c r="E132">
        <v>0</v>
      </c>
      <c r="F132">
        <v>15789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</row>
    <row r="133" spans="1:81" x14ac:dyDescent="0.25">
      <c r="A133" t="s">
        <v>810</v>
      </c>
      <c r="B133" t="s">
        <v>402</v>
      </c>
      <c r="C133" t="s">
        <v>405</v>
      </c>
      <c r="D133">
        <v>0</v>
      </c>
      <c r="E133">
        <v>0</v>
      </c>
      <c r="F133">
        <v>7549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</row>
    <row r="134" spans="1:81" x14ac:dyDescent="0.25">
      <c r="A134" t="s">
        <v>793</v>
      </c>
      <c r="B134" t="s">
        <v>402</v>
      </c>
      <c r="C134" t="s">
        <v>405</v>
      </c>
      <c r="D134">
        <v>0</v>
      </c>
      <c r="E134">
        <v>0</v>
      </c>
      <c r="F134">
        <v>13361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1090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</row>
    <row r="135" spans="1:81" x14ac:dyDescent="0.25">
      <c r="A135" t="s">
        <v>794</v>
      </c>
      <c r="B135" t="s">
        <v>402</v>
      </c>
      <c r="C135" t="s">
        <v>405</v>
      </c>
      <c r="D135">
        <v>0</v>
      </c>
      <c r="E135">
        <v>0</v>
      </c>
      <c r="F135">
        <v>0</v>
      </c>
      <c r="G135">
        <v>9735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</row>
    <row r="136" spans="1:81" x14ac:dyDescent="0.25">
      <c r="A136" t="s">
        <v>795</v>
      </c>
      <c r="B136" t="s">
        <v>402</v>
      </c>
      <c r="C136" t="s">
        <v>405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17822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</row>
    <row r="137" spans="1:81" x14ac:dyDescent="0.25">
      <c r="A137" t="s">
        <v>796</v>
      </c>
      <c r="B137" t="s">
        <v>402</v>
      </c>
      <c r="C137" t="s">
        <v>405</v>
      </c>
      <c r="D137">
        <v>0</v>
      </c>
      <c r="E137">
        <v>0</v>
      </c>
      <c r="F137">
        <v>0</v>
      </c>
      <c r="G137">
        <v>17380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1508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</row>
    <row r="138" spans="1:81" x14ac:dyDescent="0.25">
      <c r="A138" t="s">
        <v>797</v>
      </c>
      <c r="B138" t="s">
        <v>402</v>
      </c>
      <c r="C138" t="s">
        <v>405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8181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8442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</row>
    <row r="139" spans="1:81" x14ac:dyDescent="0.25">
      <c r="A139" t="s">
        <v>798</v>
      </c>
      <c r="B139" t="s">
        <v>402</v>
      </c>
      <c r="C139" t="s">
        <v>405</v>
      </c>
      <c r="D139">
        <v>0</v>
      </c>
      <c r="E139">
        <v>0</v>
      </c>
      <c r="F139">
        <v>18383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</row>
    <row r="140" spans="1:81" x14ac:dyDescent="0.25">
      <c r="A140" t="s">
        <v>451</v>
      </c>
      <c r="B140" t="s">
        <v>401</v>
      </c>
      <c r="C140" t="s">
        <v>406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46153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</row>
    <row r="141" spans="1:81" x14ac:dyDescent="0.25">
      <c r="A141" t="s">
        <v>452</v>
      </c>
      <c r="B141" t="s">
        <v>401</v>
      </c>
      <c r="C141" t="s">
        <v>406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51136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</row>
    <row r="142" spans="1:81" x14ac:dyDescent="0.25">
      <c r="A142" t="s">
        <v>453</v>
      </c>
      <c r="B142" t="s">
        <v>401</v>
      </c>
      <c r="C142" t="s">
        <v>406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51588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</row>
    <row r="143" spans="1:81" x14ac:dyDescent="0.25">
      <c r="A143" t="s">
        <v>454</v>
      </c>
      <c r="B143" t="s">
        <v>401</v>
      </c>
      <c r="C143" t="s">
        <v>406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36541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</row>
    <row r="144" spans="1:81" x14ac:dyDescent="0.25">
      <c r="A144" t="s">
        <v>455</v>
      </c>
      <c r="B144" t="s">
        <v>401</v>
      </c>
      <c r="C144" t="s">
        <v>406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53477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</row>
    <row r="145" spans="1:81" x14ac:dyDescent="0.25">
      <c r="A145" t="s">
        <v>456</v>
      </c>
      <c r="B145" t="s">
        <v>401</v>
      </c>
      <c r="C145" t="s">
        <v>406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37386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</row>
    <row r="146" spans="1:81" x14ac:dyDescent="0.25">
      <c r="A146" t="s">
        <v>457</v>
      </c>
      <c r="B146" t="s">
        <v>401</v>
      </c>
      <c r="C146" t="s">
        <v>406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16392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44384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</row>
    <row r="147" spans="1:81" x14ac:dyDescent="0.25">
      <c r="A147" t="s">
        <v>458</v>
      </c>
      <c r="B147" t="s">
        <v>401</v>
      </c>
      <c r="C147" t="s">
        <v>406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45034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</row>
    <row r="148" spans="1:81" x14ac:dyDescent="0.25">
      <c r="A148" t="s">
        <v>459</v>
      </c>
      <c r="B148" t="s">
        <v>401</v>
      </c>
      <c r="C148" t="s">
        <v>406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50677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</row>
    <row r="149" spans="1:81" x14ac:dyDescent="0.25">
      <c r="A149" t="s">
        <v>460</v>
      </c>
      <c r="B149" t="s">
        <v>401</v>
      </c>
      <c r="C149" t="s">
        <v>406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32192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</row>
    <row r="150" spans="1:81" x14ac:dyDescent="0.25">
      <c r="A150" t="s">
        <v>461</v>
      </c>
      <c r="B150" t="s">
        <v>401</v>
      </c>
      <c r="C150" t="s">
        <v>406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71042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</row>
    <row r="151" spans="1:81" x14ac:dyDescent="0.25">
      <c r="A151" t="s">
        <v>462</v>
      </c>
      <c r="B151" t="s">
        <v>401</v>
      </c>
      <c r="C151" t="s">
        <v>406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50517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</row>
    <row r="152" spans="1:81" x14ac:dyDescent="0.25">
      <c r="A152" t="s">
        <v>463</v>
      </c>
      <c r="B152" t="s">
        <v>401</v>
      </c>
      <c r="C152" t="s">
        <v>406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37071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</row>
    <row r="153" spans="1:81" x14ac:dyDescent="0.25">
      <c r="A153" t="s">
        <v>464</v>
      </c>
      <c r="B153" t="s">
        <v>401</v>
      </c>
      <c r="C153" t="s">
        <v>406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2155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23177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</row>
    <row r="154" spans="1:81" x14ac:dyDescent="0.25">
      <c r="A154" t="s">
        <v>465</v>
      </c>
      <c r="B154" t="s">
        <v>401</v>
      </c>
      <c r="C154" t="s">
        <v>406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46426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</row>
    <row r="155" spans="1:81" x14ac:dyDescent="0.25">
      <c r="A155" t="s">
        <v>466</v>
      </c>
      <c r="B155" t="s">
        <v>401</v>
      </c>
      <c r="C155" t="s">
        <v>406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26323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</row>
    <row r="156" spans="1:81" x14ac:dyDescent="0.25">
      <c r="A156" t="s">
        <v>467</v>
      </c>
      <c r="B156" t="s">
        <v>401</v>
      </c>
      <c r="C156" t="s">
        <v>406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21622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</row>
    <row r="157" spans="1:81" x14ac:dyDescent="0.25">
      <c r="A157" t="s">
        <v>468</v>
      </c>
      <c r="B157" t="s">
        <v>401</v>
      </c>
      <c r="C157" t="s">
        <v>406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56381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</row>
    <row r="158" spans="1:81" x14ac:dyDescent="0.25">
      <c r="A158" t="s">
        <v>469</v>
      </c>
      <c r="B158" t="s">
        <v>401</v>
      </c>
      <c r="C158" t="s">
        <v>406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5928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11105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</row>
    <row r="159" spans="1:81" x14ac:dyDescent="0.25">
      <c r="A159" t="s">
        <v>470</v>
      </c>
      <c r="B159" t="s">
        <v>401</v>
      </c>
      <c r="C159" t="s">
        <v>406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48487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</row>
    <row r="160" spans="1:81" x14ac:dyDescent="0.25">
      <c r="A160" t="s">
        <v>571</v>
      </c>
      <c r="B160" t="s">
        <v>400</v>
      </c>
      <c r="C160" t="s">
        <v>406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32762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855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</row>
    <row r="161" spans="1:81" x14ac:dyDescent="0.25">
      <c r="A161" t="s">
        <v>581</v>
      </c>
      <c r="B161" t="s">
        <v>400</v>
      </c>
      <c r="C161" t="s">
        <v>406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4409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1619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</row>
    <row r="162" spans="1:81" x14ac:dyDescent="0.25">
      <c r="A162" t="s">
        <v>582</v>
      </c>
      <c r="B162" t="s">
        <v>400</v>
      </c>
      <c r="C162" t="s">
        <v>406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45277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2522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</row>
    <row r="163" spans="1:81" x14ac:dyDescent="0.25">
      <c r="A163" t="s">
        <v>583</v>
      </c>
      <c r="B163" t="s">
        <v>400</v>
      </c>
      <c r="C163" t="s">
        <v>406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20217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</row>
    <row r="164" spans="1:81" x14ac:dyDescent="0.25">
      <c r="A164" t="s">
        <v>585</v>
      </c>
      <c r="B164" t="s">
        <v>400</v>
      </c>
      <c r="C164" t="s">
        <v>406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35705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</row>
    <row r="165" spans="1:81" x14ac:dyDescent="0.25">
      <c r="A165" t="s">
        <v>586</v>
      </c>
      <c r="B165" t="s">
        <v>400</v>
      </c>
      <c r="C165" t="s">
        <v>406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33273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4467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</row>
    <row r="166" spans="1:81" x14ac:dyDescent="0.25">
      <c r="A166" t="s">
        <v>587</v>
      </c>
      <c r="B166" t="s">
        <v>400</v>
      </c>
      <c r="C166" t="s">
        <v>406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43438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</row>
    <row r="167" spans="1:81" x14ac:dyDescent="0.25">
      <c r="A167" t="s">
        <v>588</v>
      </c>
      <c r="B167" t="s">
        <v>400</v>
      </c>
      <c r="C167" t="s">
        <v>406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35683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539</v>
      </c>
      <c r="BZ167">
        <v>0</v>
      </c>
      <c r="CA167">
        <v>0</v>
      </c>
      <c r="CB167">
        <v>0</v>
      </c>
      <c r="CC167">
        <v>0</v>
      </c>
    </row>
    <row r="168" spans="1:81" x14ac:dyDescent="0.25">
      <c r="A168" t="s">
        <v>589</v>
      </c>
      <c r="B168" t="s">
        <v>400</v>
      </c>
      <c r="C168" t="s">
        <v>406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27187</v>
      </c>
      <c r="X168">
        <v>0</v>
      </c>
      <c r="Y168">
        <v>0</v>
      </c>
      <c r="Z168">
        <v>0</v>
      </c>
      <c r="AA168">
        <v>0</v>
      </c>
      <c r="AB168">
        <v>13135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</row>
    <row r="169" spans="1:81" x14ac:dyDescent="0.25">
      <c r="A169" t="s">
        <v>572</v>
      </c>
      <c r="B169" t="s">
        <v>400</v>
      </c>
      <c r="C169" t="s">
        <v>406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40546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</row>
    <row r="170" spans="1:81" x14ac:dyDescent="0.25">
      <c r="A170" t="s">
        <v>590</v>
      </c>
      <c r="B170" t="s">
        <v>400</v>
      </c>
      <c r="C170" t="s">
        <v>406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18966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1835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</row>
    <row r="171" spans="1:81" x14ac:dyDescent="0.25">
      <c r="A171" t="s">
        <v>573</v>
      </c>
      <c r="B171" t="s">
        <v>400</v>
      </c>
      <c r="C171" t="s">
        <v>406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49748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4079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</row>
    <row r="172" spans="1:81" x14ac:dyDescent="0.25">
      <c r="A172" t="s">
        <v>574</v>
      </c>
      <c r="B172" t="s">
        <v>400</v>
      </c>
      <c r="C172" t="s">
        <v>406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33636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</row>
    <row r="173" spans="1:81" x14ac:dyDescent="0.25">
      <c r="A173" t="s">
        <v>575</v>
      </c>
      <c r="B173" t="s">
        <v>400</v>
      </c>
      <c r="C173" t="s">
        <v>406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62087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211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</row>
    <row r="174" spans="1:81" x14ac:dyDescent="0.25">
      <c r="A174" t="s">
        <v>576</v>
      </c>
      <c r="B174" t="s">
        <v>400</v>
      </c>
      <c r="C174" t="s">
        <v>406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20886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</row>
    <row r="175" spans="1:81" x14ac:dyDescent="0.25">
      <c r="A175" t="s">
        <v>577</v>
      </c>
      <c r="B175" t="s">
        <v>400</v>
      </c>
      <c r="C175" t="s">
        <v>406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22781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</row>
    <row r="176" spans="1:81" x14ac:dyDescent="0.25">
      <c r="A176" t="s">
        <v>578</v>
      </c>
      <c r="B176" t="s">
        <v>400</v>
      </c>
      <c r="C176" t="s">
        <v>406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12060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</row>
    <row r="177" spans="1:81" x14ac:dyDescent="0.25">
      <c r="A177" t="s">
        <v>579</v>
      </c>
      <c r="B177" t="s">
        <v>400</v>
      </c>
      <c r="C177" t="s">
        <v>406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37526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3381</v>
      </c>
      <c r="CC177">
        <v>0</v>
      </c>
    </row>
    <row r="178" spans="1:81" x14ac:dyDescent="0.25">
      <c r="A178" t="s">
        <v>691</v>
      </c>
      <c r="B178" t="s">
        <v>403</v>
      </c>
      <c r="C178" t="s">
        <v>406</v>
      </c>
      <c r="D178">
        <v>0</v>
      </c>
      <c r="E178">
        <v>4786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7797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</row>
    <row r="179" spans="1:81" x14ac:dyDescent="0.25">
      <c r="A179" t="s">
        <v>700</v>
      </c>
      <c r="B179" t="s">
        <v>403</v>
      </c>
      <c r="C179" t="s">
        <v>406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46376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845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</row>
    <row r="180" spans="1:81" x14ac:dyDescent="0.25">
      <c r="A180" t="s">
        <v>701</v>
      </c>
      <c r="B180" t="s">
        <v>403</v>
      </c>
      <c r="C180" t="s">
        <v>406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21238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436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</row>
    <row r="181" spans="1:81" x14ac:dyDescent="0.25">
      <c r="A181" t="s">
        <v>703</v>
      </c>
      <c r="B181" t="s">
        <v>403</v>
      </c>
      <c r="C181" t="s">
        <v>406</v>
      </c>
      <c r="D181">
        <v>0</v>
      </c>
      <c r="E181">
        <v>804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57906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</row>
    <row r="182" spans="1:81" x14ac:dyDescent="0.25">
      <c r="A182" t="s">
        <v>704</v>
      </c>
      <c r="B182" t="s">
        <v>403</v>
      </c>
      <c r="C182" t="s">
        <v>406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50523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1474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</row>
    <row r="183" spans="1:81" x14ac:dyDescent="0.25">
      <c r="A183" t="s">
        <v>705</v>
      </c>
      <c r="B183" t="s">
        <v>403</v>
      </c>
      <c r="C183" t="s">
        <v>406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44443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941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</row>
    <row r="184" spans="1:81" x14ac:dyDescent="0.25">
      <c r="A184" t="s">
        <v>706</v>
      </c>
      <c r="B184" t="s">
        <v>403</v>
      </c>
      <c r="C184" t="s">
        <v>406</v>
      </c>
      <c r="D184">
        <v>0</v>
      </c>
      <c r="E184">
        <v>497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62814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</row>
    <row r="185" spans="1:81" x14ac:dyDescent="0.25">
      <c r="A185" t="s">
        <v>708</v>
      </c>
      <c r="B185" t="s">
        <v>403</v>
      </c>
      <c r="C185" t="s">
        <v>406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30291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6568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</row>
    <row r="186" spans="1:81" x14ac:dyDescent="0.25">
      <c r="A186" t="s">
        <v>709</v>
      </c>
      <c r="B186" t="s">
        <v>403</v>
      </c>
      <c r="C186" t="s">
        <v>406</v>
      </c>
      <c r="D186">
        <v>0</v>
      </c>
      <c r="E186">
        <v>9219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2439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145752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</row>
    <row r="187" spans="1:81" x14ac:dyDescent="0.25">
      <c r="A187" t="s">
        <v>692</v>
      </c>
      <c r="B187" t="s">
        <v>403</v>
      </c>
      <c r="C187" t="s">
        <v>406</v>
      </c>
      <c r="D187">
        <v>0</v>
      </c>
      <c r="E187">
        <v>1250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51834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</row>
    <row r="188" spans="1:81" x14ac:dyDescent="0.25">
      <c r="A188" t="s">
        <v>710</v>
      </c>
      <c r="B188" t="s">
        <v>403</v>
      </c>
      <c r="C188" t="s">
        <v>406</v>
      </c>
      <c r="D188">
        <v>0</v>
      </c>
      <c r="E188">
        <v>4070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476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7144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</row>
    <row r="189" spans="1:81" x14ac:dyDescent="0.25">
      <c r="A189" t="s">
        <v>693</v>
      </c>
      <c r="B189" t="s">
        <v>403</v>
      </c>
      <c r="C189" t="s">
        <v>406</v>
      </c>
      <c r="D189">
        <v>0</v>
      </c>
      <c r="E189">
        <v>8180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16743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</row>
    <row r="190" spans="1:81" x14ac:dyDescent="0.25">
      <c r="A190" t="s">
        <v>694</v>
      </c>
      <c r="B190" t="s">
        <v>403</v>
      </c>
      <c r="C190" t="s">
        <v>406</v>
      </c>
      <c r="D190">
        <v>0</v>
      </c>
      <c r="E190">
        <v>1318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18990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</row>
    <row r="191" spans="1:81" x14ac:dyDescent="0.25">
      <c r="A191" t="s">
        <v>695</v>
      </c>
      <c r="B191" t="s">
        <v>403</v>
      </c>
      <c r="C191" t="s">
        <v>406</v>
      </c>
      <c r="D191">
        <v>0</v>
      </c>
      <c r="E191">
        <v>2646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1240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41361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</row>
    <row r="192" spans="1:81" x14ac:dyDescent="0.25">
      <c r="A192" t="s">
        <v>696</v>
      </c>
      <c r="B192" t="s">
        <v>403</v>
      </c>
      <c r="C192" t="s">
        <v>406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42404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2033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</row>
    <row r="193" spans="1:81" x14ac:dyDescent="0.25">
      <c r="A193" t="s">
        <v>697</v>
      </c>
      <c r="B193" t="s">
        <v>403</v>
      </c>
      <c r="C193" t="s">
        <v>406</v>
      </c>
      <c r="D193">
        <v>0</v>
      </c>
      <c r="E193">
        <v>1128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5095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52788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</row>
    <row r="194" spans="1:81" x14ac:dyDescent="0.25">
      <c r="A194" t="s">
        <v>698</v>
      </c>
      <c r="B194" t="s">
        <v>403</v>
      </c>
      <c r="C194" t="s">
        <v>406</v>
      </c>
      <c r="D194">
        <v>0</v>
      </c>
      <c r="E194">
        <v>2239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56764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</row>
    <row r="195" spans="1:81" x14ac:dyDescent="0.25">
      <c r="A195" t="s">
        <v>699</v>
      </c>
      <c r="B195" t="s">
        <v>403</v>
      </c>
      <c r="C195" t="s">
        <v>406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13994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</row>
    <row r="196" spans="1:81" x14ac:dyDescent="0.25">
      <c r="A196" t="s">
        <v>811</v>
      </c>
      <c r="B196" t="s">
        <v>402</v>
      </c>
      <c r="C196" t="s">
        <v>406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46151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</row>
    <row r="197" spans="1:81" x14ac:dyDescent="0.25">
      <c r="A197" t="s">
        <v>820</v>
      </c>
      <c r="B197" t="s">
        <v>402</v>
      </c>
      <c r="C197" t="s">
        <v>406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187280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158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</row>
    <row r="198" spans="1:81" x14ac:dyDescent="0.25">
      <c r="A198" t="s">
        <v>822</v>
      </c>
      <c r="B198" t="s">
        <v>402</v>
      </c>
      <c r="C198" t="s">
        <v>406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221953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517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</row>
    <row r="199" spans="1:81" x14ac:dyDescent="0.25">
      <c r="A199" t="s">
        <v>823</v>
      </c>
      <c r="B199" t="s">
        <v>402</v>
      </c>
      <c r="C199" t="s">
        <v>406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65440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</row>
    <row r="200" spans="1:81" x14ac:dyDescent="0.25">
      <c r="A200" t="s">
        <v>824</v>
      </c>
      <c r="B200" t="s">
        <v>402</v>
      </c>
      <c r="C200" t="s">
        <v>406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257310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637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</row>
    <row r="201" spans="1:81" x14ac:dyDescent="0.25">
      <c r="A201" t="s">
        <v>825</v>
      </c>
      <c r="B201" t="s">
        <v>402</v>
      </c>
      <c r="C201" t="s">
        <v>406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237184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1251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</row>
    <row r="202" spans="1:81" x14ac:dyDescent="0.25">
      <c r="A202" t="s">
        <v>826</v>
      </c>
      <c r="B202" t="s">
        <v>402</v>
      </c>
      <c r="C202" t="s">
        <v>406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60277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</row>
    <row r="203" spans="1:81" x14ac:dyDescent="0.25">
      <c r="A203" t="s">
        <v>827</v>
      </c>
      <c r="B203" t="s">
        <v>402</v>
      </c>
      <c r="C203" t="s">
        <v>406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67198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251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</row>
    <row r="204" spans="1:81" x14ac:dyDescent="0.25">
      <c r="A204" t="s">
        <v>828</v>
      </c>
      <c r="B204" t="s">
        <v>402</v>
      </c>
      <c r="C204" t="s">
        <v>406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239330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2865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</row>
    <row r="205" spans="1:81" x14ac:dyDescent="0.25">
      <c r="A205" t="s">
        <v>829</v>
      </c>
      <c r="B205" t="s">
        <v>402</v>
      </c>
      <c r="C205" t="s">
        <v>406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212379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1291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</row>
    <row r="206" spans="1:81" x14ac:dyDescent="0.25">
      <c r="A206" t="s">
        <v>812</v>
      </c>
      <c r="B206" t="s">
        <v>402</v>
      </c>
      <c r="C206" t="s">
        <v>406</v>
      </c>
      <c r="D206">
        <v>0</v>
      </c>
      <c r="E206">
        <v>0</v>
      </c>
      <c r="F206">
        <v>68704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</row>
    <row r="207" spans="1:81" x14ac:dyDescent="0.25">
      <c r="A207" t="s">
        <v>830</v>
      </c>
      <c r="B207" t="s">
        <v>402</v>
      </c>
      <c r="C207" t="s">
        <v>406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252818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2617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</row>
    <row r="208" spans="1:81" x14ac:dyDescent="0.25">
      <c r="A208" t="s">
        <v>813</v>
      </c>
      <c r="B208" t="s">
        <v>402</v>
      </c>
      <c r="C208" t="s">
        <v>406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75420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536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</row>
    <row r="209" spans="1:81" x14ac:dyDescent="0.25">
      <c r="A209" t="s">
        <v>814</v>
      </c>
      <c r="B209" t="s">
        <v>402</v>
      </c>
      <c r="C209" t="s">
        <v>406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65884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302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</row>
    <row r="210" spans="1:81" x14ac:dyDescent="0.25">
      <c r="A210" t="s">
        <v>815</v>
      </c>
      <c r="B210" t="s">
        <v>402</v>
      </c>
      <c r="C210" t="s">
        <v>406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27110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</row>
    <row r="211" spans="1:81" x14ac:dyDescent="0.25">
      <c r="A211" t="s">
        <v>816</v>
      </c>
      <c r="B211" t="s">
        <v>402</v>
      </c>
      <c r="C211" t="s">
        <v>406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152429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266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</row>
    <row r="212" spans="1:81" x14ac:dyDescent="0.25">
      <c r="A212" t="s">
        <v>817</v>
      </c>
      <c r="B212" t="s">
        <v>402</v>
      </c>
      <c r="C212" t="s">
        <v>406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170874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250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</row>
    <row r="213" spans="1:81" x14ac:dyDescent="0.25">
      <c r="A213" t="s">
        <v>818</v>
      </c>
      <c r="B213" t="s">
        <v>402</v>
      </c>
      <c r="C213" t="s">
        <v>406</v>
      </c>
      <c r="D213">
        <v>0</v>
      </c>
      <c r="E213">
        <v>0</v>
      </c>
      <c r="F213">
        <v>0</v>
      </c>
      <c r="G213">
        <v>44427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214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</row>
    <row r="214" spans="1:81" x14ac:dyDescent="0.25">
      <c r="A214" t="s">
        <v>819</v>
      </c>
      <c r="B214" t="s">
        <v>402</v>
      </c>
      <c r="C214" t="s">
        <v>406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111684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505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</row>
    <row r="215" spans="1:81" x14ac:dyDescent="0.25">
      <c r="A215" t="s">
        <v>471</v>
      </c>
      <c r="B215" t="s">
        <v>401</v>
      </c>
      <c r="C215" t="s">
        <v>407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39085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</row>
    <row r="216" spans="1:81" x14ac:dyDescent="0.25">
      <c r="A216" t="s">
        <v>472</v>
      </c>
      <c r="B216" t="s">
        <v>401</v>
      </c>
      <c r="C216" t="s">
        <v>407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26137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</row>
    <row r="217" spans="1:81" x14ac:dyDescent="0.25">
      <c r="A217" t="s">
        <v>473</v>
      </c>
      <c r="B217" t="s">
        <v>401</v>
      </c>
      <c r="C217" t="s">
        <v>407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28369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</row>
    <row r="218" spans="1:81" x14ac:dyDescent="0.25">
      <c r="A218" t="s">
        <v>474</v>
      </c>
      <c r="B218" t="s">
        <v>401</v>
      </c>
      <c r="C218" t="s">
        <v>407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19196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</row>
    <row r="219" spans="1:81" x14ac:dyDescent="0.25">
      <c r="A219" t="s">
        <v>475</v>
      </c>
      <c r="B219" t="s">
        <v>401</v>
      </c>
      <c r="C219" t="s">
        <v>407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35264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</row>
    <row r="220" spans="1:81" x14ac:dyDescent="0.25">
      <c r="A220" t="s">
        <v>476</v>
      </c>
      <c r="B220" t="s">
        <v>401</v>
      </c>
      <c r="C220" t="s">
        <v>407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28601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</row>
    <row r="221" spans="1:81" x14ac:dyDescent="0.25">
      <c r="A221" t="s">
        <v>477</v>
      </c>
      <c r="B221" t="s">
        <v>401</v>
      </c>
      <c r="C221" t="s">
        <v>407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25781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</row>
    <row r="222" spans="1:81" x14ac:dyDescent="0.25">
      <c r="A222" t="s">
        <v>478</v>
      </c>
      <c r="B222" t="s">
        <v>401</v>
      </c>
      <c r="C222" t="s">
        <v>407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14097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</row>
    <row r="223" spans="1:81" x14ac:dyDescent="0.25">
      <c r="A223" t="s">
        <v>480</v>
      </c>
      <c r="B223" t="s">
        <v>401</v>
      </c>
      <c r="C223" t="s">
        <v>407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57144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</row>
    <row r="224" spans="1:81" x14ac:dyDescent="0.25">
      <c r="A224" t="s">
        <v>481</v>
      </c>
      <c r="B224" t="s">
        <v>401</v>
      </c>
      <c r="C224" t="s">
        <v>407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58498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</row>
    <row r="225" spans="1:81" x14ac:dyDescent="0.25">
      <c r="A225" t="s">
        <v>482</v>
      </c>
      <c r="B225" t="s">
        <v>401</v>
      </c>
      <c r="C225" t="s">
        <v>407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57567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</row>
    <row r="226" spans="1:81" x14ac:dyDescent="0.25">
      <c r="A226" t="s">
        <v>483</v>
      </c>
      <c r="B226" t="s">
        <v>401</v>
      </c>
      <c r="C226" t="s">
        <v>407</v>
      </c>
      <c r="D226">
        <v>0</v>
      </c>
      <c r="E226">
        <v>0</v>
      </c>
      <c r="F226">
        <v>0</v>
      </c>
      <c r="G226">
        <v>0</v>
      </c>
      <c r="H226">
        <v>210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12446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</row>
    <row r="227" spans="1:81" x14ac:dyDescent="0.25">
      <c r="A227" t="s">
        <v>484</v>
      </c>
      <c r="B227" t="s">
        <v>401</v>
      </c>
      <c r="C227" t="s">
        <v>407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75096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</row>
    <row r="228" spans="1:81" x14ac:dyDescent="0.25">
      <c r="A228" t="s">
        <v>485</v>
      </c>
      <c r="B228" t="s">
        <v>401</v>
      </c>
      <c r="C228" t="s">
        <v>407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16834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</row>
    <row r="229" spans="1:81" x14ac:dyDescent="0.25">
      <c r="A229" t="s">
        <v>486</v>
      </c>
      <c r="B229" t="s">
        <v>401</v>
      </c>
      <c r="C229" t="s">
        <v>407</v>
      </c>
      <c r="D229">
        <v>0</v>
      </c>
      <c r="E229">
        <v>0</v>
      </c>
      <c r="F229">
        <v>0</v>
      </c>
      <c r="G229">
        <v>0</v>
      </c>
      <c r="H229">
        <v>861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11955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51439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</row>
    <row r="230" spans="1:81" x14ac:dyDescent="0.25">
      <c r="A230" t="s">
        <v>487</v>
      </c>
      <c r="B230" t="s">
        <v>401</v>
      </c>
      <c r="C230" t="s">
        <v>407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34419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</row>
    <row r="231" spans="1:81" x14ac:dyDescent="0.25">
      <c r="A231" t="s">
        <v>488</v>
      </c>
      <c r="B231" t="s">
        <v>401</v>
      </c>
      <c r="C231" t="s">
        <v>407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29090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</row>
    <row r="232" spans="1:81" x14ac:dyDescent="0.25">
      <c r="A232" t="s">
        <v>489</v>
      </c>
      <c r="B232" t="s">
        <v>401</v>
      </c>
      <c r="C232" t="s">
        <v>407</v>
      </c>
      <c r="D232">
        <v>0</v>
      </c>
      <c r="E232">
        <v>0</v>
      </c>
      <c r="F232">
        <v>0</v>
      </c>
      <c r="G232">
        <v>0</v>
      </c>
      <c r="H232">
        <v>1593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47931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</row>
    <row r="233" spans="1:81" x14ac:dyDescent="0.25">
      <c r="A233" t="s">
        <v>490</v>
      </c>
      <c r="B233" t="s">
        <v>401</v>
      </c>
      <c r="C233" t="s">
        <v>407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13169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</row>
    <row r="234" spans="1:81" x14ac:dyDescent="0.25">
      <c r="A234" t="s">
        <v>600</v>
      </c>
      <c r="B234" t="s">
        <v>400</v>
      </c>
      <c r="C234" t="s">
        <v>407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34503</v>
      </c>
      <c r="K234">
        <v>0</v>
      </c>
      <c r="L234">
        <v>0</v>
      </c>
      <c r="M234">
        <v>0</v>
      </c>
      <c r="N234">
        <v>0</v>
      </c>
      <c r="O234">
        <v>12487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</row>
    <row r="235" spans="1:81" x14ac:dyDescent="0.25">
      <c r="A235" t="s">
        <v>601</v>
      </c>
      <c r="B235" t="s">
        <v>400</v>
      </c>
      <c r="C235" t="s">
        <v>407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79096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</row>
    <row r="236" spans="1:81" x14ac:dyDescent="0.25">
      <c r="A236" t="s">
        <v>602</v>
      </c>
      <c r="B236" t="s">
        <v>400</v>
      </c>
      <c r="C236" t="s">
        <v>407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36023</v>
      </c>
      <c r="K236">
        <v>0</v>
      </c>
      <c r="L236">
        <v>0</v>
      </c>
      <c r="M236">
        <v>0</v>
      </c>
      <c r="N236">
        <v>0</v>
      </c>
      <c r="O236">
        <v>15551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</row>
    <row r="237" spans="1:81" x14ac:dyDescent="0.25">
      <c r="A237" t="s">
        <v>603</v>
      </c>
      <c r="B237" t="s">
        <v>400</v>
      </c>
      <c r="C237" t="s">
        <v>407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63749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</row>
    <row r="238" spans="1:81" x14ac:dyDescent="0.25">
      <c r="A238" t="s">
        <v>604</v>
      </c>
      <c r="B238" t="s">
        <v>400</v>
      </c>
      <c r="C238" t="s">
        <v>407</v>
      </c>
      <c r="D238">
        <v>0</v>
      </c>
      <c r="E238">
        <v>0</v>
      </c>
      <c r="F238">
        <v>0</v>
      </c>
      <c r="G238">
        <v>0</v>
      </c>
      <c r="H238">
        <v>1097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7665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</row>
    <row r="239" spans="1:81" x14ac:dyDescent="0.25">
      <c r="A239" t="s">
        <v>605</v>
      </c>
      <c r="B239" t="s">
        <v>400</v>
      </c>
      <c r="C239" t="s">
        <v>407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61200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</row>
    <row r="240" spans="1:81" x14ac:dyDescent="0.25">
      <c r="A240" t="s">
        <v>606</v>
      </c>
      <c r="B240" t="s">
        <v>400</v>
      </c>
      <c r="C240" t="s">
        <v>407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1760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10434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363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</row>
    <row r="241" spans="1:81" x14ac:dyDescent="0.25">
      <c r="A241" t="s">
        <v>607</v>
      </c>
      <c r="B241" t="s">
        <v>400</v>
      </c>
      <c r="C241" t="s">
        <v>407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44287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447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</row>
    <row r="242" spans="1:81" x14ac:dyDescent="0.25">
      <c r="A242" t="s">
        <v>608</v>
      </c>
      <c r="B242" t="s">
        <v>400</v>
      </c>
      <c r="C242" t="s">
        <v>407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47657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</row>
    <row r="243" spans="1:81" x14ac:dyDescent="0.25">
      <c r="A243" t="s">
        <v>592</v>
      </c>
      <c r="B243" t="s">
        <v>400</v>
      </c>
      <c r="C243" t="s">
        <v>407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84600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</row>
    <row r="244" spans="1:81" x14ac:dyDescent="0.25">
      <c r="A244" t="s">
        <v>593</v>
      </c>
      <c r="B244" t="s">
        <v>400</v>
      </c>
      <c r="C244" t="s">
        <v>407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69145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</row>
    <row r="245" spans="1:81" x14ac:dyDescent="0.25">
      <c r="A245" t="s">
        <v>594</v>
      </c>
      <c r="B245" t="s">
        <v>400</v>
      </c>
      <c r="C245" t="s">
        <v>407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78503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</row>
    <row r="246" spans="1:81" x14ac:dyDescent="0.25">
      <c r="A246" t="s">
        <v>595</v>
      </c>
      <c r="B246" t="s">
        <v>400</v>
      </c>
      <c r="C246" t="s">
        <v>407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45201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1836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</row>
    <row r="247" spans="1:81" x14ac:dyDescent="0.25">
      <c r="A247" t="s">
        <v>596</v>
      </c>
      <c r="B247" t="s">
        <v>400</v>
      </c>
      <c r="C247" t="s">
        <v>407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33728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</row>
    <row r="248" spans="1:81" x14ac:dyDescent="0.25">
      <c r="A248" t="s">
        <v>597</v>
      </c>
      <c r="B248" t="s">
        <v>400</v>
      </c>
      <c r="C248" t="s">
        <v>407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44160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401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</row>
    <row r="249" spans="1:81" x14ac:dyDescent="0.25">
      <c r="A249" t="s">
        <v>598</v>
      </c>
      <c r="B249" t="s">
        <v>400</v>
      </c>
      <c r="C249" t="s">
        <v>407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74393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</row>
    <row r="250" spans="1:81" x14ac:dyDescent="0.25">
      <c r="A250" t="s">
        <v>599</v>
      </c>
      <c r="B250" t="s">
        <v>400</v>
      </c>
      <c r="C250" t="s">
        <v>407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14568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138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146</v>
      </c>
      <c r="BY250">
        <v>0</v>
      </c>
      <c r="BZ250">
        <v>0</v>
      </c>
      <c r="CA250">
        <v>0</v>
      </c>
      <c r="CB250">
        <v>0</v>
      </c>
      <c r="CC250">
        <v>0</v>
      </c>
    </row>
    <row r="251" spans="1:81" x14ac:dyDescent="0.25">
      <c r="A251" t="s">
        <v>711</v>
      </c>
      <c r="B251" t="s">
        <v>403</v>
      </c>
      <c r="C251" t="s">
        <v>407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24513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</row>
    <row r="252" spans="1:81" x14ac:dyDescent="0.25">
      <c r="A252" t="s">
        <v>721</v>
      </c>
      <c r="B252" t="s">
        <v>403</v>
      </c>
      <c r="C252" t="s">
        <v>407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15282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2399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12927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</row>
    <row r="253" spans="1:81" x14ac:dyDescent="0.25">
      <c r="A253" t="s">
        <v>722</v>
      </c>
      <c r="B253" t="s">
        <v>403</v>
      </c>
      <c r="C253" t="s">
        <v>407</v>
      </c>
      <c r="D253">
        <v>0</v>
      </c>
      <c r="E253">
        <v>682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22986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</row>
    <row r="254" spans="1:81" x14ac:dyDescent="0.25">
      <c r="A254" t="s">
        <v>723</v>
      </c>
      <c r="B254" t="s">
        <v>403</v>
      </c>
      <c r="C254" t="s">
        <v>407</v>
      </c>
      <c r="D254">
        <v>0</v>
      </c>
      <c r="E254">
        <v>2070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46118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</row>
    <row r="255" spans="1:81" x14ac:dyDescent="0.25">
      <c r="A255" t="s">
        <v>724</v>
      </c>
      <c r="B255" t="s">
        <v>403</v>
      </c>
      <c r="C255" t="s">
        <v>407</v>
      </c>
      <c r="D255">
        <v>0</v>
      </c>
      <c r="E255">
        <v>2209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84490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</row>
    <row r="256" spans="1:81" x14ac:dyDescent="0.25">
      <c r="A256" t="s">
        <v>725</v>
      </c>
      <c r="B256" t="s">
        <v>403</v>
      </c>
      <c r="C256" t="s">
        <v>407</v>
      </c>
      <c r="D256">
        <v>0</v>
      </c>
      <c r="E256">
        <v>1798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40160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</row>
    <row r="257" spans="1:81" x14ac:dyDescent="0.25">
      <c r="A257" t="s">
        <v>726</v>
      </c>
      <c r="B257" t="s">
        <v>403</v>
      </c>
      <c r="C257" t="s">
        <v>407</v>
      </c>
      <c r="D257">
        <v>0</v>
      </c>
      <c r="E257">
        <v>0</v>
      </c>
      <c r="F257">
        <v>0</v>
      </c>
      <c r="G257">
        <v>0</v>
      </c>
      <c r="H257">
        <v>17190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38633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</row>
    <row r="258" spans="1:81" x14ac:dyDescent="0.25">
      <c r="A258" t="s">
        <v>728</v>
      </c>
      <c r="B258" t="s">
        <v>403</v>
      </c>
      <c r="C258" t="s">
        <v>407</v>
      </c>
      <c r="D258">
        <v>0</v>
      </c>
      <c r="E258">
        <v>2210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81456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</row>
    <row r="259" spans="1:81" x14ac:dyDescent="0.25">
      <c r="A259" t="s">
        <v>712</v>
      </c>
      <c r="B259" t="s">
        <v>403</v>
      </c>
      <c r="C259" t="s">
        <v>407</v>
      </c>
      <c r="D259">
        <v>0</v>
      </c>
      <c r="E259">
        <v>2295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224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22331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</row>
    <row r="260" spans="1:81" x14ac:dyDescent="0.25">
      <c r="A260" t="s">
        <v>730</v>
      </c>
      <c r="B260" t="s">
        <v>403</v>
      </c>
      <c r="C260" t="s">
        <v>407</v>
      </c>
      <c r="D260">
        <v>0</v>
      </c>
      <c r="E260">
        <v>1336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34081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</row>
    <row r="261" spans="1:81" x14ac:dyDescent="0.25">
      <c r="A261" t="s">
        <v>713</v>
      </c>
      <c r="B261" t="s">
        <v>403</v>
      </c>
      <c r="C261" t="s">
        <v>407</v>
      </c>
      <c r="D261">
        <v>0</v>
      </c>
      <c r="E261">
        <v>367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748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147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8879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</row>
    <row r="262" spans="1:81" x14ac:dyDescent="0.25">
      <c r="A262" t="s">
        <v>714</v>
      </c>
      <c r="B262" t="s">
        <v>403</v>
      </c>
      <c r="C262" t="s">
        <v>407</v>
      </c>
      <c r="D262">
        <v>0</v>
      </c>
      <c r="E262">
        <v>1455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27051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</row>
    <row r="263" spans="1:81" x14ac:dyDescent="0.25">
      <c r="A263" t="s">
        <v>716</v>
      </c>
      <c r="B263" t="s">
        <v>403</v>
      </c>
      <c r="C263" t="s">
        <v>407</v>
      </c>
      <c r="D263">
        <v>0</v>
      </c>
      <c r="E263">
        <v>0</v>
      </c>
      <c r="F263">
        <v>0</v>
      </c>
      <c r="G263">
        <v>0</v>
      </c>
      <c r="H263">
        <v>11182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46368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</row>
    <row r="264" spans="1:81" x14ac:dyDescent="0.25">
      <c r="A264" t="s">
        <v>717</v>
      </c>
      <c r="B264" t="s">
        <v>403</v>
      </c>
      <c r="C264" t="s">
        <v>407</v>
      </c>
      <c r="D264">
        <v>0</v>
      </c>
      <c r="E264">
        <v>5212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93499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</row>
    <row r="265" spans="1:81" x14ac:dyDescent="0.25">
      <c r="A265" t="s">
        <v>719</v>
      </c>
      <c r="B265" t="s">
        <v>403</v>
      </c>
      <c r="C265" t="s">
        <v>407</v>
      </c>
      <c r="D265">
        <v>0</v>
      </c>
      <c r="E265">
        <v>1792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22686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</row>
    <row r="266" spans="1:81" x14ac:dyDescent="0.25">
      <c r="A266" t="s">
        <v>840</v>
      </c>
      <c r="B266" t="s">
        <v>402</v>
      </c>
      <c r="C266" t="s">
        <v>407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14650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</row>
    <row r="267" spans="1:81" x14ac:dyDescent="0.25">
      <c r="A267" t="s">
        <v>843</v>
      </c>
      <c r="B267" t="s">
        <v>402</v>
      </c>
      <c r="C267" t="s">
        <v>407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14452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</row>
    <row r="268" spans="1:81" x14ac:dyDescent="0.25">
      <c r="A268" t="s">
        <v>844</v>
      </c>
      <c r="B268" t="s">
        <v>402</v>
      </c>
      <c r="C268" t="s">
        <v>407</v>
      </c>
      <c r="D268">
        <v>0</v>
      </c>
      <c r="E268">
        <v>0</v>
      </c>
      <c r="F268">
        <v>0</v>
      </c>
      <c r="G268">
        <v>14456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</row>
    <row r="269" spans="1:81" x14ac:dyDescent="0.25">
      <c r="A269" t="s">
        <v>845</v>
      </c>
      <c r="B269" t="s">
        <v>402</v>
      </c>
      <c r="C269" t="s">
        <v>407</v>
      </c>
      <c r="D269">
        <v>0</v>
      </c>
      <c r="E269">
        <v>0</v>
      </c>
      <c r="F269">
        <v>0</v>
      </c>
      <c r="G269">
        <v>15143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</row>
    <row r="270" spans="1:81" x14ac:dyDescent="0.25">
      <c r="A270" t="s">
        <v>847</v>
      </c>
      <c r="B270" t="s">
        <v>402</v>
      </c>
      <c r="C270" t="s">
        <v>407</v>
      </c>
      <c r="D270">
        <v>0</v>
      </c>
      <c r="E270">
        <v>0</v>
      </c>
      <c r="F270">
        <v>0</v>
      </c>
      <c r="G270">
        <v>9462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</row>
    <row r="271" spans="1:81" x14ac:dyDescent="0.25">
      <c r="A271" t="s">
        <v>848</v>
      </c>
      <c r="B271" t="s">
        <v>402</v>
      </c>
      <c r="C271" t="s">
        <v>407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15990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</row>
    <row r="272" spans="1:81" x14ac:dyDescent="0.25">
      <c r="A272" t="s">
        <v>849</v>
      </c>
      <c r="B272" t="s">
        <v>402</v>
      </c>
      <c r="C272" t="s">
        <v>407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12756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</row>
    <row r="273" spans="1:81" x14ac:dyDescent="0.25">
      <c r="A273" t="s">
        <v>833</v>
      </c>
      <c r="B273" t="s">
        <v>402</v>
      </c>
      <c r="C273" t="s">
        <v>407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17420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</row>
    <row r="274" spans="1:81" x14ac:dyDescent="0.25">
      <c r="A274" t="s">
        <v>835</v>
      </c>
      <c r="B274" t="s">
        <v>402</v>
      </c>
      <c r="C274" t="s">
        <v>407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15428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286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</row>
    <row r="275" spans="1:81" x14ac:dyDescent="0.25">
      <c r="A275" t="s">
        <v>836</v>
      </c>
      <c r="B275" t="s">
        <v>402</v>
      </c>
      <c r="C275" t="s">
        <v>407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18642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</row>
    <row r="276" spans="1:81" x14ac:dyDescent="0.25">
      <c r="A276" t="s">
        <v>838</v>
      </c>
      <c r="B276" t="s">
        <v>402</v>
      </c>
      <c r="C276" t="s">
        <v>407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6914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885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</row>
    <row r="277" spans="1:81" x14ac:dyDescent="0.25">
      <c r="A277" t="s">
        <v>491</v>
      </c>
      <c r="B277" t="s">
        <v>401</v>
      </c>
      <c r="C277" t="s">
        <v>408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18260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21785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237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</row>
    <row r="278" spans="1:81" x14ac:dyDescent="0.25">
      <c r="A278" t="s">
        <v>492</v>
      </c>
      <c r="B278" t="s">
        <v>401</v>
      </c>
      <c r="C278" t="s">
        <v>408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39302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856</v>
      </c>
      <c r="CB278">
        <v>0</v>
      </c>
      <c r="CC278">
        <v>0</v>
      </c>
    </row>
    <row r="279" spans="1:81" x14ac:dyDescent="0.25">
      <c r="A279" t="s">
        <v>493</v>
      </c>
      <c r="B279" t="s">
        <v>401</v>
      </c>
      <c r="C279" t="s">
        <v>408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8480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15263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</row>
    <row r="280" spans="1:81" x14ac:dyDescent="0.25">
      <c r="A280" t="s">
        <v>494</v>
      </c>
      <c r="B280" t="s">
        <v>401</v>
      </c>
      <c r="C280" t="s">
        <v>408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24375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</row>
    <row r="281" spans="1:81" x14ac:dyDescent="0.25">
      <c r="A281" t="s">
        <v>495</v>
      </c>
      <c r="B281" t="s">
        <v>401</v>
      </c>
      <c r="C281" t="s">
        <v>408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55839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</row>
    <row r="282" spans="1:81" x14ac:dyDescent="0.25">
      <c r="A282" t="s">
        <v>496</v>
      </c>
      <c r="B282" t="s">
        <v>401</v>
      </c>
      <c r="C282" t="s">
        <v>408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36483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</row>
    <row r="283" spans="1:81" x14ac:dyDescent="0.25">
      <c r="A283" t="s">
        <v>497</v>
      </c>
      <c r="B283" t="s">
        <v>401</v>
      </c>
      <c r="C283" t="s">
        <v>408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73401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</row>
    <row r="284" spans="1:81" x14ac:dyDescent="0.25">
      <c r="A284" t="s">
        <v>498</v>
      </c>
      <c r="B284" t="s">
        <v>401</v>
      </c>
      <c r="C284" t="s">
        <v>408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14624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</row>
    <row r="285" spans="1:81" x14ac:dyDescent="0.25">
      <c r="A285" t="s">
        <v>499</v>
      </c>
      <c r="B285" t="s">
        <v>401</v>
      </c>
      <c r="C285" t="s">
        <v>408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35248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</row>
    <row r="286" spans="1:81" x14ac:dyDescent="0.25">
      <c r="A286" t="s">
        <v>500</v>
      </c>
      <c r="B286" t="s">
        <v>401</v>
      </c>
      <c r="C286" t="s">
        <v>408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39028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</row>
    <row r="287" spans="1:81" x14ac:dyDescent="0.25">
      <c r="A287" t="s">
        <v>501</v>
      </c>
      <c r="B287" t="s">
        <v>401</v>
      </c>
      <c r="C287" t="s">
        <v>408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35278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</row>
    <row r="288" spans="1:81" x14ac:dyDescent="0.25">
      <c r="A288" t="s">
        <v>502</v>
      </c>
      <c r="B288" t="s">
        <v>401</v>
      </c>
      <c r="C288" t="s">
        <v>408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52333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</row>
    <row r="289" spans="1:81" x14ac:dyDescent="0.25">
      <c r="A289" t="s">
        <v>503</v>
      </c>
      <c r="B289" t="s">
        <v>401</v>
      </c>
      <c r="C289" t="s">
        <v>408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36164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</row>
    <row r="290" spans="1:81" x14ac:dyDescent="0.25">
      <c r="A290" t="s">
        <v>504</v>
      </c>
      <c r="B290" t="s">
        <v>401</v>
      </c>
      <c r="C290" t="s">
        <v>408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32000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</row>
    <row r="291" spans="1:81" x14ac:dyDescent="0.25">
      <c r="A291" t="s">
        <v>505</v>
      </c>
      <c r="B291" t="s">
        <v>401</v>
      </c>
      <c r="C291" t="s">
        <v>408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34315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</row>
    <row r="292" spans="1:81" x14ac:dyDescent="0.25">
      <c r="A292" t="s">
        <v>506</v>
      </c>
      <c r="B292" t="s">
        <v>401</v>
      </c>
      <c r="C292" t="s">
        <v>408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31926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</row>
    <row r="293" spans="1:81" x14ac:dyDescent="0.25">
      <c r="A293" t="s">
        <v>507</v>
      </c>
      <c r="B293" t="s">
        <v>401</v>
      </c>
      <c r="C293" t="s">
        <v>408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31106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</row>
    <row r="294" spans="1:81" x14ac:dyDescent="0.25">
      <c r="A294" t="s">
        <v>508</v>
      </c>
      <c r="B294" t="s">
        <v>401</v>
      </c>
      <c r="C294" t="s">
        <v>408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39706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</row>
    <row r="295" spans="1:81" x14ac:dyDescent="0.25">
      <c r="A295" t="s">
        <v>509</v>
      </c>
      <c r="B295" t="s">
        <v>401</v>
      </c>
      <c r="C295" t="s">
        <v>408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14472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</row>
    <row r="296" spans="1:81" x14ac:dyDescent="0.25">
      <c r="A296" t="s">
        <v>510</v>
      </c>
      <c r="B296" t="s">
        <v>401</v>
      </c>
      <c r="C296" t="s">
        <v>408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41052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</row>
    <row r="297" spans="1:81" x14ac:dyDescent="0.25">
      <c r="A297" t="s">
        <v>611</v>
      </c>
      <c r="B297" t="s">
        <v>400</v>
      </c>
      <c r="C297" t="s">
        <v>408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11079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</row>
    <row r="298" spans="1:81" x14ac:dyDescent="0.25">
      <c r="A298" t="s">
        <v>620</v>
      </c>
      <c r="B298" t="s">
        <v>400</v>
      </c>
      <c r="C298" t="s">
        <v>408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45311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249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</row>
    <row r="299" spans="1:81" x14ac:dyDescent="0.25">
      <c r="A299" t="s">
        <v>621</v>
      </c>
      <c r="B299" t="s">
        <v>400</v>
      </c>
      <c r="C299" t="s">
        <v>408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54392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</row>
    <row r="300" spans="1:81" x14ac:dyDescent="0.25">
      <c r="A300" t="s">
        <v>622</v>
      </c>
      <c r="B300" t="s">
        <v>400</v>
      </c>
      <c r="C300" t="s">
        <v>408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49546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</row>
    <row r="301" spans="1:81" x14ac:dyDescent="0.25">
      <c r="A301" t="s">
        <v>623</v>
      </c>
      <c r="B301" t="s">
        <v>400</v>
      </c>
      <c r="C301" t="s">
        <v>408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41486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</row>
    <row r="302" spans="1:81" x14ac:dyDescent="0.25">
      <c r="A302" t="s">
        <v>624</v>
      </c>
      <c r="B302" t="s">
        <v>400</v>
      </c>
      <c r="C302" t="s">
        <v>408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65627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</row>
    <row r="303" spans="1:81" x14ac:dyDescent="0.25">
      <c r="A303" t="s">
        <v>625</v>
      </c>
      <c r="B303" t="s">
        <v>400</v>
      </c>
      <c r="C303" t="s">
        <v>408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65718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</row>
    <row r="304" spans="1:81" x14ac:dyDescent="0.25">
      <c r="A304" t="s">
        <v>626</v>
      </c>
      <c r="B304" t="s">
        <v>400</v>
      </c>
      <c r="C304" t="s">
        <v>408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71790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</row>
    <row r="305" spans="1:81" x14ac:dyDescent="0.25">
      <c r="A305" t="s">
        <v>627</v>
      </c>
      <c r="B305" t="s">
        <v>400</v>
      </c>
      <c r="C305" t="s">
        <v>408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73409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</row>
    <row r="306" spans="1:81" x14ac:dyDescent="0.25">
      <c r="A306" t="s">
        <v>628</v>
      </c>
      <c r="B306" t="s">
        <v>400</v>
      </c>
      <c r="C306" t="s">
        <v>408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66748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</row>
    <row r="307" spans="1:81" x14ac:dyDescent="0.25">
      <c r="A307" t="s">
        <v>629</v>
      </c>
      <c r="B307" t="s">
        <v>400</v>
      </c>
      <c r="C307" t="s">
        <v>408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59512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</row>
    <row r="308" spans="1:81" x14ac:dyDescent="0.25">
      <c r="A308" t="s">
        <v>612</v>
      </c>
      <c r="B308" t="s">
        <v>400</v>
      </c>
      <c r="C308" t="s">
        <v>408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68444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</row>
    <row r="309" spans="1:81" x14ac:dyDescent="0.25">
      <c r="A309" t="s">
        <v>630</v>
      </c>
      <c r="B309" t="s">
        <v>400</v>
      </c>
      <c r="C309" t="s">
        <v>408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50966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</row>
    <row r="310" spans="1:81" x14ac:dyDescent="0.25">
      <c r="A310" t="s">
        <v>613</v>
      </c>
      <c r="B310" t="s">
        <v>400</v>
      </c>
      <c r="C310" t="s">
        <v>408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92900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</row>
    <row r="311" spans="1:81" x14ac:dyDescent="0.25">
      <c r="A311" t="s">
        <v>614</v>
      </c>
      <c r="B311" t="s">
        <v>400</v>
      </c>
      <c r="C311" t="s">
        <v>408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106111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</row>
    <row r="312" spans="1:81" x14ac:dyDescent="0.25">
      <c r="A312" t="s">
        <v>615</v>
      </c>
      <c r="B312" t="s">
        <v>400</v>
      </c>
      <c r="C312" t="s">
        <v>408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38921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</row>
    <row r="313" spans="1:81" x14ac:dyDescent="0.25">
      <c r="A313" t="s">
        <v>617</v>
      </c>
      <c r="B313" t="s">
        <v>400</v>
      </c>
      <c r="C313" t="s">
        <v>408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52261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</row>
    <row r="314" spans="1:81" x14ac:dyDescent="0.25">
      <c r="A314" t="s">
        <v>618</v>
      </c>
      <c r="B314" t="s">
        <v>400</v>
      </c>
      <c r="C314" t="s">
        <v>408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41749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</row>
    <row r="315" spans="1:81" x14ac:dyDescent="0.25">
      <c r="A315" t="s">
        <v>619</v>
      </c>
      <c r="B315" t="s">
        <v>400</v>
      </c>
      <c r="C315" t="s">
        <v>408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44843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</row>
    <row r="316" spans="1:81" x14ac:dyDescent="0.25">
      <c r="A316" t="s">
        <v>731</v>
      </c>
      <c r="B316" t="s">
        <v>403</v>
      </c>
      <c r="C316" t="s">
        <v>408</v>
      </c>
      <c r="D316">
        <v>0</v>
      </c>
      <c r="E316">
        <v>7515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75051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</row>
    <row r="317" spans="1:81" x14ac:dyDescent="0.25">
      <c r="A317" t="s">
        <v>740</v>
      </c>
      <c r="B317" t="s">
        <v>403</v>
      </c>
      <c r="C317" t="s">
        <v>408</v>
      </c>
      <c r="D317">
        <v>0</v>
      </c>
      <c r="E317">
        <v>3838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34341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</row>
    <row r="318" spans="1:81" x14ac:dyDescent="0.25">
      <c r="A318" t="s">
        <v>743</v>
      </c>
      <c r="B318" t="s">
        <v>403</v>
      </c>
      <c r="C318" t="s">
        <v>408</v>
      </c>
      <c r="D318">
        <v>0</v>
      </c>
      <c r="E318">
        <v>7670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11034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</row>
    <row r="319" spans="1:81" x14ac:dyDescent="0.25">
      <c r="A319" t="s">
        <v>744</v>
      </c>
      <c r="B319" t="s">
        <v>403</v>
      </c>
      <c r="C319" t="s">
        <v>408</v>
      </c>
      <c r="D319">
        <v>0</v>
      </c>
      <c r="E319">
        <v>17830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27684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</row>
    <row r="320" spans="1:81" x14ac:dyDescent="0.25">
      <c r="A320" t="s">
        <v>745</v>
      </c>
      <c r="B320" t="s">
        <v>403</v>
      </c>
      <c r="C320" t="s">
        <v>408</v>
      </c>
      <c r="D320">
        <v>0</v>
      </c>
      <c r="E320">
        <v>17617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27918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</row>
    <row r="321" spans="1:81" x14ac:dyDescent="0.25">
      <c r="A321" t="s">
        <v>746</v>
      </c>
      <c r="B321" t="s">
        <v>403</v>
      </c>
      <c r="C321" t="s">
        <v>408</v>
      </c>
      <c r="D321">
        <v>0</v>
      </c>
      <c r="E321">
        <v>4423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7814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</row>
    <row r="322" spans="1:81" x14ac:dyDescent="0.25">
      <c r="A322" t="s">
        <v>747</v>
      </c>
      <c r="B322" t="s">
        <v>403</v>
      </c>
      <c r="C322" t="s">
        <v>408</v>
      </c>
      <c r="D322">
        <v>0</v>
      </c>
      <c r="E322">
        <v>2864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66102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</row>
    <row r="323" spans="1:81" x14ac:dyDescent="0.25">
      <c r="A323" t="s">
        <v>748</v>
      </c>
      <c r="B323" t="s">
        <v>403</v>
      </c>
      <c r="C323" t="s">
        <v>408</v>
      </c>
      <c r="D323">
        <v>0</v>
      </c>
      <c r="E323">
        <v>4764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60314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</row>
    <row r="324" spans="1:81" x14ac:dyDescent="0.25">
      <c r="A324" t="s">
        <v>749</v>
      </c>
      <c r="B324" t="s">
        <v>403</v>
      </c>
      <c r="C324" t="s">
        <v>408</v>
      </c>
      <c r="D324">
        <v>0</v>
      </c>
      <c r="E324">
        <v>12502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22227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</row>
    <row r="325" spans="1:81" x14ac:dyDescent="0.25">
      <c r="A325" t="s">
        <v>732</v>
      </c>
      <c r="B325" t="s">
        <v>403</v>
      </c>
      <c r="C325" t="s">
        <v>408</v>
      </c>
      <c r="D325">
        <v>0</v>
      </c>
      <c r="E325">
        <v>3436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85492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</row>
    <row r="326" spans="1:81" x14ac:dyDescent="0.25">
      <c r="A326" t="s">
        <v>733</v>
      </c>
      <c r="B326" t="s">
        <v>403</v>
      </c>
      <c r="C326" t="s">
        <v>408</v>
      </c>
      <c r="D326">
        <v>0</v>
      </c>
      <c r="E326">
        <v>4365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62048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</row>
    <row r="327" spans="1:81" x14ac:dyDescent="0.25">
      <c r="A327" t="s">
        <v>734</v>
      </c>
      <c r="B327" t="s">
        <v>403</v>
      </c>
      <c r="C327" t="s">
        <v>408</v>
      </c>
      <c r="D327">
        <v>0</v>
      </c>
      <c r="E327">
        <v>9840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125746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</row>
    <row r="328" spans="1:81" x14ac:dyDescent="0.25">
      <c r="A328" t="s">
        <v>735</v>
      </c>
      <c r="B328" t="s">
        <v>403</v>
      </c>
      <c r="C328" t="s">
        <v>408</v>
      </c>
      <c r="D328">
        <v>0</v>
      </c>
      <c r="E328">
        <v>390</v>
      </c>
      <c r="F328">
        <v>0</v>
      </c>
      <c r="G328">
        <v>0</v>
      </c>
      <c r="H328">
        <v>3631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6244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</row>
    <row r="329" spans="1:81" x14ac:dyDescent="0.25">
      <c r="A329" t="s">
        <v>736</v>
      </c>
      <c r="B329" t="s">
        <v>403</v>
      </c>
      <c r="C329" t="s">
        <v>408</v>
      </c>
      <c r="D329">
        <v>0</v>
      </c>
      <c r="E329">
        <v>4610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42693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</row>
    <row r="330" spans="1:81" x14ac:dyDescent="0.25">
      <c r="A330" t="s">
        <v>737</v>
      </c>
      <c r="B330" t="s">
        <v>403</v>
      </c>
      <c r="C330" t="s">
        <v>408</v>
      </c>
      <c r="D330">
        <v>0</v>
      </c>
      <c r="E330">
        <v>4849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20552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26229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</row>
    <row r="331" spans="1:81" x14ac:dyDescent="0.25">
      <c r="A331" t="s">
        <v>739</v>
      </c>
      <c r="B331" t="s">
        <v>403</v>
      </c>
      <c r="C331" t="s">
        <v>408</v>
      </c>
      <c r="D331">
        <v>0</v>
      </c>
      <c r="E331">
        <v>2838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11353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</row>
    <row r="332" spans="1:81" x14ac:dyDescent="0.25">
      <c r="A332" t="s">
        <v>851</v>
      </c>
      <c r="B332" t="s">
        <v>402</v>
      </c>
      <c r="C332" t="s">
        <v>408</v>
      </c>
      <c r="D332">
        <v>0</v>
      </c>
      <c r="E332">
        <v>0</v>
      </c>
      <c r="F332">
        <v>21281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</row>
    <row r="333" spans="1:81" x14ac:dyDescent="0.25">
      <c r="A333" t="s">
        <v>860</v>
      </c>
      <c r="B333" t="s">
        <v>402</v>
      </c>
      <c r="C333" t="s">
        <v>408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15508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</row>
    <row r="334" spans="1:81" x14ac:dyDescent="0.25">
      <c r="A334" t="s">
        <v>862</v>
      </c>
      <c r="B334" t="s">
        <v>402</v>
      </c>
      <c r="C334" t="s">
        <v>408</v>
      </c>
      <c r="D334">
        <v>0</v>
      </c>
      <c r="E334">
        <v>0</v>
      </c>
      <c r="F334">
        <v>17986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</row>
    <row r="335" spans="1:81" x14ac:dyDescent="0.25">
      <c r="A335" t="s">
        <v>864</v>
      </c>
      <c r="B335" t="s">
        <v>402</v>
      </c>
      <c r="C335" t="s">
        <v>408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14967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</row>
    <row r="336" spans="1:81" x14ac:dyDescent="0.25">
      <c r="A336" t="s">
        <v>867</v>
      </c>
      <c r="B336" t="s">
        <v>402</v>
      </c>
      <c r="C336" t="s">
        <v>408</v>
      </c>
      <c r="D336">
        <v>0</v>
      </c>
      <c r="E336">
        <v>0</v>
      </c>
      <c r="F336">
        <v>17681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</row>
    <row r="337" spans="1:81" x14ac:dyDescent="0.25">
      <c r="A337" t="s">
        <v>868</v>
      </c>
      <c r="B337" t="s">
        <v>402</v>
      </c>
      <c r="C337" t="s">
        <v>408</v>
      </c>
      <c r="D337">
        <v>0</v>
      </c>
      <c r="E337">
        <v>0</v>
      </c>
      <c r="F337">
        <v>19829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</row>
    <row r="338" spans="1:81" x14ac:dyDescent="0.25">
      <c r="A338" t="s">
        <v>869</v>
      </c>
      <c r="B338" t="s">
        <v>402</v>
      </c>
      <c r="C338" t="s">
        <v>408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13014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</row>
    <row r="339" spans="1:81" x14ac:dyDescent="0.25">
      <c r="A339" t="s">
        <v>852</v>
      </c>
      <c r="B339" t="s">
        <v>402</v>
      </c>
      <c r="C339" t="s">
        <v>408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16797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</row>
    <row r="340" spans="1:81" x14ac:dyDescent="0.25">
      <c r="A340" t="s">
        <v>870</v>
      </c>
      <c r="B340" t="s">
        <v>402</v>
      </c>
      <c r="C340" t="s">
        <v>408</v>
      </c>
      <c r="D340">
        <v>0</v>
      </c>
      <c r="E340">
        <v>0</v>
      </c>
      <c r="F340">
        <v>22091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</row>
    <row r="341" spans="1:81" x14ac:dyDescent="0.25">
      <c r="A341" t="s">
        <v>853</v>
      </c>
      <c r="B341" t="s">
        <v>402</v>
      </c>
      <c r="C341" t="s">
        <v>408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15296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</row>
    <row r="342" spans="1:81" x14ac:dyDescent="0.25">
      <c r="A342" t="s">
        <v>854</v>
      </c>
      <c r="B342" t="s">
        <v>402</v>
      </c>
      <c r="C342" t="s">
        <v>408</v>
      </c>
      <c r="D342">
        <v>0</v>
      </c>
      <c r="E342">
        <v>0</v>
      </c>
      <c r="F342">
        <v>21932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</row>
    <row r="343" spans="1:81" x14ac:dyDescent="0.25">
      <c r="A343" t="s">
        <v>856</v>
      </c>
      <c r="B343" t="s">
        <v>402</v>
      </c>
      <c r="C343" t="s">
        <v>408</v>
      </c>
      <c r="D343">
        <v>0</v>
      </c>
      <c r="E343">
        <v>0</v>
      </c>
      <c r="F343">
        <v>16219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</row>
    <row r="344" spans="1:81" x14ac:dyDescent="0.25">
      <c r="A344" t="s">
        <v>857</v>
      </c>
      <c r="B344" t="s">
        <v>402</v>
      </c>
      <c r="C344" t="s">
        <v>408</v>
      </c>
      <c r="D344">
        <v>0</v>
      </c>
      <c r="E344">
        <v>0</v>
      </c>
      <c r="F344">
        <v>17181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</row>
    <row r="345" spans="1:81" x14ac:dyDescent="0.25">
      <c r="A345" t="s">
        <v>511</v>
      </c>
      <c r="B345" t="s">
        <v>401</v>
      </c>
      <c r="C345" t="s">
        <v>409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34107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</row>
    <row r="346" spans="1:81" x14ac:dyDescent="0.25">
      <c r="A346" t="s">
        <v>512</v>
      </c>
      <c r="B346" t="s">
        <v>401</v>
      </c>
      <c r="C346" t="s">
        <v>409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33318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</row>
    <row r="347" spans="1:81" x14ac:dyDescent="0.25">
      <c r="A347" t="s">
        <v>514</v>
      </c>
      <c r="B347" t="s">
        <v>401</v>
      </c>
      <c r="C347" t="s">
        <v>409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45610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</row>
    <row r="348" spans="1:81" x14ac:dyDescent="0.25">
      <c r="A348" t="s">
        <v>515</v>
      </c>
      <c r="B348" t="s">
        <v>401</v>
      </c>
      <c r="C348" t="s">
        <v>409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43147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</row>
    <row r="349" spans="1:81" x14ac:dyDescent="0.25">
      <c r="A349" t="s">
        <v>516</v>
      </c>
      <c r="B349" t="s">
        <v>401</v>
      </c>
      <c r="C349" t="s">
        <v>409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43596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66150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</row>
    <row r="350" spans="1:81" x14ac:dyDescent="0.25">
      <c r="A350" t="s">
        <v>517</v>
      </c>
      <c r="B350" t="s">
        <v>401</v>
      </c>
      <c r="C350" t="s">
        <v>409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66034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</row>
    <row r="351" spans="1:81" x14ac:dyDescent="0.25">
      <c r="A351" t="s">
        <v>518</v>
      </c>
      <c r="B351" t="s">
        <v>401</v>
      </c>
      <c r="C351" t="s">
        <v>409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41779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</row>
    <row r="352" spans="1:81" x14ac:dyDescent="0.25">
      <c r="A352" t="s">
        <v>519</v>
      </c>
      <c r="B352" t="s">
        <v>401</v>
      </c>
      <c r="C352" t="s">
        <v>409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85091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</row>
    <row r="353" spans="1:81" x14ac:dyDescent="0.25">
      <c r="A353" t="s">
        <v>520</v>
      </c>
      <c r="B353" t="s">
        <v>401</v>
      </c>
      <c r="C353" t="s">
        <v>409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41106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</row>
    <row r="354" spans="1:81" x14ac:dyDescent="0.25">
      <c r="A354" t="s">
        <v>521</v>
      </c>
      <c r="B354" t="s">
        <v>401</v>
      </c>
      <c r="C354" t="s">
        <v>409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133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42773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</row>
    <row r="355" spans="1:81" x14ac:dyDescent="0.25">
      <c r="A355" t="s">
        <v>522</v>
      </c>
      <c r="B355" t="s">
        <v>401</v>
      </c>
      <c r="C355" t="s">
        <v>409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45250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</row>
    <row r="356" spans="1:81" x14ac:dyDescent="0.25">
      <c r="A356" t="s">
        <v>523</v>
      </c>
      <c r="B356" t="s">
        <v>401</v>
      </c>
      <c r="C356" t="s">
        <v>409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43385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</row>
    <row r="357" spans="1:81" x14ac:dyDescent="0.25">
      <c r="A357" t="s">
        <v>524</v>
      </c>
      <c r="B357" t="s">
        <v>401</v>
      </c>
      <c r="C357" t="s">
        <v>409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49383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</row>
    <row r="358" spans="1:81" x14ac:dyDescent="0.25">
      <c r="A358" t="s">
        <v>525</v>
      </c>
      <c r="B358" t="s">
        <v>401</v>
      </c>
      <c r="C358" t="s">
        <v>409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34023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</row>
    <row r="359" spans="1:81" x14ac:dyDescent="0.25">
      <c r="A359" t="s">
        <v>527</v>
      </c>
      <c r="B359" t="s">
        <v>401</v>
      </c>
      <c r="C359" t="s">
        <v>409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36593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</row>
    <row r="360" spans="1:81" x14ac:dyDescent="0.25">
      <c r="A360" t="s">
        <v>528</v>
      </c>
      <c r="B360" t="s">
        <v>401</v>
      </c>
      <c r="C360" t="s">
        <v>409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35932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</row>
    <row r="361" spans="1:81" x14ac:dyDescent="0.25">
      <c r="A361" t="s">
        <v>529</v>
      </c>
      <c r="B361" t="s">
        <v>401</v>
      </c>
      <c r="C361" t="s">
        <v>409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51594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</row>
    <row r="362" spans="1:81" x14ac:dyDescent="0.25">
      <c r="A362" t="s">
        <v>530</v>
      </c>
      <c r="B362" t="s">
        <v>401</v>
      </c>
      <c r="C362" t="s">
        <v>409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27580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</row>
    <row r="363" spans="1:81" x14ac:dyDescent="0.25">
      <c r="A363" t="s">
        <v>631</v>
      </c>
      <c r="B363" t="s">
        <v>400</v>
      </c>
      <c r="C363" t="s">
        <v>409</v>
      </c>
      <c r="D363">
        <v>0</v>
      </c>
      <c r="E363">
        <v>0</v>
      </c>
      <c r="F363">
        <v>0</v>
      </c>
      <c r="G363">
        <v>0</v>
      </c>
      <c r="H363">
        <v>14773</v>
      </c>
      <c r="I363">
        <v>51395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</row>
    <row r="364" spans="1:81" x14ac:dyDescent="0.25">
      <c r="A364" t="s">
        <v>640</v>
      </c>
      <c r="B364" t="s">
        <v>400</v>
      </c>
      <c r="C364" t="s">
        <v>409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49060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3142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</row>
    <row r="365" spans="1:81" x14ac:dyDescent="0.25">
      <c r="A365" t="s">
        <v>641</v>
      </c>
      <c r="B365" t="s">
        <v>400</v>
      </c>
      <c r="C365" t="s">
        <v>409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45879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</row>
    <row r="366" spans="1:81" x14ac:dyDescent="0.25">
      <c r="A366" t="s">
        <v>642</v>
      </c>
      <c r="B366" t="s">
        <v>400</v>
      </c>
      <c r="C366" t="s">
        <v>409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81978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265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</row>
    <row r="367" spans="1:81" x14ac:dyDescent="0.25">
      <c r="A367" t="s">
        <v>643</v>
      </c>
      <c r="B367" t="s">
        <v>400</v>
      </c>
      <c r="C367" t="s">
        <v>409</v>
      </c>
      <c r="D367">
        <v>0</v>
      </c>
      <c r="E367">
        <v>0</v>
      </c>
      <c r="F367">
        <v>0</v>
      </c>
      <c r="G367">
        <v>0</v>
      </c>
      <c r="H367">
        <v>16716</v>
      </c>
      <c r="I367">
        <v>31459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</row>
    <row r="368" spans="1:81" x14ac:dyDescent="0.25">
      <c r="A368" t="s">
        <v>644</v>
      </c>
      <c r="B368" t="s">
        <v>400</v>
      </c>
      <c r="C368" t="s">
        <v>409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30840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22023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</row>
    <row r="369" spans="1:81" x14ac:dyDescent="0.25">
      <c r="A369" t="s">
        <v>645</v>
      </c>
      <c r="B369" t="s">
        <v>400</v>
      </c>
      <c r="C369" t="s">
        <v>409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164239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12289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</row>
    <row r="370" spans="1:81" x14ac:dyDescent="0.25">
      <c r="A370" t="s">
        <v>646</v>
      </c>
      <c r="B370" t="s">
        <v>400</v>
      </c>
      <c r="C370" t="s">
        <v>409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45004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212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</row>
    <row r="371" spans="1:81" x14ac:dyDescent="0.25">
      <c r="A371" t="s">
        <v>647</v>
      </c>
      <c r="B371" t="s">
        <v>400</v>
      </c>
      <c r="C371" t="s">
        <v>409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40097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8784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</row>
    <row r="372" spans="1:81" x14ac:dyDescent="0.25">
      <c r="A372" t="s">
        <v>648</v>
      </c>
      <c r="B372" t="s">
        <v>400</v>
      </c>
      <c r="C372" t="s">
        <v>409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43960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</row>
    <row r="373" spans="1:81" x14ac:dyDescent="0.25">
      <c r="A373" t="s">
        <v>649</v>
      </c>
      <c r="B373" t="s">
        <v>400</v>
      </c>
      <c r="C373" t="s">
        <v>409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62644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22251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</row>
    <row r="374" spans="1:81" x14ac:dyDescent="0.25">
      <c r="A374" t="s">
        <v>632</v>
      </c>
      <c r="B374" t="s">
        <v>400</v>
      </c>
      <c r="C374" t="s">
        <v>409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52839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</row>
    <row r="375" spans="1:81" x14ac:dyDescent="0.25">
      <c r="A375" t="s">
        <v>650</v>
      </c>
      <c r="B375" t="s">
        <v>400</v>
      </c>
      <c r="C375" t="s">
        <v>409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59395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15182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</row>
    <row r="376" spans="1:81" x14ac:dyDescent="0.25">
      <c r="A376" t="s">
        <v>633</v>
      </c>
      <c r="B376" t="s">
        <v>400</v>
      </c>
      <c r="C376" t="s">
        <v>409</v>
      </c>
      <c r="D376">
        <v>0</v>
      </c>
      <c r="E376">
        <v>0</v>
      </c>
      <c r="F376">
        <v>0</v>
      </c>
      <c r="G376">
        <v>0</v>
      </c>
      <c r="H376">
        <v>7977</v>
      </c>
      <c r="I376">
        <v>41570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</row>
    <row r="377" spans="1:81" x14ac:dyDescent="0.25">
      <c r="A377" t="s">
        <v>634</v>
      </c>
      <c r="B377" t="s">
        <v>400</v>
      </c>
      <c r="C377" t="s">
        <v>409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24124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7903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28171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</row>
    <row r="378" spans="1:81" x14ac:dyDescent="0.25">
      <c r="A378" t="s">
        <v>635</v>
      </c>
      <c r="B378" t="s">
        <v>400</v>
      </c>
      <c r="C378" t="s">
        <v>409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25807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28727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</row>
    <row r="379" spans="1:81" x14ac:dyDescent="0.25">
      <c r="A379" t="s">
        <v>636</v>
      </c>
      <c r="B379" t="s">
        <v>400</v>
      </c>
      <c r="C379" t="s">
        <v>409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82667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14597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</row>
    <row r="380" spans="1:81" x14ac:dyDescent="0.25">
      <c r="A380" t="s">
        <v>637</v>
      </c>
      <c r="B380" t="s">
        <v>400</v>
      </c>
      <c r="C380" t="s">
        <v>409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56573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17078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</row>
    <row r="381" spans="1:81" x14ac:dyDescent="0.25">
      <c r="A381" t="s">
        <v>638</v>
      </c>
      <c r="B381" t="s">
        <v>400</v>
      </c>
      <c r="C381" t="s">
        <v>409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36857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</row>
    <row r="382" spans="1:81" x14ac:dyDescent="0.25">
      <c r="A382" t="s">
        <v>751</v>
      </c>
      <c r="B382" t="s">
        <v>403</v>
      </c>
      <c r="C382" t="s">
        <v>409</v>
      </c>
      <c r="D382">
        <v>0</v>
      </c>
      <c r="E382">
        <v>2879</v>
      </c>
      <c r="F382">
        <v>0</v>
      </c>
      <c r="G382">
        <v>0</v>
      </c>
      <c r="H382">
        <v>2069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50474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</row>
    <row r="383" spans="1:81" x14ac:dyDescent="0.25">
      <c r="A383" t="s">
        <v>760</v>
      </c>
      <c r="B383" t="s">
        <v>403</v>
      </c>
      <c r="C383" t="s">
        <v>409</v>
      </c>
      <c r="D383">
        <v>0</v>
      </c>
      <c r="E383">
        <v>0</v>
      </c>
      <c r="F383">
        <v>9503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29039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</row>
    <row r="384" spans="1:81" x14ac:dyDescent="0.25">
      <c r="A384" t="s">
        <v>761</v>
      </c>
      <c r="B384" t="s">
        <v>403</v>
      </c>
      <c r="C384" t="s">
        <v>409</v>
      </c>
      <c r="D384">
        <v>0</v>
      </c>
      <c r="E384">
        <v>1968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35709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</row>
    <row r="385" spans="1:81" x14ac:dyDescent="0.25">
      <c r="A385" t="s">
        <v>762</v>
      </c>
      <c r="B385" t="s">
        <v>403</v>
      </c>
      <c r="C385" t="s">
        <v>409</v>
      </c>
      <c r="D385">
        <v>0</v>
      </c>
      <c r="E385">
        <v>2600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29889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</row>
    <row r="386" spans="1:81" x14ac:dyDescent="0.25">
      <c r="A386" t="s">
        <v>763</v>
      </c>
      <c r="B386" t="s">
        <v>403</v>
      </c>
      <c r="C386" t="s">
        <v>409</v>
      </c>
      <c r="D386">
        <v>0</v>
      </c>
      <c r="E386">
        <v>1504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23552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</row>
    <row r="387" spans="1:81" x14ac:dyDescent="0.25">
      <c r="A387" t="s">
        <v>765</v>
      </c>
      <c r="B387" t="s">
        <v>403</v>
      </c>
      <c r="C387" t="s">
        <v>409</v>
      </c>
      <c r="D387">
        <v>0</v>
      </c>
      <c r="E387">
        <v>5431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12954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</row>
    <row r="388" spans="1:81" x14ac:dyDescent="0.25">
      <c r="A388" t="s">
        <v>766</v>
      </c>
      <c r="B388" t="s">
        <v>403</v>
      </c>
      <c r="C388" t="s">
        <v>409</v>
      </c>
      <c r="D388">
        <v>0</v>
      </c>
      <c r="E388">
        <v>830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31173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</row>
    <row r="389" spans="1:81" x14ac:dyDescent="0.25">
      <c r="A389" t="s">
        <v>767</v>
      </c>
      <c r="B389" t="s">
        <v>403</v>
      </c>
      <c r="C389" t="s">
        <v>409</v>
      </c>
      <c r="D389">
        <v>0</v>
      </c>
      <c r="E389">
        <v>4087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55511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</row>
    <row r="390" spans="1:81" x14ac:dyDescent="0.25">
      <c r="A390" t="s">
        <v>769</v>
      </c>
      <c r="B390" t="s">
        <v>403</v>
      </c>
      <c r="C390" t="s">
        <v>409</v>
      </c>
      <c r="D390">
        <v>0</v>
      </c>
      <c r="E390">
        <v>1468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44337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</row>
    <row r="391" spans="1:81" x14ac:dyDescent="0.25">
      <c r="A391" t="s">
        <v>752</v>
      </c>
      <c r="B391" t="s">
        <v>403</v>
      </c>
      <c r="C391" t="s">
        <v>409</v>
      </c>
      <c r="D391">
        <v>0</v>
      </c>
      <c r="E391">
        <v>3914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64097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</row>
    <row r="392" spans="1:81" x14ac:dyDescent="0.25">
      <c r="A392" t="s">
        <v>770</v>
      </c>
      <c r="B392" t="s">
        <v>403</v>
      </c>
      <c r="C392" t="s">
        <v>409</v>
      </c>
      <c r="D392">
        <v>0</v>
      </c>
      <c r="E392">
        <v>2906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53427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</row>
    <row r="393" spans="1:81" x14ac:dyDescent="0.25">
      <c r="A393" t="s">
        <v>753</v>
      </c>
      <c r="B393" t="s">
        <v>403</v>
      </c>
      <c r="C393" t="s">
        <v>409</v>
      </c>
      <c r="D393">
        <v>0</v>
      </c>
      <c r="E393">
        <v>2614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27917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</row>
    <row r="394" spans="1:81" x14ac:dyDescent="0.25">
      <c r="A394" t="s">
        <v>755</v>
      </c>
      <c r="B394" t="s">
        <v>403</v>
      </c>
      <c r="C394" t="s">
        <v>409</v>
      </c>
      <c r="D394">
        <v>0</v>
      </c>
      <c r="E394">
        <v>1009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20049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</row>
    <row r="395" spans="1:81" x14ac:dyDescent="0.25">
      <c r="A395" t="s">
        <v>756</v>
      </c>
      <c r="B395" t="s">
        <v>403</v>
      </c>
      <c r="C395" t="s">
        <v>409</v>
      </c>
      <c r="D395">
        <v>0</v>
      </c>
      <c r="E395">
        <v>1830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42722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</row>
    <row r="396" spans="1:81" x14ac:dyDescent="0.25">
      <c r="A396" t="s">
        <v>758</v>
      </c>
      <c r="B396" t="s">
        <v>403</v>
      </c>
      <c r="C396" t="s">
        <v>409</v>
      </c>
      <c r="D396">
        <v>0</v>
      </c>
      <c r="E396">
        <v>0</v>
      </c>
      <c r="F396">
        <v>579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28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48971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</row>
    <row r="397" spans="1:81" x14ac:dyDescent="0.25">
      <c r="A397" t="s">
        <v>759</v>
      </c>
      <c r="B397" t="s">
        <v>403</v>
      </c>
      <c r="C397" t="s">
        <v>409</v>
      </c>
      <c r="D397">
        <v>0</v>
      </c>
      <c r="E397">
        <v>2122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41381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</row>
    <row r="398" spans="1:81" x14ac:dyDescent="0.25">
      <c r="A398" t="s">
        <v>871</v>
      </c>
      <c r="B398" t="s">
        <v>402</v>
      </c>
      <c r="C398" t="s">
        <v>409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13646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</row>
    <row r="399" spans="1:81" x14ac:dyDescent="0.25">
      <c r="A399" t="s">
        <v>880</v>
      </c>
      <c r="B399" t="s">
        <v>402</v>
      </c>
      <c r="C399" t="s">
        <v>409</v>
      </c>
      <c r="D399">
        <v>0</v>
      </c>
      <c r="E399">
        <v>0</v>
      </c>
      <c r="F399">
        <v>0</v>
      </c>
      <c r="G399">
        <v>15541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</row>
    <row r="400" spans="1:81" x14ac:dyDescent="0.25">
      <c r="A400" t="s">
        <v>881</v>
      </c>
      <c r="B400" t="s">
        <v>402</v>
      </c>
      <c r="C400" t="s">
        <v>409</v>
      </c>
      <c r="D400">
        <v>0</v>
      </c>
      <c r="E400">
        <v>0</v>
      </c>
      <c r="F400">
        <v>0</v>
      </c>
      <c r="G400">
        <v>12894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</row>
    <row r="401" spans="1:81" x14ac:dyDescent="0.25">
      <c r="A401" t="s">
        <v>882</v>
      </c>
      <c r="B401" t="s">
        <v>402</v>
      </c>
      <c r="C401" t="s">
        <v>409</v>
      </c>
      <c r="D401">
        <v>344</v>
      </c>
      <c r="E401">
        <v>0</v>
      </c>
      <c r="F401">
        <v>0</v>
      </c>
      <c r="G401">
        <v>21470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</row>
    <row r="402" spans="1:81" x14ac:dyDescent="0.25">
      <c r="A402" t="s">
        <v>884</v>
      </c>
      <c r="B402" t="s">
        <v>402</v>
      </c>
      <c r="C402" t="s">
        <v>409</v>
      </c>
      <c r="D402">
        <v>0</v>
      </c>
      <c r="E402">
        <v>0</v>
      </c>
      <c r="F402">
        <v>0</v>
      </c>
      <c r="G402">
        <v>14586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</row>
    <row r="403" spans="1:81" x14ac:dyDescent="0.25">
      <c r="A403" t="s">
        <v>885</v>
      </c>
      <c r="B403" t="s">
        <v>402</v>
      </c>
      <c r="C403" t="s">
        <v>409</v>
      </c>
      <c r="D403">
        <v>0</v>
      </c>
      <c r="E403">
        <v>0</v>
      </c>
      <c r="F403">
        <v>0</v>
      </c>
      <c r="G403">
        <v>15665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</row>
    <row r="404" spans="1:81" x14ac:dyDescent="0.25">
      <c r="A404" t="s">
        <v>886</v>
      </c>
      <c r="B404" t="s">
        <v>402</v>
      </c>
      <c r="C404" t="s">
        <v>409</v>
      </c>
      <c r="D404">
        <v>0</v>
      </c>
      <c r="E404">
        <v>0</v>
      </c>
      <c r="F404">
        <v>0</v>
      </c>
      <c r="G404">
        <v>9475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</row>
    <row r="405" spans="1:81" x14ac:dyDescent="0.25">
      <c r="A405" t="s">
        <v>887</v>
      </c>
      <c r="B405" t="s">
        <v>402</v>
      </c>
      <c r="C405" t="s">
        <v>409</v>
      </c>
      <c r="D405">
        <v>0</v>
      </c>
      <c r="E405">
        <v>0</v>
      </c>
      <c r="F405">
        <v>0</v>
      </c>
      <c r="G405">
        <v>14944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</row>
    <row r="406" spans="1:81" x14ac:dyDescent="0.25">
      <c r="A406" t="s">
        <v>888</v>
      </c>
      <c r="B406" t="s">
        <v>402</v>
      </c>
      <c r="C406" t="s">
        <v>409</v>
      </c>
      <c r="D406">
        <v>0</v>
      </c>
      <c r="E406">
        <v>0</v>
      </c>
      <c r="F406">
        <v>0</v>
      </c>
      <c r="G406">
        <v>15505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194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</row>
    <row r="407" spans="1:81" x14ac:dyDescent="0.25">
      <c r="A407" t="s">
        <v>889</v>
      </c>
      <c r="B407" t="s">
        <v>402</v>
      </c>
      <c r="C407" t="s">
        <v>409</v>
      </c>
      <c r="D407">
        <v>0</v>
      </c>
      <c r="E407">
        <v>0</v>
      </c>
      <c r="F407">
        <v>0</v>
      </c>
      <c r="G407">
        <v>17277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</row>
    <row r="408" spans="1:81" x14ac:dyDescent="0.25">
      <c r="A408" t="s">
        <v>872</v>
      </c>
      <c r="B408" t="s">
        <v>402</v>
      </c>
      <c r="C408" t="s">
        <v>409</v>
      </c>
      <c r="D408">
        <v>0</v>
      </c>
      <c r="E408">
        <v>0</v>
      </c>
      <c r="F408">
        <v>11132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2577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</row>
    <row r="409" spans="1:81" x14ac:dyDescent="0.25">
      <c r="A409" t="s">
        <v>890</v>
      </c>
      <c r="B409" t="s">
        <v>402</v>
      </c>
      <c r="C409" t="s">
        <v>409</v>
      </c>
      <c r="D409">
        <v>0</v>
      </c>
      <c r="E409">
        <v>0</v>
      </c>
      <c r="F409">
        <v>0</v>
      </c>
      <c r="G409">
        <v>19041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</row>
    <row r="410" spans="1:81" x14ac:dyDescent="0.25">
      <c r="A410" t="s">
        <v>873</v>
      </c>
      <c r="B410" t="s">
        <v>402</v>
      </c>
      <c r="C410" t="s">
        <v>409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17299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</row>
    <row r="411" spans="1:81" x14ac:dyDescent="0.25">
      <c r="A411" t="s">
        <v>874</v>
      </c>
      <c r="B411" t="s">
        <v>402</v>
      </c>
      <c r="C411" t="s">
        <v>409</v>
      </c>
      <c r="D411">
        <v>0</v>
      </c>
      <c r="E411">
        <v>0</v>
      </c>
      <c r="F411">
        <v>0</v>
      </c>
      <c r="G411">
        <v>23786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</row>
    <row r="412" spans="1:81" x14ac:dyDescent="0.25">
      <c r="A412" t="s">
        <v>876</v>
      </c>
      <c r="B412" t="s">
        <v>402</v>
      </c>
      <c r="C412" t="s">
        <v>409</v>
      </c>
      <c r="D412">
        <v>0</v>
      </c>
      <c r="E412">
        <v>0</v>
      </c>
      <c r="F412">
        <v>11214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</row>
    <row r="413" spans="1:81" x14ac:dyDescent="0.25">
      <c r="A413" t="s">
        <v>877</v>
      </c>
      <c r="B413" t="s">
        <v>402</v>
      </c>
      <c r="C413" t="s">
        <v>409</v>
      </c>
      <c r="D413">
        <v>0</v>
      </c>
      <c r="E413">
        <v>0</v>
      </c>
      <c r="F413">
        <v>0</v>
      </c>
      <c r="G413">
        <v>10138</v>
      </c>
      <c r="H413">
        <v>2409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</row>
    <row r="414" spans="1:81" x14ac:dyDescent="0.25">
      <c r="A414" t="s">
        <v>879</v>
      </c>
      <c r="B414" t="s">
        <v>402</v>
      </c>
      <c r="C414" t="s">
        <v>409</v>
      </c>
      <c r="D414">
        <v>0</v>
      </c>
      <c r="E414">
        <v>0</v>
      </c>
      <c r="F414">
        <v>12795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</row>
  </sheetData>
  <sortState xmlns:xlrd2="http://schemas.microsoft.com/office/spreadsheetml/2017/richdata2" ref="A2:CC414">
    <sortCondition ref="A1:A4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03B3-2AE8-40D4-BDD9-D3B46646127E}">
  <dimension ref="A1:G414"/>
  <sheetViews>
    <sheetView workbookViewId="0">
      <selection activeCell="F18" sqref="F18"/>
    </sheetView>
  </sheetViews>
  <sheetFormatPr defaultRowHeight="15" x14ac:dyDescent="0.25"/>
  <cols>
    <col min="1" max="1" width="18.85546875" bestFit="1" customWidth="1"/>
    <col min="2" max="2" width="20.42578125" bestFit="1" customWidth="1"/>
    <col min="3" max="3" width="15.7109375" bestFit="1" customWidth="1"/>
    <col min="4" max="4" width="6" bestFit="1" customWidth="1"/>
    <col min="5" max="5" width="13.42578125" customWidth="1"/>
  </cols>
  <sheetData>
    <row r="1" spans="1:7" x14ac:dyDescent="0.25">
      <c r="A1" t="s">
        <v>410</v>
      </c>
      <c r="B1" t="s">
        <v>398</v>
      </c>
      <c r="C1" t="s">
        <v>399</v>
      </c>
      <c r="D1" t="s">
        <v>893</v>
      </c>
      <c r="E1" t="s">
        <v>894</v>
      </c>
      <c r="F1" t="s">
        <v>895</v>
      </c>
      <c r="G1" t="s">
        <v>896</v>
      </c>
    </row>
    <row r="2" spans="1:7" x14ac:dyDescent="0.25">
      <c r="A2" t="s">
        <v>411</v>
      </c>
      <c r="B2" t="s">
        <v>401</v>
      </c>
      <c r="C2" t="s">
        <v>404</v>
      </c>
      <c r="D2">
        <v>0</v>
      </c>
      <c r="E2">
        <v>0</v>
      </c>
      <c r="F2">
        <v>20605</v>
      </c>
      <c r="G2">
        <v>0</v>
      </c>
    </row>
    <row r="3" spans="1:7" s="2" customFormat="1" x14ac:dyDescent="0.25">
      <c r="A3" t="s">
        <v>412</v>
      </c>
      <c r="B3" t="s">
        <v>401</v>
      </c>
      <c r="C3" t="s">
        <v>404</v>
      </c>
      <c r="D3">
        <v>0</v>
      </c>
      <c r="E3">
        <v>0</v>
      </c>
      <c r="F3">
        <v>59159</v>
      </c>
      <c r="G3">
        <v>0</v>
      </c>
    </row>
    <row r="4" spans="1:7" x14ac:dyDescent="0.25">
      <c r="A4" t="s">
        <v>413</v>
      </c>
      <c r="B4" t="s">
        <v>401</v>
      </c>
      <c r="C4" t="s">
        <v>404</v>
      </c>
      <c r="D4">
        <v>0</v>
      </c>
      <c r="E4">
        <v>0</v>
      </c>
      <c r="F4">
        <v>63540</v>
      </c>
      <c r="G4">
        <v>0</v>
      </c>
    </row>
    <row r="5" spans="1:7" x14ac:dyDescent="0.25">
      <c r="A5" t="s">
        <v>414</v>
      </c>
      <c r="B5" t="s">
        <v>401</v>
      </c>
      <c r="C5" t="s">
        <v>404</v>
      </c>
      <c r="D5">
        <v>0</v>
      </c>
      <c r="E5">
        <v>0</v>
      </c>
      <c r="F5">
        <v>22683</v>
      </c>
      <c r="G5">
        <v>0</v>
      </c>
    </row>
    <row r="6" spans="1:7" x14ac:dyDescent="0.25">
      <c r="A6" t="s">
        <v>415</v>
      </c>
      <c r="B6" t="s">
        <v>401</v>
      </c>
      <c r="C6" t="s">
        <v>404</v>
      </c>
      <c r="D6">
        <v>0</v>
      </c>
      <c r="E6">
        <v>0</v>
      </c>
      <c r="F6">
        <v>38221</v>
      </c>
      <c r="G6">
        <v>0</v>
      </c>
    </row>
    <row r="7" spans="1:7" x14ac:dyDescent="0.25">
      <c r="A7" t="s">
        <v>416</v>
      </c>
      <c r="B7" t="s">
        <v>401</v>
      </c>
      <c r="C7" t="s">
        <v>404</v>
      </c>
      <c r="D7">
        <v>0</v>
      </c>
      <c r="E7">
        <v>0</v>
      </c>
      <c r="F7">
        <v>40483</v>
      </c>
      <c r="G7">
        <v>0</v>
      </c>
    </row>
    <row r="8" spans="1:7" x14ac:dyDescent="0.25">
      <c r="A8" t="s">
        <v>417</v>
      </c>
      <c r="B8" t="s">
        <v>401</v>
      </c>
      <c r="C8" t="s">
        <v>404</v>
      </c>
      <c r="D8">
        <v>0</v>
      </c>
      <c r="E8">
        <v>0</v>
      </c>
      <c r="F8">
        <v>28361</v>
      </c>
      <c r="G8">
        <v>0</v>
      </c>
    </row>
    <row r="9" spans="1:7" x14ac:dyDescent="0.25">
      <c r="A9" t="s">
        <v>418</v>
      </c>
      <c r="B9" t="s">
        <v>401</v>
      </c>
      <c r="C9" t="s">
        <v>404</v>
      </c>
      <c r="D9">
        <v>0</v>
      </c>
      <c r="E9">
        <v>0</v>
      </c>
      <c r="F9">
        <v>44348</v>
      </c>
      <c r="G9">
        <v>0</v>
      </c>
    </row>
    <row r="10" spans="1:7" x14ac:dyDescent="0.25">
      <c r="A10" t="s">
        <v>419</v>
      </c>
      <c r="B10" t="s">
        <v>401</v>
      </c>
      <c r="C10" t="s">
        <v>404</v>
      </c>
      <c r="D10">
        <v>0</v>
      </c>
      <c r="E10">
        <v>0</v>
      </c>
      <c r="F10">
        <v>29210</v>
      </c>
      <c r="G10">
        <v>0</v>
      </c>
    </row>
    <row r="11" spans="1:7" x14ac:dyDescent="0.25">
      <c r="A11" t="s">
        <v>420</v>
      </c>
      <c r="B11" t="s">
        <v>401</v>
      </c>
      <c r="C11" t="s">
        <v>404</v>
      </c>
      <c r="D11">
        <v>0</v>
      </c>
      <c r="E11">
        <v>0</v>
      </c>
      <c r="F11">
        <v>32884</v>
      </c>
      <c r="G11">
        <v>0</v>
      </c>
    </row>
    <row r="12" spans="1:7" x14ac:dyDescent="0.25">
      <c r="A12" t="s">
        <v>421</v>
      </c>
      <c r="B12" t="s">
        <v>401</v>
      </c>
      <c r="C12" t="s">
        <v>404</v>
      </c>
      <c r="D12">
        <v>0</v>
      </c>
      <c r="E12">
        <v>0</v>
      </c>
      <c r="F12">
        <v>45356</v>
      </c>
      <c r="G12">
        <v>0</v>
      </c>
    </row>
    <row r="13" spans="1:7" x14ac:dyDescent="0.25">
      <c r="A13" t="s">
        <v>422</v>
      </c>
      <c r="B13" t="s">
        <v>401</v>
      </c>
      <c r="C13" t="s">
        <v>404</v>
      </c>
      <c r="D13">
        <v>0</v>
      </c>
      <c r="E13">
        <v>0</v>
      </c>
      <c r="F13">
        <v>45190</v>
      </c>
      <c r="G13">
        <v>0</v>
      </c>
    </row>
    <row r="14" spans="1:7" x14ac:dyDescent="0.25">
      <c r="A14" t="s">
        <v>423</v>
      </c>
      <c r="B14" t="s">
        <v>401</v>
      </c>
      <c r="C14" t="s">
        <v>404</v>
      </c>
      <c r="D14">
        <v>0</v>
      </c>
      <c r="E14">
        <v>0</v>
      </c>
      <c r="F14">
        <v>22430</v>
      </c>
      <c r="G14">
        <v>0</v>
      </c>
    </row>
    <row r="15" spans="1:7" x14ac:dyDescent="0.25">
      <c r="A15" t="s">
        <v>424</v>
      </c>
      <c r="B15" t="s">
        <v>401</v>
      </c>
      <c r="C15" t="s">
        <v>404</v>
      </c>
      <c r="D15">
        <v>0</v>
      </c>
      <c r="E15">
        <v>0</v>
      </c>
      <c r="F15">
        <v>51529</v>
      </c>
      <c r="G15">
        <v>0</v>
      </c>
    </row>
    <row r="16" spans="1:7" x14ac:dyDescent="0.25">
      <c r="A16" t="s">
        <v>425</v>
      </c>
      <c r="B16" t="s">
        <v>401</v>
      </c>
      <c r="C16" t="s">
        <v>404</v>
      </c>
      <c r="D16">
        <v>0</v>
      </c>
      <c r="E16">
        <v>0</v>
      </c>
      <c r="F16">
        <v>29878</v>
      </c>
      <c r="G16">
        <v>0</v>
      </c>
    </row>
    <row r="17" spans="1:7" x14ac:dyDescent="0.25">
      <c r="A17" t="s">
        <v>426</v>
      </c>
      <c r="B17" t="s">
        <v>401</v>
      </c>
      <c r="C17" t="s">
        <v>404</v>
      </c>
      <c r="D17">
        <v>0</v>
      </c>
      <c r="E17">
        <v>0</v>
      </c>
      <c r="F17">
        <v>36749</v>
      </c>
      <c r="G17">
        <v>0</v>
      </c>
    </row>
    <row r="18" spans="1:7" x14ac:dyDescent="0.25">
      <c r="A18" t="s">
        <v>427</v>
      </c>
      <c r="B18" t="s">
        <v>401</v>
      </c>
      <c r="C18" t="s">
        <v>404</v>
      </c>
      <c r="D18">
        <v>0</v>
      </c>
      <c r="E18">
        <v>0</v>
      </c>
      <c r="F18">
        <v>21281</v>
      </c>
      <c r="G18">
        <v>0</v>
      </c>
    </row>
    <row r="19" spans="1:7" x14ac:dyDescent="0.25">
      <c r="A19" t="s">
        <v>428</v>
      </c>
      <c r="B19" t="s">
        <v>401</v>
      </c>
      <c r="C19" t="s">
        <v>404</v>
      </c>
      <c r="D19">
        <v>0</v>
      </c>
      <c r="E19">
        <v>1372</v>
      </c>
      <c r="F19">
        <v>23434</v>
      </c>
      <c r="G19">
        <v>0</v>
      </c>
    </row>
    <row r="20" spans="1:7" x14ac:dyDescent="0.25">
      <c r="A20" t="s">
        <v>429</v>
      </c>
      <c r="B20" t="s">
        <v>401</v>
      </c>
      <c r="C20" t="s">
        <v>404</v>
      </c>
      <c r="D20">
        <v>0</v>
      </c>
      <c r="E20">
        <v>0</v>
      </c>
      <c r="F20">
        <v>39849</v>
      </c>
      <c r="G20">
        <v>0</v>
      </c>
    </row>
    <row r="21" spans="1:7" x14ac:dyDescent="0.25">
      <c r="A21" t="s">
        <v>430</v>
      </c>
      <c r="B21" t="s">
        <v>401</v>
      </c>
      <c r="C21" t="s">
        <v>404</v>
      </c>
      <c r="D21">
        <v>0</v>
      </c>
      <c r="E21">
        <v>0</v>
      </c>
      <c r="F21">
        <v>19009</v>
      </c>
      <c r="G21">
        <v>0</v>
      </c>
    </row>
    <row r="22" spans="1:7" x14ac:dyDescent="0.25">
      <c r="A22" t="s">
        <v>531</v>
      </c>
      <c r="B22" t="s">
        <v>400</v>
      </c>
      <c r="C22" t="s">
        <v>404</v>
      </c>
      <c r="D22">
        <v>0</v>
      </c>
      <c r="E22">
        <v>0</v>
      </c>
      <c r="F22">
        <v>78329</v>
      </c>
      <c r="G22">
        <v>0</v>
      </c>
    </row>
    <row r="23" spans="1:7" x14ac:dyDescent="0.25">
      <c r="A23" t="s">
        <v>540</v>
      </c>
      <c r="B23" t="s">
        <v>400</v>
      </c>
      <c r="C23" t="s">
        <v>404</v>
      </c>
      <c r="D23">
        <v>0</v>
      </c>
      <c r="E23">
        <v>43917</v>
      </c>
      <c r="F23">
        <v>15082</v>
      </c>
      <c r="G23">
        <v>0</v>
      </c>
    </row>
    <row r="24" spans="1:7" x14ac:dyDescent="0.25">
      <c r="A24" t="s">
        <v>542</v>
      </c>
      <c r="B24" t="s">
        <v>400</v>
      </c>
      <c r="C24" t="s">
        <v>404</v>
      </c>
      <c r="D24">
        <v>0</v>
      </c>
      <c r="E24">
        <v>263</v>
      </c>
      <c r="F24">
        <v>49189</v>
      </c>
      <c r="G24">
        <v>0</v>
      </c>
    </row>
    <row r="25" spans="1:7" x14ac:dyDescent="0.25">
      <c r="A25" t="s">
        <v>543</v>
      </c>
      <c r="B25" t="s">
        <v>400</v>
      </c>
      <c r="C25" t="s">
        <v>404</v>
      </c>
      <c r="D25">
        <v>0</v>
      </c>
      <c r="E25">
        <v>0</v>
      </c>
      <c r="F25">
        <v>76241</v>
      </c>
      <c r="G25">
        <v>0</v>
      </c>
    </row>
    <row r="26" spans="1:7" x14ac:dyDescent="0.25">
      <c r="A26" t="s">
        <v>544</v>
      </c>
      <c r="B26" t="s">
        <v>400</v>
      </c>
      <c r="C26" t="s">
        <v>404</v>
      </c>
      <c r="D26">
        <v>0</v>
      </c>
      <c r="E26">
        <v>15692</v>
      </c>
      <c r="F26">
        <v>79891</v>
      </c>
      <c r="G26">
        <v>0</v>
      </c>
    </row>
    <row r="27" spans="1:7" x14ac:dyDescent="0.25">
      <c r="A27" t="s">
        <v>545</v>
      </c>
      <c r="B27" t="s">
        <v>400</v>
      </c>
      <c r="C27" t="s">
        <v>404</v>
      </c>
      <c r="D27">
        <v>0</v>
      </c>
      <c r="E27">
        <v>172</v>
      </c>
      <c r="F27">
        <v>77354</v>
      </c>
      <c r="G27">
        <v>0</v>
      </c>
    </row>
    <row r="28" spans="1:7" x14ac:dyDescent="0.25">
      <c r="A28" t="s">
        <v>546</v>
      </c>
      <c r="B28" t="s">
        <v>400</v>
      </c>
      <c r="C28" t="s">
        <v>404</v>
      </c>
      <c r="D28">
        <v>0</v>
      </c>
      <c r="E28">
        <v>2637</v>
      </c>
      <c r="F28">
        <v>147458</v>
      </c>
      <c r="G28">
        <v>0</v>
      </c>
    </row>
    <row r="29" spans="1:7" x14ac:dyDescent="0.25">
      <c r="A29" t="s">
        <v>547</v>
      </c>
      <c r="B29" t="s">
        <v>400</v>
      </c>
      <c r="C29" t="s">
        <v>404</v>
      </c>
      <c r="D29">
        <v>0</v>
      </c>
      <c r="E29">
        <v>0</v>
      </c>
      <c r="F29">
        <v>65609</v>
      </c>
      <c r="G29">
        <v>0</v>
      </c>
    </row>
    <row r="30" spans="1:7" x14ac:dyDescent="0.25">
      <c r="A30" t="s">
        <v>548</v>
      </c>
      <c r="B30" t="s">
        <v>400</v>
      </c>
      <c r="C30" t="s">
        <v>404</v>
      </c>
      <c r="D30">
        <v>0</v>
      </c>
      <c r="E30">
        <v>0</v>
      </c>
      <c r="F30">
        <v>41366</v>
      </c>
      <c r="G30">
        <v>0</v>
      </c>
    </row>
    <row r="31" spans="1:7" x14ac:dyDescent="0.25">
      <c r="A31" t="s">
        <v>549</v>
      </c>
      <c r="B31" t="s">
        <v>400</v>
      </c>
      <c r="C31" t="s">
        <v>404</v>
      </c>
      <c r="D31">
        <v>0</v>
      </c>
      <c r="E31">
        <v>0</v>
      </c>
      <c r="F31">
        <v>53328</v>
      </c>
      <c r="G31">
        <v>0</v>
      </c>
    </row>
    <row r="32" spans="1:7" x14ac:dyDescent="0.25">
      <c r="A32" t="s">
        <v>532</v>
      </c>
      <c r="B32" t="s">
        <v>400</v>
      </c>
      <c r="C32" t="s">
        <v>404</v>
      </c>
      <c r="D32">
        <v>0</v>
      </c>
      <c r="E32">
        <v>215</v>
      </c>
      <c r="F32">
        <v>63266</v>
      </c>
      <c r="G32">
        <v>0</v>
      </c>
    </row>
    <row r="33" spans="1:7" x14ac:dyDescent="0.25">
      <c r="A33" t="s">
        <v>550</v>
      </c>
      <c r="B33" t="s">
        <v>400</v>
      </c>
      <c r="C33" t="s">
        <v>404</v>
      </c>
      <c r="D33">
        <v>0</v>
      </c>
      <c r="E33">
        <v>0</v>
      </c>
      <c r="F33">
        <v>63980</v>
      </c>
      <c r="G33">
        <v>0</v>
      </c>
    </row>
    <row r="34" spans="1:7" x14ac:dyDescent="0.25">
      <c r="A34" t="s">
        <v>533</v>
      </c>
      <c r="B34" t="s">
        <v>400</v>
      </c>
      <c r="C34" t="s">
        <v>404</v>
      </c>
      <c r="D34">
        <v>0</v>
      </c>
      <c r="E34">
        <v>0</v>
      </c>
      <c r="F34">
        <v>55963</v>
      </c>
      <c r="G34">
        <v>0</v>
      </c>
    </row>
    <row r="35" spans="1:7" x14ac:dyDescent="0.25">
      <c r="A35" t="s">
        <v>534</v>
      </c>
      <c r="B35" t="s">
        <v>400</v>
      </c>
      <c r="C35" t="s">
        <v>404</v>
      </c>
      <c r="D35">
        <v>0</v>
      </c>
      <c r="E35">
        <v>69534</v>
      </c>
      <c r="F35">
        <v>803</v>
      </c>
      <c r="G35">
        <v>0</v>
      </c>
    </row>
    <row r="36" spans="1:7" x14ac:dyDescent="0.25">
      <c r="A36" t="s">
        <v>536</v>
      </c>
      <c r="B36" t="s">
        <v>400</v>
      </c>
      <c r="C36" t="s">
        <v>404</v>
      </c>
      <c r="D36">
        <v>0</v>
      </c>
      <c r="E36">
        <v>92633</v>
      </c>
      <c r="F36">
        <v>2125</v>
      </c>
      <c r="G36">
        <v>0</v>
      </c>
    </row>
    <row r="37" spans="1:7" x14ac:dyDescent="0.25">
      <c r="A37" t="s">
        <v>537</v>
      </c>
      <c r="B37" t="s">
        <v>400</v>
      </c>
      <c r="C37" t="s">
        <v>404</v>
      </c>
      <c r="D37">
        <v>0</v>
      </c>
      <c r="E37">
        <v>495</v>
      </c>
      <c r="F37">
        <v>25093</v>
      </c>
      <c r="G37">
        <v>0</v>
      </c>
    </row>
    <row r="38" spans="1:7" x14ac:dyDescent="0.25">
      <c r="A38" t="s">
        <v>538</v>
      </c>
      <c r="B38" t="s">
        <v>400</v>
      </c>
      <c r="C38" t="s">
        <v>404</v>
      </c>
      <c r="D38">
        <v>0</v>
      </c>
      <c r="E38">
        <v>0</v>
      </c>
      <c r="F38">
        <v>140346</v>
      </c>
      <c r="G38">
        <v>0</v>
      </c>
    </row>
    <row r="39" spans="1:7" x14ac:dyDescent="0.25">
      <c r="A39" t="s">
        <v>539</v>
      </c>
      <c r="B39" t="s">
        <v>400</v>
      </c>
      <c r="C39" t="s">
        <v>404</v>
      </c>
      <c r="D39">
        <v>0</v>
      </c>
      <c r="E39">
        <v>324</v>
      </c>
      <c r="F39">
        <v>74771</v>
      </c>
      <c r="G39">
        <v>0</v>
      </c>
    </row>
    <row r="40" spans="1:7" x14ac:dyDescent="0.25">
      <c r="A40" t="s">
        <v>651</v>
      </c>
      <c r="B40" t="s">
        <v>403</v>
      </c>
      <c r="C40" t="s">
        <v>404</v>
      </c>
      <c r="D40">
        <v>0</v>
      </c>
      <c r="E40">
        <v>4979</v>
      </c>
      <c r="F40">
        <v>52729</v>
      </c>
      <c r="G40">
        <v>0</v>
      </c>
    </row>
    <row r="41" spans="1:7" x14ac:dyDescent="0.25">
      <c r="A41" t="s">
        <v>660</v>
      </c>
      <c r="B41" t="s">
        <v>403</v>
      </c>
      <c r="C41" t="s">
        <v>404</v>
      </c>
      <c r="D41">
        <v>0</v>
      </c>
      <c r="E41">
        <v>857</v>
      </c>
      <c r="F41">
        <v>40255</v>
      </c>
      <c r="G41">
        <v>0</v>
      </c>
    </row>
    <row r="42" spans="1:7" x14ac:dyDescent="0.25">
      <c r="A42" t="s">
        <v>661</v>
      </c>
      <c r="B42" t="s">
        <v>403</v>
      </c>
      <c r="C42" t="s">
        <v>404</v>
      </c>
      <c r="D42">
        <v>0</v>
      </c>
      <c r="E42">
        <v>2236</v>
      </c>
      <c r="F42">
        <v>42889</v>
      </c>
      <c r="G42">
        <v>0</v>
      </c>
    </row>
    <row r="43" spans="1:7" x14ac:dyDescent="0.25">
      <c r="A43" t="s">
        <v>662</v>
      </c>
      <c r="B43" t="s">
        <v>403</v>
      </c>
      <c r="C43" t="s">
        <v>404</v>
      </c>
      <c r="D43">
        <v>0</v>
      </c>
      <c r="E43">
        <v>10872</v>
      </c>
      <c r="F43">
        <v>23133</v>
      </c>
      <c r="G43">
        <v>0</v>
      </c>
    </row>
    <row r="44" spans="1:7" x14ac:dyDescent="0.25">
      <c r="A44" t="s">
        <v>663</v>
      </c>
      <c r="B44" t="s">
        <v>403</v>
      </c>
      <c r="C44" t="s">
        <v>404</v>
      </c>
      <c r="D44">
        <v>0</v>
      </c>
      <c r="E44">
        <v>244</v>
      </c>
      <c r="F44">
        <v>30648</v>
      </c>
      <c r="G44">
        <v>0</v>
      </c>
    </row>
    <row r="45" spans="1:7" x14ac:dyDescent="0.25">
      <c r="A45" t="s">
        <v>664</v>
      </c>
      <c r="B45" t="s">
        <v>403</v>
      </c>
      <c r="C45" t="s">
        <v>404</v>
      </c>
      <c r="D45">
        <v>0</v>
      </c>
      <c r="E45">
        <v>1988</v>
      </c>
      <c r="F45">
        <v>47934</v>
      </c>
      <c r="G45">
        <v>0</v>
      </c>
    </row>
    <row r="46" spans="1:7" x14ac:dyDescent="0.25">
      <c r="A46" t="s">
        <v>665</v>
      </c>
      <c r="B46" t="s">
        <v>403</v>
      </c>
      <c r="C46" t="s">
        <v>404</v>
      </c>
      <c r="D46">
        <v>0</v>
      </c>
      <c r="E46">
        <v>2266</v>
      </c>
      <c r="F46">
        <v>41429</v>
      </c>
      <c r="G46">
        <v>0</v>
      </c>
    </row>
    <row r="47" spans="1:7" x14ac:dyDescent="0.25">
      <c r="A47" t="s">
        <v>666</v>
      </c>
      <c r="B47" t="s">
        <v>403</v>
      </c>
      <c r="C47" t="s">
        <v>404</v>
      </c>
      <c r="D47">
        <v>0</v>
      </c>
      <c r="E47">
        <v>3458</v>
      </c>
      <c r="F47">
        <v>6938</v>
      </c>
      <c r="G47">
        <v>0</v>
      </c>
    </row>
    <row r="48" spans="1:7" x14ac:dyDescent="0.25">
      <c r="A48" t="s">
        <v>667</v>
      </c>
      <c r="B48" t="s">
        <v>403</v>
      </c>
      <c r="C48" t="s">
        <v>404</v>
      </c>
      <c r="D48">
        <v>0</v>
      </c>
      <c r="E48">
        <v>12153</v>
      </c>
      <c r="F48">
        <v>22061</v>
      </c>
      <c r="G48">
        <v>0</v>
      </c>
    </row>
    <row r="49" spans="1:7" x14ac:dyDescent="0.25">
      <c r="A49" t="s">
        <v>668</v>
      </c>
      <c r="B49" t="s">
        <v>403</v>
      </c>
      <c r="C49" t="s">
        <v>404</v>
      </c>
      <c r="D49">
        <v>0</v>
      </c>
      <c r="E49">
        <v>1994</v>
      </c>
      <c r="F49">
        <v>30443</v>
      </c>
      <c r="G49">
        <v>0</v>
      </c>
    </row>
    <row r="50" spans="1:7" x14ac:dyDescent="0.25">
      <c r="A50" t="s">
        <v>669</v>
      </c>
      <c r="B50" t="s">
        <v>403</v>
      </c>
      <c r="C50" t="s">
        <v>404</v>
      </c>
      <c r="D50">
        <v>0</v>
      </c>
      <c r="E50">
        <v>2454</v>
      </c>
      <c r="F50">
        <v>51269</v>
      </c>
      <c r="G50">
        <v>0</v>
      </c>
    </row>
    <row r="51" spans="1:7" x14ac:dyDescent="0.25">
      <c r="A51" t="s">
        <v>670</v>
      </c>
      <c r="B51" t="s">
        <v>403</v>
      </c>
      <c r="C51" t="s">
        <v>404</v>
      </c>
      <c r="D51">
        <v>0</v>
      </c>
      <c r="E51">
        <v>4144</v>
      </c>
      <c r="F51">
        <v>60060</v>
      </c>
      <c r="G51">
        <v>0</v>
      </c>
    </row>
    <row r="52" spans="1:7" x14ac:dyDescent="0.25">
      <c r="A52" t="s">
        <v>653</v>
      </c>
      <c r="B52" t="s">
        <v>403</v>
      </c>
      <c r="C52" t="s">
        <v>404</v>
      </c>
      <c r="D52">
        <v>0</v>
      </c>
      <c r="E52">
        <v>2171</v>
      </c>
      <c r="F52">
        <v>52211</v>
      </c>
      <c r="G52">
        <v>0</v>
      </c>
    </row>
    <row r="53" spans="1:7" x14ac:dyDescent="0.25">
      <c r="A53" t="s">
        <v>654</v>
      </c>
      <c r="B53" t="s">
        <v>403</v>
      </c>
      <c r="C53" t="s">
        <v>404</v>
      </c>
      <c r="D53">
        <v>0</v>
      </c>
      <c r="E53">
        <v>706</v>
      </c>
      <c r="F53">
        <v>81150</v>
      </c>
      <c r="G53">
        <v>0</v>
      </c>
    </row>
    <row r="54" spans="1:7" x14ac:dyDescent="0.25">
      <c r="A54" t="s">
        <v>655</v>
      </c>
      <c r="B54" t="s">
        <v>403</v>
      </c>
      <c r="C54" t="s">
        <v>404</v>
      </c>
      <c r="D54">
        <v>0</v>
      </c>
      <c r="E54">
        <v>1691</v>
      </c>
      <c r="F54">
        <v>13147</v>
      </c>
      <c r="G54">
        <v>0</v>
      </c>
    </row>
    <row r="55" spans="1:7" x14ac:dyDescent="0.25">
      <c r="A55" t="s">
        <v>656</v>
      </c>
      <c r="B55" t="s">
        <v>403</v>
      </c>
      <c r="C55" t="s">
        <v>404</v>
      </c>
      <c r="D55">
        <v>0</v>
      </c>
      <c r="E55">
        <v>2812</v>
      </c>
      <c r="F55">
        <v>22973</v>
      </c>
      <c r="G55">
        <v>0</v>
      </c>
    </row>
    <row r="56" spans="1:7" x14ac:dyDescent="0.25">
      <c r="A56" t="s">
        <v>657</v>
      </c>
      <c r="B56" t="s">
        <v>403</v>
      </c>
      <c r="C56" t="s">
        <v>404</v>
      </c>
      <c r="D56">
        <v>0</v>
      </c>
      <c r="E56">
        <v>2151</v>
      </c>
      <c r="F56">
        <v>52927</v>
      </c>
      <c r="G56">
        <v>0</v>
      </c>
    </row>
    <row r="57" spans="1:7" x14ac:dyDescent="0.25">
      <c r="A57" t="s">
        <v>659</v>
      </c>
      <c r="B57" t="s">
        <v>403</v>
      </c>
      <c r="C57" t="s">
        <v>404</v>
      </c>
      <c r="D57">
        <v>0</v>
      </c>
      <c r="E57">
        <v>14411</v>
      </c>
      <c r="F57">
        <v>26272</v>
      </c>
      <c r="G57">
        <v>0</v>
      </c>
    </row>
    <row r="58" spans="1:7" x14ac:dyDescent="0.25">
      <c r="A58" t="s">
        <v>780</v>
      </c>
      <c r="B58" t="s">
        <v>402</v>
      </c>
      <c r="C58" t="s">
        <v>404</v>
      </c>
      <c r="D58">
        <v>0</v>
      </c>
      <c r="E58">
        <v>13686</v>
      </c>
      <c r="F58">
        <v>0</v>
      </c>
      <c r="G58">
        <v>0</v>
      </c>
    </row>
    <row r="59" spans="1:7" x14ac:dyDescent="0.25">
      <c r="A59" t="s">
        <v>781</v>
      </c>
      <c r="B59" t="s">
        <v>402</v>
      </c>
      <c r="C59" t="s">
        <v>404</v>
      </c>
      <c r="D59">
        <v>0</v>
      </c>
      <c r="E59">
        <v>19831</v>
      </c>
      <c r="F59">
        <v>0</v>
      </c>
      <c r="G59">
        <v>0</v>
      </c>
    </row>
    <row r="60" spans="1:7" x14ac:dyDescent="0.25">
      <c r="A60" t="s">
        <v>782</v>
      </c>
      <c r="B60" t="s">
        <v>402</v>
      </c>
      <c r="C60" t="s">
        <v>404</v>
      </c>
      <c r="D60">
        <v>0</v>
      </c>
      <c r="E60">
        <v>10531</v>
      </c>
      <c r="F60">
        <v>0</v>
      </c>
      <c r="G60">
        <v>0</v>
      </c>
    </row>
    <row r="61" spans="1:7" x14ac:dyDescent="0.25">
      <c r="A61" t="s">
        <v>783</v>
      </c>
      <c r="B61" t="s">
        <v>402</v>
      </c>
      <c r="C61" t="s">
        <v>404</v>
      </c>
      <c r="D61">
        <v>0</v>
      </c>
      <c r="E61">
        <v>22524</v>
      </c>
      <c r="F61">
        <v>0</v>
      </c>
      <c r="G61">
        <v>0</v>
      </c>
    </row>
    <row r="62" spans="1:7" x14ac:dyDescent="0.25">
      <c r="A62" t="s">
        <v>784</v>
      </c>
      <c r="B62" t="s">
        <v>402</v>
      </c>
      <c r="C62" t="s">
        <v>404</v>
      </c>
      <c r="D62">
        <v>0</v>
      </c>
      <c r="E62">
        <v>25910</v>
      </c>
      <c r="F62">
        <v>444</v>
      </c>
      <c r="G62">
        <v>0</v>
      </c>
    </row>
    <row r="63" spans="1:7" x14ac:dyDescent="0.25">
      <c r="A63" t="s">
        <v>785</v>
      </c>
      <c r="B63" t="s">
        <v>402</v>
      </c>
      <c r="C63" t="s">
        <v>404</v>
      </c>
      <c r="D63">
        <v>0</v>
      </c>
      <c r="E63">
        <v>23058</v>
      </c>
      <c r="F63">
        <v>0</v>
      </c>
      <c r="G63">
        <v>0</v>
      </c>
    </row>
    <row r="64" spans="1:7" x14ac:dyDescent="0.25">
      <c r="A64" t="s">
        <v>789</v>
      </c>
      <c r="B64" t="s">
        <v>402</v>
      </c>
      <c r="C64" t="s">
        <v>404</v>
      </c>
      <c r="D64">
        <v>0</v>
      </c>
      <c r="E64">
        <v>10943</v>
      </c>
      <c r="F64">
        <v>0</v>
      </c>
      <c r="G64">
        <v>0</v>
      </c>
    </row>
    <row r="65" spans="1:7" x14ac:dyDescent="0.25">
      <c r="A65" t="s">
        <v>772</v>
      </c>
      <c r="B65" t="s">
        <v>402</v>
      </c>
      <c r="C65" t="s">
        <v>404</v>
      </c>
      <c r="D65">
        <v>0</v>
      </c>
      <c r="E65">
        <v>15895</v>
      </c>
      <c r="F65">
        <v>0</v>
      </c>
      <c r="G65">
        <v>0</v>
      </c>
    </row>
    <row r="66" spans="1:7" x14ac:dyDescent="0.25">
      <c r="A66" t="s">
        <v>790</v>
      </c>
      <c r="B66" t="s">
        <v>402</v>
      </c>
      <c r="C66" t="s">
        <v>404</v>
      </c>
      <c r="D66">
        <v>0</v>
      </c>
      <c r="E66">
        <v>20337</v>
      </c>
      <c r="F66">
        <v>0</v>
      </c>
      <c r="G66">
        <v>0</v>
      </c>
    </row>
    <row r="67" spans="1:7" x14ac:dyDescent="0.25">
      <c r="A67" t="s">
        <v>773</v>
      </c>
      <c r="B67" t="s">
        <v>402</v>
      </c>
      <c r="C67" t="s">
        <v>404</v>
      </c>
      <c r="D67">
        <v>0</v>
      </c>
      <c r="E67">
        <v>16735</v>
      </c>
      <c r="F67">
        <v>0</v>
      </c>
      <c r="G67">
        <v>0</v>
      </c>
    </row>
    <row r="68" spans="1:7" x14ac:dyDescent="0.25">
      <c r="A68" t="s">
        <v>775</v>
      </c>
      <c r="B68" t="s">
        <v>402</v>
      </c>
      <c r="C68" t="s">
        <v>404</v>
      </c>
      <c r="D68">
        <v>0</v>
      </c>
      <c r="E68">
        <v>14815</v>
      </c>
      <c r="F68">
        <v>0</v>
      </c>
      <c r="G68">
        <v>0</v>
      </c>
    </row>
    <row r="69" spans="1:7" x14ac:dyDescent="0.25">
      <c r="A69" t="s">
        <v>776</v>
      </c>
      <c r="B69" t="s">
        <v>402</v>
      </c>
      <c r="C69" t="s">
        <v>404</v>
      </c>
      <c r="D69">
        <v>0</v>
      </c>
      <c r="E69">
        <v>19515</v>
      </c>
      <c r="F69">
        <v>0</v>
      </c>
      <c r="G69">
        <v>0</v>
      </c>
    </row>
    <row r="70" spans="1:7" x14ac:dyDescent="0.25">
      <c r="A70" t="s">
        <v>777</v>
      </c>
      <c r="B70" t="s">
        <v>402</v>
      </c>
      <c r="C70" t="s">
        <v>404</v>
      </c>
      <c r="D70">
        <v>0</v>
      </c>
      <c r="E70">
        <v>19290</v>
      </c>
      <c r="F70">
        <v>0</v>
      </c>
      <c r="G70">
        <v>0</v>
      </c>
    </row>
    <row r="71" spans="1:7" x14ac:dyDescent="0.25">
      <c r="A71" t="s">
        <v>778</v>
      </c>
      <c r="B71" t="s">
        <v>402</v>
      </c>
      <c r="C71" t="s">
        <v>404</v>
      </c>
      <c r="D71">
        <v>0</v>
      </c>
      <c r="E71">
        <v>23692</v>
      </c>
      <c r="F71">
        <v>0</v>
      </c>
      <c r="G71">
        <v>0</v>
      </c>
    </row>
    <row r="72" spans="1:7" x14ac:dyDescent="0.25">
      <c r="A72" t="s">
        <v>431</v>
      </c>
      <c r="B72" t="s">
        <v>401</v>
      </c>
      <c r="C72" t="s">
        <v>405</v>
      </c>
      <c r="D72">
        <v>0</v>
      </c>
      <c r="E72">
        <v>0</v>
      </c>
      <c r="F72">
        <v>11404</v>
      </c>
      <c r="G72">
        <v>0</v>
      </c>
    </row>
    <row r="73" spans="1:7" x14ac:dyDescent="0.25">
      <c r="A73" t="s">
        <v>432</v>
      </c>
      <c r="B73" t="s">
        <v>401</v>
      </c>
      <c r="C73" t="s">
        <v>405</v>
      </c>
      <c r="D73">
        <v>0</v>
      </c>
      <c r="E73">
        <v>0</v>
      </c>
      <c r="F73">
        <v>33973</v>
      </c>
      <c r="G73">
        <v>0</v>
      </c>
    </row>
    <row r="74" spans="1:7" x14ac:dyDescent="0.25">
      <c r="A74" t="s">
        <v>433</v>
      </c>
      <c r="B74" t="s">
        <v>401</v>
      </c>
      <c r="C74" t="s">
        <v>405</v>
      </c>
      <c r="D74">
        <v>0</v>
      </c>
      <c r="E74">
        <v>0</v>
      </c>
      <c r="F74">
        <v>38382</v>
      </c>
      <c r="G74">
        <v>0</v>
      </c>
    </row>
    <row r="75" spans="1:7" x14ac:dyDescent="0.25">
      <c r="A75" t="s">
        <v>434</v>
      </c>
      <c r="B75" t="s">
        <v>401</v>
      </c>
      <c r="C75" t="s">
        <v>405</v>
      </c>
      <c r="D75">
        <v>0</v>
      </c>
      <c r="E75">
        <v>0</v>
      </c>
      <c r="F75">
        <v>23825</v>
      </c>
      <c r="G75">
        <v>0</v>
      </c>
    </row>
    <row r="76" spans="1:7" x14ac:dyDescent="0.25">
      <c r="A76" t="s">
        <v>435</v>
      </c>
      <c r="B76" t="s">
        <v>401</v>
      </c>
      <c r="C76" t="s">
        <v>405</v>
      </c>
      <c r="D76">
        <v>0</v>
      </c>
      <c r="E76">
        <v>0</v>
      </c>
      <c r="F76">
        <v>30524</v>
      </c>
      <c r="G76">
        <v>0</v>
      </c>
    </row>
    <row r="77" spans="1:7" x14ac:dyDescent="0.25">
      <c r="A77" t="s">
        <v>436</v>
      </c>
      <c r="B77" t="s">
        <v>401</v>
      </c>
      <c r="C77" t="s">
        <v>405</v>
      </c>
      <c r="D77">
        <v>0</v>
      </c>
      <c r="E77">
        <v>0</v>
      </c>
      <c r="F77">
        <v>23131</v>
      </c>
      <c r="G77">
        <v>0</v>
      </c>
    </row>
    <row r="78" spans="1:7" x14ac:dyDescent="0.25">
      <c r="A78" t="s">
        <v>437</v>
      </c>
      <c r="B78" t="s">
        <v>401</v>
      </c>
      <c r="C78" t="s">
        <v>405</v>
      </c>
      <c r="D78">
        <v>0</v>
      </c>
      <c r="E78">
        <v>0</v>
      </c>
      <c r="F78">
        <v>38731</v>
      </c>
      <c r="G78">
        <v>0</v>
      </c>
    </row>
    <row r="79" spans="1:7" x14ac:dyDescent="0.25">
      <c r="A79" t="s">
        <v>438</v>
      </c>
      <c r="B79" t="s">
        <v>401</v>
      </c>
      <c r="C79" t="s">
        <v>405</v>
      </c>
      <c r="D79">
        <v>0</v>
      </c>
      <c r="E79">
        <v>0</v>
      </c>
      <c r="F79">
        <v>36195</v>
      </c>
      <c r="G79">
        <v>0</v>
      </c>
    </row>
    <row r="80" spans="1:7" x14ac:dyDescent="0.25">
      <c r="A80" t="s">
        <v>439</v>
      </c>
      <c r="B80" t="s">
        <v>401</v>
      </c>
      <c r="C80" t="s">
        <v>405</v>
      </c>
      <c r="D80">
        <v>0</v>
      </c>
      <c r="E80">
        <v>0</v>
      </c>
      <c r="F80">
        <v>20937</v>
      </c>
      <c r="G80">
        <v>0</v>
      </c>
    </row>
    <row r="81" spans="1:7" x14ac:dyDescent="0.25">
      <c r="A81" t="s">
        <v>440</v>
      </c>
      <c r="B81" t="s">
        <v>401</v>
      </c>
      <c r="C81" t="s">
        <v>405</v>
      </c>
      <c r="D81">
        <v>0</v>
      </c>
      <c r="E81">
        <v>0</v>
      </c>
      <c r="F81">
        <v>76651</v>
      </c>
      <c r="G81">
        <v>0</v>
      </c>
    </row>
    <row r="82" spans="1:7" x14ac:dyDescent="0.25">
      <c r="A82" t="s">
        <v>441</v>
      </c>
      <c r="B82" t="s">
        <v>401</v>
      </c>
      <c r="C82" t="s">
        <v>405</v>
      </c>
      <c r="D82">
        <v>0</v>
      </c>
      <c r="E82">
        <v>0</v>
      </c>
      <c r="F82">
        <v>27246</v>
      </c>
      <c r="G82">
        <v>0</v>
      </c>
    </row>
    <row r="83" spans="1:7" x14ac:dyDescent="0.25">
      <c r="A83" t="s">
        <v>442</v>
      </c>
      <c r="B83" t="s">
        <v>401</v>
      </c>
      <c r="C83" t="s">
        <v>405</v>
      </c>
      <c r="D83">
        <v>0</v>
      </c>
      <c r="E83">
        <v>0</v>
      </c>
      <c r="F83">
        <v>69391</v>
      </c>
      <c r="G83">
        <v>0</v>
      </c>
    </row>
    <row r="84" spans="1:7" x14ac:dyDescent="0.25">
      <c r="A84" t="s">
        <v>443</v>
      </c>
      <c r="B84" t="s">
        <v>401</v>
      </c>
      <c r="C84" t="s">
        <v>405</v>
      </c>
      <c r="D84">
        <v>0</v>
      </c>
      <c r="E84">
        <v>4176</v>
      </c>
      <c r="F84">
        <v>21399</v>
      </c>
      <c r="G84">
        <v>0</v>
      </c>
    </row>
    <row r="85" spans="1:7" x14ac:dyDescent="0.25">
      <c r="A85" t="s">
        <v>444</v>
      </c>
      <c r="B85" t="s">
        <v>401</v>
      </c>
      <c r="C85" t="s">
        <v>405</v>
      </c>
      <c r="D85">
        <v>0</v>
      </c>
      <c r="E85">
        <v>0</v>
      </c>
      <c r="F85">
        <v>64785</v>
      </c>
      <c r="G85">
        <v>0</v>
      </c>
    </row>
    <row r="86" spans="1:7" x14ac:dyDescent="0.25">
      <c r="A86" t="s">
        <v>445</v>
      </c>
      <c r="B86" t="s">
        <v>401</v>
      </c>
      <c r="C86" t="s">
        <v>405</v>
      </c>
      <c r="D86">
        <v>0</v>
      </c>
      <c r="E86">
        <v>0</v>
      </c>
      <c r="F86">
        <v>13708</v>
      </c>
      <c r="G86">
        <v>0</v>
      </c>
    </row>
    <row r="87" spans="1:7" x14ac:dyDescent="0.25">
      <c r="A87" t="s">
        <v>446</v>
      </c>
      <c r="B87" t="s">
        <v>401</v>
      </c>
      <c r="C87" t="s">
        <v>405</v>
      </c>
      <c r="D87">
        <v>0</v>
      </c>
      <c r="E87">
        <v>0</v>
      </c>
      <c r="F87">
        <v>73771</v>
      </c>
      <c r="G87">
        <v>0</v>
      </c>
    </row>
    <row r="88" spans="1:7" x14ac:dyDescent="0.25">
      <c r="A88" t="s">
        <v>447</v>
      </c>
      <c r="B88" t="s">
        <v>401</v>
      </c>
      <c r="C88" t="s">
        <v>405</v>
      </c>
      <c r="D88">
        <v>0</v>
      </c>
      <c r="E88">
        <v>0</v>
      </c>
      <c r="F88">
        <v>58377</v>
      </c>
      <c r="G88">
        <v>0</v>
      </c>
    </row>
    <row r="89" spans="1:7" x14ac:dyDescent="0.25">
      <c r="A89" t="s">
        <v>448</v>
      </c>
      <c r="B89" t="s">
        <v>401</v>
      </c>
      <c r="C89" t="s">
        <v>405</v>
      </c>
      <c r="D89">
        <v>0</v>
      </c>
      <c r="E89">
        <v>0</v>
      </c>
      <c r="F89">
        <v>51673</v>
      </c>
      <c r="G89">
        <v>0</v>
      </c>
    </row>
    <row r="90" spans="1:7" x14ac:dyDescent="0.25">
      <c r="A90" t="s">
        <v>449</v>
      </c>
      <c r="B90" t="s">
        <v>401</v>
      </c>
      <c r="C90" t="s">
        <v>405</v>
      </c>
      <c r="D90">
        <v>0</v>
      </c>
      <c r="E90">
        <v>0</v>
      </c>
      <c r="F90">
        <v>19148</v>
      </c>
      <c r="G90">
        <v>0</v>
      </c>
    </row>
    <row r="91" spans="1:7" x14ac:dyDescent="0.25">
      <c r="A91" t="s">
        <v>450</v>
      </c>
      <c r="B91" t="s">
        <v>401</v>
      </c>
      <c r="C91" t="s">
        <v>405</v>
      </c>
      <c r="D91">
        <v>0</v>
      </c>
      <c r="E91">
        <v>0</v>
      </c>
      <c r="F91">
        <v>22654</v>
      </c>
      <c r="G91">
        <v>0</v>
      </c>
    </row>
    <row r="92" spans="1:7" x14ac:dyDescent="0.25">
      <c r="A92" t="s">
        <v>560</v>
      </c>
      <c r="B92" t="s">
        <v>400</v>
      </c>
      <c r="C92" t="s">
        <v>405</v>
      </c>
      <c r="D92">
        <v>0</v>
      </c>
      <c r="E92">
        <v>51089</v>
      </c>
      <c r="F92">
        <v>17086</v>
      </c>
      <c r="G92">
        <v>0</v>
      </c>
    </row>
    <row r="93" spans="1:7" x14ac:dyDescent="0.25">
      <c r="A93" t="s">
        <v>561</v>
      </c>
      <c r="B93" t="s">
        <v>400</v>
      </c>
      <c r="C93" t="s">
        <v>405</v>
      </c>
      <c r="D93">
        <v>0</v>
      </c>
      <c r="E93">
        <v>0</v>
      </c>
      <c r="F93">
        <v>74565</v>
      </c>
      <c r="G93">
        <v>0</v>
      </c>
    </row>
    <row r="94" spans="1:7" x14ac:dyDescent="0.25">
      <c r="A94" t="s">
        <v>562</v>
      </c>
      <c r="B94" t="s">
        <v>400</v>
      </c>
      <c r="C94" t="s">
        <v>405</v>
      </c>
      <c r="D94">
        <v>0</v>
      </c>
      <c r="E94">
        <v>36568</v>
      </c>
      <c r="F94">
        <v>16336</v>
      </c>
      <c r="G94">
        <v>0</v>
      </c>
    </row>
    <row r="95" spans="1:7" x14ac:dyDescent="0.25">
      <c r="A95" t="s">
        <v>563</v>
      </c>
      <c r="B95" t="s">
        <v>400</v>
      </c>
      <c r="C95" t="s">
        <v>405</v>
      </c>
      <c r="D95">
        <v>0</v>
      </c>
      <c r="E95">
        <v>33619</v>
      </c>
      <c r="F95">
        <v>77679</v>
      </c>
      <c r="G95">
        <v>0</v>
      </c>
    </row>
    <row r="96" spans="1:7" x14ac:dyDescent="0.25">
      <c r="A96" t="s">
        <v>564</v>
      </c>
      <c r="B96" t="s">
        <v>400</v>
      </c>
      <c r="C96" t="s">
        <v>405</v>
      </c>
      <c r="D96">
        <v>0</v>
      </c>
      <c r="E96">
        <v>29972</v>
      </c>
      <c r="F96">
        <v>52192</v>
      </c>
      <c r="G96">
        <v>0</v>
      </c>
    </row>
    <row r="97" spans="1:7" x14ac:dyDescent="0.25">
      <c r="A97" t="s">
        <v>565</v>
      </c>
      <c r="B97" t="s">
        <v>400</v>
      </c>
      <c r="C97" t="s">
        <v>405</v>
      </c>
      <c r="D97">
        <v>0</v>
      </c>
      <c r="E97">
        <v>44725</v>
      </c>
      <c r="F97">
        <v>491</v>
      </c>
      <c r="G97">
        <v>0</v>
      </c>
    </row>
    <row r="98" spans="1:7" x14ac:dyDescent="0.25">
      <c r="A98" t="s">
        <v>566</v>
      </c>
      <c r="B98" t="s">
        <v>400</v>
      </c>
      <c r="C98" t="s">
        <v>405</v>
      </c>
      <c r="D98">
        <v>0</v>
      </c>
      <c r="E98">
        <v>0</v>
      </c>
      <c r="F98">
        <v>66041</v>
      </c>
      <c r="G98">
        <v>0</v>
      </c>
    </row>
    <row r="99" spans="1:7" x14ac:dyDescent="0.25">
      <c r="A99" t="s">
        <v>569</v>
      </c>
      <c r="B99" t="s">
        <v>400</v>
      </c>
      <c r="C99" t="s">
        <v>405</v>
      </c>
      <c r="D99">
        <v>0</v>
      </c>
      <c r="E99">
        <v>0</v>
      </c>
      <c r="F99">
        <v>109941</v>
      </c>
      <c r="G99">
        <v>0</v>
      </c>
    </row>
    <row r="100" spans="1:7" x14ac:dyDescent="0.25">
      <c r="A100" t="s">
        <v>570</v>
      </c>
      <c r="B100" t="s">
        <v>400</v>
      </c>
      <c r="C100" t="s">
        <v>405</v>
      </c>
      <c r="D100">
        <v>0</v>
      </c>
      <c r="E100">
        <v>17549</v>
      </c>
      <c r="F100">
        <v>59387</v>
      </c>
      <c r="G100">
        <v>0</v>
      </c>
    </row>
    <row r="101" spans="1:7" x14ac:dyDescent="0.25">
      <c r="A101" t="s">
        <v>553</v>
      </c>
      <c r="B101" t="s">
        <v>400</v>
      </c>
      <c r="C101" t="s">
        <v>405</v>
      </c>
      <c r="D101">
        <v>0</v>
      </c>
      <c r="E101">
        <v>0</v>
      </c>
      <c r="F101">
        <v>52338</v>
      </c>
      <c r="G101">
        <v>0</v>
      </c>
    </row>
    <row r="102" spans="1:7" x14ac:dyDescent="0.25">
      <c r="A102" t="s">
        <v>554</v>
      </c>
      <c r="B102" t="s">
        <v>400</v>
      </c>
      <c r="C102" t="s">
        <v>405</v>
      </c>
      <c r="D102">
        <v>0</v>
      </c>
      <c r="E102">
        <v>0</v>
      </c>
      <c r="F102">
        <v>41629</v>
      </c>
      <c r="G102">
        <v>0</v>
      </c>
    </row>
    <row r="103" spans="1:7" x14ac:dyDescent="0.25">
      <c r="A103" t="s">
        <v>555</v>
      </c>
      <c r="B103" t="s">
        <v>400</v>
      </c>
      <c r="C103" t="s">
        <v>405</v>
      </c>
      <c r="D103">
        <v>0</v>
      </c>
      <c r="E103">
        <v>2124</v>
      </c>
      <c r="F103">
        <v>42694</v>
      </c>
      <c r="G103">
        <v>0</v>
      </c>
    </row>
    <row r="104" spans="1:7" x14ac:dyDescent="0.25">
      <c r="A104" t="s">
        <v>557</v>
      </c>
      <c r="B104" t="s">
        <v>400</v>
      </c>
      <c r="C104" t="s">
        <v>405</v>
      </c>
      <c r="D104">
        <v>0</v>
      </c>
      <c r="E104">
        <v>30091</v>
      </c>
      <c r="F104">
        <v>24891</v>
      </c>
      <c r="G104">
        <v>0</v>
      </c>
    </row>
    <row r="105" spans="1:7" x14ac:dyDescent="0.25">
      <c r="A105" t="s">
        <v>558</v>
      </c>
      <c r="B105" t="s">
        <v>400</v>
      </c>
      <c r="C105" t="s">
        <v>405</v>
      </c>
      <c r="D105">
        <v>0</v>
      </c>
      <c r="E105">
        <v>0</v>
      </c>
      <c r="F105">
        <v>74581</v>
      </c>
      <c r="G105">
        <v>0</v>
      </c>
    </row>
    <row r="106" spans="1:7" x14ac:dyDescent="0.25">
      <c r="A106" t="s">
        <v>559</v>
      </c>
      <c r="B106" t="s">
        <v>400</v>
      </c>
      <c r="C106" t="s">
        <v>405</v>
      </c>
      <c r="D106">
        <v>0</v>
      </c>
      <c r="E106">
        <v>0</v>
      </c>
      <c r="F106">
        <v>57729</v>
      </c>
      <c r="G106">
        <v>0</v>
      </c>
    </row>
    <row r="107" spans="1:7" x14ac:dyDescent="0.25">
      <c r="A107" t="s">
        <v>671</v>
      </c>
      <c r="B107" t="s">
        <v>403</v>
      </c>
      <c r="C107" t="s">
        <v>405</v>
      </c>
      <c r="D107">
        <v>0</v>
      </c>
      <c r="E107">
        <v>1965</v>
      </c>
      <c r="F107">
        <v>24566</v>
      </c>
      <c r="G107">
        <v>0</v>
      </c>
    </row>
    <row r="108" spans="1:7" x14ac:dyDescent="0.25">
      <c r="A108" t="s">
        <v>680</v>
      </c>
      <c r="B108" t="s">
        <v>403</v>
      </c>
      <c r="C108" t="s">
        <v>405</v>
      </c>
      <c r="D108">
        <v>0</v>
      </c>
      <c r="E108">
        <v>2209</v>
      </c>
      <c r="F108">
        <v>24053</v>
      </c>
      <c r="G108">
        <v>0</v>
      </c>
    </row>
    <row r="109" spans="1:7" x14ac:dyDescent="0.25">
      <c r="A109" t="s">
        <v>681</v>
      </c>
      <c r="B109" t="s">
        <v>403</v>
      </c>
      <c r="C109" t="s">
        <v>405</v>
      </c>
      <c r="D109">
        <v>0</v>
      </c>
      <c r="E109">
        <v>846</v>
      </c>
      <c r="F109">
        <v>20855</v>
      </c>
      <c r="G109">
        <v>0</v>
      </c>
    </row>
    <row r="110" spans="1:7" x14ac:dyDescent="0.25">
      <c r="A110" t="s">
        <v>682</v>
      </c>
      <c r="B110" t="s">
        <v>403</v>
      </c>
      <c r="C110" t="s">
        <v>405</v>
      </c>
      <c r="D110">
        <v>0</v>
      </c>
      <c r="E110">
        <v>750</v>
      </c>
      <c r="F110">
        <v>28881</v>
      </c>
      <c r="G110">
        <v>0</v>
      </c>
    </row>
    <row r="111" spans="1:7" x14ac:dyDescent="0.25">
      <c r="A111" t="s">
        <v>683</v>
      </c>
      <c r="B111" t="s">
        <v>403</v>
      </c>
      <c r="C111" t="s">
        <v>405</v>
      </c>
      <c r="D111">
        <v>0</v>
      </c>
      <c r="E111">
        <v>2261</v>
      </c>
      <c r="F111">
        <v>59832</v>
      </c>
      <c r="G111">
        <v>0</v>
      </c>
    </row>
    <row r="112" spans="1:7" x14ac:dyDescent="0.25">
      <c r="A112" t="s">
        <v>684</v>
      </c>
      <c r="B112" t="s">
        <v>403</v>
      </c>
      <c r="C112" t="s">
        <v>405</v>
      </c>
      <c r="D112">
        <v>0</v>
      </c>
      <c r="E112">
        <v>866</v>
      </c>
      <c r="F112">
        <v>73802</v>
      </c>
      <c r="G112">
        <v>0</v>
      </c>
    </row>
    <row r="113" spans="1:7" x14ac:dyDescent="0.25">
      <c r="A113" t="s">
        <v>685</v>
      </c>
      <c r="B113" t="s">
        <v>403</v>
      </c>
      <c r="C113" t="s">
        <v>405</v>
      </c>
      <c r="D113">
        <v>0</v>
      </c>
      <c r="E113">
        <v>8003</v>
      </c>
      <c r="F113">
        <v>16144</v>
      </c>
      <c r="G113">
        <v>0</v>
      </c>
    </row>
    <row r="114" spans="1:7" x14ac:dyDescent="0.25">
      <c r="A114" t="s">
        <v>686</v>
      </c>
      <c r="B114" t="s">
        <v>403</v>
      </c>
      <c r="C114" t="s">
        <v>405</v>
      </c>
      <c r="D114">
        <v>0</v>
      </c>
      <c r="E114">
        <v>14172</v>
      </c>
      <c r="F114">
        <v>32217</v>
      </c>
      <c r="G114">
        <v>0</v>
      </c>
    </row>
    <row r="115" spans="1:7" x14ac:dyDescent="0.25">
      <c r="A115" t="s">
        <v>687</v>
      </c>
      <c r="B115" t="s">
        <v>403</v>
      </c>
      <c r="C115" t="s">
        <v>405</v>
      </c>
      <c r="D115">
        <v>0</v>
      </c>
      <c r="E115">
        <v>1103</v>
      </c>
      <c r="F115">
        <v>9101</v>
      </c>
      <c r="G115">
        <v>0</v>
      </c>
    </row>
    <row r="116" spans="1:7" x14ac:dyDescent="0.25">
      <c r="A116" t="s">
        <v>688</v>
      </c>
      <c r="B116" t="s">
        <v>403</v>
      </c>
      <c r="C116" t="s">
        <v>405</v>
      </c>
      <c r="D116">
        <v>0</v>
      </c>
      <c r="E116">
        <v>0</v>
      </c>
      <c r="F116">
        <v>24897</v>
      </c>
      <c r="G116">
        <v>0</v>
      </c>
    </row>
    <row r="117" spans="1:7" x14ac:dyDescent="0.25">
      <c r="A117" t="s">
        <v>689</v>
      </c>
      <c r="B117" t="s">
        <v>403</v>
      </c>
      <c r="C117" t="s">
        <v>405</v>
      </c>
      <c r="D117">
        <v>0</v>
      </c>
      <c r="E117">
        <v>2647</v>
      </c>
      <c r="F117">
        <v>36471</v>
      </c>
      <c r="G117">
        <v>0</v>
      </c>
    </row>
    <row r="118" spans="1:7" x14ac:dyDescent="0.25">
      <c r="A118" t="s">
        <v>672</v>
      </c>
      <c r="B118" t="s">
        <v>403</v>
      </c>
      <c r="C118" t="s">
        <v>405</v>
      </c>
      <c r="D118">
        <v>0</v>
      </c>
      <c r="E118">
        <v>3427</v>
      </c>
      <c r="F118">
        <v>57189</v>
      </c>
      <c r="G118">
        <v>0</v>
      </c>
    </row>
    <row r="119" spans="1:7" x14ac:dyDescent="0.25">
      <c r="A119" t="s">
        <v>675</v>
      </c>
      <c r="B119" t="s">
        <v>403</v>
      </c>
      <c r="C119" t="s">
        <v>405</v>
      </c>
      <c r="D119">
        <v>0</v>
      </c>
      <c r="E119">
        <v>2146</v>
      </c>
      <c r="F119">
        <v>62057</v>
      </c>
      <c r="G119">
        <v>0</v>
      </c>
    </row>
    <row r="120" spans="1:7" x14ac:dyDescent="0.25">
      <c r="A120" t="s">
        <v>676</v>
      </c>
      <c r="B120" t="s">
        <v>403</v>
      </c>
      <c r="C120" t="s">
        <v>405</v>
      </c>
      <c r="D120">
        <v>0</v>
      </c>
      <c r="E120">
        <v>1515</v>
      </c>
      <c r="F120">
        <v>79086</v>
      </c>
      <c r="G120">
        <v>0</v>
      </c>
    </row>
    <row r="121" spans="1:7" x14ac:dyDescent="0.25">
      <c r="A121" t="s">
        <v>677</v>
      </c>
      <c r="B121" t="s">
        <v>403</v>
      </c>
      <c r="C121" t="s">
        <v>405</v>
      </c>
      <c r="D121">
        <v>0</v>
      </c>
      <c r="E121">
        <v>952</v>
      </c>
      <c r="F121">
        <v>21685</v>
      </c>
      <c r="G121">
        <v>0</v>
      </c>
    </row>
    <row r="122" spans="1:7" x14ac:dyDescent="0.25">
      <c r="A122" t="s">
        <v>679</v>
      </c>
      <c r="B122" t="s">
        <v>403</v>
      </c>
      <c r="C122" t="s">
        <v>405</v>
      </c>
      <c r="D122">
        <v>0</v>
      </c>
      <c r="E122">
        <v>652</v>
      </c>
      <c r="F122">
        <v>20062</v>
      </c>
      <c r="G122">
        <v>0</v>
      </c>
    </row>
    <row r="123" spans="1:7" x14ac:dyDescent="0.25">
      <c r="A123" t="s">
        <v>800</v>
      </c>
      <c r="B123" t="s">
        <v>402</v>
      </c>
      <c r="C123" t="s">
        <v>405</v>
      </c>
      <c r="D123">
        <v>0</v>
      </c>
      <c r="E123">
        <v>21694</v>
      </c>
      <c r="F123">
        <v>0</v>
      </c>
      <c r="G123">
        <v>0</v>
      </c>
    </row>
    <row r="124" spans="1:7" x14ac:dyDescent="0.25">
      <c r="A124" t="s">
        <v>801</v>
      </c>
      <c r="B124" t="s">
        <v>402</v>
      </c>
      <c r="C124" t="s">
        <v>405</v>
      </c>
      <c r="D124">
        <v>0</v>
      </c>
      <c r="E124">
        <v>21460</v>
      </c>
      <c r="F124">
        <v>0</v>
      </c>
      <c r="G124">
        <v>97</v>
      </c>
    </row>
    <row r="125" spans="1:7" x14ac:dyDescent="0.25">
      <c r="A125" t="s">
        <v>803</v>
      </c>
      <c r="B125" t="s">
        <v>402</v>
      </c>
      <c r="C125" t="s">
        <v>405</v>
      </c>
      <c r="D125">
        <v>0</v>
      </c>
      <c r="E125">
        <v>17229</v>
      </c>
      <c r="F125">
        <v>0</v>
      </c>
      <c r="G125">
        <v>0</v>
      </c>
    </row>
    <row r="126" spans="1:7" x14ac:dyDescent="0.25">
      <c r="A126" t="s">
        <v>804</v>
      </c>
      <c r="B126" t="s">
        <v>402</v>
      </c>
      <c r="C126" t="s">
        <v>405</v>
      </c>
      <c r="D126">
        <v>0</v>
      </c>
      <c r="E126">
        <v>19580</v>
      </c>
      <c r="F126">
        <v>830</v>
      </c>
      <c r="G126">
        <v>0</v>
      </c>
    </row>
    <row r="127" spans="1:7" x14ac:dyDescent="0.25">
      <c r="A127" t="s">
        <v>805</v>
      </c>
      <c r="B127" t="s">
        <v>402</v>
      </c>
      <c r="C127" t="s">
        <v>405</v>
      </c>
      <c r="D127">
        <v>0</v>
      </c>
      <c r="E127">
        <v>18272</v>
      </c>
      <c r="F127">
        <v>0</v>
      </c>
      <c r="G127">
        <v>0</v>
      </c>
    </row>
    <row r="128" spans="1:7" x14ac:dyDescent="0.25">
      <c r="A128" t="s">
        <v>806</v>
      </c>
      <c r="B128" t="s">
        <v>402</v>
      </c>
      <c r="C128" t="s">
        <v>405</v>
      </c>
      <c r="D128">
        <v>0</v>
      </c>
      <c r="E128">
        <v>20959</v>
      </c>
      <c r="F128">
        <v>0</v>
      </c>
      <c r="G128">
        <v>0</v>
      </c>
    </row>
    <row r="129" spans="1:7" x14ac:dyDescent="0.25">
      <c r="A129" t="s">
        <v>807</v>
      </c>
      <c r="B129" t="s">
        <v>402</v>
      </c>
      <c r="C129" t="s">
        <v>405</v>
      </c>
      <c r="D129">
        <v>0</v>
      </c>
      <c r="E129">
        <v>12845</v>
      </c>
      <c r="F129">
        <v>0</v>
      </c>
      <c r="G129">
        <v>0</v>
      </c>
    </row>
    <row r="130" spans="1:7" x14ac:dyDescent="0.25">
      <c r="A130" t="s">
        <v>808</v>
      </c>
      <c r="B130" t="s">
        <v>402</v>
      </c>
      <c r="C130" t="s">
        <v>405</v>
      </c>
      <c r="D130">
        <v>0</v>
      </c>
      <c r="E130">
        <v>6380</v>
      </c>
      <c r="F130">
        <v>0</v>
      </c>
      <c r="G130">
        <v>0</v>
      </c>
    </row>
    <row r="131" spans="1:7" x14ac:dyDescent="0.25">
      <c r="A131" t="s">
        <v>809</v>
      </c>
      <c r="B131" t="s">
        <v>402</v>
      </c>
      <c r="C131" t="s">
        <v>405</v>
      </c>
      <c r="D131">
        <v>0</v>
      </c>
      <c r="E131">
        <v>15841</v>
      </c>
      <c r="F131">
        <v>0</v>
      </c>
      <c r="G131">
        <v>0</v>
      </c>
    </row>
    <row r="132" spans="1:7" x14ac:dyDescent="0.25">
      <c r="A132" t="s">
        <v>792</v>
      </c>
      <c r="B132" t="s">
        <v>402</v>
      </c>
      <c r="C132" t="s">
        <v>405</v>
      </c>
      <c r="D132">
        <v>0</v>
      </c>
      <c r="E132">
        <v>15789</v>
      </c>
      <c r="F132">
        <v>0</v>
      </c>
      <c r="G132">
        <v>0</v>
      </c>
    </row>
    <row r="133" spans="1:7" x14ac:dyDescent="0.25">
      <c r="A133" t="s">
        <v>810</v>
      </c>
      <c r="B133" t="s">
        <v>402</v>
      </c>
      <c r="C133" t="s">
        <v>405</v>
      </c>
      <c r="D133">
        <v>0</v>
      </c>
      <c r="E133">
        <v>7549</v>
      </c>
      <c r="F133">
        <v>0</v>
      </c>
      <c r="G133">
        <v>0</v>
      </c>
    </row>
    <row r="134" spans="1:7" x14ac:dyDescent="0.25">
      <c r="A134" t="s">
        <v>793</v>
      </c>
      <c r="B134" t="s">
        <v>402</v>
      </c>
      <c r="C134" t="s">
        <v>405</v>
      </c>
      <c r="D134">
        <v>0</v>
      </c>
      <c r="E134">
        <v>13361</v>
      </c>
      <c r="F134">
        <v>1090</v>
      </c>
      <c r="G134">
        <v>0</v>
      </c>
    </row>
    <row r="135" spans="1:7" x14ac:dyDescent="0.25">
      <c r="A135" t="s">
        <v>794</v>
      </c>
      <c r="B135" t="s">
        <v>402</v>
      </c>
      <c r="C135" t="s">
        <v>405</v>
      </c>
      <c r="D135">
        <v>0</v>
      </c>
      <c r="E135">
        <v>9735</v>
      </c>
      <c r="F135">
        <v>0</v>
      </c>
      <c r="G135">
        <v>0</v>
      </c>
    </row>
    <row r="136" spans="1:7" x14ac:dyDescent="0.25">
      <c r="A136" t="s">
        <v>795</v>
      </c>
      <c r="B136" t="s">
        <v>402</v>
      </c>
      <c r="C136" t="s">
        <v>405</v>
      </c>
      <c r="D136">
        <v>0</v>
      </c>
      <c r="E136">
        <v>17822</v>
      </c>
      <c r="F136">
        <v>0</v>
      </c>
      <c r="G136">
        <v>0</v>
      </c>
    </row>
    <row r="137" spans="1:7" x14ac:dyDescent="0.25">
      <c r="A137" t="s">
        <v>796</v>
      </c>
      <c r="B137" t="s">
        <v>402</v>
      </c>
      <c r="C137" t="s">
        <v>405</v>
      </c>
      <c r="D137">
        <v>0</v>
      </c>
      <c r="E137">
        <v>18888</v>
      </c>
      <c r="F137">
        <v>0</v>
      </c>
      <c r="G137">
        <v>0</v>
      </c>
    </row>
    <row r="138" spans="1:7" x14ac:dyDescent="0.25">
      <c r="A138" t="s">
        <v>797</v>
      </c>
      <c r="B138" t="s">
        <v>402</v>
      </c>
      <c r="C138" t="s">
        <v>405</v>
      </c>
      <c r="D138">
        <v>0</v>
      </c>
      <c r="E138">
        <v>16623</v>
      </c>
      <c r="F138">
        <v>0</v>
      </c>
      <c r="G138">
        <v>0</v>
      </c>
    </row>
    <row r="139" spans="1:7" x14ac:dyDescent="0.25">
      <c r="A139" t="s">
        <v>798</v>
      </c>
      <c r="B139" t="s">
        <v>402</v>
      </c>
      <c r="C139" t="s">
        <v>405</v>
      </c>
      <c r="D139">
        <v>0</v>
      </c>
      <c r="E139">
        <v>18383</v>
      </c>
      <c r="F139">
        <v>0</v>
      </c>
      <c r="G139">
        <v>0</v>
      </c>
    </row>
    <row r="140" spans="1:7" x14ac:dyDescent="0.25">
      <c r="A140" t="s">
        <v>451</v>
      </c>
      <c r="B140" t="s">
        <v>401</v>
      </c>
      <c r="C140" t="s">
        <v>406</v>
      </c>
      <c r="D140">
        <v>0</v>
      </c>
      <c r="E140">
        <v>0</v>
      </c>
      <c r="F140">
        <v>46153</v>
      </c>
      <c r="G140">
        <v>0</v>
      </c>
    </row>
    <row r="141" spans="1:7" x14ac:dyDescent="0.25">
      <c r="A141" t="s">
        <v>452</v>
      </c>
      <c r="B141" t="s">
        <v>401</v>
      </c>
      <c r="C141" t="s">
        <v>406</v>
      </c>
      <c r="D141">
        <v>0</v>
      </c>
      <c r="E141">
        <v>0</v>
      </c>
      <c r="F141">
        <v>51136</v>
      </c>
      <c r="G141">
        <v>0</v>
      </c>
    </row>
    <row r="142" spans="1:7" x14ac:dyDescent="0.25">
      <c r="A142" t="s">
        <v>453</v>
      </c>
      <c r="B142" t="s">
        <v>401</v>
      </c>
      <c r="C142" t="s">
        <v>406</v>
      </c>
      <c r="D142">
        <v>0</v>
      </c>
      <c r="E142">
        <v>0</v>
      </c>
      <c r="F142">
        <v>51588</v>
      </c>
      <c r="G142">
        <v>0</v>
      </c>
    </row>
    <row r="143" spans="1:7" x14ac:dyDescent="0.25">
      <c r="A143" t="s">
        <v>454</v>
      </c>
      <c r="B143" t="s">
        <v>401</v>
      </c>
      <c r="C143" t="s">
        <v>406</v>
      </c>
      <c r="D143">
        <v>0</v>
      </c>
      <c r="E143">
        <v>0</v>
      </c>
      <c r="F143">
        <v>36541</v>
      </c>
      <c r="G143">
        <v>0</v>
      </c>
    </row>
    <row r="144" spans="1:7" x14ac:dyDescent="0.25">
      <c r="A144" t="s">
        <v>455</v>
      </c>
      <c r="B144" t="s">
        <v>401</v>
      </c>
      <c r="C144" t="s">
        <v>406</v>
      </c>
      <c r="D144">
        <v>0</v>
      </c>
      <c r="E144">
        <v>0</v>
      </c>
      <c r="F144">
        <v>53477</v>
      </c>
      <c r="G144">
        <v>0</v>
      </c>
    </row>
    <row r="145" spans="1:7" x14ac:dyDescent="0.25">
      <c r="A145" t="s">
        <v>456</v>
      </c>
      <c r="B145" t="s">
        <v>401</v>
      </c>
      <c r="C145" t="s">
        <v>406</v>
      </c>
      <c r="D145">
        <v>0</v>
      </c>
      <c r="E145">
        <v>0</v>
      </c>
      <c r="F145">
        <v>37386</v>
      </c>
      <c r="G145">
        <v>0</v>
      </c>
    </row>
    <row r="146" spans="1:7" x14ac:dyDescent="0.25">
      <c r="A146" t="s">
        <v>457</v>
      </c>
      <c r="B146" t="s">
        <v>401</v>
      </c>
      <c r="C146" t="s">
        <v>406</v>
      </c>
      <c r="D146">
        <v>0</v>
      </c>
      <c r="E146">
        <v>16392</v>
      </c>
      <c r="F146">
        <v>44384</v>
      </c>
      <c r="G146">
        <v>0</v>
      </c>
    </row>
    <row r="147" spans="1:7" x14ac:dyDescent="0.25">
      <c r="A147" t="s">
        <v>458</v>
      </c>
      <c r="B147" t="s">
        <v>401</v>
      </c>
      <c r="C147" t="s">
        <v>406</v>
      </c>
      <c r="D147">
        <v>0</v>
      </c>
      <c r="E147">
        <v>0</v>
      </c>
      <c r="F147">
        <v>45034</v>
      </c>
      <c r="G147">
        <v>0</v>
      </c>
    </row>
    <row r="148" spans="1:7" x14ac:dyDescent="0.25">
      <c r="A148" t="s">
        <v>459</v>
      </c>
      <c r="B148" t="s">
        <v>401</v>
      </c>
      <c r="C148" t="s">
        <v>406</v>
      </c>
      <c r="D148">
        <v>0</v>
      </c>
      <c r="E148">
        <v>0</v>
      </c>
      <c r="F148">
        <v>50677</v>
      </c>
      <c r="G148">
        <v>0</v>
      </c>
    </row>
    <row r="149" spans="1:7" x14ac:dyDescent="0.25">
      <c r="A149" t="s">
        <v>460</v>
      </c>
      <c r="B149" t="s">
        <v>401</v>
      </c>
      <c r="C149" t="s">
        <v>406</v>
      </c>
      <c r="D149">
        <v>0</v>
      </c>
      <c r="E149">
        <v>0</v>
      </c>
      <c r="F149">
        <v>32192</v>
      </c>
      <c r="G149">
        <v>0</v>
      </c>
    </row>
    <row r="150" spans="1:7" x14ac:dyDescent="0.25">
      <c r="A150" t="s">
        <v>461</v>
      </c>
      <c r="B150" t="s">
        <v>401</v>
      </c>
      <c r="C150" t="s">
        <v>406</v>
      </c>
      <c r="D150">
        <v>0</v>
      </c>
      <c r="E150">
        <v>0</v>
      </c>
      <c r="F150">
        <v>71042</v>
      </c>
      <c r="G150">
        <v>0</v>
      </c>
    </row>
    <row r="151" spans="1:7" x14ac:dyDescent="0.25">
      <c r="A151" t="s">
        <v>462</v>
      </c>
      <c r="B151" t="s">
        <v>401</v>
      </c>
      <c r="C151" t="s">
        <v>406</v>
      </c>
      <c r="D151">
        <v>0</v>
      </c>
      <c r="E151">
        <v>0</v>
      </c>
      <c r="F151">
        <v>50517</v>
      </c>
      <c r="G151">
        <v>0</v>
      </c>
    </row>
    <row r="152" spans="1:7" x14ac:dyDescent="0.25">
      <c r="A152" t="s">
        <v>463</v>
      </c>
      <c r="B152" t="s">
        <v>401</v>
      </c>
      <c r="C152" t="s">
        <v>406</v>
      </c>
      <c r="D152">
        <v>0</v>
      </c>
      <c r="E152">
        <v>0</v>
      </c>
      <c r="F152">
        <v>37071</v>
      </c>
      <c r="G152">
        <v>0</v>
      </c>
    </row>
    <row r="153" spans="1:7" x14ac:dyDescent="0.25">
      <c r="A153" t="s">
        <v>464</v>
      </c>
      <c r="B153" t="s">
        <v>401</v>
      </c>
      <c r="C153" t="s">
        <v>406</v>
      </c>
      <c r="D153">
        <v>0</v>
      </c>
      <c r="E153">
        <v>2155</v>
      </c>
      <c r="F153">
        <v>23177</v>
      </c>
      <c r="G153">
        <v>0</v>
      </c>
    </row>
    <row r="154" spans="1:7" x14ac:dyDescent="0.25">
      <c r="A154" t="s">
        <v>465</v>
      </c>
      <c r="B154" t="s">
        <v>401</v>
      </c>
      <c r="C154" t="s">
        <v>406</v>
      </c>
      <c r="D154">
        <v>0</v>
      </c>
      <c r="E154">
        <v>0</v>
      </c>
      <c r="F154">
        <v>46426</v>
      </c>
      <c r="G154">
        <v>0</v>
      </c>
    </row>
    <row r="155" spans="1:7" x14ac:dyDescent="0.25">
      <c r="A155" t="s">
        <v>466</v>
      </c>
      <c r="B155" t="s">
        <v>401</v>
      </c>
      <c r="C155" t="s">
        <v>406</v>
      </c>
      <c r="D155">
        <v>0</v>
      </c>
      <c r="E155">
        <v>0</v>
      </c>
      <c r="F155">
        <v>26323</v>
      </c>
      <c r="G155">
        <v>0</v>
      </c>
    </row>
    <row r="156" spans="1:7" x14ac:dyDescent="0.25">
      <c r="A156" t="s">
        <v>467</v>
      </c>
      <c r="B156" t="s">
        <v>401</v>
      </c>
      <c r="C156" t="s">
        <v>406</v>
      </c>
      <c r="D156">
        <v>0</v>
      </c>
      <c r="E156">
        <v>0</v>
      </c>
      <c r="F156">
        <v>21622</v>
      </c>
      <c r="G156">
        <v>0</v>
      </c>
    </row>
    <row r="157" spans="1:7" x14ac:dyDescent="0.25">
      <c r="A157" t="s">
        <v>468</v>
      </c>
      <c r="B157" t="s">
        <v>401</v>
      </c>
      <c r="C157" t="s">
        <v>406</v>
      </c>
      <c r="D157">
        <v>0</v>
      </c>
      <c r="E157">
        <v>0</v>
      </c>
      <c r="F157">
        <v>56381</v>
      </c>
      <c r="G157">
        <v>0</v>
      </c>
    </row>
    <row r="158" spans="1:7" x14ac:dyDescent="0.25">
      <c r="A158" t="s">
        <v>469</v>
      </c>
      <c r="B158" t="s">
        <v>401</v>
      </c>
      <c r="C158" t="s">
        <v>406</v>
      </c>
      <c r="D158">
        <v>0</v>
      </c>
      <c r="E158">
        <v>5928</v>
      </c>
      <c r="F158">
        <v>11105</v>
      </c>
      <c r="G158">
        <v>0</v>
      </c>
    </row>
    <row r="159" spans="1:7" x14ac:dyDescent="0.25">
      <c r="A159" t="s">
        <v>470</v>
      </c>
      <c r="B159" t="s">
        <v>401</v>
      </c>
      <c r="C159" t="s">
        <v>406</v>
      </c>
      <c r="D159">
        <v>0</v>
      </c>
      <c r="E159">
        <v>0</v>
      </c>
      <c r="F159">
        <v>48487</v>
      </c>
      <c r="G159">
        <v>0</v>
      </c>
    </row>
    <row r="160" spans="1:7" x14ac:dyDescent="0.25">
      <c r="A160" t="s">
        <v>571</v>
      </c>
      <c r="B160" t="s">
        <v>400</v>
      </c>
      <c r="C160" t="s">
        <v>406</v>
      </c>
      <c r="D160">
        <v>0</v>
      </c>
      <c r="E160">
        <v>32762</v>
      </c>
      <c r="F160">
        <v>855</v>
      </c>
      <c r="G160">
        <v>0</v>
      </c>
    </row>
    <row r="161" spans="1:7" x14ac:dyDescent="0.25">
      <c r="A161" t="s">
        <v>581</v>
      </c>
      <c r="B161" t="s">
        <v>400</v>
      </c>
      <c r="C161" t="s">
        <v>406</v>
      </c>
      <c r="D161">
        <v>0</v>
      </c>
      <c r="E161">
        <v>6028</v>
      </c>
      <c r="F161">
        <v>0</v>
      </c>
      <c r="G161">
        <v>0</v>
      </c>
    </row>
    <row r="162" spans="1:7" x14ac:dyDescent="0.25">
      <c r="A162" t="s">
        <v>582</v>
      </c>
      <c r="B162" t="s">
        <v>400</v>
      </c>
      <c r="C162" t="s">
        <v>406</v>
      </c>
      <c r="D162">
        <v>0</v>
      </c>
      <c r="E162">
        <v>45277</v>
      </c>
      <c r="F162">
        <v>2522</v>
      </c>
      <c r="G162">
        <v>0</v>
      </c>
    </row>
    <row r="163" spans="1:7" x14ac:dyDescent="0.25">
      <c r="A163" t="s">
        <v>583</v>
      </c>
      <c r="B163" t="s">
        <v>400</v>
      </c>
      <c r="C163" t="s">
        <v>406</v>
      </c>
      <c r="D163">
        <v>0</v>
      </c>
      <c r="E163">
        <v>20217</v>
      </c>
      <c r="F163">
        <v>0</v>
      </c>
      <c r="G163">
        <v>0</v>
      </c>
    </row>
    <row r="164" spans="1:7" x14ac:dyDescent="0.25">
      <c r="A164" t="s">
        <v>585</v>
      </c>
      <c r="B164" t="s">
        <v>400</v>
      </c>
      <c r="C164" t="s">
        <v>406</v>
      </c>
      <c r="D164">
        <v>0</v>
      </c>
      <c r="E164">
        <v>35705</v>
      </c>
      <c r="F164">
        <v>0</v>
      </c>
      <c r="G164">
        <v>0</v>
      </c>
    </row>
    <row r="165" spans="1:7" x14ac:dyDescent="0.25">
      <c r="A165" t="s">
        <v>586</v>
      </c>
      <c r="B165" t="s">
        <v>400</v>
      </c>
      <c r="C165" t="s">
        <v>406</v>
      </c>
      <c r="D165">
        <v>0</v>
      </c>
      <c r="E165">
        <v>37740</v>
      </c>
      <c r="F165">
        <v>0</v>
      </c>
      <c r="G165">
        <v>0</v>
      </c>
    </row>
    <row r="166" spans="1:7" x14ac:dyDescent="0.25">
      <c r="A166" t="s">
        <v>587</v>
      </c>
      <c r="B166" t="s">
        <v>400</v>
      </c>
      <c r="C166" t="s">
        <v>406</v>
      </c>
      <c r="D166">
        <v>0</v>
      </c>
      <c r="E166">
        <v>43438</v>
      </c>
      <c r="F166">
        <v>0</v>
      </c>
      <c r="G166">
        <v>0</v>
      </c>
    </row>
    <row r="167" spans="1:7" x14ac:dyDescent="0.25">
      <c r="A167" t="s">
        <v>588</v>
      </c>
      <c r="B167" t="s">
        <v>400</v>
      </c>
      <c r="C167" t="s">
        <v>406</v>
      </c>
      <c r="D167">
        <v>0</v>
      </c>
      <c r="E167">
        <v>35683</v>
      </c>
      <c r="F167">
        <v>539</v>
      </c>
      <c r="G167">
        <v>0</v>
      </c>
    </row>
    <row r="168" spans="1:7" x14ac:dyDescent="0.25">
      <c r="A168" t="s">
        <v>589</v>
      </c>
      <c r="B168" t="s">
        <v>400</v>
      </c>
      <c r="C168" t="s">
        <v>406</v>
      </c>
      <c r="D168">
        <v>0</v>
      </c>
      <c r="E168">
        <v>40322</v>
      </c>
      <c r="F168">
        <v>0</v>
      </c>
      <c r="G168">
        <v>0</v>
      </c>
    </row>
    <row r="169" spans="1:7" x14ac:dyDescent="0.25">
      <c r="A169" t="s">
        <v>572</v>
      </c>
      <c r="B169" t="s">
        <v>400</v>
      </c>
      <c r="C169" t="s">
        <v>406</v>
      </c>
      <c r="D169">
        <v>0</v>
      </c>
      <c r="E169">
        <v>40546</v>
      </c>
      <c r="F169">
        <v>0</v>
      </c>
      <c r="G169">
        <v>0</v>
      </c>
    </row>
    <row r="170" spans="1:7" x14ac:dyDescent="0.25">
      <c r="A170" t="s">
        <v>590</v>
      </c>
      <c r="B170" t="s">
        <v>400</v>
      </c>
      <c r="C170" t="s">
        <v>406</v>
      </c>
      <c r="D170">
        <v>0</v>
      </c>
      <c r="E170">
        <v>20801</v>
      </c>
      <c r="F170">
        <v>0</v>
      </c>
      <c r="G170">
        <v>0</v>
      </c>
    </row>
    <row r="171" spans="1:7" x14ac:dyDescent="0.25">
      <c r="A171" t="s">
        <v>573</v>
      </c>
      <c r="B171" t="s">
        <v>400</v>
      </c>
      <c r="C171" t="s">
        <v>406</v>
      </c>
      <c r="D171">
        <v>0</v>
      </c>
      <c r="E171">
        <v>53827</v>
      </c>
      <c r="F171">
        <v>0</v>
      </c>
      <c r="G171">
        <v>0</v>
      </c>
    </row>
    <row r="172" spans="1:7" x14ac:dyDescent="0.25">
      <c r="A172" t="s">
        <v>574</v>
      </c>
      <c r="B172" t="s">
        <v>400</v>
      </c>
      <c r="C172" t="s">
        <v>406</v>
      </c>
      <c r="D172">
        <v>0</v>
      </c>
      <c r="E172">
        <v>33636</v>
      </c>
      <c r="F172">
        <v>0</v>
      </c>
      <c r="G172">
        <v>0</v>
      </c>
    </row>
    <row r="173" spans="1:7" x14ac:dyDescent="0.25">
      <c r="A173" t="s">
        <v>575</v>
      </c>
      <c r="B173" t="s">
        <v>400</v>
      </c>
      <c r="C173" t="s">
        <v>406</v>
      </c>
      <c r="D173">
        <v>0</v>
      </c>
      <c r="E173">
        <v>62087</v>
      </c>
      <c r="F173">
        <v>211</v>
      </c>
      <c r="G173">
        <v>0</v>
      </c>
    </row>
    <row r="174" spans="1:7" x14ac:dyDescent="0.25">
      <c r="A174" t="s">
        <v>576</v>
      </c>
      <c r="B174" t="s">
        <v>400</v>
      </c>
      <c r="C174" t="s">
        <v>406</v>
      </c>
      <c r="D174">
        <v>0</v>
      </c>
      <c r="E174">
        <v>20886</v>
      </c>
      <c r="F174">
        <v>0</v>
      </c>
      <c r="G174">
        <v>0</v>
      </c>
    </row>
    <row r="175" spans="1:7" x14ac:dyDescent="0.25">
      <c r="A175" t="s">
        <v>577</v>
      </c>
      <c r="B175" t="s">
        <v>400</v>
      </c>
      <c r="C175" t="s">
        <v>406</v>
      </c>
      <c r="D175">
        <v>0</v>
      </c>
      <c r="E175">
        <v>22781</v>
      </c>
      <c r="F175">
        <v>0</v>
      </c>
      <c r="G175">
        <v>0</v>
      </c>
    </row>
    <row r="176" spans="1:7" x14ac:dyDescent="0.25">
      <c r="A176" t="s">
        <v>578</v>
      </c>
      <c r="B176" t="s">
        <v>400</v>
      </c>
      <c r="C176" t="s">
        <v>406</v>
      </c>
      <c r="D176">
        <v>0</v>
      </c>
      <c r="E176">
        <v>12060</v>
      </c>
      <c r="F176">
        <v>0</v>
      </c>
      <c r="G176">
        <v>0</v>
      </c>
    </row>
    <row r="177" spans="1:7" x14ac:dyDescent="0.25">
      <c r="A177" t="s">
        <v>579</v>
      </c>
      <c r="B177" t="s">
        <v>400</v>
      </c>
      <c r="C177" t="s">
        <v>406</v>
      </c>
      <c r="D177">
        <v>0</v>
      </c>
      <c r="E177">
        <v>37526</v>
      </c>
      <c r="F177">
        <v>0</v>
      </c>
      <c r="G177">
        <v>3381</v>
      </c>
    </row>
    <row r="178" spans="1:7" x14ac:dyDescent="0.25">
      <c r="A178" t="s">
        <v>691</v>
      </c>
      <c r="B178" t="s">
        <v>403</v>
      </c>
      <c r="C178" t="s">
        <v>406</v>
      </c>
      <c r="D178">
        <v>0</v>
      </c>
      <c r="E178">
        <v>4786</v>
      </c>
      <c r="F178">
        <v>7797</v>
      </c>
      <c r="G178">
        <v>0</v>
      </c>
    </row>
    <row r="179" spans="1:7" x14ac:dyDescent="0.25">
      <c r="A179" t="s">
        <v>700</v>
      </c>
      <c r="B179" t="s">
        <v>403</v>
      </c>
      <c r="C179" t="s">
        <v>406</v>
      </c>
      <c r="D179">
        <v>0</v>
      </c>
      <c r="E179">
        <v>46376</v>
      </c>
      <c r="F179">
        <v>845</v>
      </c>
      <c r="G179">
        <v>0</v>
      </c>
    </row>
    <row r="180" spans="1:7" x14ac:dyDescent="0.25">
      <c r="A180" t="s">
        <v>701</v>
      </c>
      <c r="B180" t="s">
        <v>403</v>
      </c>
      <c r="C180" t="s">
        <v>406</v>
      </c>
      <c r="D180">
        <v>0</v>
      </c>
      <c r="E180">
        <v>21238</v>
      </c>
      <c r="F180">
        <v>436</v>
      </c>
      <c r="G180">
        <v>0</v>
      </c>
    </row>
    <row r="181" spans="1:7" x14ac:dyDescent="0.25">
      <c r="A181" t="s">
        <v>703</v>
      </c>
      <c r="B181" t="s">
        <v>403</v>
      </c>
      <c r="C181" t="s">
        <v>406</v>
      </c>
      <c r="D181">
        <v>0</v>
      </c>
      <c r="E181">
        <v>804</v>
      </c>
      <c r="F181">
        <v>57906</v>
      </c>
      <c r="G181">
        <v>0</v>
      </c>
    </row>
    <row r="182" spans="1:7" x14ac:dyDescent="0.25">
      <c r="A182" t="s">
        <v>704</v>
      </c>
      <c r="B182" t="s">
        <v>403</v>
      </c>
      <c r="C182" t="s">
        <v>406</v>
      </c>
      <c r="D182">
        <v>0</v>
      </c>
      <c r="E182">
        <v>50523</v>
      </c>
      <c r="F182">
        <v>1474</v>
      </c>
      <c r="G182">
        <v>0</v>
      </c>
    </row>
    <row r="183" spans="1:7" x14ac:dyDescent="0.25">
      <c r="A183" t="s">
        <v>705</v>
      </c>
      <c r="B183" t="s">
        <v>403</v>
      </c>
      <c r="C183" t="s">
        <v>406</v>
      </c>
      <c r="D183">
        <v>0</v>
      </c>
      <c r="E183">
        <v>44443</v>
      </c>
      <c r="F183">
        <v>941</v>
      </c>
      <c r="G183">
        <v>0</v>
      </c>
    </row>
    <row r="184" spans="1:7" x14ac:dyDescent="0.25">
      <c r="A184" t="s">
        <v>706</v>
      </c>
      <c r="B184" t="s">
        <v>403</v>
      </c>
      <c r="C184" t="s">
        <v>406</v>
      </c>
      <c r="D184">
        <v>0</v>
      </c>
      <c r="E184">
        <v>497</v>
      </c>
      <c r="F184">
        <v>62814</v>
      </c>
      <c r="G184">
        <v>0</v>
      </c>
    </row>
    <row r="185" spans="1:7" x14ac:dyDescent="0.25">
      <c r="A185" t="s">
        <v>708</v>
      </c>
      <c r="B185" t="s">
        <v>403</v>
      </c>
      <c r="C185" t="s">
        <v>406</v>
      </c>
      <c r="D185">
        <v>0</v>
      </c>
      <c r="E185">
        <v>30291</v>
      </c>
      <c r="F185">
        <v>6568</v>
      </c>
      <c r="G185">
        <v>0</v>
      </c>
    </row>
    <row r="186" spans="1:7" x14ac:dyDescent="0.25">
      <c r="A186" t="s">
        <v>709</v>
      </c>
      <c r="B186" t="s">
        <v>403</v>
      </c>
      <c r="C186" t="s">
        <v>406</v>
      </c>
      <c r="D186">
        <v>0</v>
      </c>
      <c r="E186">
        <v>11658</v>
      </c>
      <c r="F186">
        <v>145752</v>
      </c>
      <c r="G186">
        <v>0</v>
      </c>
    </row>
    <row r="187" spans="1:7" x14ac:dyDescent="0.25">
      <c r="A187" t="s">
        <v>692</v>
      </c>
      <c r="B187" t="s">
        <v>403</v>
      </c>
      <c r="C187" t="s">
        <v>406</v>
      </c>
      <c r="D187">
        <v>0</v>
      </c>
      <c r="E187">
        <v>1250</v>
      </c>
      <c r="F187">
        <v>51834</v>
      </c>
      <c r="G187">
        <v>0</v>
      </c>
    </row>
    <row r="188" spans="1:7" x14ac:dyDescent="0.25">
      <c r="A188" t="s">
        <v>710</v>
      </c>
      <c r="B188" t="s">
        <v>403</v>
      </c>
      <c r="C188" t="s">
        <v>406</v>
      </c>
      <c r="D188">
        <v>0</v>
      </c>
      <c r="E188">
        <v>4546</v>
      </c>
      <c r="F188">
        <v>7144</v>
      </c>
      <c r="G188">
        <v>0</v>
      </c>
    </row>
    <row r="189" spans="1:7" x14ac:dyDescent="0.25">
      <c r="A189" t="s">
        <v>693</v>
      </c>
      <c r="B189" t="s">
        <v>403</v>
      </c>
      <c r="C189" t="s">
        <v>406</v>
      </c>
      <c r="D189">
        <v>0</v>
      </c>
      <c r="E189">
        <v>8180</v>
      </c>
      <c r="F189">
        <v>16743</v>
      </c>
      <c r="G189">
        <v>0</v>
      </c>
    </row>
    <row r="190" spans="1:7" x14ac:dyDescent="0.25">
      <c r="A190" t="s">
        <v>694</v>
      </c>
      <c r="B190" t="s">
        <v>403</v>
      </c>
      <c r="C190" t="s">
        <v>406</v>
      </c>
      <c r="D190">
        <v>0</v>
      </c>
      <c r="E190">
        <v>1318</v>
      </c>
      <c r="F190">
        <v>18990</v>
      </c>
      <c r="G190">
        <v>0</v>
      </c>
    </row>
    <row r="191" spans="1:7" x14ac:dyDescent="0.25">
      <c r="A191" t="s">
        <v>695</v>
      </c>
      <c r="B191" t="s">
        <v>403</v>
      </c>
      <c r="C191" t="s">
        <v>406</v>
      </c>
      <c r="D191">
        <v>0</v>
      </c>
      <c r="E191">
        <v>3886</v>
      </c>
      <c r="F191">
        <v>41361</v>
      </c>
      <c r="G191">
        <v>0</v>
      </c>
    </row>
    <row r="192" spans="1:7" x14ac:dyDescent="0.25">
      <c r="A192" t="s">
        <v>696</v>
      </c>
      <c r="B192" t="s">
        <v>403</v>
      </c>
      <c r="C192" t="s">
        <v>406</v>
      </c>
      <c r="D192">
        <v>0</v>
      </c>
      <c r="E192">
        <v>42404</v>
      </c>
      <c r="F192">
        <v>2033</v>
      </c>
      <c r="G192">
        <v>0</v>
      </c>
    </row>
    <row r="193" spans="1:7" x14ac:dyDescent="0.25">
      <c r="A193" t="s">
        <v>697</v>
      </c>
      <c r="B193" t="s">
        <v>403</v>
      </c>
      <c r="C193" t="s">
        <v>406</v>
      </c>
      <c r="D193">
        <v>0</v>
      </c>
      <c r="E193">
        <v>6223</v>
      </c>
      <c r="F193">
        <v>52788</v>
      </c>
      <c r="G193">
        <v>0</v>
      </c>
    </row>
    <row r="194" spans="1:7" x14ac:dyDescent="0.25">
      <c r="A194" t="s">
        <v>698</v>
      </c>
      <c r="B194" t="s">
        <v>403</v>
      </c>
      <c r="C194" t="s">
        <v>406</v>
      </c>
      <c r="D194">
        <v>0</v>
      </c>
      <c r="E194">
        <v>2239</v>
      </c>
      <c r="F194">
        <v>56764</v>
      </c>
      <c r="G194">
        <v>0</v>
      </c>
    </row>
    <row r="195" spans="1:7" x14ac:dyDescent="0.25">
      <c r="A195" t="s">
        <v>699</v>
      </c>
      <c r="B195" t="s">
        <v>403</v>
      </c>
      <c r="C195" t="s">
        <v>406</v>
      </c>
      <c r="D195">
        <v>0</v>
      </c>
      <c r="E195">
        <v>0</v>
      </c>
      <c r="F195">
        <v>13994</v>
      </c>
      <c r="G195">
        <v>0</v>
      </c>
    </row>
    <row r="196" spans="1:7" x14ac:dyDescent="0.25">
      <c r="A196" t="s">
        <v>811</v>
      </c>
      <c r="B196" t="s">
        <v>402</v>
      </c>
      <c r="C196" t="s">
        <v>406</v>
      </c>
      <c r="D196">
        <v>0</v>
      </c>
      <c r="E196">
        <v>46151</v>
      </c>
      <c r="F196">
        <v>0</v>
      </c>
      <c r="G196">
        <v>0</v>
      </c>
    </row>
    <row r="197" spans="1:7" x14ac:dyDescent="0.25">
      <c r="A197" t="s">
        <v>820</v>
      </c>
      <c r="B197" t="s">
        <v>402</v>
      </c>
      <c r="C197" t="s">
        <v>406</v>
      </c>
      <c r="D197">
        <v>0</v>
      </c>
      <c r="E197">
        <v>187280</v>
      </c>
      <c r="F197">
        <v>158</v>
      </c>
      <c r="G197">
        <v>0</v>
      </c>
    </row>
    <row r="198" spans="1:7" x14ac:dyDescent="0.25">
      <c r="A198" t="s">
        <v>822</v>
      </c>
      <c r="B198" t="s">
        <v>402</v>
      </c>
      <c r="C198" t="s">
        <v>406</v>
      </c>
      <c r="D198">
        <v>0</v>
      </c>
      <c r="E198">
        <v>221953</v>
      </c>
      <c r="F198">
        <v>517</v>
      </c>
      <c r="G198">
        <v>0</v>
      </c>
    </row>
    <row r="199" spans="1:7" x14ac:dyDescent="0.25">
      <c r="A199" t="s">
        <v>823</v>
      </c>
      <c r="B199" t="s">
        <v>402</v>
      </c>
      <c r="C199" t="s">
        <v>406</v>
      </c>
      <c r="D199">
        <v>0</v>
      </c>
      <c r="E199">
        <v>65440</v>
      </c>
      <c r="F199">
        <v>0</v>
      </c>
      <c r="G199">
        <v>0</v>
      </c>
    </row>
    <row r="200" spans="1:7" x14ac:dyDescent="0.25">
      <c r="A200" t="s">
        <v>824</v>
      </c>
      <c r="B200" t="s">
        <v>402</v>
      </c>
      <c r="C200" t="s">
        <v>406</v>
      </c>
      <c r="D200">
        <v>0</v>
      </c>
      <c r="E200">
        <v>257310</v>
      </c>
      <c r="F200">
        <v>637</v>
      </c>
      <c r="G200">
        <v>0</v>
      </c>
    </row>
    <row r="201" spans="1:7" x14ac:dyDescent="0.25">
      <c r="A201" t="s">
        <v>825</v>
      </c>
      <c r="B201" t="s">
        <v>402</v>
      </c>
      <c r="C201" t="s">
        <v>406</v>
      </c>
      <c r="D201">
        <v>0</v>
      </c>
      <c r="E201">
        <v>237184</v>
      </c>
      <c r="F201">
        <v>1251</v>
      </c>
      <c r="G201">
        <v>0</v>
      </c>
    </row>
    <row r="202" spans="1:7" x14ac:dyDescent="0.25">
      <c r="A202" t="s">
        <v>826</v>
      </c>
      <c r="B202" t="s">
        <v>402</v>
      </c>
      <c r="C202" t="s">
        <v>406</v>
      </c>
      <c r="D202">
        <v>0</v>
      </c>
      <c r="E202">
        <v>60277</v>
      </c>
      <c r="F202">
        <v>0</v>
      </c>
      <c r="G202">
        <v>0</v>
      </c>
    </row>
    <row r="203" spans="1:7" x14ac:dyDescent="0.25">
      <c r="A203" t="s">
        <v>827</v>
      </c>
      <c r="B203" t="s">
        <v>402</v>
      </c>
      <c r="C203" t="s">
        <v>406</v>
      </c>
      <c r="D203">
        <v>0</v>
      </c>
      <c r="E203">
        <v>67198</v>
      </c>
      <c r="F203">
        <v>251</v>
      </c>
      <c r="G203">
        <v>0</v>
      </c>
    </row>
    <row r="204" spans="1:7" x14ac:dyDescent="0.25">
      <c r="A204" t="s">
        <v>828</v>
      </c>
      <c r="B204" t="s">
        <v>402</v>
      </c>
      <c r="C204" t="s">
        <v>406</v>
      </c>
      <c r="D204">
        <v>0</v>
      </c>
      <c r="E204">
        <v>239330</v>
      </c>
      <c r="F204">
        <v>2865</v>
      </c>
      <c r="G204">
        <v>0</v>
      </c>
    </row>
    <row r="205" spans="1:7" x14ac:dyDescent="0.25">
      <c r="A205" t="s">
        <v>829</v>
      </c>
      <c r="B205" t="s">
        <v>402</v>
      </c>
      <c r="C205" t="s">
        <v>406</v>
      </c>
      <c r="D205">
        <v>0</v>
      </c>
      <c r="E205">
        <v>212379</v>
      </c>
      <c r="F205">
        <v>1291</v>
      </c>
      <c r="G205">
        <v>0</v>
      </c>
    </row>
    <row r="206" spans="1:7" x14ac:dyDescent="0.25">
      <c r="A206" t="s">
        <v>812</v>
      </c>
      <c r="B206" t="s">
        <v>402</v>
      </c>
      <c r="C206" t="s">
        <v>406</v>
      </c>
      <c r="D206">
        <v>0</v>
      </c>
      <c r="E206">
        <v>68704</v>
      </c>
      <c r="F206">
        <v>0</v>
      </c>
      <c r="G206">
        <v>0</v>
      </c>
    </row>
    <row r="207" spans="1:7" x14ac:dyDescent="0.25">
      <c r="A207" t="s">
        <v>830</v>
      </c>
      <c r="B207" t="s">
        <v>402</v>
      </c>
      <c r="C207" t="s">
        <v>406</v>
      </c>
      <c r="D207">
        <v>0</v>
      </c>
      <c r="E207">
        <v>252818</v>
      </c>
      <c r="F207">
        <v>2617</v>
      </c>
      <c r="G207">
        <v>0</v>
      </c>
    </row>
    <row r="208" spans="1:7" x14ac:dyDescent="0.25">
      <c r="A208" t="s">
        <v>813</v>
      </c>
      <c r="B208" t="s">
        <v>402</v>
      </c>
      <c r="C208" t="s">
        <v>406</v>
      </c>
      <c r="D208">
        <v>0</v>
      </c>
      <c r="E208">
        <v>75420</v>
      </c>
      <c r="F208">
        <v>536</v>
      </c>
      <c r="G208">
        <v>0</v>
      </c>
    </row>
    <row r="209" spans="1:7" x14ac:dyDescent="0.25">
      <c r="A209" t="s">
        <v>814</v>
      </c>
      <c r="B209" t="s">
        <v>402</v>
      </c>
      <c r="C209" t="s">
        <v>406</v>
      </c>
      <c r="D209">
        <v>0</v>
      </c>
      <c r="E209">
        <v>65884</v>
      </c>
      <c r="F209">
        <v>302</v>
      </c>
      <c r="G209">
        <v>0</v>
      </c>
    </row>
    <row r="210" spans="1:7" x14ac:dyDescent="0.25">
      <c r="A210" t="s">
        <v>815</v>
      </c>
      <c r="B210" t="s">
        <v>402</v>
      </c>
      <c r="C210" t="s">
        <v>406</v>
      </c>
      <c r="D210">
        <v>0</v>
      </c>
      <c r="E210">
        <v>27110</v>
      </c>
      <c r="F210">
        <v>0</v>
      </c>
      <c r="G210">
        <v>0</v>
      </c>
    </row>
    <row r="211" spans="1:7" x14ac:dyDescent="0.25">
      <c r="A211" t="s">
        <v>816</v>
      </c>
      <c r="B211" t="s">
        <v>402</v>
      </c>
      <c r="C211" t="s">
        <v>406</v>
      </c>
      <c r="D211">
        <v>0</v>
      </c>
      <c r="E211">
        <v>152429</v>
      </c>
      <c r="F211">
        <v>266</v>
      </c>
      <c r="G211">
        <v>0</v>
      </c>
    </row>
    <row r="212" spans="1:7" x14ac:dyDescent="0.25">
      <c r="A212" t="s">
        <v>817</v>
      </c>
      <c r="B212" t="s">
        <v>402</v>
      </c>
      <c r="C212" t="s">
        <v>406</v>
      </c>
      <c r="D212">
        <v>0</v>
      </c>
      <c r="E212">
        <v>170874</v>
      </c>
      <c r="F212">
        <v>250</v>
      </c>
      <c r="G212">
        <v>0</v>
      </c>
    </row>
    <row r="213" spans="1:7" x14ac:dyDescent="0.25">
      <c r="A213" t="s">
        <v>818</v>
      </c>
      <c r="B213" t="s">
        <v>402</v>
      </c>
      <c r="C213" t="s">
        <v>406</v>
      </c>
      <c r="D213">
        <v>0</v>
      </c>
      <c r="E213">
        <v>44427</v>
      </c>
      <c r="F213">
        <v>214</v>
      </c>
      <c r="G213">
        <v>0</v>
      </c>
    </row>
    <row r="214" spans="1:7" x14ac:dyDescent="0.25">
      <c r="A214" t="s">
        <v>819</v>
      </c>
      <c r="B214" t="s">
        <v>402</v>
      </c>
      <c r="C214" t="s">
        <v>406</v>
      </c>
      <c r="D214">
        <v>0</v>
      </c>
      <c r="E214">
        <v>111684</v>
      </c>
      <c r="F214">
        <v>505</v>
      </c>
      <c r="G214">
        <v>0</v>
      </c>
    </row>
    <row r="215" spans="1:7" x14ac:dyDescent="0.25">
      <c r="A215" t="s">
        <v>471</v>
      </c>
      <c r="B215" t="s">
        <v>401</v>
      </c>
      <c r="C215" t="s">
        <v>407</v>
      </c>
      <c r="D215">
        <v>0</v>
      </c>
      <c r="E215">
        <v>0</v>
      </c>
      <c r="F215">
        <v>39085</v>
      </c>
      <c r="G215">
        <v>0</v>
      </c>
    </row>
    <row r="216" spans="1:7" x14ac:dyDescent="0.25">
      <c r="A216" t="s">
        <v>472</v>
      </c>
      <c r="B216" t="s">
        <v>401</v>
      </c>
      <c r="C216" t="s">
        <v>407</v>
      </c>
      <c r="D216">
        <v>0</v>
      </c>
      <c r="E216">
        <v>0</v>
      </c>
      <c r="F216">
        <v>26137</v>
      </c>
      <c r="G216">
        <v>0</v>
      </c>
    </row>
    <row r="217" spans="1:7" x14ac:dyDescent="0.25">
      <c r="A217" t="s">
        <v>473</v>
      </c>
      <c r="B217" t="s">
        <v>401</v>
      </c>
      <c r="C217" t="s">
        <v>407</v>
      </c>
      <c r="D217">
        <v>0</v>
      </c>
      <c r="E217">
        <v>0</v>
      </c>
      <c r="F217">
        <v>28369</v>
      </c>
      <c r="G217">
        <v>0</v>
      </c>
    </row>
    <row r="218" spans="1:7" x14ac:dyDescent="0.25">
      <c r="A218" t="s">
        <v>474</v>
      </c>
      <c r="B218" t="s">
        <v>401</v>
      </c>
      <c r="C218" t="s">
        <v>407</v>
      </c>
      <c r="D218">
        <v>0</v>
      </c>
      <c r="E218">
        <v>0</v>
      </c>
      <c r="F218">
        <v>19196</v>
      </c>
      <c r="G218">
        <v>0</v>
      </c>
    </row>
    <row r="219" spans="1:7" x14ac:dyDescent="0.25">
      <c r="A219" t="s">
        <v>475</v>
      </c>
      <c r="B219" t="s">
        <v>401</v>
      </c>
      <c r="C219" t="s">
        <v>407</v>
      </c>
      <c r="D219">
        <v>0</v>
      </c>
      <c r="E219">
        <v>0</v>
      </c>
      <c r="F219">
        <v>35264</v>
      </c>
      <c r="G219">
        <v>0</v>
      </c>
    </row>
    <row r="220" spans="1:7" x14ac:dyDescent="0.25">
      <c r="A220" t="s">
        <v>476</v>
      </c>
      <c r="B220" t="s">
        <v>401</v>
      </c>
      <c r="C220" t="s">
        <v>407</v>
      </c>
      <c r="D220">
        <v>0</v>
      </c>
      <c r="E220">
        <v>0</v>
      </c>
      <c r="F220">
        <v>28601</v>
      </c>
      <c r="G220">
        <v>0</v>
      </c>
    </row>
    <row r="221" spans="1:7" x14ac:dyDescent="0.25">
      <c r="A221" t="s">
        <v>477</v>
      </c>
      <c r="B221" t="s">
        <v>401</v>
      </c>
      <c r="C221" t="s">
        <v>407</v>
      </c>
      <c r="D221">
        <v>0</v>
      </c>
      <c r="E221">
        <v>0</v>
      </c>
      <c r="F221">
        <v>25781</v>
      </c>
      <c r="G221">
        <v>0</v>
      </c>
    </row>
    <row r="222" spans="1:7" x14ac:dyDescent="0.25">
      <c r="A222" t="s">
        <v>478</v>
      </c>
      <c r="B222" t="s">
        <v>401</v>
      </c>
      <c r="C222" t="s">
        <v>407</v>
      </c>
      <c r="D222">
        <v>0</v>
      </c>
      <c r="E222">
        <v>0</v>
      </c>
      <c r="F222">
        <v>14097</v>
      </c>
      <c r="G222">
        <v>0</v>
      </c>
    </row>
    <row r="223" spans="1:7" x14ac:dyDescent="0.25">
      <c r="A223" t="s">
        <v>480</v>
      </c>
      <c r="B223" t="s">
        <v>401</v>
      </c>
      <c r="C223" t="s">
        <v>407</v>
      </c>
      <c r="D223">
        <v>0</v>
      </c>
      <c r="E223">
        <v>0</v>
      </c>
      <c r="F223">
        <v>57144</v>
      </c>
      <c r="G223">
        <v>0</v>
      </c>
    </row>
    <row r="224" spans="1:7" x14ac:dyDescent="0.25">
      <c r="A224" t="s">
        <v>481</v>
      </c>
      <c r="B224" t="s">
        <v>401</v>
      </c>
      <c r="C224" t="s">
        <v>407</v>
      </c>
      <c r="D224">
        <v>0</v>
      </c>
      <c r="E224">
        <v>0</v>
      </c>
      <c r="F224">
        <v>58498</v>
      </c>
      <c r="G224">
        <v>0</v>
      </c>
    </row>
    <row r="225" spans="1:7" x14ac:dyDescent="0.25">
      <c r="A225" t="s">
        <v>482</v>
      </c>
      <c r="B225" t="s">
        <v>401</v>
      </c>
      <c r="C225" t="s">
        <v>407</v>
      </c>
      <c r="D225">
        <v>0</v>
      </c>
      <c r="E225">
        <v>0</v>
      </c>
      <c r="F225">
        <v>57567</v>
      </c>
      <c r="G225">
        <v>0</v>
      </c>
    </row>
    <row r="226" spans="1:7" x14ac:dyDescent="0.25">
      <c r="A226" t="s">
        <v>483</v>
      </c>
      <c r="B226" t="s">
        <v>401</v>
      </c>
      <c r="C226" t="s">
        <v>407</v>
      </c>
      <c r="D226">
        <v>0</v>
      </c>
      <c r="E226">
        <v>210</v>
      </c>
      <c r="F226">
        <v>12446</v>
      </c>
      <c r="G226">
        <v>0</v>
      </c>
    </row>
    <row r="227" spans="1:7" x14ac:dyDescent="0.25">
      <c r="A227" t="s">
        <v>484</v>
      </c>
      <c r="B227" t="s">
        <v>401</v>
      </c>
      <c r="C227" t="s">
        <v>407</v>
      </c>
      <c r="D227">
        <v>0</v>
      </c>
      <c r="E227">
        <v>0</v>
      </c>
      <c r="F227">
        <v>75096</v>
      </c>
      <c r="G227">
        <v>0</v>
      </c>
    </row>
    <row r="228" spans="1:7" x14ac:dyDescent="0.25">
      <c r="A228" t="s">
        <v>485</v>
      </c>
      <c r="B228" t="s">
        <v>401</v>
      </c>
      <c r="C228" t="s">
        <v>407</v>
      </c>
      <c r="D228">
        <v>0</v>
      </c>
      <c r="E228">
        <v>0</v>
      </c>
      <c r="F228">
        <v>16834</v>
      </c>
      <c r="G228">
        <v>0</v>
      </c>
    </row>
    <row r="229" spans="1:7" x14ac:dyDescent="0.25">
      <c r="A229" t="s">
        <v>486</v>
      </c>
      <c r="B229" t="s">
        <v>401</v>
      </c>
      <c r="C229" t="s">
        <v>407</v>
      </c>
      <c r="D229">
        <v>0</v>
      </c>
      <c r="E229">
        <v>12816</v>
      </c>
      <c r="F229">
        <v>51439</v>
      </c>
      <c r="G229">
        <v>0</v>
      </c>
    </row>
    <row r="230" spans="1:7" x14ac:dyDescent="0.25">
      <c r="A230" t="s">
        <v>487</v>
      </c>
      <c r="B230" t="s">
        <v>401</v>
      </c>
      <c r="C230" t="s">
        <v>407</v>
      </c>
      <c r="D230">
        <v>0</v>
      </c>
      <c r="E230">
        <v>0</v>
      </c>
      <c r="F230">
        <v>34419</v>
      </c>
      <c r="G230">
        <v>0</v>
      </c>
    </row>
    <row r="231" spans="1:7" x14ac:dyDescent="0.25">
      <c r="A231" t="s">
        <v>488</v>
      </c>
      <c r="B231" t="s">
        <v>401</v>
      </c>
      <c r="C231" t="s">
        <v>407</v>
      </c>
      <c r="D231">
        <v>0</v>
      </c>
      <c r="E231">
        <v>0</v>
      </c>
      <c r="F231">
        <v>29090</v>
      </c>
      <c r="G231">
        <v>0</v>
      </c>
    </row>
    <row r="232" spans="1:7" x14ac:dyDescent="0.25">
      <c r="A232" t="s">
        <v>489</v>
      </c>
      <c r="B232" t="s">
        <v>401</v>
      </c>
      <c r="C232" t="s">
        <v>407</v>
      </c>
      <c r="D232">
        <v>0</v>
      </c>
      <c r="E232">
        <v>1593</v>
      </c>
      <c r="F232">
        <v>47931</v>
      </c>
      <c r="G232">
        <v>0</v>
      </c>
    </row>
    <row r="233" spans="1:7" x14ac:dyDescent="0.25">
      <c r="A233" t="s">
        <v>490</v>
      </c>
      <c r="B233" t="s">
        <v>401</v>
      </c>
      <c r="C233" t="s">
        <v>407</v>
      </c>
      <c r="D233">
        <v>0</v>
      </c>
      <c r="E233">
        <v>0</v>
      </c>
      <c r="F233">
        <v>13169</v>
      </c>
      <c r="G233">
        <v>0</v>
      </c>
    </row>
    <row r="234" spans="1:7" x14ac:dyDescent="0.25">
      <c r="A234" t="s">
        <v>600</v>
      </c>
      <c r="B234" t="s">
        <v>400</v>
      </c>
      <c r="C234" t="s">
        <v>407</v>
      </c>
      <c r="D234">
        <v>0</v>
      </c>
      <c r="E234">
        <v>46990</v>
      </c>
      <c r="F234">
        <v>0</v>
      </c>
      <c r="G234">
        <v>0</v>
      </c>
    </row>
    <row r="235" spans="1:7" x14ac:dyDescent="0.25">
      <c r="A235" t="s">
        <v>601</v>
      </c>
      <c r="B235" t="s">
        <v>400</v>
      </c>
      <c r="C235" t="s">
        <v>407</v>
      </c>
      <c r="D235">
        <v>0</v>
      </c>
      <c r="E235">
        <v>79096</v>
      </c>
      <c r="F235">
        <v>0</v>
      </c>
      <c r="G235">
        <v>0</v>
      </c>
    </row>
    <row r="236" spans="1:7" x14ac:dyDescent="0.25">
      <c r="A236" t="s">
        <v>602</v>
      </c>
      <c r="B236" t="s">
        <v>400</v>
      </c>
      <c r="C236" t="s">
        <v>407</v>
      </c>
      <c r="D236">
        <v>0</v>
      </c>
      <c r="E236">
        <v>51574</v>
      </c>
      <c r="F236">
        <v>0</v>
      </c>
      <c r="G236">
        <v>0</v>
      </c>
    </row>
    <row r="237" spans="1:7" x14ac:dyDescent="0.25">
      <c r="A237" t="s">
        <v>603</v>
      </c>
      <c r="B237" t="s">
        <v>400</v>
      </c>
      <c r="C237" t="s">
        <v>407</v>
      </c>
      <c r="D237">
        <v>0</v>
      </c>
      <c r="E237">
        <v>63749</v>
      </c>
      <c r="F237">
        <v>0</v>
      </c>
      <c r="G237">
        <v>0</v>
      </c>
    </row>
    <row r="238" spans="1:7" x14ac:dyDescent="0.25">
      <c r="A238" t="s">
        <v>604</v>
      </c>
      <c r="B238" t="s">
        <v>400</v>
      </c>
      <c r="C238" t="s">
        <v>407</v>
      </c>
      <c r="D238">
        <v>0</v>
      </c>
      <c r="E238">
        <v>8762</v>
      </c>
      <c r="F238">
        <v>0</v>
      </c>
      <c r="G238">
        <v>0</v>
      </c>
    </row>
    <row r="239" spans="1:7" x14ac:dyDescent="0.25">
      <c r="A239" t="s">
        <v>605</v>
      </c>
      <c r="B239" t="s">
        <v>400</v>
      </c>
      <c r="C239" t="s">
        <v>407</v>
      </c>
      <c r="D239">
        <v>0</v>
      </c>
      <c r="E239">
        <v>61200</v>
      </c>
      <c r="F239">
        <v>0</v>
      </c>
      <c r="G239">
        <v>0</v>
      </c>
    </row>
    <row r="240" spans="1:7" x14ac:dyDescent="0.25">
      <c r="A240" t="s">
        <v>606</v>
      </c>
      <c r="B240" t="s">
        <v>400</v>
      </c>
      <c r="C240" t="s">
        <v>407</v>
      </c>
      <c r="D240">
        <v>0</v>
      </c>
      <c r="E240">
        <v>12194</v>
      </c>
      <c r="F240">
        <v>363</v>
      </c>
      <c r="G240">
        <v>0</v>
      </c>
    </row>
    <row r="241" spans="1:7" x14ac:dyDescent="0.25">
      <c r="A241" t="s">
        <v>607</v>
      </c>
      <c r="B241" t="s">
        <v>400</v>
      </c>
      <c r="C241" t="s">
        <v>407</v>
      </c>
      <c r="D241">
        <v>0</v>
      </c>
      <c r="E241">
        <v>44287</v>
      </c>
      <c r="F241">
        <v>447</v>
      </c>
      <c r="G241">
        <v>0</v>
      </c>
    </row>
    <row r="242" spans="1:7" x14ac:dyDescent="0.25">
      <c r="A242" t="s">
        <v>608</v>
      </c>
      <c r="B242" t="s">
        <v>400</v>
      </c>
      <c r="C242" t="s">
        <v>407</v>
      </c>
      <c r="D242">
        <v>0</v>
      </c>
      <c r="E242">
        <v>47657</v>
      </c>
      <c r="F242">
        <v>0</v>
      </c>
      <c r="G242">
        <v>0</v>
      </c>
    </row>
    <row r="243" spans="1:7" x14ac:dyDescent="0.25">
      <c r="A243" t="s">
        <v>592</v>
      </c>
      <c r="B243" t="s">
        <v>400</v>
      </c>
      <c r="C243" t="s">
        <v>407</v>
      </c>
      <c r="D243">
        <v>0</v>
      </c>
      <c r="E243">
        <v>84600</v>
      </c>
      <c r="F243">
        <v>0</v>
      </c>
      <c r="G243">
        <v>0</v>
      </c>
    </row>
    <row r="244" spans="1:7" x14ac:dyDescent="0.25">
      <c r="A244" t="s">
        <v>593</v>
      </c>
      <c r="B244" t="s">
        <v>400</v>
      </c>
      <c r="C244" t="s">
        <v>407</v>
      </c>
      <c r="D244">
        <v>0</v>
      </c>
      <c r="E244">
        <v>69145</v>
      </c>
      <c r="F244">
        <v>0</v>
      </c>
      <c r="G244">
        <v>0</v>
      </c>
    </row>
    <row r="245" spans="1:7" x14ac:dyDescent="0.25">
      <c r="A245" t="s">
        <v>594</v>
      </c>
      <c r="B245" t="s">
        <v>400</v>
      </c>
      <c r="C245" t="s">
        <v>407</v>
      </c>
      <c r="D245">
        <v>0</v>
      </c>
      <c r="E245">
        <v>78503</v>
      </c>
      <c r="F245">
        <v>0</v>
      </c>
      <c r="G245">
        <v>0</v>
      </c>
    </row>
    <row r="246" spans="1:7" x14ac:dyDescent="0.25">
      <c r="A246" t="s">
        <v>595</v>
      </c>
      <c r="B246" t="s">
        <v>400</v>
      </c>
      <c r="C246" t="s">
        <v>407</v>
      </c>
      <c r="D246">
        <v>0</v>
      </c>
      <c r="E246">
        <v>45201</v>
      </c>
      <c r="F246">
        <v>1836</v>
      </c>
      <c r="G246">
        <v>0</v>
      </c>
    </row>
    <row r="247" spans="1:7" x14ac:dyDescent="0.25">
      <c r="A247" t="s">
        <v>596</v>
      </c>
      <c r="B247" t="s">
        <v>400</v>
      </c>
      <c r="C247" t="s">
        <v>407</v>
      </c>
      <c r="D247">
        <v>0</v>
      </c>
      <c r="E247">
        <v>33728</v>
      </c>
      <c r="F247">
        <v>0</v>
      </c>
      <c r="G247">
        <v>0</v>
      </c>
    </row>
    <row r="248" spans="1:7" x14ac:dyDescent="0.25">
      <c r="A248" t="s">
        <v>597</v>
      </c>
      <c r="B248" t="s">
        <v>400</v>
      </c>
      <c r="C248" t="s">
        <v>407</v>
      </c>
      <c r="D248">
        <v>0</v>
      </c>
      <c r="E248">
        <v>44160</v>
      </c>
      <c r="F248">
        <v>401</v>
      </c>
      <c r="G248">
        <v>0</v>
      </c>
    </row>
    <row r="249" spans="1:7" x14ac:dyDescent="0.25">
      <c r="A249" t="s">
        <v>598</v>
      </c>
      <c r="B249" t="s">
        <v>400</v>
      </c>
      <c r="C249" t="s">
        <v>407</v>
      </c>
      <c r="D249">
        <v>0</v>
      </c>
      <c r="E249">
        <v>74393</v>
      </c>
      <c r="F249">
        <v>0</v>
      </c>
      <c r="G249">
        <v>0</v>
      </c>
    </row>
    <row r="250" spans="1:7" x14ac:dyDescent="0.25">
      <c r="A250" t="s">
        <v>599</v>
      </c>
      <c r="B250" t="s">
        <v>400</v>
      </c>
      <c r="C250" t="s">
        <v>407</v>
      </c>
      <c r="D250">
        <v>0</v>
      </c>
      <c r="E250">
        <v>14568</v>
      </c>
      <c r="F250">
        <v>284</v>
      </c>
      <c r="G250">
        <v>0</v>
      </c>
    </row>
    <row r="251" spans="1:7" x14ac:dyDescent="0.25">
      <c r="A251" t="s">
        <v>711</v>
      </c>
      <c r="B251" t="s">
        <v>403</v>
      </c>
      <c r="C251" t="s">
        <v>407</v>
      </c>
      <c r="D251">
        <v>0</v>
      </c>
      <c r="E251">
        <v>0</v>
      </c>
      <c r="F251">
        <v>24513</v>
      </c>
      <c r="G251">
        <v>0</v>
      </c>
    </row>
    <row r="252" spans="1:7" x14ac:dyDescent="0.25">
      <c r="A252" t="s">
        <v>721</v>
      </c>
      <c r="B252" t="s">
        <v>403</v>
      </c>
      <c r="C252" t="s">
        <v>407</v>
      </c>
      <c r="D252">
        <v>0</v>
      </c>
      <c r="E252">
        <v>17681</v>
      </c>
      <c r="F252">
        <v>12927</v>
      </c>
      <c r="G252">
        <v>0</v>
      </c>
    </row>
    <row r="253" spans="1:7" x14ac:dyDescent="0.25">
      <c r="A253" t="s">
        <v>722</v>
      </c>
      <c r="B253" t="s">
        <v>403</v>
      </c>
      <c r="C253" t="s">
        <v>407</v>
      </c>
      <c r="D253">
        <v>0</v>
      </c>
      <c r="E253">
        <v>682</v>
      </c>
      <c r="F253">
        <v>22986</v>
      </c>
      <c r="G253">
        <v>0</v>
      </c>
    </row>
    <row r="254" spans="1:7" x14ac:dyDescent="0.25">
      <c r="A254" t="s">
        <v>723</v>
      </c>
      <c r="B254" t="s">
        <v>403</v>
      </c>
      <c r="C254" t="s">
        <v>407</v>
      </c>
      <c r="D254">
        <v>0</v>
      </c>
      <c r="E254">
        <v>2070</v>
      </c>
      <c r="F254">
        <v>46118</v>
      </c>
      <c r="G254">
        <v>0</v>
      </c>
    </row>
    <row r="255" spans="1:7" x14ac:dyDescent="0.25">
      <c r="A255" t="s">
        <v>724</v>
      </c>
      <c r="B255" t="s">
        <v>403</v>
      </c>
      <c r="C255" t="s">
        <v>407</v>
      </c>
      <c r="D255">
        <v>0</v>
      </c>
      <c r="E255">
        <v>2209</v>
      </c>
      <c r="F255">
        <v>84490</v>
      </c>
      <c r="G255">
        <v>0</v>
      </c>
    </row>
    <row r="256" spans="1:7" x14ac:dyDescent="0.25">
      <c r="A256" t="s">
        <v>725</v>
      </c>
      <c r="B256" t="s">
        <v>403</v>
      </c>
      <c r="C256" t="s">
        <v>407</v>
      </c>
      <c r="D256">
        <v>0</v>
      </c>
      <c r="E256">
        <v>1798</v>
      </c>
      <c r="F256">
        <v>40160</v>
      </c>
      <c r="G256">
        <v>0</v>
      </c>
    </row>
    <row r="257" spans="1:7" x14ac:dyDescent="0.25">
      <c r="A257" t="s">
        <v>726</v>
      </c>
      <c r="B257" t="s">
        <v>403</v>
      </c>
      <c r="C257" t="s">
        <v>407</v>
      </c>
      <c r="D257">
        <v>0</v>
      </c>
      <c r="E257">
        <v>17190</v>
      </c>
      <c r="F257">
        <v>38633</v>
      </c>
      <c r="G257">
        <v>0</v>
      </c>
    </row>
    <row r="258" spans="1:7" x14ac:dyDescent="0.25">
      <c r="A258" t="s">
        <v>728</v>
      </c>
      <c r="B258" t="s">
        <v>403</v>
      </c>
      <c r="C258" t="s">
        <v>407</v>
      </c>
      <c r="D258">
        <v>0</v>
      </c>
      <c r="E258">
        <v>2210</v>
      </c>
      <c r="F258">
        <v>81456</v>
      </c>
      <c r="G258">
        <v>0</v>
      </c>
    </row>
    <row r="259" spans="1:7" x14ac:dyDescent="0.25">
      <c r="A259" t="s">
        <v>712</v>
      </c>
      <c r="B259" t="s">
        <v>403</v>
      </c>
      <c r="C259" t="s">
        <v>407</v>
      </c>
      <c r="D259">
        <v>0</v>
      </c>
      <c r="E259">
        <v>2519</v>
      </c>
      <c r="F259">
        <v>22331</v>
      </c>
      <c r="G259">
        <v>0</v>
      </c>
    </row>
    <row r="260" spans="1:7" x14ac:dyDescent="0.25">
      <c r="A260" t="s">
        <v>730</v>
      </c>
      <c r="B260" t="s">
        <v>403</v>
      </c>
      <c r="C260" t="s">
        <v>407</v>
      </c>
      <c r="D260">
        <v>0</v>
      </c>
      <c r="E260">
        <v>1336</v>
      </c>
      <c r="F260">
        <v>34081</v>
      </c>
      <c r="G260">
        <v>0</v>
      </c>
    </row>
    <row r="261" spans="1:7" x14ac:dyDescent="0.25">
      <c r="A261" t="s">
        <v>713</v>
      </c>
      <c r="B261" t="s">
        <v>403</v>
      </c>
      <c r="C261" t="s">
        <v>407</v>
      </c>
      <c r="D261">
        <v>0</v>
      </c>
      <c r="E261">
        <v>1262</v>
      </c>
      <c r="F261">
        <v>8879</v>
      </c>
      <c r="G261">
        <v>0</v>
      </c>
    </row>
    <row r="262" spans="1:7" x14ac:dyDescent="0.25">
      <c r="A262" t="s">
        <v>714</v>
      </c>
      <c r="B262" t="s">
        <v>403</v>
      </c>
      <c r="C262" t="s">
        <v>407</v>
      </c>
      <c r="D262">
        <v>0</v>
      </c>
      <c r="E262">
        <v>1455</v>
      </c>
      <c r="F262">
        <v>27051</v>
      </c>
      <c r="G262">
        <v>0</v>
      </c>
    </row>
    <row r="263" spans="1:7" x14ac:dyDescent="0.25">
      <c r="A263" t="s">
        <v>716</v>
      </c>
      <c r="B263" t="s">
        <v>403</v>
      </c>
      <c r="C263" t="s">
        <v>407</v>
      </c>
      <c r="D263">
        <v>0</v>
      </c>
      <c r="E263">
        <v>11182</v>
      </c>
      <c r="F263">
        <v>46368</v>
      </c>
      <c r="G263">
        <v>0</v>
      </c>
    </row>
    <row r="264" spans="1:7" x14ac:dyDescent="0.25">
      <c r="A264" t="s">
        <v>717</v>
      </c>
      <c r="B264" t="s">
        <v>403</v>
      </c>
      <c r="C264" t="s">
        <v>407</v>
      </c>
      <c r="D264">
        <v>0</v>
      </c>
      <c r="E264">
        <v>5212</v>
      </c>
      <c r="F264">
        <v>93499</v>
      </c>
      <c r="G264">
        <v>0</v>
      </c>
    </row>
    <row r="265" spans="1:7" x14ac:dyDescent="0.25">
      <c r="A265" t="s">
        <v>719</v>
      </c>
      <c r="B265" t="s">
        <v>403</v>
      </c>
      <c r="C265" t="s">
        <v>407</v>
      </c>
      <c r="D265">
        <v>0</v>
      </c>
      <c r="E265">
        <v>1792</v>
      </c>
      <c r="F265">
        <v>22686</v>
      </c>
      <c r="G265">
        <v>0</v>
      </c>
    </row>
    <row r="266" spans="1:7" x14ac:dyDescent="0.25">
      <c r="A266" t="s">
        <v>840</v>
      </c>
      <c r="B266" t="s">
        <v>402</v>
      </c>
      <c r="C266" t="s">
        <v>407</v>
      </c>
      <c r="D266">
        <v>0</v>
      </c>
      <c r="E266">
        <v>14650</v>
      </c>
      <c r="F266">
        <v>0</v>
      </c>
      <c r="G266">
        <v>0</v>
      </c>
    </row>
    <row r="267" spans="1:7" x14ac:dyDescent="0.25">
      <c r="A267" t="s">
        <v>843</v>
      </c>
      <c r="B267" t="s">
        <v>402</v>
      </c>
      <c r="C267" t="s">
        <v>407</v>
      </c>
      <c r="D267">
        <v>0</v>
      </c>
      <c r="E267">
        <v>14452</v>
      </c>
      <c r="F267">
        <v>0</v>
      </c>
      <c r="G267">
        <v>0</v>
      </c>
    </row>
    <row r="268" spans="1:7" x14ac:dyDescent="0.25">
      <c r="A268" t="s">
        <v>844</v>
      </c>
      <c r="B268" t="s">
        <v>402</v>
      </c>
      <c r="C268" t="s">
        <v>407</v>
      </c>
      <c r="D268">
        <v>0</v>
      </c>
      <c r="E268">
        <v>14456</v>
      </c>
      <c r="F268">
        <v>0</v>
      </c>
      <c r="G268">
        <v>0</v>
      </c>
    </row>
    <row r="269" spans="1:7" x14ac:dyDescent="0.25">
      <c r="A269" t="s">
        <v>845</v>
      </c>
      <c r="B269" t="s">
        <v>402</v>
      </c>
      <c r="C269" t="s">
        <v>407</v>
      </c>
      <c r="D269">
        <v>0</v>
      </c>
      <c r="E269">
        <v>15143</v>
      </c>
      <c r="F269">
        <v>0</v>
      </c>
      <c r="G269">
        <v>0</v>
      </c>
    </row>
    <row r="270" spans="1:7" x14ac:dyDescent="0.25">
      <c r="A270" t="s">
        <v>847</v>
      </c>
      <c r="B270" t="s">
        <v>402</v>
      </c>
      <c r="C270" t="s">
        <v>407</v>
      </c>
      <c r="D270">
        <v>0</v>
      </c>
      <c r="E270">
        <v>9462</v>
      </c>
      <c r="F270">
        <v>0</v>
      </c>
      <c r="G270">
        <v>0</v>
      </c>
    </row>
    <row r="271" spans="1:7" x14ac:dyDescent="0.25">
      <c r="A271" t="s">
        <v>848</v>
      </c>
      <c r="B271" t="s">
        <v>402</v>
      </c>
      <c r="C271" t="s">
        <v>407</v>
      </c>
      <c r="D271">
        <v>0</v>
      </c>
      <c r="E271">
        <v>15990</v>
      </c>
      <c r="F271">
        <v>0</v>
      </c>
      <c r="G271">
        <v>0</v>
      </c>
    </row>
    <row r="272" spans="1:7" x14ac:dyDescent="0.25">
      <c r="A272" t="s">
        <v>849</v>
      </c>
      <c r="B272" t="s">
        <v>402</v>
      </c>
      <c r="C272" t="s">
        <v>407</v>
      </c>
      <c r="D272">
        <v>0</v>
      </c>
      <c r="E272">
        <v>12756</v>
      </c>
      <c r="F272">
        <v>0</v>
      </c>
      <c r="G272">
        <v>0</v>
      </c>
    </row>
    <row r="273" spans="1:7" x14ac:dyDescent="0.25">
      <c r="A273" t="s">
        <v>833</v>
      </c>
      <c r="B273" t="s">
        <v>402</v>
      </c>
      <c r="C273" t="s">
        <v>407</v>
      </c>
      <c r="D273">
        <v>0</v>
      </c>
      <c r="E273">
        <v>17420</v>
      </c>
      <c r="F273">
        <v>0</v>
      </c>
      <c r="G273">
        <v>0</v>
      </c>
    </row>
    <row r="274" spans="1:7" x14ac:dyDescent="0.25">
      <c r="A274" t="s">
        <v>835</v>
      </c>
      <c r="B274" t="s">
        <v>402</v>
      </c>
      <c r="C274" t="s">
        <v>407</v>
      </c>
      <c r="D274">
        <v>0</v>
      </c>
      <c r="E274">
        <v>15428</v>
      </c>
      <c r="F274">
        <v>286</v>
      </c>
      <c r="G274">
        <v>0</v>
      </c>
    </row>
    <row r="275" spans="1:7" x14ac:dyDescent="0.25">
      <c r="A275" t="s">
        <v>836</v>
      </c>
      <c r="B275" t="s">
        <v>402</v>
      </c>
      <c r="C275" t="s">
        <v>407</v>
      </c>
      <c r="D275">
        <v>0</v>
      </c>
      <c r="E275">
        <v>18642</v>
      </c>
      <c r="F275">
        <v>0</v>
      </c>
      <c r="G275">
        <v>0</v>
      </c>
    </row>
    <row r="276" spans="1:7" x14ac:dyDescent="0.25">
      <c r="A276" t="s">
        <v>838</v>
      </c>
      <c r="B276" t="s">
        <v>402</v>
      </c>
      <c r="C276" t="s">
        <v>407</v>
      </c>
      <c r="D276">
        <v>0</v>
      </c>
      <c r="E276">
        <v>6914</v>
      </c>
      <c r="F276">
        <v>885</v>
      </c>
      <c r="G276">
        <v>0</v>
      </c>
    </row>
    <row r="277" spans="1:7" x14ac:dyDescent="0.25">
      <c r="A277" t="s">
        <v>491</v>
      </c>
      <c r="B277" t="s">
        <v>401</v>
      </c>
      <c r="C277" t="s">
        <v>408</v>
      </c>
      <c r="D277">
        <v>0</v>
      </c>
      <c r="E277">
        <v>40045</v>
      </c>
      <c r="F277">
        <v>237</v>
      </c>
      <c r="G277">
        <v>0</v>
      </c>
    </row>
    <row r="278" spans="1:7" x14ac:dyDescent="0.25">
      <c r="A278" t="s">
        <v>492</v>
      </c>
      <c r="B278" t="s">
        <v>401</v>
      </c>
      <c r="C278" t="s">
        <v>408</v>
      </c>
      <c r="D278">
        <v>0</v>
      </c>
      <c r="E278">
        <v>0</v>
      </c>
      <c r="F278">
        <v>39302</v>
      </c>
      <c r="G278">
        <v>856</v>
      </c>
    </row>
    <row r="279" spans="1:7" x14ac:dyDescent="0.25">
      <c r="A279" t="s">
        <v>493</v>
      </c>
      <c r="B279" t="s">
        <v>401</v>
      </c>
      <c r="C279" t="s">
        <v>408</v>
      </c>
      <c r="D279">
        <v>0</v>
      </c>
      <c r="E279">
        <v>8480</v>
      </c>
      <c r="F279">
        <v>15263</v>
      </c>
      <c r="G279">
        <v>0</v>
      </c>
    </row>
    <row r="280" spans="1:7" x14ac:dyDescent="0.25">
      <c r="A280" t="s">
        <v>494</v>
      </c>
      <c r="B280" t="s">
        <v>401</v>
      </c>
      <c r="C280" t="s">
        <v>408</v>
      </c>
      <c r="D280">
        <v>0</v>
      </c>
      <c r="E280">
        <v>0</v>
      </c>
      <c r="F280">
        <v>24375</v>
      </c>
      <c r="G280">
        <v>0</v>
      </c>
    </row>
    <row r="281" spans="1:7" x14ac:dyDescent="0.25">
      <c r="A281" t="s">
        <v>495</v>
      </c>
      <c r="B281" t="s">
        <v>401</v>
      </c>
      <c r="C281" t="s">
        <v>408</v>
      </c>
      <c r="D281">
        <v>0</v>
      </c>
      <c r="E281">
        <v>0</v>
      </c>
      <c r="F281">
        <v>55839</v>
      </c>
      <c r="G281">
        <v>0</v>
      </c>
    </row>
    <row r="282" spans="1:7" x14ac:dyDescent="0.25">
      <c r="A282" t="s">
        <v>496</v>
      </c>
      <c r="B282" t="s">
        <v>401</v>
      </c>
      <c r="C282" t="s">
        <v>408</v>
      </c>
      <c r="D282">
        <v>0</v>
      </c>
      <c r="E282">
        <v>0</v>
      </c>
      <c r="F282">
        <v>36483</v>
      </c>
      <c r="G282">
        <v>0</v>
      </c>
    </row>
    <row r="283" spans="1:7" x14ac:dyDescent="0.25">
      <c r="A283" t="s">
        <v>497</v>
      </c>
      <c r="B283" t="s">
        <v>401</v>
      </c>
      <c r="C283" t="s">
        <v>408</v>
      </c>
      <c r="D283">
        <v>0</v>
      </c>
      <c r="E283">
        <v>0</v>
      </c>
      <c r="F283">
        <v>73401</v>
      </c>
      <c r="G283">
        <v>0</v>
      </c>
    </row>
    <row r="284" spans="1:7" x14ac:dyDescent="0.25">
      <c r="A284" t="s">
        <v>498</v>
      </c>
      <c r="B284" t="s">
        <v>401</v>
      </c>
      <c r="C284" t="s">
        <v>408</v>
      </c>
      <c r="D284">
        <v>0</v>
      </c>
      <c r="E284">
        <v>0</v>
      </c>
      <c r="F284">
        <v>14624</v>
      </c>
      <c r="G284">
        <v>0</v>
      </c>
    </row>
    <row r="285" spans="1:7" x14ac:dyDescent="0.25">
      <c r="A285" t="s">
        <v>499</v>
      </c>
      <c r="B285" t="s">
        <v>401</v>
      </c>
      <c r="C285" t="s">
        <v>408</v>
      </c>
      <c r="D285">
        <v>0</v>
      </c>
      <c r="E285">
        <v>0</v>
      </c>
      <c r="F285">
        <v>35248</v>
      </c>
      <c r="G285">
        <v>0</v>
      </c>
    </row>
    <row r="286" spans="1:7" x14ac:dyDescent="0.25">
      <c r="A286" t="s">
        <v>500</v>
      </c>
      <c r="B286" t="s">
        <v>401</v>
      </c>
      <c r="C286" t="s">
        <v>408</v>
      </c>
      <c r="D286">
        <v>0</v>
      </c>
      <c r="E286">
        <v>0</v>
      </c>
      <c r="F286">
        <v>39028</v>
      </c>
      <c r="G286">
        <v>0</v>
      </c>
    </row>
    <row r="287" spans="1:7" x14ac:dyDescent="0.25">
      <c r="A287" t="s">
        <v>501</v>
      </c>
      <c r="B287" t="s">
        <v>401</v>
      </c>
      <c r="C287" t="s">
        <v>408</v>
      </c>
      <c r="D287">
        <v>0</v>
      </c>
      <c r="E287">
        <v>0</v>
      </c>
      <c r="F287">
        <v>35278</v>
      </c>
      <c r="G287">
        <v>0</v>
      </c>
    </row>
    <row r="288" spans="1:7" x14ac:dyDescent="0.25">
      <c r="A288" t="s">
        <v>502</v>
      </c>
      <c r="B288" t="s">
        <v>401</v>
      </c>
      <c r="C288" t="s">
        <v>408</v>
      </c>
      <c r="D288">
        <v>0</v>
      </c>
      <c r="E288">
        <v>0</v>
      </c>
      <c r="F288">
        <v>52333</v>
      </c>
      <c r="G288">
        <v>0</v>
      </c>
    </row>
    <row r="289" spans="1:7" x14ac:dyDescent="0.25">
      <c r="A289" t="s">
        <v>503</v>
      </c>
      <c r="B289" t="s">
        <v>401</v>
      </c>
      <c r="C289" t="s">
        <v>408</v>
      </c>
      <c r="D289">
        <v>0</v>
      </c>
      <c r="E289">
        <v>0</v>
      </c>
      <c r="F289">
        <v>36164</v>
      </c>
      <c r="G289">
        <v>0</v>
      </c>
    </row>
    <row r="290" spans="1:7" x14ac:dyDescent="0.25">
      <c r="A290" t="s">
        <v>504</v>
      </c>
      <c r="B290" t="s">
        <v>401</v>
      </c>
      <c r="C290" t="s">
        <v>408</v>
      </c>
      <c r="D290">
        <v>0</v>
      </c>
      <c r="E290">
        <v>0</v>
      </c>
      <c r="F290">
        <v>32000</v>
      </c>
      <c r="G290">
        <v>0</v>
      </c>
    </row>
    <row r="291" spans="1:7" x14ac:dyDescent="0.25">
      <c r="A291" t="s">
        <v>505</v>
      </c>
      <c r="B291" t="s">
        <v>401</v>
      </c>
      <c r="C291" t="s">
        <v>408</v>
      </c>
      <c r="D291">
        <v>0</v>
      </c>
      <c r="E291">
        <v>0</v>
      </c>
      <c r="F291">
        <v>34315</v>
      </c>
      <c r="G291">
        <v>0</v>
      </c>
    </row>
    <row r="292" spans="1:7" x14ac:dyDescent="0.25">
      <c r="A292" t="s">
        <v>506</v>
      </c>
      <c r="B292" t="s">
        <v>401</v>
      </c>
      <c r="C292" t="s">
        <v>408</v>
      </c>
      <c r="D292">
        <v>0</v>
      </c>
      <c r="E292">
        <v>0</v>
      </c>
      <c r="F292">
        <v>31926</v>
      </c>
      <c r="G292">
        <v>0</v>
      </c>
    </row>
    <row r="293" spans="1:7" x14ac:dyDescent="0.25">
      <c r="A293" t="s">
        <v>507</v>
      </c>
      <c r="B293" t="s">
        <v>401</v>
      </c>
      <c r="C293" t="s">
        <v>408</v>
      </c>
      <c r="D293">
        <v>0</v>
      </c>
      <c r="E293">
        <v>0</v>
      </c>
      <c r="F293">
        <v>31106</v>
      </c>
      <c r="G293">
        <v>0</v>
      </c>
    </row>
    <row r="294" spans="1:7" x14ac:dyDescent="0.25">
      <c r="A294" t="s">
        <v>508</v>
      </c>
      <c r="B294" t="s">
        <v>401</v>
      </c>
      <c r="C294" t="s">
        <v>408</v>
      </c>
      <c r="D294">
        <v>0</v>
      </c>
      <c r="E294">
        <v>0</v>
      </c>
      <c r="F294">
        <v>39706</v>
      </c>
      <c r="G294">
        <v>0</v>
      </c>
    </row>
    <row r="295" spans="1:7" x14ac:dyDescent="0.25">
      <c r="A295" t="s">
        <v>509</v>
      </c>
      <c r="B295" t="s">
        <v>401</v>
      </c>
      <c r="C295" t="s">
        <v>408</v>
      </c>
      <c r="D295">
        <v>0</v>
      </c>
      <c r="E295">
        <v>0</v>
      </c>
      <c r="F295">
        <v>14472</v>
      </c>
      <c r="G295">
        <v>0</v>
      </c>
    </row>
    <row r="296" spans="1:7" x14ac:dyDescent="0.25">
      <c r="A296" t="s">
        <v>510</v>
      </c>
      <c r="B296" t="s">
        <v>401</v>
      </c>
      <c r="C296" t="s">
        <v>408</v>
      </c>
      <c r="D296">
        <v>0</v>
      </c>
      <c r="E296">
        <v>0</v>
      </c>
      <c r="F296">
        <v>41052</v>
      </c>
      <c r="G296">
        <v>0</v>
      </c>
    </row>
    <row r="297" spans="1:7" x14ac:dyDescent="0.25">
      <c r="A297" t="s">
        <v>611</v>
      </c>
      <c r="B297" t="s">
        <v>400</v>
      </c>
      <c r="C297" t="s">
        <v>408</v>
      </c>
      <c r="D297">
        <v>0</v>
      </c>
      <c r="E297">
        <v>11079</v>
      </c>
      <c r="F297">
        <v>0</v>
      </c>
      <c r="G297">
        <v>0</v>
      </c>
    </row>
    <row r="298" spans="1:7" x14ac:dyDescent="0.25">
      <c r="A298" t="s">
        <v>620</v>
      </c>
      <c r="B298" t="s">
        <v>400</v>
      </c>
      <c r="C298" t="s">
        <v>408</v>
      </c>
      <c r="D298">
        <v>0</v>
      </c>
      <c r="E298">
        <v>45311</v>
      </c>
      <c r="F298">
        <v>249</v>
      </c>
      <c r="G298">
        <v>0</v>
      </c>
    </row>
    <row r="299" spans="1:7" x14ac:dyDescent="0.25">
      <c r="A299" t="s">
        <v>621</v>
      </c>
      <c r="B299" t="s">
        <v>400</v>
      </c>
      <c r="C299" t="s">
        <v>408</v>
      </c>
      <c r="D299">
        <v>0</v>
      </c>
      <c r="E299">
        <v>54392</v>
      </c>
      <c r="F299">
        <v>0</v>
      </c>
      <c r="G299">
        <v>0</v>
      </c>
    </row>
    <row r="300" spans="1:7" x14ac:dyDescent="0.25">
      <c r="A300" t="s">
        <v>622</v>
      </c>
      <c r="B300" t="s">
        <v>400</v>
      </c>
      <c r="C300" t="s">
        <v>408</v>
      </c>
      <c r="D300">
        <v>0</v>
      </c>
      <c r="E300">
        <v>49546</v>
      </c>
      <c r="F300">
        <v>0</v>
      </c>
      <c r="G300">
        <v>0</v>
      </c>
    </row>
    <row r="301" spans="1:7" x14ac:dyDescent="0.25">
      <c r="A301" t="s">
        <v>623</v>
      </c>
      <c r="B301" t="s">
        <v>400</v>
      </c>
      <c r="C301" t="s">
        <v>408</v>
      </c>
      <c r="D301">
        <v>0</v>
      </c>
      <c r="E301">
        <v>41486</v>
      </c>
      <c r="F301">
        <v>0</v>
      </c>
      <c r="G301">
        <v>0</v>
      </c>
    </row>
    <row r="302" spans="1:7" x14ac:dyDescent="0.25">
      <c r="A302" t="s">
        <v>624</v>
      </c>
      <c r="B302" t="s">
        <v>400</v>
      </c>
      <c r="C302" t="s">
        <v>408</v>
      </c>
      <c r="D302">
        <v>0</v>
      </c>
      <c r="E302">
        <v>65627</v>
      </c>
      <c r="F302">
        <v>0</v>
      </c>
      <c r="G302">
        <v>0</v>
      </c>
    </row>
    <row r="303" spans="1:7" x14ac:dyDescent="0.25">
      <c r="A303" t="s">
        <v>625</v>
      </c>
      <c r="B303" t="s">
        <v>400</v>
      </c>
      <c r="C303" t="s">
        <v>408</v>
      </c>
      <c r="D303">
        <v>0</v>
      </c>
      <c r="E303">
        <v>65718</v>
      </c>
      <c r="F303">
        <v>0</v>
      </c>
      <c r="G303">
        <v>0</v>
      </c>
    </row>
    <row r="304" spans="1:7" x14ac:dyDescent="0.25">
      <c r="A304" t="s">
        <v>626</v>
      </c>
      <c r="B304" t="s">
        <v>400</v>
      </c>
      <c r="C304" t="s">
        <v>408</v>
      </c>
      <c r="D304">
        <v>0</v>
      </c>
      <c r="E304">
        <v>71790</v>
      </c>
      <c r="F304">
        <v>0</v>
      </c>
      <c r="G304">
        <v>0</v>
      </c>
    </row>
    <row r="305" spans="1:7" x14ac:dyDescent="0.25">
      <c r="A305" t="s">
        <v>627</v>
      </c>
      <c r="B305" t="s">
        <v>400</v>
      </c>
      <c r="C305" t="s">
        <v>408</v>
      </c>
      <c r="D305">
        <v>0</v>
      </c>
      <c r="E305">
        <v>73409</v>
      </c>
      <c r="F305">
        <v>0</v>
      </c>
      <c r="G305">
        <v>0</v>
      </c>
    </row>
    <row r="306" spans="1:7" x14ac:dyDescent="0.25">
      <c r="A306" t="s">
        <v>628</v>
      </c>
      <c r="B306" t="s">
        <v>400</v>
      </c>
      <c r="C306" t="s">
        <v>408</v>
      </c>
      <c r="D306">
        <v>0</v>
      </c>
      <c r="E306">
        <v>66748</v>
      </c>
      <c r="F306">
        <v>0</v>
      </c>
      <c r="G306">
        <v>0</v>
      </c>
    </row>
    <row r="307" spans="1:7" x14ac:dyDescent="0.25">
      <c r="A307" t="s">
        <v>629</v>
      </c>
      <c r="B307" t="s">
        <v>400</v>
      </c>
      <c r="C307" t="s">
        <v>408</v>
      </c>
      <c r="D307">
        <v>0</v>
      </c>
      <c r="E307">
        <v>59512</v>
      </c>
      <c r="F307">
        <v>0</v>
      </c>
      <c r="G307">
        <v>0</v>
      </c>
    </row>
    <row r="308" spans="1:7" x14ac:dyDescent="0.25">
      <c r="A308" t="s">
        <v>612</v>
      </c>
      <c r="B308" t="s">
        <v>400</v>
      </c>
      <c r="C308" t="s">
        <v>408</v>
      </c>
      <c r="D308">
        <v>0</v>
      </c>
      <c r="E308">
        <v>68444</v>
      </c>
      <c r="F308">
        <v>0</v>
      </c>
      <c r="G308">
        <v>0</v>
      </c>
    </row>
    <row r="309" spans="1:7" x14ac:dyDescent="0.25">
      <c r="A309" t="s">
        <v>630</v>
      </c>
      <c r="B309" t="s">
        <v>400</v>
      </c>
      <c r="C309" t="s">
        <v>408</v>
      </c>
      <c r="D309">
        <v>0</v>
      </c>
      <c r="E309">
        <v>50966</v>
      </c>
      <c r="F309">
        <v>0</v>
      </c>
      <c r="G309">
        <v>0</v>
      </c>
    </row>
    <row r="310" spans="1:7" x14ac:dyDescent="0.25">
      <c r="A310" t="s">
        <v>613</v>
      </c>
      <c r="B310" t="s">
        <v>400</v>
      </c>
      <c r="C310" t="s">
        <v>408</v>
      </c>
      <c r="D310">
        <v>0</v>
      </c>
      <c r="E310">
        <v>92900</v>
      </c>
      <c r="F310">
        <v>0</v>
      </c>
      <c r="G310">
        <v>0</v>
      </c>
    </row>
    <row r="311" spans="1:7" x14ac:dyDescent="0.25">
      <c r="A311" t="s">
        <v>614</v>
      </c>
      <c r="B311" t="s">
        <v>400</v>
      </c>
      <c r="C311" t="s">
        <v>408</v>
      </c>
      <c r="D311">
        <v>0</v>
      </c>
      <c r="E311">
        <v>106111</v>
      </c>
      <c r="F311">
        <v>0</v>
      </c>
      <c r="G311">
        <v>0</v>
      </c>
    </row>
    <row r="312" spans="1:7" x14ac:dyDescent="0.25">
      <c r="A312" t="s">
        <v>615</v>
      </c>
      <c r="B312" t="s">
        <v>400</v>
      </c>
      <c r="C312" t="s">
        <v>408</v>
      </c>
      <c r="D312">
        <v>0</v>
      </c>
      <c r="E312">
        <v>38921</v>
      </c>
      <c r="F312">
        <v>0</v>
      </c>
      <c r="G312">
        <v>0</v>
      </c>
    </row>
    <row r="313" spans="1:7" x14ac:dyDescent="0.25">
      <c r="A313" t="s">
        <v>617</v>
      </c>
      <c r="B313" t="s">
        <v>400</v>
      </c>
      <c r="C313" t="s">
        <v>408</v>
      </c>
      <c r="D313">
        <v>0</v>
      </c>
      <c r="E313">
        <v>52261</v>
      </c>
      <c r="F313">
        <v>0</v>
      </c>
      <c r="G313">
        <v>0</v>
      </c>
    </row>
    <row r="314" spans="1:7" x14ac:dyDescent="0.25">
      <c r="A314" t="s">
        <v>618</v>
      </c>
      <c r="B314" t="s">
        <v>400</v>
      </c>
      <c r="C314" t="s">
        <v>408</v>
      </c>
      <c r="D314">
        <v>0</v>
      </c>
      <c r="E314">
        <v>41749</v>
      </c>
      <c r="F314">
        <v>0</v>
      </c>
      <c r="G314">
        <v>0</v>
      </c>
    </row>
    <row r="315" spans="1:7" x14ac:dyDescent="0.25">
      <c r="A315" t="s">
        <v>619</v>
      </c>
      <c r="B315" t="s">
        <v>400</v>
      </c>
      <c r="C315" t="s">
        <v>408</v>
      </c>
      <c r="D315">
        <v>0</v>
      </c>
      <c r="E315">
        <v>44843</v>
      </c>
      <c r="F315">
        <v>0</v>
      </c>
      <c r="G315">
        <v>0</v>
      </c>
    </row>
    <row r="316" spans="1:7" x14ac:dyDescent="0.25">
      <c r="A316" t="s">
        <v>731</v>
      </c>
      <c r="B316" t="s">
        <v>403</v>
      </c>
      <c r="C316" t="s">
        <v>408</v>
      </c>
      <c r="D316">
        <v>0</v>
      </c>
      <c r="E316">
        <v>7515</v>
      </c>
      <c r="F316">
        <v>75051</v>
      </c>
      <c r="G316">
        <v>0</v>
      </c>
    </row>
    <row r="317" spans="1:7" x14ac:dyDescent="0.25">
      <c r="A317" t="s">
        <v>740</v>
      </c>
      <c r="B317" t="s">
        <v>403</v>
      </c>
      <c r="C317" t="s">
        <v>408</v>
      </c>
      <c r="D317">
        <v>0</v>
      </c>
      <c r="E317">
        <v>3838</v>
      </c>
      <c r="F317">
        <v>34341</v>
      </c>
      <c r="G317">
        <v>0</v>
      </c>
    </row>
    <row r="318" spans="1:7" x14ac:dyDescent="0.25">
      <c r="A318" t="s">
        <v>743</v>
      </c>
      <c r="B318" t="s">
        <v>403</v>
      </c>
      <c r="C318" t="s">
        <v>408</v>
      </c>
      <c r="D318">
        <v>0</v>
      </c>
      <c r="E318">
        <v>7670</v>
      </c>
      <c r="F318">
        <v>11034</v>
      </c>
      <c r="G318">
        <v>0</v>
      </c>
    </row>
    <row r="319" spans="1:7" x14ac:dyDescent="0.25">
      <c r="A319" t="s">
        <v>744</v>
      </c>
      <c r="B319" t="s">
        <v>403</v>
      </c>
      <c r="C319" t="s">
        <v>408</v>
      </c>
      <c r="D319">
        <v>0</v>
      </c>
      <c r="E319">
        <v>17830</v>
      </c>
      <c r="F319">
        <v>27684</v>
      </c>
      <c r="G319">
        <v>0</v>
      </c>
    </row>
    <row r="320" spans="1:7" x14ac:dyDescent="0.25">
      <c r="A320" t="s">
        <v>745</v>
      </c>
      <c r="B320" t="s">
        <v>403</v>
      </c>
      <c r="C320" t="s">
        <v>408</v>
      </c>
      <c r="D320">
        <v>0</v>
      </c>
      <c r="E320">
        <v>17617</v>
      </c>
      <c r="F320">
        <v>27918</v>
      </c>
      <c r="G320">
        <v>0</v>
      </c>
    </row>
    <row r="321" spans="1:7" x14ac:dyDescent="0.25">
      <c r="A321" t="s">
        <v>746</v>
      </c>
      <c r="B321" t="s">
        <v>403</v>
      </c>
      <c r="C321" t="s">
        <v>408</v>
      </c>
      <c r="D321">
        <v>0</v>
      </c>
      <c r="E321">
        <v>4423</v>
      </c>
      <c r="F321">
        <v>7814</v>
      </c>
      <c r="G321">
        <v>0</v>
      </c>
    </row>
    <row r="322" spans="1:7" x14ac:dyDescent="0.25">
      <c r="A322" t="s">
        <v>747</v>
      </c>
      <c r="B322" t="s">
        <v>403</v>
      </c>
      <c r="C322" t="s">
        <v>408</v>
      </c>
      <c r="D322">
        <v>0</v>
      </c>
      <c r="E322">
        <v>2864</v>
      </c>
      <c r="F322">
        <v>66102</v>
      </c>
      <c r="G322">
        <v>0</v>
      </c>
    </row>
    <row r="323" spans="1:7" x14ac:dyDescent="0.25">
      <c r="A323" t="s">
        <v>748</v>
      </c>
      <c r="B323" t="s">
        <v>403</v>
      </c>
      <c r="C323" t="s">
        <v>408</v>
      </c>
      <c r="D323">
        <v>0</v>
      </c>
      <c r="E323">
        <v>4764</v>
      </c>
      <c r="F323">
        <v>60314</v>
      </c>
      <c r="G323">
        <v>0</v>
      </c>
    </row>
    <row r="324" spans="1:7" x14ac:dyDescent="0.25">
      <c r="A324" t="s">
        <v>749</v>
      </c>
      <c r="B324" t="s">
        <v>403</v>
      </c>
      <c r="C324" t="s">
        <v>408</v>
      </c>
      <c r="D324">
        <v>0</v>
      </c>
      <c r="E324">
        <v>12502</v>
      </c>
      <c r="F324">
        <v>22227</v>
      </c>
      <c r="G324">
        <v>0</v>
      </c>
    </row>
    <row r="325" spans="1:7" x14ac:dyDescent="0.25">
      <c r="A325" t="s">
        <v>732</v>
      </c>
      <c r="B325" t="s">
        <v>403</v>
      </c>
      <c r="C325" t="s">
        <v>408</v>
      </c>
      <c r="D325">
        <v>0</v>
      </c>
      <c r="E325">
        <v>3436</v>
      </c>
      <c r="F325">
        <v>85492</v>
      </c>
      <c r="G325">
        <v>0</v>
      </c>
    </row>
    <row r="326" spans="1:7" x14ac:dyDescent="0.25">
      <c r="A326" t="s">
        <v>733</v>
      </c>
      <c r="B326" t="s">
        <v>403</v>
      </c>
      <c r="C326" t="s">
        <v>408</v>
      </c>
      <c r="D326">
        <v>0</v>
      </c>
      <c r="E326">
        <v>4365</v>
      </c>
      <c r="F326">
        <v>62048</v>
      </c>
      <c r="G326">
        <v>0</v>
      </c>
    </row>
    <row r="327" spans="1:7" x14ac:dyDescent="0.25">
      <c r="A327" t="s">
        <v>734</v>
      </c>
      <c r="B327" t="s">
        <v>403</v>
      </c>
      <c r="C327" t="s">
        <v>408</v>
      </c>
      <c r="D327">
        <v>0</v>
      </c>
      <c r="E327">
        <v>9840</v>
      </c>
      <c r="F327">
        <v>125746</v>
      </c>
      <c r="G327">
        <v>0</v>
      </c>
    </row>
    <row r="328" spans="1:7" x14ac:dyDescent="0.25">
      <c r="A328" t="s">
        <v>735</v>
      </c>
      <c r="B328" t="s">
        <v>403</v>
      </c>
      <c r="C328" t="s">
        <v>408</v>
      </c>
      <c r="D328">
        <v>0</v>
      </c>
      <c r="E328">
        <v>4021</v>
      </c>
      <c r="F328">
        <v>6244</v>
      </c>
      <c r="G328">
        <v>0</v>
      </c>
    </row>
    <row r="329" spans="1:7" x14ac:dyDescent="0.25">
      <c r="A329" t="s">
        <v>736</v>
      </c>
      <c r="B329" t="s">
        <v>403</v>
      </c>
      <c r="C329" t="s">
        <v>408</v>
      </c>
      <c r="D329">
        <v>0</v>
      </c>
      <c r="E329">
        <v>4610</v>
      </c>
      <c r="F329">
        <v>42693</v>
      </c>
      <c r="G329">
        <v>0</v>
      </c>
    </row>
    <row r="330" spans="1:7" x14ac:dyDescent="0.25">
      <c r="A330" t="s">
        <v>737</v>
      </c>
      <c r="B330" t="s">
        <v>403</v>
      </c>
      <c r="C330" t="s">
        <v>408</v>
      </c>
      <c r="D330">
        <v>0</v>
      </c>
      <c r="E330">
        <v>25401</v>
      </c>
      <c r="F330">
        <v>26229</v>
      </c>
      <c r="G330">
        <v>0</v>
      </c>
    </row>
    <row r="331" spans="1:7" x14ac:dyDescent="0.25">
      <c r="A331" t="s">
        <v>739</v>
      </c>
      <c r="B331" t="s">
        <v>403</v>
      </c>
      <c r="C331" t="s">
        <v>408</v>
      </c>
      <c r="D331">
        <v>0</v>
      </c>
      <c r="E331">
        <v>2838</v>
      </c>
      <c r="F331">
        <v>11353</v>
      </c>
      <c r="G331">
        <v>0</v>
      </c>
    </row>
    <row r="332" spans="1:7" x14ac:dyDescent="0.25">
      <c r="A332" t="s">
        <v>851</v>
      </c>
      <c r="B332" t="s">
        <v>402</v>
      </c>
      <c r="C332" t="s">
        <v>408</v>
      </c>
      <c r="D332">
        <v>0</v>
      </c>
      <c r="E332">
        <v>21281</v>
      </c>
      <c r="F332">
        <v>0</v>
      </c>
      <c r="G332">
        <v>0</v>
      </c>
    </row>
    <row r="333" spans="1:7" x14ac:dyDescent="0.25">
      <c r="A333" t="s">
        <v>860</v>
      </c>
      <c r="B333" t="s">
        <v>402</v>
      </c>
      <c r="C333" t="s">
        <v>408</v>
      </c>
      <c r="D333">
        <v>0</v>
      </c>
      <c r="E333">
        <v>15508</v>
      </c>
      <c r="F333">
        <v>0</v>
      </c>
      <c r="G333">
        <v>0</v>
      </c>
    </row>
    <row r="334" spans="1:7" x14ac:dyDescent="0.25">
      <c r="A334" t="s">
        <v>862</v>
      </c>
      <c r="B334" t="s">
        <v>402</v>
      </c>
      <c r="C334" t="s">
        <v>408</v>
      </c>
      <c r="D334">
        <v>0</v>
      </c>
      <c r="E334">
        <v>17986</v>
      </c>
      <c r="F334">
        <v>0</v>
      </c>
      <c r="G334">
        <v>0</v>
      </c>
    </row>
    <row r="335" spans="1:7" x14ac:dyDescent="0.25">
      <c r="A335" t="s">
        <v>864</v>
      </c>
      <c r="B335" t="s">
        <v>402</v>
      </c>
      <c r="C335" t="s">
        <v>408</v>
      </c>
      <c r="D335">
        <v>0</v>
      </c>
      <c r="E335">
        <v>14967</v>
      </c>
      <c r="F335">
        <v>0</v>
      </c>
      <c r="G335">
        <v>0</v>
      </c>
    </row>
    <row r="336" spans="1:7" x14ac:dyDescent="0.25">
      <c r="A336" t="s">
        <v>867</v>
      </c>
      <c r="B336" t="s">
        <v>402</v>
      </c>
      <c r="C336" t="s">
        <v>408</v>
      </c>
      <c r="D336">
        <v>0</v>
      </c>
      <c r="E336">
        <v>17681</v>
      </c>
      <c r="F336">
        <v>0</v>
      </c>
      <c r="G336">
        <v>0</v>
      </c>
    </row>
    <row r="337" spans="1:7" x14ac:dyDescent="0.25">
      <c r="A337" t="s">
        <v>868</v>
      </c>
      <c r="B337" t="s">
        <v>402</v>
      </c>
      <c r="C337" t="s">
        <v>408</v>
      </c>
      <c r="D337">
        <v>0</v>
      </c>
      <c r="E337">
        <v>19829</v>
      </c>
      <c r="F337">
        <v>0</v>
      </c>
      <c r="G337">
        <v>0</v>
      </c>
    </row>
    <row r="338" spans="1:7" x14ac:dyDescent="0.25">
      <c r="A338" t="s">
        <v>869</v>
      </c>
      <c r="B338" t="s">
        <v>402</v>
      </c>
      <c r="C338" t="s">
        <v>408</v>
      </c>
      <c r="D338">
        <v>0</v>
      </c>
      <c r="E338">
        <v>13014</v>
      </c>
      <c r="F338">
        <v>0</v>
      </c>
      <c r="G338">
        <v>0</v>
      </c>
    </row>
    <row r="339" spans="1:7" x14ac:dyDescent="0.25">
      <c r="A339" t="s">
        <v>852</v>
      </c>
      <c r="B339" t="s">
        <v>402</v>
      </c>
      <c r="C339" t="s">
        <v>408</v>
      </c>
      <c r="D339">
        <v>0</v>
      </c>
      <c r="E339">
        <v>16797</v>
      </c>
      <c r="F339">
        <v>0</v>
      </c>
      <c r="G339">
        <v>0</v>
      </c>
    </row>
    <row r="340" spans="1:7" x14ac:dyDescent="0.25">
      <c r="A340" t="s">
        <v>870</v>
      </c>
      <c r="B340" t="s">
        <v>402</v>
      </c>
      <c r="C340" t="s">
        <v>408</v>
      </c>
      <c r="D340">
        <v>0</v>
      </c>
      <c r="E340">
        <v>22091</v>
      </c>
      <c r="F340">
        <v>0</v>
      </c>
      <c r="G340">
        <v>0</v>
      </c>
    </row>
    <row r="341" spans="1:7" x14ac:dyDescent="0.25">
      <c r="A341" t="s">
        <v>853</v>
      </c>
      <c r="B341" t="s">
        <v>402</v>
      </c>
      <c r="C341" t="s">
        <v>408</v>
      </c>
      <c r="D341">
        <v>0</v>
      </c>
      <c r="E341">
        <v>15296</v>
      </c>
      <c r="F341">
        <v>0</v>
      </c>
      <c r="G341">
        <v>0</v>
      </c>
    </row>
    <row r="342" spans="1:7" x14ac:dyDescent="0.25">
      <c r="A342" t="s">
        <v>854</v>
      </c>
      <c r="B342" t="s">
        <v>402</v>
      </c>
      <c r="C342" t="s">
        <v>408</v>
      </c>
      <c r="D342">
        <v>0</v>
      </c>
      <c r="E342">
        <v>21932</v>
      </c>
      <c r="F342">
        <v>0</v>
      </c>
      <c r="G342">
        <v>0</v>
      </c>
    </row>
    <row r="343" spans="1:7" x14ac:dyDescent="0.25">
      <c r="A343" t="s">
        <v>856</v>
      </c>
      <c r="B343" t="s">
        <v>402</v>
      </c>
      <c r="C343" t="s">
        <v>408</v>
      </c>
      <c r="D343">
        <v>0</v>
      </c>
      <c r="E343">
        <v>16219</v>
      </c>
      <c r="F343">
        <v>0</v>
      </c>
      <c r="G343">
        <v>0</v>
      </c>
    </row>
    <row r="344" spans="1:7" x14ac:dyDescent="0.25">
      <c r="A344" t="s">
        <v>857</v>
      </c>
      <c r="B344" t="s">
        <v>402</v>
      </c>
      <c r="C344" t="s">
        <v>408</v>
      </c>
      <c r="D344">
        <v>0</v>
      </c>
      <c r="E344">
        <v>17181</v>
      </c>
      <c r="F344">
        <v>0</v>
      </c>
      <c r="G344">
        <v>0</v>
      </c>
    </row>
    <row r="345" spans="1:7" x14ac:dyDescent="0.25">
      <c r="A345" t="s">
        <v>511</v>
      </c>
      <c r="B345" t="s">
        <v>401</v>
      </c>
      <c r="C345" t="s">
        <v>409</v>
      </c>
      <c r="D345">
        <v>0</v>
      </c>
      <c r="E345">
        <v>0</v>
      </c>
      <c r="F345">
        <v>34107</v>
      </c>
      <c r="G345">
        <v>0</v>
      </c>
    </row>
    <row r="346" spans="1:7" x14ac:dyDescent="0.25">
      <c r="A346" t="s">
        <v>512</v>
      </c>
      <c r="B346" t="s">
        <v>401</v>
      </c>
      <c r="C346" t="s">
        <v>409</v>
      </c>
      <c r="D346">
        <v>0</v>
      </c>
      <c r="E346">
        <v>0</v>
      </c>
      <c r="F346">
        <v>33318</v>
      </c>
      <c r="G346">
        <v>0</v>
      </c>
    </row>
    <row r="347" spans="1:7" x14ac:dyDescent="0.25">
      <c r="A347" t="s">
        <v>514</v>
      </c>
      <c r="B347" t="s">
        <v>401</v>
      </c>
      <c r="C347" t="s">
        <v>409</v>
      </c>
      <c r="D347">
        <v>0</v>
      </c>
      <c r="E347">
        <v>0</v>
      </c>
      <c r="F347">
        <v>45610</v>
      </c>
      <c r="G347">
        <v>0</v>
      </c>
    </row>
    <row r="348" spans="1:7" x14ac:dyDescent="0.25">
      <c r="A348" t="s">
        <v>515</v>
      </c>
      <c r="B348" t="s">
        <v>401</v>
      </c>
      <c r="C348" t="s">
        <v>409</v>
      </c>
      <c r="D348">
        <v>0</v>
      </c>
      <c r="E348">
        <v>0</v>
      </c>
      <c r="F348">
        <v>43147</v>
      </c>
      <c r="G348">
        <v>0</v>
      </c>
    </row>
    <row r="349" spans="1:7" x14ac:dyDescent="0.25">
      <c r="A349" t="s">
        <v>516</v>
      </c>
      <c r="B349" t="s">
        <v>401</v>
      </c>
      <c r="C349" t="s">
        <v>409</v>
      </c>
      <c r="D349">
        <v>0</v>
      </c>
      <c r="E349">
        <v>43596</v>
      </c>
      <c r="F349">
        <v>66150</v>
      </c>
      <c r="G349">
        <v>0</v>
      </c>
    </row>
    <row r="350" spans="1:7" x14ac:dyDescent="0.25">
      <c r="A350" t="s">
        <v>517</v>
      </c>
      <c r="B350" t="s">
        <v>401</v>
      </c>
      <c r="C350" t="s">
        <v>409</v>
      </c>
      <c r="D350">
        <v>0</v>
      </c>
      <c r="E350">
        <v>0</v>
      </c>
      <c r="F350">
        <v>66034</v>
      </c>
      <c r="G350">
        <v>0</v>
      </c>
    </row>
    <row r="351" spans="1:7" x14ac:dyDescent="0.25">
      <c r="A351" t="s">
        <v>518</v>
      </c>
      <c r="B351" t="s">
        <v>401</v>
      </c>
      <c r="C351" t="s">
        <v>409</v>
      </c>
      <c r="D351">
        <v>0</v>
      </c>
      <c r="E351">
        <v>0</v>
      </c>
      <c r="F351">
        <v>41779</v>
      </c>
      <c r="G351">
        <v>0</v>
      </c>
    </row>
    <row r="352" spans="1:7" x14ac:dyDescent="0.25">
      <c r="A352" t="s">
        <v>519</v>
      </c>
      <c r="B352" t="s">
        <v>401</v>
      </c>
      <c r="C352" t="s">
        <v>409</v>
      </c>
      <c r="D352">
        <v>0</v>
      </c>
      <c r="E352">
        <v>0</v>
      </c>
      <c r="F352">
        <v>85091</v>
      </c>
      <c r="G352">
        <v>0</v>
      </c>
    </row>
    <row r="353" spans="1:7" x14ac:dyDescent="0.25">
      <c r="A353" t="s">
        <v>520</v>
      </c>
      <c r="B353" t="s">
        <v>401</v>
      </c>
      <c r="C353" t="s">
        <v>409</v>
      </c>
      <c r="D353">
        <v>0</v>
      </c>
      <c r="E353">
        <v>0</v>
      </c>
      <c r="F353">
        <v>41106</v>
      </c>
      <c r="G353">
        <v>0</v>
      </c>
    </row>
    <row r="354" spans="1:7" x14ac:dyDescent="0.25">
      <c r="A354" t="s">
        <v>521</v>
      </c>
      <c r="B354" t="s">
        <v>401</v>
      </c>
      <c r="C354" t="s">
        <v>409</v>
      </c>
      <c r="D354">
        <v>0</v>
      </c>
      <c r="E354">
        <v>133</v>
      </c>
      <c r="F354">
        <v>42773</v>
      </c>
      <c r="G354">
        <v>0</v>
      </c>
    </row>
    <row r="355" spans="1:7" x14ac:dyDescent="0.25">
      <c r="A355" t="s">
        <v>522</v>
      </c>
      <c r="B355" t="s">
        <v>401</v>
      </c>
      <c r="C355" t="s">
        <v>409</v>
      </c>
      <c r="D355">
        <v>0</v>
      </c>
      <c r="E355">
        <v>0</v>
      </c>
      <c r="F355">
        <v>45250</v>
      </c>
      <c r="G355">
        <v>0</v>
      </c>
    </row>
    <row r="356" spans="1:7" x14ac:dyDescent="0.25">
      <c r="A356" t="s">
        <v>523</v>
      </c>
      <c r="B356" t="s">
        <v>401</v>
      </c>
      <c r="C356" t="s">
        <v>409</v>
      </c>
      <c r="D356">
        <v>0</v>
      </c>
      <c r="E356">
        <v>0</v>
      </c>
      <c r="F356">
        <v>43385</v>
      </c>
      <c r="G356">
        <v>0</v>
      </c>
    </row>
    <row r="357" spans="1:7" x14ac:dyDescent="0.25">
      <c r="A357" t="s">
        <v>524</v>
      </c>
      <c r="B357" t="s">
        <v>401</v>
      </c>
      <c r="C357" t="s">
        <v>409</v>
      </c>
      <c r="D357">
        <v>0</v>
      </c>
      <c r="E357">
        <v>0</v>
      </c>
      <c r="F357">
        <v>49383</v>
      </c>
      <c r="G357">
        <v>0</v>
      </c>
    </row>
    <row r="358" spans="1:7" x14ac:dyDescent="0.25">
      <c r="A358" t="s">
        <v>525</v>
      </c>
      <c r="B358" t="s">
        <v>401</v>
      </c>
      <c r="C358" t="s">
        <v>409</v>
      </c>
      <c r="D358">
        <v>0</v>
      </c>
      <c r="E358">
        <v>0</v>
      </c>
      <c r="F358">
        <v>34023</v>
      </c>
      <c r="G358">
        <v>0</v>
      </c>
    </row>
    <row r="359" spans="1:7" x14ac:dyDescent="0.25">
      <c r="A359" t="s">
        <v>527</v>
      </c>
      <c r="B359" t="s">
        <v>401</v>
      </c>
      <c r="C359" t="s">
        <v>409</v>
      </c>
      <c r="D359">
        <v>0</v>
      </c>
      <c r="E359">
        <v>0</v>
      </c>
      <c r="F359">
        <v>36593</v>
      </c>
      <c r="G359">
        <v>0</v>
      </c>
    </row>
    <row r="360" spans="1:7" x14ac:dyDescent="0.25">
      <c r="A360" t="s">
        <v>528</v>
      </c>
      <c r="B360" t="s">
        <v>401</v>
      </c>
      <c r="C360" t="s">
        <v>409</v>
      </c>
      <c r="D360">
        <v>0</v>
      </c>
      <c r="E360">
        <v>0</v>
      </c>
      <c r="F360">
        <v>35932</v>
      </c>
      <c r="G360">
        <v>0</v>
      </c>
    </row>
    <row r="361" spans="1:7" x14ac:dyDescent="0.25">
      <c r="A361" t="s">
        <v>529</v>
      </c>
      <c r="B361" t="s">
        <v>401</v>
      </c>
      <c r="C361" t="s">
        <v>409</v>
      </c>
      <c r="D361">
        <v>0</v>
      </c>
      <c r="E361">
        <v>0</v>
      </c>
      <c r="F361">
        <v>51594</v>
      </c>
      <c r="G361">
        <v>0</v>
      </c>
    </row>
    <row r="362" spans="1:7" x14ac:dyDescent="0.25">
      <c r="A362" t="s">
        <v>530</v>
      </c>
      <c r="B362" t="s">
        <v>401</v>
      </c>
      <c r="C362" t="s">
        <v>409</v>
      </c>
      <c r="D362">
        <v>0</v>
      </c>
      <c r="E362">
        <v>0</v>
      </c>
      <c r="F362">
        <v>27580</v>
      </c>
      <c r="G362">
        <v>0</v>
      </c>
    </row>
    <row r="363" spans="1:7" x14ac:dyDescent="0.25">
      <c r="A363" t="s">
        <v>631</v>
      </c>
      <c r="B363" t="s">
        <v>400</v>
      </c>
      <c r="C363" t="s">
        <v>409</v>
      </c>
      <c r="D363">
        <v>0</v>
      </c>
      <c r="E363">
        <v>66168</v>
      </c>
      <c r="F363">
        <v>0</v>
      </c>
      <c r="G363">
        <v>0</v>
      </c>
    </row>
    <row r="364" spans="1:7" x14ac:dyDescent="0.25">
      <c r="A364" t="s">
        <v>640</v>
      </c>
      <c r="B364" t="s">
        <v>400</v>
      </c>
      <c r="C364" t="s">
        <v>409</v>
      </c>
      <c r="D364">
        <v>0</v>
      </c>
      <c r="E364">
        <v>49060</v>
      </c>
      <c r="F364">
        <v>3142</v>
      </c>
      <c r="G364">
        <v>0</v>
      </c>
    </row>
    <row r="365" spans="1:7" x14ac:dyDescent="0.25">
      <c r="A365" t="s">
        <v>641</v>
      </c>
      <c r="B365" t="s">
        <v>400</v>
      </c>
      <c r="C365" t="s">
        <v>409</v>
      </c>
      <c r="D365">
        <v>0</v>
      </c>
      <c r="E365">
        <v>45879</v>
      </c>
      <c r="F365">
        <v>0</v>
      </c>
      <c r="G365">
        <v>0</v>
      </c>
    </row>
    <row r="366" spans="1:7" x14ac:dyDescent="0.25">
      <c r="A366" t="s">
        <v>642</v>
      </c>
      <c r="B366" t="s">
        <v>400</v>
      </c>
      <c r="C366" t="s">
        <v>409</v>
      </c>
      <c r="D366">
        <v>0</v>
      </c>
      <c r="E366">
        <v>81978</v>
      </c>
      <c r="F366">
        <v>265</v>
      </c>
      <c r="G366">
        <v>0</v>
      </c>
    </row>
    <row r="367" spans="1:7" x14ac:dyDescent="0.25">
      <c r="A367" t="s">
        <v>643</v>
      </c>
      <c r="B367" t="s">
        <v>400</v>
      </c>
      <c r="C367" t="s">
        <v>409</v>
      </c>
      <c r="D367">
        <v>0</v>
      </c>
      <c r="E367">
        <v>48175</v>
      </c>
      <c r="F367">
        <v>0</v>
      </c>
      <c r="G367">
        <v>0</v>
      </c>
    </row>
    <row r="368" spans="1:7" x14ac:dyDescent="0.25">
      <c r="A368" t="s">
        <v>644</v>
      </c>
      <c r="B368" t="s">
        <v>400</v>
      </c>
      <c r="C368" t="s">
        <v>409</v>
      </c>
      <c r="D368">
        <v>0</v>
      </c>
      <c r="E368">
        <v>52863</v>
      </c>
      <c r="F368">
        <v>0</v>
      </c>
      <c r="G368">
        <v>0</v>
      </c>
    </row>
    <row r="369" spans="1:7" x14ac:dyDescent="0.25">
      <c r="A369" t="s">
        <v>645</v>
      </c>
      <c r="B369" t="s">
        <v>400</v>
      </c>
      <c r="C369" t="s">
        <v>409</v>
      </c>
      <c r="D369">
        <v>0</v>
      </c>
      <c r="E369">
        <v>176528</v>
      </c>
      <c r="F369">
        <v>0</v>
      </c>
      <c r="G369">
        <v>0</v>
      </c>
    </row>
    <row r="370" spans="1:7" x14ac:dyDescent="0.25">
      <c r="A370" t="s">
        <v>646</v>
      </c>
      <c r="B370" t="s">
        <v>400</v>
      </c>
      <c r="C370" t="s">
        <v>409</v>
      </c>
      <c r="D370">
        <v>0</v>
      </c>
      <c r="E370">
        <v>45004</v>
      </c>
      <c r="F370">
        <v>212</v>
      </c>
      <c r="G370">
        <v>0</v>
      </c>
    </row>
    <row r="371" spans="1:7" x14ac:dyDescent="0.25">
      <c r="A371" t="s">
        <v>647</v>
      </c>
      <c r="B371" t="s">
        <v>400</v>
      </c>
      <c r="C371" t="s">
        <v>409</v>
      </c>
      <c r="D371">
        <v>0</v>
      </c>
      <c r="E371">
        <v>48881</v>
      </c>
      <c r="F371">
        <v>0</v>
      </c>
      <c r="G371">
        <v>0</v>
      </c>
    </row>
    <row r="372" spans="1:7" x14ac:dyDescent="0.25">
      <c r="A372" t="s">
        <v>648</v>
      </c>
      <c r="B372" t="s">
        <v>400</v>
      </c>
      <c r="C372" t="s">
        <v>409</v>
      </c>
      <c r="D372">
        <v>0</v>
      </c>
      <c r="E372">
        <v>43960</v>
      </c>
      <c r="F372">
        <v>0</v>
      </c>
      <c r="G372">
        <v>0</v>
      </c>
    </row>
    <row r="373" spans="1:7" x14ac:dyDescent="0.25">
      <c r="A373" t="s">
        <v>649</v>
      </c>
      <c r="B373" t="s">
        <v>400</v>
      </c>
      <c r="C373" t="s">
        <v>409</v>
      </c>
      <c r="D373">
        <v>0</v>
      </c>
      <c r="E373">
        <v>62644</v>
      </c>
      <c r="F373">
        <v>22251</v>
      </c>
      <c r="G373">
        <v>0</v>
      </c>
    </row>
    <row r="374" spans="1:7" x14ac:dyDescent="0.25">
      <c r="A374" t="s">
        <v>632</v>
      </c>
      <c r="B374" t="s">
        <v>400</v>
      </c>
      <c r="C374" t="s">
        <v>409</v>
      </c>
      <c r="D374">
        <v>0</v>
      </c>
      <c r="E374">
        <v>52839</v>
      </c>
      <c r="F374">
        <v>0</v>
      </c>
      <c r="G374">
        <v>0</v>
      </c>
    </row>
    <row r="375" spans="1:7" x14ac:dyDescent="0.25">
      <c r="A375" t="s">
        <v>650</v>
      </c>
      <c r="B375" t="s">
        <v>400</v>
      </c>
      <c r="C375" t="s">
        <v>409</v>
      </c>
      <c r="D375">
        <v>0</v>
      </c>
      <c r="E375">
        <v>74577</v>
      </c>
      <c r="F375">
        <v>0</v>
      </c>
      <c r="G375">
        <v>0</v>
      </c>
    </row>
    <row r="376" spans="1:7" x14ac:dyDescent="0.25">
      <c r="A376" t="s">
        <v>633</v>
      </c>
      <c r="B376" t="s">
        <v>400</v>
      </c>
      <c r="C376" t="s">
        <v>409</v>
      </c>
      <c r="D376">
        <v>0</v>
      </c>
      <c r="E376">
        <v>49547</v>
      </c>
      <c r="F376">
        <v>0</v>
      </c>
      <c r="G376">
        <v>0</v>
      </c>
    </row>
    <row r="377" spans="1:7" x14ac:dyDescent="0.25">
      <c r="A377" t="s">
        <v>634</v>
      </c>
      <c r="B377" t="s">
        <v>400</v>
      </c>
      <c r="C377" t="s">
        <v>409</v>
      </c>
      <c r="D377">
        <v>0</v>
      </c>
      <c r="E377">
        <v>32027</v>
      </c>
      <c r="F377">
        <v>28171</v>
      </c>
      <c r="G377">
        <v>0</v>
      </c>
    </row>
    <row r="378" spans="1:7" x14ac:dyDescent="0.25">
      <c r="A378" t="s">
        <v>635</v>
      </c>
      <c r="B378" t="s">
        <v>400</v>
      </c>
      <c r="C378" t="s">
        <v>409</v>
      </c>
      <c r="D378">
        <v>0</v>
      </c>
      <c r="E378">
        <v>25807</v>
      </c>
      <c r="F378">
        <v>28727</v>
      </c>
      <c r="G378">
        <v>0</v>
      </c>
    </row>
    <row r="379" spans="1:7" x14ac:dyDescent="0.25">
      <c r="A379" t="s">
        <v>636</v>
      </c>
      <c r="B379" t="s">
        <v>400</v>
      </c>
      <c r="C379" t="s">
        <v>409</v>
      </c>
      <c r="D379">
        <v>0</v>
      </c>
      <c r="E379">
        <v>82667</v>
      </c>
      <c r="F379">
        <v>14597</v>
      </c>
      <c r="G379">
        <v>0</v>
      </c>
    </row>
    <row r="380" spans="1:7" x14ac:dyDescent="0.25">
      <c r="A380" t="s">
        <v>637</v>
      </c>
      <c r="B380" t="s">
        <v>400</v>
      </c>
      <c r="C380" t="s">
        <v>409</v>
      </c>
      <c r="D380">
        <v>0</v>
      </c>
      <c r="E380">
        <v>56573</v>
      </c>
      <c r="F380">
        <v>17078</v>
      </c>
      <c r="G380">
        <v>0</v>
      </c>
    </row>
    <row r="381" spans="1:7" x14ac:dyDescent="0.25">
      <c r="A381" t="s">
        <v>638</v>
      </c>
      <c r="B381" t="s">
        <v>400</v>
      </c>
      <c r="C381" t="s">
        <v>409</v>
      </c>
      <c r="D381">
        <v>0</v>
      </c>
      <c r="E381">
        <v>36857</v>
      </c>
      <c r="F381">
        <v>0</v>
      </c>
      <c r="G381">
        <v>0</v>
      </c>
    </row>
    <row r="382" spans="1:7" x14ac:dyDescent="0.25">
      <c r="A382" t="s">
        <v>751</v>
      </c>
      <c r="B382" t="s">
        <v>403</v>
      </c>
      <c r="C382" t="s">
        <v>409</v>
      </c>
      <c r="D382">
        <v>0</v>
      </c>
      <c r="E382">
        <v>4948</v>
      </c>
      <c r="F382">
        <v>50474</v>
      </c>
      <c r="G382">
        <v>0</v>
      </c>
    </row>
    <row r="383" spans="1:7" x14ac:dyDescent="0.25">
      <c r="A383" t="s">
        <v>760</v>
      </c>
      <c r="B383" t="s">
        <v>403</v>
      </c>
      <c r="C383" t="s">
        <v>409</v>
      </c>
      <c r="D383">
        <v>0</v>
      </c>
      <c r="E383">
        <v>9503</v>
      </c>
      <c r="F383">
        <v>29039</v>
      </c>
      <c r="G383">
        <v>0</v>
      </c>
    </row>
    <row r="384" spans="1:7" x14ac:dyDescent="0.25">
      <c r="A384" t="s">
        <v>761</v>
      </c>
      <c r="B384" t="s">
        <v>403</v>
      </c>
      <c r="C384" t="s">
        <v>409</v>
      </c>
      <c r="D384">
        <v>0</v>
      </c>
      <c r="E384">
        <v>1968</v>
      </c>
      <c r="F384">
        <v>35709</v>
      </c>
      <c r="G384">
        <v>0</v>
      </c>
    </row>
    <row r="385" spans="1:7" x14ac:dyDescent="0.25">
      <c r="A385" t="s">
        <v>762</v>
      </c>
      <c r="B385" t="s">
        <v>403</v>
      </c>
      <c r="C385" t="s">
        <v>409</v>
      </c>
      <c r="D385">
        <v>0</v>
      </c>
      <c r="E385">
        <v>2600</v>
      </c>
      <c r="F385">
        <v>29889</v>
      </c>
      <c r="G385">
        <v>0</v>
      </c>
    </row>
    <row r="386" spans="1:7" x14ac:dyDescent="0.25">
      <c r="A386" t="s">
        <v>763</v>
      </c>
      <c r="B386" t="s">
        <v>403</v>
      </c>
      <c r="C386" t="s">
        <v>409</v>
      </c>
      <c r="D386">
        <v>0</v>
      </c>
      <c r="E386">
        <v>1504</v>
      </c>
      <c r="F386">
        <v>23552</v>
      </c>
      <c r="G386">
        <v>0</v>
      </c>
    </row>
    <row r="387" spans="1:7" x14ac:dyDescent="0.25">
      <c r="A387" t="s">
        <v>765</v>
      </c>
      <c r="B387" t="s">
        <v>403</v>
      </c>
      <c r="C387" t="s">
        <v>409</v>
      </c>
      <c r="D387">
        <v>0</v>
      </c>
      <c r="E387">
        <v>5431</v>
      </c>
      <c r="F387">
        <v>12954</v>
      </c>
      <c r="G387">
        <v>0</v>
      </c>
    </row>
    <row r="388" spans="1:7" x14ac:dyDescent="0.25">
      <c r="A388" t="s">
        <v>766</v>
      </c>
      <c r="B388" t="s">
        <v>403</v>
      </c>
      <c r="C388" t="s">
        <v>409</v>
      </c>
      <c r="D388">
        <v>0</v>
      </c>
      <c r="E388">
        <v>830</v>
      </c>
      <c r="F388">
        <v>31173</v>
      </c>
      <c r="G388">
        <v>0</v>
      </c>
    </row>
    <row r="389" spans="1:7" x14ac:dyDescent="0.25">
      <c r="A389" t="s">
        <v>767</v>
      </c>
      <c r="B389" t="s">
        <v>403</v>
      </c>
      <c r="C389" t="s">
        <v>409</v>
      </c>
      <c r="D389">
        <v>0</v>
      </c>
      <c r="E389">
        <v>4087</v>
      </c>
      <c r="F389">
        <v>55511</v>
      </c>
      <c r="G389">
        <v>0</v>
      </c>
    </row>
    <row r="390" spans="1:7" x14ac:dyDescent="0.25">
      <c r="A390" t="s">
        <v>769</v>
      </c>
      <c r="B390" t="s">
        <v>403</v>
      </c>
      <c r="C390" t="s">
        <v>409</v>
      </c>
      <c r="D390">
        <v>0</v>
      </c>
      <c r="E390">
        <v>1468</v>
      </c>
      <c r="F390">
        <v>44337</v>
      </c>
      <c r="G390">
        <v>0</v>
      </c>
    </row>
    <row r="391" spans="1:7" x14ac:dyDescent="0.25">
      <c r="A391" t="s">
        <v>752</v>
      </c>
      <c r="B391" t="s">
        <v>403</v>
      </c>
      <c r="C391" t="s">
        <v>409</v>
      </c>
      <c r="D391">
        <v>0</v>
      </c>
      <c r="E391">
        <v>3914</v>
      </c>
      <c r="F391">
        <v>64097</v>
      </c>
      <c r="G391">
        <v>0</v>
      </c>
    </row>
    <row r="392" spans="1:7" x14ac:dyDescent="0.25">
      <c r="A392" t="s">
        <v>770</v>
      </c>
      <c r="B392" t="s">
        <v>403</v>
      </c>
      <c r="C392" t="s">
        <v>409</v>
      </c>
      <c r="D392">
        <v>0</v>
      </c>
      <c r="E392">
        <v>2906</v>
      </c>
      <c r="F392">
        <v>53427</v>
      </c>
      <c r="G392">
        <v>0</v>
      </c>
    </row>
    <row r="393" spans="1:7" x14ac:dyDescent="0.25">
      <c r="A393" t="s">
        <v>753</v>
      </c>
      <c r="B393" t="s">
        <v>403</v>
      </c>
      <c r="C393" t="s">
        <v>409</v>
      </c>
      <c r="D393">
        <v>0</v>
      </c>
      <c r="E393">
        <v>2614</v>
      </c>
      <c r="F393">
        <v>27917</v>
      </c>
      <c r="G393">
        <v>0</v>
      </c>
    </row>
    <row r="394" spans="1:7" x14ac:dyDescent="0.25">
      <c r="A394" t="s">
        <v>755</v>
      </c>
      <c r="B394" t="s">
        <v>403</v>
      </c>
      <c r="C394" t="s">
        <v>409</v>
      </c>
      <c r="D394">
        <v>0</v>
      </c>
      <c r="E394">
        <v>1009</v>
      </c>
      <c r="F394">
        <v>20049</v>
      </c>
      <c r="G394">
        <v>0</v>
      </c>
    </row>
    <row r="395" spans="1:7" x14ac:dyDescent="0.25">
      <c r="A395" t="s">
        <v>756</v>
      </c>
      <c r="B395" t="s">
        <v>403</v>
      </c>
      <c r="C395" t="s">
        <v>409</v>
      </c>
      <c r="D395">
        <v>0</v>
      </c>
      <c r="E395">
        <v>1830</v>
      </c>
      <c r="F395">
        <v>42722</v>
      </c>
      <c r="G395">
        <v>0</v>
      </c>
    </row>
    <row r="396" spans="1:7" x14ac:dyDescent="0.25">
      <c r="A396" t="s">
        <v>758</v>
      </c>
      <c r="B396" t="s">
        <v>403</v>
      </c>
      <c r="C396" t="s">
        <v>409</v>
      </c>
      <c r="D396">
        <v>0</v>
      </c>
      <c r="E396">
        <v>607</v>
      </c>
      <c r="F396">
        <v>48971</v>
      </c>
      <c r="G396">
        <v>0</v>
      </c>
    </row>
    <row r="397" spans="1:7" x14ac:dyDescent="0.25">
      <c r="A397" t="s">
        <v>759</v>
      </c>
      <c r="B397" t="s">
        <v>403</v>
      </c>
      <c r="C397" t="s">
        <v>409</v>
      </c>
      <c r="D397">
        <v>0</v>
      </c>
      <c r="E397">
        <v>2122</v>
      </c>
      <c r="F397">
        <v>41381</v>
      </c>
      <c r="G397">
        <v>0</v>
      </c>
    </row>
    <row r="398" spans="1:7" x14ac:dyDescent="0.25">
      <c r="A398" t="s">
        <v>871</v>
      </c>
      <c r="B398" t="s">
        <v>402</v>
      </c>
      <c r="C398" t="s">
        <v>409</v>
      </c>
      <c r="D398">
        <v>0</v>
      </c>
      <c r="E398">
        <v>13646</v>
      </c>
      <c r="F398">
        <v>0</v>
      </c>
      <c r="G398">
        <v>0</v>
      </c>
    </row>
    <row r="399" spans="1:7" x14ac:dyDescent="0.25">
      <c r="A399" t="s">
        <v>880</v>
      </c>
      <c r="B399" t="s">
        <v>402</v>
      </c>
      <c r="C399" t="s">
        <v>409</v>
      </c>
      <c r="D399">
        <v>0</v>
      </c>
      <c r="E399">
        <v>15541</v>
      </c>
      <c r="F399">
        <v>0</v>
      </c>
      <c r="G399">
        <v>0</v>
      </c>
    </row>
    <row r="400" spans="1:7" x14ac:dyDescent="0.25">
      <c r="A400" t="s">
        <v>881</v>
      </c>
      <c r="B400" t="s">
        <v>402</v>
      </c>
      <c r="C400" t="s">
        <v>409</v>
      </c>
      <c r="D400">
        <v>0</v>
      </c>
      <c r="E400">
        <v>12894</v>
      </c>
      <c r="F400">
        <v>0</v>
      </c>
      <c r="G400">
        <v>0</v>
      </c>
    </row>
    <row r="401" spans="1:7" x14ac:dyDescent="0.25">
      <c r="A401" t="s">
        <v>882</v>
      </c>
      <c r="B401" t="s">
        <v>402</v>
      </c>
      <c r="C401" t="s">
        <v>409</v>
      </c>
      <c r="D401">
        <v>344</v>
      </c>
      <c r="E401">
        <v>21470</v>
      </c>
      <c r="F401">
        <v>0</v>
      </c>
      <c r="G401">
        <v>0</v>
      </c>
    </row>
    <row r="402" spans="1:7" x14ac:dyDescent="0.25">
      <c r="A402" t="s">
        <v>884</v>
      </c>
      <c r="B402" t="s">
        <v>402</v>
      </c>
      <c r="C402" t="s">
        <v>409</v>
      </c>
      <c r="D402">
        <v>0</v>
      </c>
      <c r="E402">
        <v>14586</v>
      </c>
      <c r="F402">
        <v>0</v>
      </c>
      <c r="G402">
        <v>0</v>
      </c>
    </row>
    <row r="403" spans="1:7" x14ac:dyDescent="0.25">
      <c r="A403" t="s">
        <v>885</v>
      </c>
      <c r="B403" t="s">
        <v>402</v>
      </c>
      <c r="C403" t="s">
        <v>409</v>
      </c>
      <c r="D403">
        <v>0</v>
      </c>
      <c r="E403">
        <v>15665</v>
      </c>
      <c r="F403">
        <v>0</v>
      </c>
      <c r="G403">
        <v>0</v>
      </c>
    </row>
    <row r="404" spans="1:7" x14ac:dyDescent="0.25">
      <c r="A404" t="s">
        <v>886</v>
      </c>
      <c r="B404" t="s">
        <v>402</v>
      </c>
      <c r="C404" t="s">
        <v>409</v>
      </c>
      <c r="D404">
        <v>0</v>
      </c>
      <c r="E404">
        <v>9475</v>
      </c>
      <c r="F404">
        <v>0</v>
      </c>
      <c r="G404">
        <v>0</v>
      </c>
    </row>
    <row r="405" spans="1:7" x14ac:dyDescent="0.25">
      <c r="A405" t="s">
        <v>887</v>
      </c>
      <c r="B405" t="s">
        <v>402</v>
      </c>
      <c r="C405" t="s">
        <v>409</v>
      </c>
      <c r="D405">
        <v>0</v>
      </c>
      <c r="E405">
        <v>14944</v>
      </c>
      <c r="F405">
        <v>0</v>
      </c>
      <c r="G405">
        <v>0</v>
      </c>
    </row>
    <row r="406" spans="1:7" x14ac:dyDescent="0.25">
      <c r="A406" t="s">
        <v>888</v>
      </c>
      <c r="B406" t="s">
        <v>402</v>
      </c>
      <c r="C406" t="s">
        <v>409</v>
      </c>
      <c r="D406">
        <v>0</v>
      </c>
      <c r="E406">
        <v>15505</v>
      </c>
      <c r="F406">
        <v>194</v>
      </c>
      <c r="G406">
        <v>0</v>
      </c>
    </row>
    <row r="407" spans="1:7" x14ac:dyDescent="0.25">
      <c r="A407" t="s">
        <v>889</v>
      </c>
      <c r="B407" t="s">
        <v>402</v>
      </c>
      <c r="C407" t="s">
        <v>409</v>
      </c>
      <c r="D407">
        <v>0</v>
      </c>
      <c r="E407">
        <v>17277</v>
      </c>
      <c r="F407">
        <v>0</v>
      </c>
      <c r="G407">
        <v>0</v>
      </c>
    </row>
    <row r="408" spans="1:7" x14ac:dyDescent="0.25">
      <c r="A408" t="s">
        <v>872</v>
      </c>
      <c r="B408" t="s">
        <v>402</v>
      </c>
      <c r="C408" t="s">
        <v>409</v>
      </c>
      <c r="D408">
        <v>0</v>
      </c>
      <c r="E408">
        <v>11132</v>
      </c>
      <c r="F408">
        <v>2577</v>
      </c>
      <c r="G408">
        <v>0</v>
      </c>
    </row>
    <row r="409" spans="1:7" x14ac:dyDescent="0.25">
      <c r="A409" t="s">
        <v>890</v>
      </c>
      <c r="B409" t="s">
        <v>402</v>
      </c>
      <c r="C409" t="s">
        <v>409</v>
      </c>
      <c r="D409">
        <v>0</v>
      </c>
      <c r="E409">
        <v>19041</v>
      </c>
      <c r="F409">
        <v>0</v>
      </c>
      <c r="G409">
        <v>0</v>
      </c>
    </row>
    <row r="410" spans="1:7" x14ac:dyDescent="0.25">
      <c r="A410" t="s">
        <v>873</v>
      </c>
      <c r="B410" t="s">
        <v>402</v>
      </c>
      <c r="C410" t="s">
        <v>409</v>
      </c>
      <c r="D410">
        <v>0</v>
      </c>
      <c r="E410">
        <v>17299</v>
      </c>
      <c r="F410">
        <v>0</v>
      </c>
      <c r="G410">
        <v>0</v>
      </c>
    </row>
    <row r="411" spans="1:7" x14ac:dyDescent="0.25">
      <c r="A411" t="s">
        <v>874</v>
      </c>
      <c r="B411" t="s">
        <v>402</v>
      </c>
      <c r="C411" t="s">
        <v>409</v>
      </c>
      <c r="D411">
        <v>0</v>
      </c>
      <c r="E411">
        <v>23786</v>
      </c>
      <c r="F411">
        <v>0</v>
      </c>
      <c r="G411">
        <v>0</v>
      </c>
    </row>
    <row r="412" spans="1:7" x14ac:dyDescent="0.25">
      <c r="A412" t="s">
        <v>876</v>
      </c>
      <c r="B412" t="s">
        <v>402</v>
      </c>
      <c r="C412" t="s">
        <v>409</v>
      </c>
      <c r="D412">
        <v>0</v>
      </c>
      <c r="E412">
        <v>11214</v>
      </c>
      <c r="F412">
        <v>0</v>
      </c>
      <c r="G412">
        <v>0</v>
      </c>
    </row>
    <row r="413" spans="1:7" x14ac:dyDescent="0.25">
      <c r="A413" t="s">
        <v>877</v>
      </c>
      <c r="B413" t="s">
        <v>402</v>
      </c>
      <c r="C413" t="s">
        <v>409</v>
      </c>
      <c r="D413">
        <v>0</v>
      </c>
      <c r="E413">
        <v>12547</v>
      </c>
      <c r="F413">
        <v>0</v>
      </c>
      <c r="G413">
        <v>0</v>
      </c>
    </row>
    <row r="414" spans="1:7" x14ac:dyDescent="0.25">
      <c r="A414" t="s">
        <v>879</v>
      </c>
      <c r="B414" t="s">
        <v>402</v>
      </c>
      <c r="C414" t="s">
        <v>409</v>
      </c>
      <c r="D414">
        <v>0</v>
      </c>
      <c r="E414">
        <v>12795</v>
      </c>
      <c r="F414">
        <v>0</v>
      </c>
      <c r="G4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481"/>
  <sheetViews>
    <sheetView tabSelected="1" workbookViewId="0">
      <pane ySplit="1" topLeftCell="A2" activePane="bottomLeft" state="frozen"/>
      <selection pane="bottomLeft" activeCell="J11" sqref="J11"/>
    </sheetView>
  </sheetViews>
  <sheetFormatPr defaultRowHeight="15" x14ac:dyDescent="0.25"/>
  <cols>
    <col min="1" max="1" width="10.28515625" bestFit="1" customWidth="1"/>
    <col min="2" max="3" width="18.85546875" bestFit="1" customWidth="1"/>
    <col min="4" max="4" width="18.85546875" customWidth="1"/>
    <col min="5" max="5" width="20.42578125" bestFit="1" customWidth="1"/>
    <col min="6" max="6" width="15.7109375" bestFit="1" customWidth="1"/>
    <col min="7" max="8" width="15.7109375" customWidth="1"/>
    <col min="9" max="9" width="6" bestFit="1" customWidth="1"/>
    <col min="10" max="10" width="28.28515625" bestFit="1" customWidth="1"/>
    <col min="11" max="11" width="10.140625" bestFit="1" customWidth="1"/>
    <col min="12" max="12" width="25.7109375" bestFit="1" customWidth="1"/>
    <col min="13" max="13" width="6" bestFit="1" customWidth="1"/>
    <col min="14" max="14" width="11.85546875" bestFit="1" customWidth="1"/>
    <col min="17" max="17" width="26" bestFit="1" customWidth="1"/>
    <col min="21" max="21" width="10.140625" bestFit="1" customWidth="1"/>
    <col min="24" max="24" width="16.7109375" bestFit="1" customWidth="1"/>
    <col min="28" max="28" width="10.140625" bestFit="1" customWidth="1"/>
    <col min="47" max="47" width="17.5703125" bestFit="1" customWidth="1"/>
    <col min="48" max="48" width="16.5703125" bestFit="1" customWidth="1"/>
    <col min="50" max="50" width="18.28515625" bestFit="1" customWidth="1"/>
    <col min="55" max="55" width="29" bestFit="1" customWidth="1"/>
    <col min="61" max="61" width="11.5703125" bestFit="1" customWidth="1"/>
    <col min="66" max="66" width="28.140625" bestFit="1" customWidth="1"/>
    <col min="72" max="72" width="30.7109375" bestFit="1" customWidth="1"/>
  </cols>
  <sheetData>
    <row r="1" spans="1:86" x14ac:dyDescent="0.25">
      <c r="A1" t="s">
        <v>0</v>
      </c>
      <c r="B1" t="s">
        <v>410</v>
      </c>
      <c r="C1" t="s">
        <v>410</v>
      </c>
      <c r="D1" t="s">
        <v>897</v>
      </c>
      <c r="E1" t="s">
        <v>398</v>
      </c>
      <c r="F1" t="s">
        <v>399</v>
      </c>
      <c r="G1" t="s">
        <v>891</v>
      </c>
      <c r="H1" t="s">
        <v>892</v>
      </c>
      <c r="I1">
        <v>53416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>
        <v>32439</v>
      </c>
      <c r="AP1" t="s">
        <v>32</v>
      </c>
      <c r="AQ1" t="s">
        <v>33</v>
      </c>
      <c r="AR1" t="s">
        <v>34</v>
      </c>
      <c r="AS1">
        <v>15273</v>
      </c>
      <c r="AT1">
        <v>15324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>
        <v>4601</v>
      </c>
      <c r="CD1">
        <v>2952</v>
      </c>
      <c r="CE1">
        <v>32590</v>
      </c>
      <c r="CF1" t="s">
        <v>69</v>
      </c>
      <c r="CG1">
        <v>15431</v>
      </c>
      <c r="CH1" t="s">
        <v>70</v>
      </c>
    </row>
    <row r="2" spans="1:86" x14ac:dyDescent="0.25">
      <c r="A2" t="s">
        <v>298</v>
      </c>
      <c r="B2" t="s">
        <v>651</v>
      </c>
      <c r="C2" t="s">
        <v>651</v>
      </c>
      <c r="D2" t="b">
        <f>B2=C2</f>
        <v>1</v>
      </c>
      <c r="E2" t="s">
        <v>403</v>
      </c>
      <c r="F2" t="s">
        <v>404</v>
      </c>
      <c r="G2">
        <f>SUM(I2:CH2)</f>
        <v>57708</v>
      </c>
      <c r="H2" t="b">
        <f>G2&lt;10000</f>
        <v>0</v>
      </c>
      <c r="I2">
        <v>0</v>
      </c>
      <c r="J2">
        <v>4979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52729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</row>
    <row r="3" spans="1:86" s="2" customFormat="1" x14ac:dyDescent="0.25">
      <c r="A3" s="1" t="s">
        <v>298</v>
      </c>
      <c r="B3" s="1" t="s">
        <v>771</v>
      </c>
      <c r="C3" s="1" t="s">
        <v>771</v>
      </c>
      <c r="D3" t="b">
        <f>B3=C3</f>
        <v>1</v>
      </c>
      <c r="E3" s="1" t="s">
        <v>402</v>
      </c>
      <c r="F3" s="1" t="s">
        <v>404</v>
      </c>
      <c r="G3">
        <f>SUM(I3:CH3)</f>
        <v>6874</v>
      </c>
      <c r="H3" t="b">
        <f>G3&lt;10000</f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6874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</row>
    <row r="4" spans="1:86" x14ac:dyDescent="0.25">
      <c r="A4" t="s">
        <v>376</v>
      </c>
      <c r="B4" t="s">
        <v>772</v>
      </c>
      <c r="C4" t="s">
        <v>772</v>
      </c>
      <c r="D4" t="b">
        <f>B4=C4</f>
        <v>1</v>
      </c>
      <c r="E4" t="s">
        <v>402</v>
      </c>
      <c r="F4" t="s">
        <v>404</v>
      </c>
      <c r="G4">
        <f>SUM(I4:CH4)</f>
        <v>15895</v>
      </c>
      <c r="H4" t="b">
        <f>G4&lt;10000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15895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</row>
    <row r="5" spans="1:86" x14ac:dyDescent="0.25">
      <c r="A5" s="1" t="s">
        <v>376</v>
      </c>
      <c r="B5" s="1" t="s">
        <v>652</v>
      </c>
      <c r="C5" s="1" t="s">
        <v>652</v>
      </c>
      <c r="D5" t="b">
        <f>B5=C5</f>
        <v>1</v>
      </c>
      <c r="E5" s="1" t="s">
        <v>403</v>
      </c>
      <c r="F5" s="1" t="s">
        <v>404</v>
      </c>
      <c r="G5">
        <f>SUM(I5:CH5)</f>
        <v>0</v>
      </c>
      <c r="H5" t="b">
        <f>G5&lt;10000</f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</row>
    <row r="6" spans="1:86" x14ac:dyDescent="0.25">
      <c r="A6" t="s">
        <v>352</v>
      </c>
      <c r="B6" t="s">
        <v>653</v>
      </c>
      <c r="C6" t="s">
        <v>653</v>
      </c>
      <c r="D6" t="b">
        <f>B6=C6</f>
        <v>1</v>
      </c>
      <c r="E6" t="s">
        <v>403</v>
      </c>
      <c r="F6" t="s">
        <v>404</v>
      </c>
      <c r="G6">
        <f>SUM(I6:CH6)</f>
        <v>54382</v>
      </c>
      <c r="H6" t="b">
        <f>G6&lt;10000</f>
        <v>0</v>
      </c>
      <c r="I6">
        <v>0</v>
      </c>
      <c r="J6">
        <v>2171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52211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</row>
    <row r="7" spans="1:86" x14ac:dyDescent="0.25">
      <c r="A7" t="s">
        <v>352</v>
      </c>
      <c r="B7" t="s">
        <v>773</v>
      </c>
      <c r="C7" t="s">
        <v>773</v>
      </c>
      <c r="D7" t="b">
        <f>B7=C7</f>
        <v>1</v>
      </c>
      <c r="E7" t="s">
        <v>402</v>
      </c>
      <c r="F7" t="s">
        <v>404</v>
      </c>
      <c r="G7">
        <f>SUM(I7:CH7)</f>
        <v>16735</v>
      </c>
      <c r="H7" t="b">
        <f>G7&lt;10000</f>
        <v>0</v>
      </c>
      <c r="I7">
        <v>0</v>
      </c>
      <c r="J7">
        <v>0</v>
      </c>
      <c r="K7">
        <v>0</v>
      </c>
      <c r="L7">
        <v>0</v>
      </c>
      <c r="M7">
        <v>4585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12150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</row>
    <row r="8" spans="1:86" x14ac:dyDescent="0.25">
      <c r="A8" t="s">
        <v>294</v>
      </c>
      <c r="B8" t="s">
        <v>654</v>
      </c>
      <c r="C8" t="s">
        <v>654</v>
      </c>
      <c r="D8" t="b">
        <f>B8=C8</f>
        <v>1</v>
      </c>
      <c r="E8" t="s">
        <v>403</v>
      </c>
      <c r="F8" t="s">
        <v>404</v>
      </c>
      <c r="G8">
        <f>SUM(I8:CH8)</f>
        <v>81856</v>
      </c>
      <c r="H8" t="b">
        <f>G8&lt;10000</f>
        <v>0</v>
      </c>
      <c r="I8">
        <v>0</v>
      </c>
      <c r="J8">
        <v>574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132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81150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</row>
    <row r="9" spans="1:86" x14ac:dyDescent="0.25">
      <c r="A9" s="1" t="s">
        <v>294</v>
      </c>
      <c r="B9" s="1" t="s">
        <v>774</v>
      </c>
      <c r="C9" s="1" t="s">
        <v>774</v>
      </c>
      <c r="D9" t="b">
        <f>B9=C9</f>
        <v>1</v>
      </c>
      <c r="E9" s="1" t="s">
        <v>402</v>
      </c>
      <c r="F9" s="1" t="s">
        <v>404</v>
      </c>
      <c r="G9">
        <f>SUM(I9:CH9)</f>
        <v>8527</v>
      </c>
      <c r="H9" t="b">
        <f>G9&lt;10000</f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8527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</row>
    <row r="10" spans="1:86" x14ac:dyDescent="0.25">
      <c r="A10" t="s">
        <v>206</v>
      </c>
      <c r="B10" t="s">
        <v>655</v>
      </c>
      <c r="C10" t="s">
        <v>655</v>
      </c>
      <c r="D10" t="b">
        <f>B10=C10</f>
        <v>1</v>
      </c>
      <c r="E10" t="s">
        <v>403</v>
      </c>
      <c r="F10" t="s">
        <v>404</v>
      </c>
      <c r="G10">
        <f>SUM(I10:CH10)</f>
        <v>14838</v>
      </c>
      <c r="H10" t="b">
        <f>G10&lt;10000</f>
        <v>0</v>
      </c>
      <c r="I10">
        <v>0</v>
      </c>
      <c r="J10">
        <v>1691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13147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</row>
    <row r="11" spans="1:86" x14ac:dyDescent="0.25">
      <c r="A11" t="s">
        <v>206</v>
      </c>
      <c r="B11" t="s">
        <v>775</v>
      </c>
      <c r="C11" t="s">
        <v>775</v>
      </c>
      <c r="D11" t="b">
        <f>B11=C11</f>
        <v>1</v>
      </c>
      <c r="E11" t="s">
        <v>402</v>
      </c>
      <c r="F11" t="s">
        <v>404</v>
      </c>
      <c r="G11">
        <f>SUM(I11:CH11)</f>
        <v>14815</v>
      </c>
      <c r="H11" t="b">
        <f>G11&lt;10000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14815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</row>
    <row r="12" spans="1:86" x14ac:dyDescent="0.25">
      <c r="A12" t="s">
        <v>353</v>
      </c>
      <c r="B12" t="s">
        <v>656</v>
      </c>
      <c r="C12" t="s">
        <v>656</v>
      </c>
      <c r="D12" t="b">
        <f>B12=C12</f>
        <v>1</v>
      </c>
      <c r="E12" t="s">
        <v>403</v>
      </c>
      <c r="F12" t="s">
        <v>404</v>
      </c>
      <c r="G12">
        <f>SUM(I12:CH12)</f>
        <v>25785</v>
      </c>
      <c r="H12" t="b">
        <f>G12&lt;10000</f>
        <v>0</v>
      </c>
      <c r="I12">
        <v>0</v>
      </c>
      <c r="J12">
        <v>2812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22973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</row>
    <row r="13" spans="1:86" x14ac:dyDescent="0.25">
      <c r="A13" t="s">
        <v>353</v>
      </c>
      <c r="B13" t="s">
        <v>776</v>
      </c>
      <c r="C13" t="s">
        <v>776</v>
      </c>
      <c r="D13" t="b">
        <f>B13=C13</f>
        <v>1</v>
      </c>
      <c r="E13" t="s">
        <v>402</v>
      </c>
      <c r="F13" t="s">
        <v>404</v>
      </c>
      <c r="G13">
        <f>SUM(I13:CH13)</f>
        <v>19515</v>
      </c>
      <c r="H13" t="b">
        <f>G13&lt;10000</f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19515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</row>
    <row r="14" spans="1:86" x14ac:dyDescent="0.25">
      <c r="A14" t="s">
        <v>117</v>
      </c>
      <c r="B14" t="s">
        <v>657</v>
      </c>
      <c r="C14" t="s">
        <v>657</v>
      </c>
      <c r="D14" t="b">
        <f>B14=C14</f>
        <v>1</v>
      </c>
      <c r="E14" t="s">
        <v>403</v>
      </c>
      <c r="F14" t="s">
        <v>404</v>
      </c>
      <c r="G14">
        <f>SUM(I14:CH14)</f>
        <v>55078</v>
      </c>
      <c r="H14" t="b">
        <f>G14&lt;10000</f>
        <v>0</v>
      </c>
      <c r="I14">
        <v>0</v>
      </c>
      <c r="J14">
        <v>2151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52927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</row>
    <row r="15" spans="1:86" x14ac:dyDescent="0.25">
      <c r="A15" t="s">
        <v>117</v>
      </c>
      <c r="B15" t="s">
        <v>777</v>
      </c>
      <c r="C15" t="s">
        <v>777</v>
      </c>
      <c r="D15" t="b">
        <f>B15=C15</f>
        <v>1</v>
      </c>
      <c r="E15" t="s">
        <v>402</v>
      </c>
      <c r="F15" t="s">
        <v>404</v>
      </c>
      <c r="G15">
        <f>SUM(I15:CH15)</f>
        <v>19290</v>
      </c>
      <c r="H15" t="b">
        <f>G15&lt;10000</f>
        <v>0</v>
      </c>
      <c r="I15">
        <v>0</v>
      </c>
      <c r="J15">
        <v>0</v>
      </c>
      <c r="K15">
        <v>0</v>
      </c>
      <c r="L15">
        <v>19290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</row>
    <row r="16" spans="1:86" x14ac:dyDescent="0.25">
      <c r="A16" t="s">
        <v>293</v>
      </c>
      <c r="B16" t="s">
        <v>778</v>
      </c>
      <c r="C16" t="s">
        <v>778</v>
      </c>
      <c r="D16" t="b">
        <f>B16=C16</f>
        <v>1</v>
      </c>
      <c r="E16" t="s">
        <v>402</v>
      </c>
      <c r="F16" t="s">
        <v>404</v>
      </c>
      <c r="G16">
        <f>SUM(I16:CH16)</f>
        <v>23692</v>
      </c>
      <c r="H16" t="b">
        <f>G16&lt;10000</f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23692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</row>
    <row r="17" spans="1:86" x14ac:dyDescent="0.25">
      <c r="A17" s="1" t="s">
        <v>293</v>
      </c>
      <c r="B17" s="1" t="s">
        <v>658</v>
      </c>
      <c r="C17" s="1" t="s">
        <v>658</v>
      </c>
      <c r="D17" t="b">
        <f>B17=C17</f>
        <v>1</v>
      </c>
      <c r="E17" s="1" t="s">
        <v>403</v>
      </c>
      <c r="F17" s="1" t="s">
        <v>404</v>
      </c>
      <c r="G17">
        <f>SUM(I17:CH17)</f>
        <v>0</v>
      </c>
      <c r="H17" t="b">
        <f>G17&lt;10000</f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</row>
    <row r="18" spans="1:86" x14ac:dyDescent="0.25">
      <c r="A18" t="s">
        <v>103</v>
      </c>
      <c r="B18" t="s">
        <v>659</v>
      </c>
      <c r="C18" t="s">
        <v>659</v>
      </c>
      <c r="D18" t="b">
        <f>B18=C18</f>
        <v>1</v>
      </c>
      <c r="E18" t="s">
        <v>403</v>
      </c>
      <c r="F18" t="s">
        <v>404</v>
      </c>
      <c r="G18">
        <f>SUM(I18:CH18)</f>
        <v>40683</v>
      </c>
      <c r="H18" t="b">
        <f>G18&lt;10000</f>
        <v>0</v>
      </c>
      <c r="I18">
        <v>0</v>
      </c>
      <c r="J18">
        <v>14411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26272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</row>
    <row r="19" spans="1:86" x14ac:dyDescent="0.25">
      <c r="A19" s="1" t="s">
        <v>103</v>
      </c>
      <c r="B19" s="1" t="s">
        <v>779</v>
      </c>
      <c r="C19" s="1" t="s">
        <v>779</v>
      </c>
      <c r="D19" t="b">
        <f>B19=C19</f>
        <v>1</v>
      </c>
      <c r="E19" s="1" t="s">
        <v>402</v>
      </c>
      <c r="F19" s="1" t="s">
        <v>404</v>
      </c>
      <c r="G19">
        <f>SUM(I19:CH19)</f>
        <v>4944</v>
      </c>
      <c r="H19" t="b">
        <f>G19&lt;10000</f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4944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</row>
    <row r="20" spans="1:86" x14ac:dyDescent="0.25">
      <c r="A20" t="s">
        <v>213</v>
      </c>
      <c r="B20" t="s">
        <v>660</v>
      </c>
      <c r="C20" t="s">
        <v>660</v>
      </c>
      <c r="D20" t="b">
        <f>B20=C20</f>
        <v>1</v>
      </c>
      <c r="E20" t="s">
        <v>403</v>
      </c>
      <c r="F20" t="s">
        <v>404</v>
      </c>
      <c r="G20">
        <f>SUM(I20:CH20)</f>
        <v>41112</v>
      </c>
      <c r="H20" t="b">
        <f>G20&lt;10000</f>
        <v>0</v>
      </c>
      <c r="I20">
        <v>0</v>
      </c>
      <c r="J20">
        <v>857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40255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</row>
    <row r="21" spans="1:86" x14ac:dyDescent="0.25">
      <c r="A21" t="s">
        <v>213</v>
      </c>
      <c r="B21" t="s">
        <v>780</v>
      </c>
      <c r="C21" t="s">
        <v>780</v>
      </c>
      <c r="D21" t="b">
        <f>B21=C21</f>
        <v>1</v>
      </c>
      <c r="E21" t="s">
        <v>402</v>
      </c>
      <c r="F21" t="s">
        <v>404</v>
      </c>
      <c r="G21">
        <f>SUM(I21:CH21)</f>
        <v>13686</v>
      </c>
      <c r="H21" t="b">
        <f>G21&lt;10000</f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9944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3742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</row>
    <row r="22" spans="1:86" x14ac:dyDescent="0.25">
      <c r="A22" t="s">
        <v>295</v>
      </c>
      <c r="B22" t="s">
        <v>661</v>
      </c>
      <c r="C22" t="s">
        <v>661</v>
      </c>
      <c r="D22" t="b">
        <f>B22=C22</f>
        <v>1</v>
      </c>
      <c r="E22" t="s">
        <v>403</v>
      </c>
      <c r="F22" t="s">
        <v>404</v>
      </c>
      <c r="G22">
        <f>SUM(I22:CH22)</f>
        <v>45125</v>
      </c>
      <c r="H22" t="b">
        <f>G22&lt;10000</f>
        <v>0</v>
      </c>
      <c r="I22">
        <v>0</v>
      </c>
      <c r="J22">
        <v>2236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42889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</row>
    <row r="23" spans="1:86" x14ac:dyDescent="0.25">
      <c r="A23" t="s">
        <v>295</v>
      </c>
      <c r="B23" t="s">
        <v>781</v>
      </c>
      <c r="C23" t="s">
        <v>781</v>
      </c>
      <c r="D23" t="b">
        <f>B23=C23</f>
        <v>1</v>
      </c>
      <c r="E23" t="s">
        <v>402</v>
      </c>
      <c r="F23" t="s">
        <v>404</v>
      </c>
      <c r="G23">
        <f>SUM(I23:CH23)</f>
        <v>19831</v>
      </c>
      <c r="H23" t="b">
        <f>G23&lt;10000</f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19831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</row>
    <row r="24" spans="1:86" s="1" customFormat="1" x14ac:dyDescent="0.25">
      <c r="A24" t="s">
        <v>92</v>
      </c>
      <c r="B24" t="s">
        <v>662</v>
      </c>
      <c r="C24" t="s">
        <v>662</v>
      </c>
      <c r="D24" t="b">
        <f>B24=C24</f>
        <v>1</v>
      </c>
      <c r="E24" t="s">
        <v>403</v>
      </c>
      <c r="F24" t="s">
        <v>404</v>
      </c>
      <c r="G24">
        <f>SUM(I24:CH24)</f>
        <v>34005</v>
      </c>
      <c r="H24" t="b">
        <f>G24&lt;10000</f>
        <v>0</v>
      </c>
      <c r="I24">
        <v>0</v>
      </c>
      <c r="J24">
        <v>10872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23133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</row>
    <row r="25" spans="1:86" x14ac:dyDescent="0.25">
      <c r="A25" t="s">
        <v>92</v>
      </c>
      <c r="B25" t="s">
        <v>782</v>
      </c>
      <c r="C25" t="s">
        <v>782</v>
      </c>
      <c r="D25" t="b">
        <f>B25=C25</f>
        <v>1</v>
      </c>
      <c r="E25" t="s">
        <v>402</v>
      </c>
      <c r="F25" t="s">
        <v>404</v>
      </c>
      <c r="G25">
        <f>SUM(I25:CH25)</f>
        <v>10531</v>
      </c>
      <c r="H25" t="b">
        <f>G25&lt;10000</f>
        <v>0</v>
      </c>
      <c r="I25">
        <v>0</v>
      </c>
      <c r="J25">
        <v>0</v>
      </c>
      <c r="K25">
        <v>10531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</row>
    <row r="26" spans="1:86" x14ac:dyDescent="0.25">
      <c r="A26" t="s">
        <v>351</v>
      </c>
      <c r="B26" t="s">
        <v>663</v>
      </c>
      <c r="C26" t="s">
        <v>663</v>
      </c>
      <c r="D26" t="b">
        <f>B26=C26</f>
        <v>1</v>
      </c>
      <c r="E26" t="s">
        <v>403</v>
      </c>
      <c r="F26" t="s">
        <v>404</v>
      </c>
      <c r="G26">
        <f>SUM(I26:CH26)</f>
        <v>30892</v>
      </c>
      <c r="H26" t="b">
        <f>G26&lt;10000</f>
        <v>0</v>
      </c>
      <c r="I26">
        <v>0</v>
      </c>
      <c r="J26">
        <v>244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30648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</row>
    <row r="27" spans="1:86" x14ac:dyDescent="0.25">
      <c r="A27" t="s">
        <v>351</v>
      </c>
      <c r="B27" t="s">
        <v>783</v>
      </c>
      <c r="C27" t="s">
        <v>783</v>
      </c>
      <c r="D27" t="b">
        <f>B27=C27</f>
        <v>1</v>
      </c>
      <c r="E27" t="s">
        <v>402</v>
      </c>
      <c r="F27" t="s">
        <v>404</v>
      </c>
      <c r="G27">
        <f>SUM(I27:CH27)</f>
        <v>22524</v>
      </c>
      <c r="H27" t="b">
        <f>G27&lt;10000</f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22524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</row>
    <row r="28" spans="1:86" x14ac:dyDescent="0.25">
      <c r="A28" t="s">
        <v>210</v>
      </c>
      <c r="B28" t="s">
        <v>664</v>
      </c>
      <c r="C28" t="s">
        <v>664</v>
      </c>
      <c r="D28" t="b">
        <f>B28=C28</f>
        <v>1</v>
      </c>
      <c r="E28" t="s">
        <v>403</v>
      </c>
      <c r="F28" t="s">
        <v>404</v>
      </c>
      <c r="G28">
        <f>SUM(I28:CH28)</f>
        <v>49922</v>
      </c>
      <c r="H28" t="b">
        <f>G28&lt;10000</f>
        <v>0</v>
      </c>
      <c r="I28">
        <v>0</v>
      </c>
      <c r="J28">
        <v>1988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47934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</row>
    <row r="29" spans="1:86" x14ac:dyDescent="0.25">
      <c r="A29" t="s">
        <v>210</v>
      </c>
      <c r="B29" t="s">
        <v>784</v>
      </c>
      <c r="C29" t="s">
        <v>784</v>
      </c>
      <c r="D29" t="b">
        <f>B29=C29</f>
        <v>1</v>
      </c>
      <c r="E29" t="s">
        <v>402</v>
      </c>
      <c r="F29" t="s">
        <v>404</v>
      </c>
      <c r="G29">
        <f>SUM(I29:CH29)</f>
        <v>26354</v>
      </c>
      <c r="H29" t="b">
        <f>G29&lt;10000</f>
        <v>0</v>
      </c>
      <c r="I29">
        <v>0</v>
      </c>
      <c r="J29">
        <v>0</v>
      </c>
      <c r="K29">
        <v>0</v>
      </c>
      <c r="L29">
        <v>0</v>
      </c>
      <c r="M29">
        <v>2701</v>
      </c>
      <c r="N29">
        <v>0</v>
      </c>
      <c r="O29">
        <v>0</v>
      </c>
      <c r="P29">
        <v>23209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444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</row>
    <row r="30" spans="1:86" x14ac:dyDescent="0.25">
      <c r="A30" t="s">
        <v>113</v>
      </c>
      <c r="B30" t="s">
        <v>665</v>
      </c>
      <c r="C30" t="s">
        <v>665</v>
      </c>
      <c r="D30" t="b">
        <f>B30=C30</f>
        <v>1</v>
      </c>
      <c r="E30" t="s">
        <v>403</v>
      </c>
      <c r="F30" t="s">
        <v>404</v>
      </c>
      <c r="G30">
        <f>SUM(I30:CH30)</f>
        <v>43695</v>
      </c>
      <c r="H30" t="b">
        <f>G30&lt;10000</f>
        <v>0</v>
      </c>
      <c r="I30">
        <v>0</v>
      </c>
      <c r="J30">
        <v>2266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41429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</row>
    <row r="31" spans="1:86" x14ac:dyDescent="0.25">
      <c r="A31" t="s">
        <v>113</v>
      </c>
      <c r="B31" t="s">
        <v>785</v>
      </c>
      <c r="C31" t="s">
        <v>785</v>
      </c>
      <c r="D31" t="b">
        <f>B31=C31</f>
        <v>1</v>
      </c>
      <c r="E31" t="s">
        <v>402</v>
      </c>
      <c r="F31" t="s">
        <v>404</v>
      </c>
      <c r="G31">
        <f>SUM(I31:CH31)</f>
        <v>23058</v>
      </c>
      <c r="H31" t="b">
        <f>G31&lt;10000</f>
        <v>0</v>
      </c>
      <c r="I31">
        <v>0</v>
      </c>
      <c r="J31">
        <v>0</v>
      </c>
      <c r="K31">
        <v>0</v>
      </c>
      <c r="L31">
        <v>23058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</row>
    <row r="32" spans="1:86" x14ac:dyDescent="0.25">
      <c r="A32" t="s">
        <v>101</v>
      </c>
      <c r="B32" t="s">
        <v>666</v>
      </c>
      <c r="C32" t="s">
        <v>666</v>
      </c>
      <c r="D32" t="b">
        <f>B32=C32</f>
        <v>1</v>
      </c>
      <c r="E32" t="s">
        <v>403</v>
      </c>
      <c r="F32" t="s">
        <v>404</v>
      </c>
      <c r="G32">
        <f>SUM(I32:CH32)</f>
        <v>10396</v>
      </c>
      <c r="H32" t="b">
        <f>G32&lt;10000</f>
        <v>0</v>
      </c>
      <c r="I32">
        <v>0</v>
      </c>
      <c r="J32">
        <v>3458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6938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</row>
    <row r="33" spans="1:86" x14ac:dyDescent="0.25">
      <c r="A33" s="1" t="s">
        <v>101</v>
      </c>
      <c r="B33" s="1" t="s">
        <v>786</v>
      </c>
      <c r="C33" s="1" t="s">
        <v>786</v>
      </c>
      <c r="D33" t="b">
        <f>B33=C33</f>
        <v>1</v>
      </c>
      <c r="E33" s="1" t="s">
        <v>402</v>
      </c>
      <c r="F33" s="1" t="s">
        <v>404</v>
      </c>
      <c r="G33">
        <f>SUM(I33:CH33)</f>
        <v>6720</v>
      </c>
      <c r="H33" t="b">
        <f>G33&lt;10000</f>
        <v>1</v>
      </c>
      <c r="I33" s="1">
        <v>0</v>
      </c>
      <c r="J33" s="1">
        <v>0</v>
      </c>
      <c r="K33" s="1">
        <v>0</v>
      </c>
      <c r="L33" s="1">
        <v>6720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</row>
    <row r="34" spans="1:86" x14ac:dyDescent="0.25">
      <c r="A34" t="s">
        <v>78</v>
      </c>
      <c r="B34" t="s">
        <v>667</v>
      </c>
      <c r="C34" t="s">
        <v>667</v>
      </c>
      <c r="D34" t="b">
        <f>B34=C34</f>
        <v>1</v>
      </c>
      <c r="E34" t="s">
        <v>403</v>
      </c>
      <c r="F34" t="s">
        <v>404</v>
      </c>
      <c r="G34">
        <f>SUM(I34:CH34)</f>
        <v>34214</v>
      </c>
      <c r="H34" t="b">
        <f>G34&lt;10000</f>
        <v>0</v>
      </c>
      <c r="I34">
        <v>0</v>
      </c>
      <c r="J34">
        <v>12153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22061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</row>
    <row r="35" spans="1:86" x14ac:dyDescent="0.25">
      <c r="A35" s="1" t="s">
        <v>78</v>
      </c>
      <c r="B35" s="1" t="s">
        <v>787</v>
      </c>
      <c r="C35" s="1" t="s">
        <v>787</v>
      </c>
      <c r="D35" t="b">
        <f>B35=C35</f>
        <v>1</v>
      </c>
      <c r="E35" s="1" t="s">
        <v>402</v>
      </c>
      <c r="F35" s="1" t="s">
        <v>404</v>
      </c>
      <c r="G35">
        <f>SUM(I35:CH35)</f>
        <v>188</v>
      </c>
      <c r="H35" t="b">
        <f>G35&lt;10000</f>
        <v>1</v>
      </c>
      <c r="I35" s="1">
        <v>0</v>
      </c>
      <c r="J35" s="1">
        <v>0</v>
      </c>
      <c r="K35" s="1">
        <v>188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</row>
    <row r="36" spans="1:86" x14ac:dyDescent="0.25">
      <c r="A36" t="s">
        <v>85</v>
      </c>
      <c r="B36" t="s">
        <v>668</v>
      </c>
      <c r="C36" t="s">
        <v>668</v>
      </c>
      <c r="D36" t="b">
        <f>B36=C36</f>
        <v>1</v>
      </c>
      <c r="E36" t="s">
        <v>403</v>
      </c>
      <c r="F36" t="s">
        <v>404</v>
      </c>
      <c r="G36">
        <f>SUM(I36:CH36)</f>
        <v>32437</v>
      </c>
      <c r="H36" t="b">
        <f>G36&lt;10000</f>
        <v>0</v>
      </c>
      <c r="I36">
        <v>0</v>
      </c>
      <c r="J36">
        <v>1994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30443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</row>
    <row r="37" spans="1:86" s="1" customFormat="1" x14ac:dyDescent="0.25">
      <c r="A37" s="1" t="s">
        <v>85</v>
      </c>
      <c r="B37" s="1" t="s">
        <v>788</v>
      </c>
      <c r="C37" s="1" t="s">
        <v>788</v>
      </c>
      <c r="D37" t="b">
        <f>B37=C37</f>
        <v>1</v>
      </c>
      <c r="E37" s="1" t="s">
        <v>402</v>
      </c>
      <c r="F37" s="1" t="s">
        <v>404</v>
      </c>
      <c r="G37">
        <f>SUM(I37:CH37)</f>
        <v>5160</v>
      </c>
      <c r="H37" t="b">
        <f>G37&lt;10000</f>
        <v>1</v>
      </c>
      <c r="I37" s="1">
        <v>0</v>
      </c>
      <c r="J37" s="1">
        <v>0</v>
      </c>
      <c r="K37" s="1">
        <v>5160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</row>
    <row r="38" spans="1:86" x14ac:dyDescent="0.25">
      <c r="A38" t="s">
        <v>128</v>
      </c>
      <c r="B38" t="s">
        <v>669</v>
      </c>
      <c r="C38" t="s">
        <v>669</v>
      </c>
      <c r="D38" t="b">
        <f>B38=C38</f>
        <v>1</v>
      </c>
      <c r="E38" t="s">
        <v>403</v>
      </c>
      <c r="F38" t="s">
        <v>404</v>
      </c>
      <c r="G38">
        <f>SUM(I38:CH38)</f>
        <v>53723</v>
      </c>
      <c r="H38" t="b">
        <f>G38&lt;10000</f>
        <v>0</v>
      </c>
      <c r="I38">
        <v>0</v>
      </c>
      <c r="J38">
        <v>2454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51269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</row>
    <row r="39" spans="1:86" x14ac:dyDescent="0.25">
      <c r="A39" t="s">
        <v>128</v>
      </c>
      <c r="B39" t="s">
        <v>789</v>
      </c>
      <c r="C39" t="s">
        <v>789</v>
      </c>
      <c r="D39" t="b">
        <f>B39=C39</f>
        <v>1</v>
      </c>
      <c r="E39" t="s">
        <v>402</v>
      </c>
      <c r="F39" t="s">
        <v>404</v>
      </c>
      <c r="G39">
        <f>SUM(I39:CH39)</f>
        <v>10943</v>
      </c>
      <c r="H39" t="b">
        <f>G39&lt;10000</f>
        <v>0</v>
      </c>
      <c r="I39">
        <v>0</v>
      </c>
      <c r="J39">
        <v>0</v>
      </c>
      <c r="K39">
        <v>0</v>
      </c>
      <c r="L39">
        <v>10943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</row>
    <row r="40" spans="1:86" x14ac:dyDescent="0.25">
      <c r="A40" t="s">
        <v>127</v>
      </c>
      <c r="B40" t="s">
        <v>670</v>
      </c>
      <c r="C40" t="s">
        <v>670</v>
      </c>
      <c r="D40" t="b">
        <f>B40=C40</f>
        <v>1</v>
      </c>
      <c r="E40" t="s">
        <v>403</v>
      </c>
      <c r="F40" t="s">
        <v>404</v>
      </c>
      <c r="G40">
        <f>SUM(I40:CH40)</f>
        <v>64204</v>
      </c>
      <c r="H40" t="b">
        <f>G40&lt;10000</f>
        <v>0</v>
      </c>
      <c r="I40">
        <v>0</v>
      </c>
      <c r="J40">
        <v>4144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60060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</row>
    <row r="41" spans="1:86" x14ac:dyDescent="0.25">
      <c r="A41" t="s">
        <v>127</v>
      </c>
      <c r="B41" t="s">
        <v>790</v>
      </c>
      <c r="C41" t="s">
        <v>790</v>
      </c>
      <c r="D41" t="b">
        <f>B41=C41</f>
        <v>1</v>
      </c>
      <c r="E41" t="s">
        <v>402</v>
      </c>
      <c r="F41" t="s">
        <v>404</v>
      </c>
      <c r="G41">
        <f>SUM(I41:CH41)</f>
        <v>20337</v>
      </c>
      <c r="H41" t="b">
        <f>G41&lt;10000</f>
        <v>0</v>
      </c>
      <c r="I41">
        <v>0</v>
      </c>
      <c r="J41">
        <v>0</v>
      </c>
      <c r="K41">
        <v>0</v>
      </c>
      <c r="L41">
        <v>20337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</row>
    <row r="42" spans="1:86" x14ac:dyDescent="0.25">
      <c r="A42" t="s">
        <v>379</v>
      </c>
      <c r="B42" t="s">
        <v>531</v>
      </c>
      <c r="C42" t="s">
        <v>531</v>
      </c>
      <c r="D42" t="b">
        <f>B42=C42</f>
        <v>1</v>
      </c>
      <c r="E42" t="s">
        <v>400</v>
      </c>
      <c r="F42" t="s">
        <v>404</v>
      </c>
      <c r="G42">
        <f>SUM(I42:CH42)</f>
        <v>78329</v>
      </c>
      <c r="H42" t="b">
        <f>G42&lt;10000</f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78329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</row>
    <row r="43" spans="1:86" x14ac:dyDescent="0.25">
      <c r="A43" t="s">
        <v>252</v>
      </c>
      <c r="B43" t="s">
        <v>532</v>
      </c>
      <c r="C43" t="s">
        <v>532</v>
      </c>
      <c r="D43" t="b">
        <f>B43=C43</f>
        <v>1</v>
      </c>
      <c r="E43" t="s">
        <v>400</v>
      </c>
      <c r="F43" t="s">
        <v>404</v>
      </c>
      <c r="G43">
        <f>SUM(I43:CH43)</f>
        <v>63481</v>
      </c>
      <c r="H43" t="b">
        <f>G43&lt;10000</f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215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63266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</row>
    <row r="44" spans="1:86" x14ac:dyDescent="0.25">
      <c r="A44" t="s">
        <v>250</v>
      </c>
      <c r="B44" t="s">
        <v>533</v>
      </c>
      <c r="C44" t="s">
        <v>533</v>
      </c>
      <c r="D44" t="b">
        <f>B44=C44</f>
        <v>1</v>
      </c>
      <c r="E44" t="s">
        <v>400</v>
      </c>
      <c r="F44" t="s">
        <v>404</v>
      </c>
      <c r="G44">
        <f>SUM(I44:CH44)</f>
        <v>55963</v>
      </c>
      <c r="H44" t="b">
        <f>G44&lt;10000</f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55963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</row>
    <row r="45" spans="1:86" x14ac:dyDescent="0.25">
      <c r="A45" t="s">
        <v>150</v>
      </c>
      <c r="B45" t="s">
        <v>534</v>
      </c>
      <c r="C45" t="s">
        <v>534</v>
      </c>
      <c r="D45" t="b">
        <f>B45=C45</f>
        <v>1</v>
      </c>
      <c r="E45" t="s">
        <v>400</v>
      </c>
      <c r="F45" t="s">
        <v>404</v>
      </c>
      <c r="G45">
        <f>SUM(I45:CH45)</f>
        <v>70337</v>
      </c>
      <c r="H45" t="b">
        <f>G45&lt;10000</f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69534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803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</row>
    <row r="46" spans="1:86" x14ac:dyDescent="0.25">
      <c r="A46" s="1" t="s">
        <v>389</v>
      </c>
      <c r="B46" s="1" t="s">
        <v>535</v>
      </c>
      <c r="C46" s="1" t="s">
        <v>535</v>
      </c>
      <c r="D46" t="b">
        <f>B46=C46</f>
        <v>1</v>
      </c>
      <c r="E46" s="1" t="s">
        <v>400</v>
      </c>
      <c r="F46" s="1" t="s">
        <v>404</v>
      </c>
      <c r="G46">
        <f>SUM(I46:CH46)</f>
        <v>1764</v>
      </c>
      <c r="H46" t="b">
        <f>G46&lt;10000</f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341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1423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</row>
    <row r="47" spans="1:86" x14ac:dyDescent="0.25">
      <c r="A47" t="s">
        <v>147</v>
      </c>
      <c r="B47" t="s">
        <v>536</v>
      </c>
      <c r="C47" t="s">
        <v>536</v>
      </c>
      <c r="D47" t="b">
        <f>B47=C47</f>
        <v>1</v>
      </c>
      <c r="E47" t="s">
        <v>400</v>
      </c>
      <c r="F47" t="s">
        <v>404</v>
      </c>
      <c r="G47">
        <f>SUM(I47:CH47)</f>
        <v>94758</v>
      </c>
      <c r="H47" t="b">
        <f>G47&lt;10000</f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92633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2125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</row>
    <row r="48" spans="1:86" x14ac:dyDescent="0.25">
      <c r="A48" t="s">
        <v>380</v>
      </c>
      <c r="B48" t="s">
        <v>537</v>
      </c>
      <c r="C48" t="s">
        <v>537</v>
      </c>
      <c r="D48" t="b">
        <f>B48=C48</f>
        <v>1</v>
      </c>
      <c r="E48" t="s">
        <v>400</v>
      </c>
      <c r="F48" t="s">
        <v>404</v>
      </c>
      <c r="G48">
        <f>SUM(I48:CH48)</f>
        <v>25588</v>
      </c>
      <c r="H48" t="b">
        <f>G48&lt;10000</f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444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51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25093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</row>
    <row r="49" spans="1:86" x14ac:dyDescent="0.25">
      <c r="A49" t="s">
        <v>253</v>
      </c>
      <c r="B49" t="s">
        <v>538</v>
      </c>
      <c r="C49" t="s">
        <v>538</v>
      </c>
      <c r="D49" t="b">
        <f>B49=C49</f>
        <v>1</v>
      </c>
      <c r="E49" t="s">
        <v>400</v>
      </c>
      <c r="F49" t="s">
        <v>404</v>
      </c>
      <c r="G49">
        <f>SUM(I49:CH49)</f>
        <v>140346</v>
      </c>
      <c r="H49" t="b">
        <f>G49&lt;10000</f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140346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</row>
    <row r="50" spans="1:86" x14ac:dyDescent="0.25">
      <c r="A50" t="s">
        <v>378</v>
      </c>
      <c r="B50" t="s">
        <v>539</v>
      </c>
      <c r="C50" t="s">
        <v>539</v>
      </c>
      <c r="D50" t="b">
        <f>B50=C50</f>
        <v>1</v>
      </c>
      <c r="E50" t="s">
        <v>400</v>
      </c>
      <c r="F50" t="s">
        <v>404</v>
      </c>
      <c r="G50">
        <f>SUM(I50:CH50)</f>
        <v>75095</v>
      </c>
      <c r="H50" t="b">
        <f>G50&lt;10000</f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158</v>
      </c>
      <c r="AD50">
        <v>0</v>
      </c>
      <c r="AE50">
        <v>0</v>
      </c>
      <c r="AF50">
        <v>0</v>
      </c>
      <c r="AG50">
        <v>166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74771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</row>
    <row r="51" spans="1:86" x14ac:dyDescent="0.25">
      <c r="A51" t="s">
        <v>131</v>
      </c>
      <c r="B51" t="s">
        <v>540</v>
      </c>
      <c r="C51" t="s">
        <v>540</v>
      </c>
      <c r="D51" t="b">
        <f>B51=C51</f>
        <v>1</v>
      </c>
      <c r="E51" t="s">
        <v>400</v>
      </c>
      <c r="F51" t="s">
        <v>404</v>
      </c>
      <c r="G51">
        <f>SUM(I51:CH51)</f>
        <v>58999</v>
      </c>
      <c r="H51" t="b">
        <f>G51&lt;10000</f>
        <v>0</v>
      </c>
      <c r="I51">
        <v>0</v>
      </c>
      <c r="J51">
        <v>0</v>
      </c>
      <c r="K51">
        <v>0</v>
      </c>
      <c r="L51">
        <v>0</v>
      </c>
      <c r="M51">
        <v>43917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15082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</row>
    <row r="52" spans="1:86" x14ac:dyDescent="0.25">
      <c r="A52" s="1" t="s">
        <v>395</v>
      </c>
      <c r="B52" s="1" t="s">
        <v>541</v>
      </c>
      <c r="C52" s="1" t="s">
        <v>541</v>
      </c>
      <c r="D52" t="b">
        <f>B52=C52</f>
        <v>1</v>
      </c>
      <c r="E52" s="1" t="s">
        <v>400</v>
      </c>
      <c r="F52" s="1" t="s">
        <v>404</v>
      </c>
      <c r="G52">
        <f>SUM(I52:CH52)</f>
        <v>0</v>
      </c>
      <c r="H52" t="b">
        <f>G52&lt;10000</f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</row>
    <row r="53" spans="1:86" s="1" customFormat="1" x14ac:dyDescent="0.25">
      <c r="A53" t="s">
        <v>248</v>
      </c>
      <c r="B53" t="s">
        <v>542</v>
      </c>
      <c r="C53" t="s">
        <v>542</v>
      </c>
      <c r="D53" t="b">
        <f>B53=C53</f>
        <v>1</v>
      </c>
      <c r="E53" t="s">
        <v>400</v>
      </c>
      <c r="F53" t="s">
        <v>404</v>
      </c>
      <c r="G53">
        <f>SUM(I53:CH53)</f>
        <v>49452</v>
      </c>
      <c r="H53" t="b">
        <f>G53&lt;10000</f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263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49189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</row>
    <row r="54" spans="1:86" x14ac:dyDescent="0.25">
      <c r="A54" t="s">
        <v>247</v>
      </c>
      <c r="B54" t="s">
        <v>543</v>
      </c>
      <c r="C54" t="s">
        <v>543</v>
      </c>
      <c r="D54" t="b">
        <f>B54=C54</f>
        <v>1</v>
      </c>
      <c r="E54" t="s">
        <v>400</v>
      </c>
      <c r="F54" t="s">
        <v>404</v>
      </c>
      <c r="G54">
        <f>SUM(I54:CH54)</f>
        <v>76241</v>
      </c>
      <c r="H54" t="b">
        <f>G54&lt;10000</f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76241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</row>
    <row r="55" spans="1:86" x14ac:dyDescent="0.25">
      <c r="A55" t="s">
        <v>255</v>
      </c>
      <c r="B55" t="s">
        <v>544</v>
      </c>
      <c r="C55" t="s">
        <v>544</v>
      </c>
      <c r="D55" t="b">
        <f>B55=C55</f>
        <v>1</v>
      </c>
      <c r="E55" t="s">
        <v>400</v>
      </c>
      <c r="F55" t="s">
        <v>404</v>
      </c>
      <c r="G55">
        <f>SUM(I55:CH55)</f>
        <v>95583</v>
      </c>
      <c r="H55" t="b">
        <f>G55&lt;10000</f>
        <v>0</v>
      </c>
      <c r="I55">
        <v>0</v>
      </c>
      <c r="J55">
        <v>0</v>
      </c>
      <c r="K55">
        <v>0</v>
      </c>
      <c r="L55">
        <v>0</v>
      </c>
      <c r="M55">
        <v>15692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79891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</row>
    <row r="56" spans="1:86" x14ac:dyDescent="0.25">
      <c r="A56" t="s">
        <v>249</v>
      </c>
      <c r="B56" t="s">
        <v>545</v>
      </c>
      <c r="C56" t="s">
        <v>545</v>
      </c>
      <c r="D56" t="b">
        <f>B56=C56</f>
        <v>1</v>
      </c>
      <c r="E56" t="s">
        <v>400</v>
      </c>
      <c r="F56" t="s">
        <v>404</v>
      </c>
      <c r="G56">
        <f>SUM(I56:CH56)</f>
        <v>77526</v>
      </c>
      <c r="H56" t="b">
        <f>G56&lt;10000</f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172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77354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</row>
    <row r="57" spans="1:86" x14ac:dyDescent="0.25">
      <c r="A57" t="s">
        <v>254</v>
      </c>
      <c r="B57" t="s">
        <v>546</v>
      </c>
      <c r="C57" t="s">
        <v>546</v>
      </c>
      <c r="D57" t="b">
        <f>B57=C57</f>
        <v>1</v>
      </c>
      <c r="E57" t="s">
        <v>400</v>
      </c>
      <c r="F57" t="s">
        <v>404</v>
      </c>
      <c r="G57">
        <f>SUM(I57:CH57)</f>
        <v>150095</v>
      </c>
      <c r="H57" t="b">
        <f>G57&lt;10000</f>
        <v>0</v>
      </c>
      <c r="I57">
        <v>0</v>
      </c>
      <c r="J57">
        <v>0</v>
      </c>
      <c r="K57">
        <v>0</v>
      </c>
      <c r="L57">
        <v>0</v>
      </c>
      <c r="M57">
        <v>2637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147458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</row>
    <row r="58" spans="1:86" x14ac:dyDescent="0.25">
      <c r="A58" t="s">
        <v>246</v>
      </c>
      <c r="B58" t="s">
        <v>547</v>
      </c>
      <c r="C58" t="s">
        <v>547</v>
      </c>
      <c r="D58" t="b">
        <f>B58=C58</f>
        <v>1</v>
      </c>
      <c r="E58" t="s">
        <v>400</v>
      </c>
      <c r="F58" t="s">
        <v>404</v>
      </c>
      <c r="G58">
        <f>SUM(I58:CH58)</f>
        <v>65609</v>
      </c>
      <c r="H58" t="b">
        <f>G58&lt;10000</f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65609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</row>
    <row r="59" spans="1:86" x14ac:dyDescent="0.25">
      <c r="A59" t="s">
        <v>245</v>
      </c>
      <c r="B59" t="s">
        <v>548</v>
      </c>
      <c r="C59" t="s">
        <v>548</v>
      </c>
      <c r="D59" t="b">
        <f>B59=C59</f>
        <v>1</v>
      </c>
      <c r="E59" t="s">
        <v>400</v>
      </c>
      <c r="F59" t="s">
        <v>404</v>
      </c>
      <c r="G59">
        <f>SUM(I59:CH59)</f>
        <v>41366</v>
      </c>
      <c r="H59" t="b">
        <f>G59&lt;10000</f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41366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</row>
    <row r="60" spans="1:86" s="1" customFormat="1" x14ac:dyDescent="0.25">
      <c r="A60" t="s">
        <v>251</v>
      </c>
      <c r="B60" t="s">
        <v>549</v>
      </c>
      <c r="C60" t="s">
        <v>549</v>
      </c>
      <c r="D60" t="b">
        <f>B60=C60</f>
        <v>1</v>
      </c>
      <c r="E60" t="s">
        <v>400</v>
      </c>
      <c r="F60" t="s">
        <v>404</v>
      </c>
      <c r="G60">
        <f>SUM(I60:CH60)</f>
        <v>53328</v>
      </c>
      <c r="H60" t="b">
        <f>G60&lt;10000</f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53328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</row>
    <row r="61" spans="1:86" x14ac:dyDescent="0.25">
      <c r="A61" t="s">
        <v>244</v>
      </c>
      <c r="B61" t="s">
        <v>550</v>
      </c>
      <c r="C61" t="s">
        <v>550</v>
      </c>
      <c r="D61" t="b">
        <f>B61=C61</f>
        <v>1</v>
      </c>
      <c r="E61" t="s">
        <v>400</v>
      </c>
      <c r="F61" t="s">
        <v>404</v>
      </c>
      <c r="G61">
        <f>SUM(I61:CH61)</f>
        <v>63980</v>
      </c>
      <c r="H61" t="b">
        <f>G61&lt;10000</f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63980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</row>
    <row r="62" spans="1:86" s="1" customFormat="1" x14ac:dyDescent="0.25">
      <c r="A62" t="s">
        <v>328</v>
      </c>
      <c r="B62" t="s">
        <v>411</v>
      </c>
      <c r="C62" t="s">
        <v>411</v>
      </c>
      <c r="D62" t="b">
        <f>B62=C62</f>
        <v>1</v>
      </c>
      <c r="E62" t="s">
        <v>401</v>
      </c>
      <c r="F62" t="s">
        <v>404</v>
      </c>
      <c r="G62">
        <f>SUM(I62:CH62)</f>
        <v>20605</v>
      </c>
      <c r="H62" t="b">
        <f>G62&lt;10000</f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20605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</row>
    <row r="63" spans="1:86" x14ac:dyDescent="0.25">
      <c r="A63" t="s">
        <v>331</v>
      </c>
      <c r="B63" t="s">
        <v>412</v>
      </c>
      <c r="C63" t="s">
        <v>412</v>
      </c>
      <c r="D63" t="b">
        <f>B63=C63</f>
        <v>1</v>
      </c>
      <c r="E63" t="s">
        <v>401</v>
      </c>
      <c r="F63" t="s">
        <v>404</v>
      </c>
      <c r="G63">
        <f>SUM(I63:CH63)</f>
        <v>59159</v>
      </c>
      <c r="H63" t="b">
        <f>G63&lt;10000</f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59159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</row>
    <row r="64" spans="1:86" x14ac:dyDescent="0.25">
      <c r="A64" t="s">
        <v>270</v>
      </c>
      <c r="B64" t="s">
        <v>413</v>
      </c>
      <c r="C64" t="s">
        <v>413</v>
      </c>
      <c r="D64" t="b">
        <f>B64=C64</f>
        <v>1</v>
      </c>
      <c r="E64" t="s">
        <v>401</v>
      </c>
      <c r="F64" t="s">
        <v>404</v>
      </c>
      <c r="G64">
        <f>SUM(I64:CH64)</f>
        <v>63540</v>
      </c>
      <c r="H64" t="b">
        <f>G64&lt;10000</f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63540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</row>
    <row r="65" spans="1:86" x14ac:dyDescent="0.25">
      <c r="A65" t="s">
        <v>272</v>
      </c>
      <c r="B65" t="s">
        <v>414</v>
      </c>
      <c r="C65" t="s">
        <v>414</v>
      </c>
      <c r="D65" t="b">
        <f>B65=C65</f>
        <v>1</v>
      </c>
      <c r="E65" t="s">
        <v>401</v>
      </c>
      <c r="F65" t="s">
        <v>404</v>
      </c>
      <c r="G65">
        <f>SUM(I65:CH65)</f>
        <v>22683</v>
      </c>
      <c r="H65" t="b">
        <f>G65&lt;10000</f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22683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</row>
    <row r="66" spans="1:86" x14ac:dyDescent="0.25">
      <c r="A66" t="s">
        <v>306</v>
      </c>
      <c r="B66" t="s">
        <v>415</v>
      </c>
      <c r="C66" t="s">
        <v>415</v>
      </c>
      <c r="D66" t="b">
        <f>B66=C66</f>
        <v>1</v>
      </c>
      <c r="E66" t="s">
        <v>401</v>
      </c>
      <c r="F66" t="s">
        <v>404</v>
      </c>
      <c r="G66">
        <f>SUM(I66:CH66)</f>
        <v>38221</v>
      </c>
      <c r="H66" t="b">
        <f>G66&lt;10000</f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38221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</row>
    <row r="67" spans="1:86" x14ac:dyDescent="0.25">
      <c r="A67" t="s">
        <v>311</v>
      </c>
      <c r="B67" t="s">
        <v>416</v>
      </c>
      <c r="C67" t="s">
        <v>416</v>
      </c>
      <c r="D67" t="b">
        <f>B67=C67</f>
        <v>1</v>
      </c>
      <c r="E67" t="s">
        <v>401</v>
      </c>
      <c r="F67" t="s">
        <v>404</v>
      </c>
      <c r="G67">
        <f>SUM(I67:CH67)</f>
        <v>40483</v>
      </c>
      <c r="H67" t="b">
        <f>G67&lt;10000</f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40483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</row>
    <row r="68" spans="1:86" x14ac:dyDescent="0.25">
      <c r="A68" t="s">
        <v>276</v>
      </c>
      <c r="B68" t="s">
        <v>417</v>
      </c>
      <c r="C68" t="s">
        <v>417</v>
      </c>
      <c r="D68" t="b">
        <f>B68=C68</f>
        <v>1</v>
      </c>
      <c r="E68" t="s">
        <v>401</v>
      </c>
      <c r="F68" t="s">
        <v>404</v>
      </c>
      <c r="G68">
        <f>SUM(I68:CH68)</f>
        <v>28361</v>
      </c>
      <c r="H68" t="b">
        <f>G68&lt;10000</f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28361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</row>
    <row r="69" spans="1:86" s="1" customFormat="1" x14ac:dyDescent="0.25">
      <c r="A69" t="s">
        <v>308</v>
      </c>
      <c r="B69" t="s">
        <v>418</v>
      </c>
      <c r="C69" t="s">
        <v>418</v>
      </c>
      <c r="D69" t="b">
        <f>B69=C69</f>
        <v>1</v>
      </c>
      <c r="E69" t="s">
        <v>401</v>
      </c>
      <c r="F69" t="s">
        <v>404</v>
      </c>
      <c r="G69">
        <f>SUM(I69:CH69)</f>
        <v>44348</v>
      </c>
      <c r="H69" t="b">
        <f>G69&lt;10000</f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44348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</row>
    <row r="70" spans="1:86" s="1" customFormat="1" x14ac:dyDescent="0.25">
      <c r="A70" t="s">
        <v>310</v>
      </c>
      <c r="B70" t="s">
        <v>419</v>
      </c>
      <c r="C70" t="s">
        <v>419</v>
      </c>
      <c r="D70" t="b">
        <f>B70=C70</f>
        <v>1</v>
      </c>
      <c r="E70" t="s">
        <v>401</v>
      </c>
      <c r="F70" t="s">
        <v>404</v>
      </c>
      <c r="G70">
        <f>SUM(I70:CH70)</f>
        <v>29210</v>
      </c>
      <c r="H70" t="b">
        <f>G70&lt;10000</f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29210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</row>
    <row r="71" spans="1:86" s="1" customFormat="1" x14ac:dyDescent="0.25">
      <c r="A71" t="s">
        <v>312</v>
      </c>
      <c r="B71" t="s">
        <v>420</v>
      </c>
      <c r="C71" t="s">
        <v>420</v>
      </c>
      <c r="D71" t="b">
        <f>B71=C71</f>
        <v>1</v>
      </c>
      <c r="E71" t="s">
        <v>401</v>
      </c>
      <c r="F71" t="s">
        <v>404</v>
      </c>
      <c r="G71">
        <f>SUM(I71:CH71)</f>
        <v>32884</v>
      </c>
      <c r="H71" t="b">
        <f>G71&lt;10000</f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32884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</row>
    <row r="72" spans="1:86" x14ac:dyDescent="0.25">
      <c r="A72" t="s">
        <v>307</v>
      </c>
      <c r="B72" t="s">
        <v>421</v>
      </c>
      <c r="C72" t="s">
        <v>421</v>
      </c>
      <c r="D72" t="b">
        <f>B72=C72</f>
        <v>1</v>
      </c>
      <c r="E72" t="s">
        <v>401</v>
      </c>
      <c r="F72" t="s">
        <v>404</v>
      </c>
      <c r="G72">
        <f>SUM(I72:CH72)</f>
        <v>45356</v>
      </c>
      <c r="H72" t="b">
        <f>G72&lt;10000</f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45356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</row>
    <row r="73" spans="1:86" x14ac:dyDescent="0.25">
      <c r="A73" t="s">
        <v>329</v>
      </c>
      <c r="B73" t="s">
        <v>422</v>
      </c>
      <c r="C73" t="s">
        <v>422</v>
      </c>
      <c r="D73" t="b">
        <f>B73=C73</f>
        <v>1</v>
      </c>
      <c r="E73" t="s">
        <v>401</v>
      </c>
      <c r="F73" t="s">
        <v>404</v>
      </c>
      <c r="G73">
        <f>SUM(I73:CH73)</f>
        <v>45190</v>
      </c>
      <c r="H73" t="b">
        <f>G73&lt;10000</f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45190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</row>
    <row r="74" spans="1:86" x14ac:dyDescent="0.25">
      <c r="A74" t="s">
        <v>314</v>
      </c>
      <c r="B74" t="s">
        <v>423</v>
      </c>
      <c r="C74" t="s">
        <v>423</v>
      </c>
      <c r="D74" t="b">
        <f>B74=C74</f>
        <v>1</v>
      </c>
      <c r="E74" t="s">
        <v>401</v>
      </c>
      <c r="F74" t="s">
        <v>404</v>
      </c>
      <c r="G74">
        <f>SUM(I74:CH74)</f>
        <v>22430</v>
      </c>
      <c r="H74" t="b">
        <f>G74&lt;10000</f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22430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</row>
    <row r="75" spans="1:86" x14ac:dyDescent="0.25">
      <c r="A75" t="s">
        <v>309</v>
      </c>
      <c r="B75" t="s">
        <v>424</v>
      </c>
      <c r="C75" t="s">
        <v>424</v>
      </c>
      <c r="D75" t="b">
        <f>B75=C75</f>
        <v>1</v>
      </c>
      <c r="E75" t="s">
        <v>401</v>
      </c>
      <c r="F75" t="s">
        <v>404</v>
      </c>
      <c r="G75">
        <f>SUM(I75:CH75)</f>
        <v>51529</v>
      </c>
      <c r="H75" t="b">
        <f>G75&lt;10000</f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51529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</row>
    <row r="76" spans="1:86" s="1" customFormat="1" x14ac:dyDescent="0.25">
      <c r="A76" t="s">
        <v>333</v>
      </c>
      <c r="B76" t="s">
        <v>425</v>
      </c>
      <c r="C76" t="s">
        <v>425</v>
      </c>
      <c r="D76" t="b">
        <f>B76=C76</f>
        <v>1</v>
      </c>
      <c r="E76" t="s">
        <v>401</v>
      </c>
      <c r="F76" t="s">
        <v>404</v>
      </c>
      <c r="G76">
        <f>SUM(I76:CH76)</f>
        <v>29878</v>
      </c>
      <c r="H76" t="b">
        <f>G76&lt;10000</f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29878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</row>
    <row r="77" spans="1:86" x14ac:dyDescent="0.25">
      <c r="A77" t="s">
        <v>275</v>
      </c>
      <c r="B77" t="s">
        <v>426</v>
      </c>
      <c r="C77" t="s">
        <v>426</v>
      </c>
      <c r="D77" t="b">
        <f>B77=C77</f>
        <v>1</v>
      </c>
      <c r="E77" t="s">
        <v>401</v>
      </c>
      <c r="F77" t="s">
        <v>404</v>
      </c>
      <c r="G77">
        <f>SUM(I77:CH77)</f>
        <v>36749</v>
      </c>
      <c r="H77" t="b">
        <f>G77&lt;10000</f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36749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</row>
    <row r="78" spans="1:86" x14ac:dyDescent="0.25">
      <c r="A78" t="s">
        <v>330</v>
      </c>
      <c r="B78" t="s">
        <v>427</v>
      </c>
      <c r="C78" t="s">
        <v>427</v>
      </c>
      <c r="D78" t="b">
        <f>B78=C78</f>
        <v>1</v>
      </c>
      <c r="E78" t="s">
        <v>401</v>
      </c>
      <c r="F78" t="s">
        <v>404</v>
      </c>
      <c r="G78">
        <f>SUM(I78:CH78)</f>
        <v>21281</v>
      </c>
      <c r="H78" t="b">
        <f>G78&lt;10000</f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21281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</row>
    <row r="79" spans="1:86" x14ac:dyDescent="0.25">
      <c r="A79" t="s">
        <v>313</v>
      </c>
      <c r="B79" t="s">
        <v>428</v>
      </c>
      <c r="C79" t="s">
        <v>428</v>
      </c>
      <c r="D79" t="b">
        <f>B79=C79</f>
        <v>1</v>
      </c>
      <c r="E79" t="s">
        <v>401</v>
      </c>
      <c r="F79" t="s">
        <v>404</v>
      </c>
      <c r="G79">
        <f>SUM(I79:CH79)</f>
        <v>24806</v>
      </c>
      <c r="H79" t="b">
        <f>G79&lt;10000</f>
        <v>0</v>
      </c>
      <c r="I79">
        <v>0</v>
      </c>
      <c r="J79">
        <v>0</v>
      </c>
      <c r="K79">
        <v>0</v>
      </c>
      <c r="L79">
        <v>0</v>
      </c>
      <c r="M79">
        <v>1372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23434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</row>
    <row r="80" spans="1:86" x14ac:dyDescent="0.25">
      <c r="A80" t="s">
        <v>332</v>
      </c>
      <c r="B80" t="s">
        <v>429</v>
      </c>
      <c r="C80" t="s">
        <v>429</v>
      </c>
      <c r="D80" t="b">
        <f>B80=C80</f>
        <v>1</v>
      </c>
      <c r="E80" t="s">
        <v>401</v>
      </c>
      <c r="F80" t="s">
        <v>404</v>
      </c>
      <c r="G80">
        <f>SUM(I80:CH80)</f>
        <v>39849</v>
      </c>
      <c r="H80" t="b">
        <f>G80&lt;10000</f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39849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</row>
    <row r="81" spans="1:86" s="1" customFormat="1" x14ac:dyDescent="0.25">
      <c r="A81" t="s">
        <v>327</v>
      </c>
      <c r="B81" t="s">
        <v>430</v>
      </c>
      <c r="C81" t="s">
        <v>430</v>
      </c>
      <c r="D81" t="b">
        <f>B81=C81</f>
        <v>1</v>
      </c>
      <c r="E81" t="s">
        <v>401</v>
      </c>
      <c r="F81" t="s">
        <v>404</v>
      </c>
      <c r="G81">
        <f>SUM(I81:CH81)</f>
        <v>19009</v>
      </c>
      <c r="H81" t="b">
        <f>G81&lt;10000</f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19009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</row>
    <row r="82" spans="1:86" x14ac:dyDescent="0.25">
      <c r="A82" t="s">
        <v>375</v>
      </c>
      <c r="B82" t="s">
        <v>671</v>
      </c>
      <c r="C82" t="s">
        <v>671</v>
      </c>
      <c r="D82" t="b">
        <f>B82=C82</f>
        <v>1</v>
      </c>
      <c r="E82" t="s">
        <v>403</v>
      </c>
      <c r="F82" t="s">
        <v>405</v>
      </c>
      <c r="G82">
        <f>SUM(I82:CH82)</f>
        <v>26531</v>
      </c>
      <c r="H82" t="b">
        <f>G82&lt;10000</f>
        <v>0</v>
      </c>
      <c r="I82">
        <v>0</v>
      </c>
      <c r="J82">
        <v>639</v>
      </c>
      <c r="K82">
        <v>0</v>
      </c>
      <c r="L82">
        <v>0</v>
      </c>
      <c r="M82">
        <v>1326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24566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</row>
    <row r="83" spans="1:86" x14ac:dyDescent="0.25">
      <c r="A83" s="1" t="s">
        <v>375</v>
      </c>
      <c r="B83" s="1" t="s">
        <v>791</v>
      </c>
      <c r="C83" s="1" t="s">
        <v>791</v>
      </c>
      <c r="D83" t="b">
        <f>B83=C83</f>
        <v>1</v>
      </c>
      <c r="E83" s="1" t="s">
        <v>402</v>
      </c>
      <c r="F83" s="1" t="s">
        <v>405</v>
      </c>
      <c r="G83">
        <f>SUM(I83:CH83)</f>
        <v>5955</v>
      </c>
      <c r="H83" t="b">
        <f>G83&lt;10000</f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5955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</row>
    <row r="84" spans="1:86" x14ac:dyDescent="0.25">
      <c r="A84" t="s">
        <v>96</v>
      </c>
      <c r="B84" t="s">
        <v>672</v>
      </c>
      <c r="C84" t="s">
        <v>672</v>
      </c>
      <c r="D84" t="b">
        <f>B84=C84</f>
        <v>1</v>
      </c>
      <c r="E84" t="s">
        <v>403</v>
      </c>
      <c r="F84" t="s">
        <v>405</v>
      </c>
      <c r="G84">
        <f>SUM(I84:CH84)</f>
        <v>60616</v>
      </c>
      <c r="H84" t="b">
        <f>G84&lt;10000</f>
        <v>0</v>
      </c>
      <c r="I84">
        <v>0</v>
      </c>
      <c r="J84">
        <v>3427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57189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</row>
    <row r="85" spans="1:86" x14ac:dyDescent="0.25">
      <c r="A85" t="s">
        <v>96</v>
      </c>
      <c r="B85" t="s">
        <v>792</v>
      </c>
      <c r="C85" t="s">
        <v>792</v>
      </c>
      <c r="D85" t="b">
        <f>B85=C85</f>
        <v>1</v>
      </c>
      <c r="E85" t="s">
        <v>402</v>
      </c>
      <c r="F85" t="s">
        <v>405</v>
      </c>
      <c r="G85">
        <f>SUM(I85:CH85)</f>
        <v>15789</v>
      </c>
      <c r="H85" t="b">
        <f>G85&lt;10000</f>
        <v>0</v>
      </c>
      <c r="I85">
        <v>0</v>
      </c>
      <c r="J85">
        <v>0</v>
      </c>
      <c r="K85">
        <v>15789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</row>
    <row r="86" spans="1:86" x14ac:dyDescent="0.25">
      <c r="A86" t="s">
        <v>93</v>
      </c>
      <c r="B86" t="s">
        <v>793</v>
      </c>
      <c r="C86" t="s">
        <v>793</v>
      </c>
      <c r="D86" t="b">
        <f>B86=C86</f>
        <v>1</v>
      </c>
      <c r="E86" t="s">
        <v>402</v>
      </c>
      <c r="F86" t="s">
        <v>405</v>
      </c>
      <c r="G86">
        <f>SUM(I86:CH86)</f>
        <v>14451</v>
      </c>
      <c r="H86" t="b">
        <f>G86&lt;10000</f>
        <v>0</v>
      </c>
      <c r="I86">
        <v>0</v>
      </c>
      <c r="J86">
        <v>0</v>
      </c>
      <c r="K86">
        <v>13361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1090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</row>
    <row r="87" spans="1:86" x14ac:dyDescent="0.25">
      <c r="A87" s="1" t="s">
        <v>93</v>
      </c>
      <c r="B87" s="1" t="s">
        <v>673</v>
      </c>
      <c r="C87" s="1" t="s">
        <v>673</v>
      </c>
      <c r="D87" t="b">
        <f>B87=C87</f>
        <v>1</v>
      </c>
      <c r="E87" s="1" t="s">
        <v>403</v>
      </c>
      <c r="F87" s="1" t="s">
        <v>405</v>
      </c>
      <c r="G87">
        <f>SUM(I87:CH87)</f>
        <v>0</v>
      </c>
      <c r="H87" t="b">
        <f>G87&lt;10000</f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</row>
    <row r="88" spans="1:86" x14ac:dyDescent="0.25">
      <c r="A88" t="s">
        <v>109</v>
      </c>
      <c r="B88" t="s">
        <v>794</v>
      </c>
      <c r="C88" t="s">
        <v>794</v>
      </c>
      <c r="D88" t="b">
        <f>B88=C88</f>
        <v>1</v>
      </c>
      <c r="E88" t="s">
        <v>402</v>
      </c>
      <c r="F88" t="s">
        <v>405</v>
      </c>
      <c r="G88">
        <f>SUM(I88:CH88)</f>
        <v>9735</v>
      </c>
      <c r="H88" s="4" t="b">
        <f>G88&lt;10000</f>
        <v>1</v>
      </c>
      <c r="I88">
        <v>0</v>
      </c>
      <c r="J88">
        <v>0</v>
      </c>
      <c r="K88">
        <v>0</v>
      </c>
      <c r="L88">
        <v>9735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</row>
    <row r="89" spans="1:86" x14ac:dyDescent="0.25">
      <c r="A89" s="1" t="s">
        <v>109</v>
      </c>
      <c r="B89" s="1" t="s">
        <v>674</v>
      </c>
      <c r="C89" s="1" t="s">
        <v>674</v>
      </c>
      <c r="D89" t="b">
        <f>B89=C89</f>
        <v>1</v>
      </c>
      <c r="E89" s="1" t="s">
        <v>403</v>
      </c>
      <c r="F89" s="1" t="s">
        <v>405</v>
      </c>
      <c r="G89">
        <f>SUM(I89:CH89)</f>
        <v>1931</v>
      </c>
      <c r="H89" t="b">
        <f>G89&lt;10000</f>
        <v>1</v>
      </c>
      <c r="I89" s="1">
        <v>0</v>
      </c>
      <c r="J89" s="1">
        <v>0</v>
      </c>
      <c r="K89" s="1">
        <v>0</v>
      </c>
      <c r="L89" s="1">
        <v>0</v>
      </c>
      <c r="M89" s="1">
        <v>806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1125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</row>
    <row r="90" spans="1:86" x14ac:dyDescent="0.25">
      <c r="A90" t="s">
        <v>317</v>
      </c>
      <c r="B90" t="s">
        <v>675</v>
      </c>
      <c r="C90" t="s">
        <v>675</v>
      </c>
      <c r="D90" t="b">
        <f>B90=C90</f>
        <v>1</v>
      </c>
      <c r="E90" t="s">
        <v>403</v>
      </c>
      <c r="F90" t="s">
        <v>405</v>
      </c>
      <c r="G90">
        <f>SUM(I90:CH90)</f>
        <v>64203</v>
      </c>
      <c r="H90" t="b">
        <f>G90&lt;10000</f>
        <v>0</v>
      </c>
      <c r="I90">
        <v>0</v>
      </c>
      <c r="J90">
        <v>2146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62057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</row>
    <row r="91" spans="1:86" x14ac:dyDescent="0.25">
      <c r="A91" t="s">
        <v>317</v>
      </c>
      <c r="B91" t="s">
        <v>795</v>
      </c>
      <c r="C91" t="s">
        <v>795</v>
      </c>
      <c r="D91" t="b">
        <f>B91=C91</f>
        <v>1</v>
      </c>
      <c r="E91" t="s">
        <v>402</v>
      </c>
      <c r="F91" t="s">
        <v>405</v>
      </c>
      <c r="G91">
        <f>SUM(I91:CH91)</f>
        <v>17822</v>
      </c>
      <c r="H91" t="b">
        <f>G91&lt;10000</f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17822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</row>
    <row r="92" spans="1:86" x14ac:dyDescent="0.25">
      <c r="A92" t="s">
        <v>129</v>
      </c>
      <c r="B92" t="s">
        <v>676</v>
      </c>
      <c r="C92" t="s">
        <v>676</v>
      </c>
      <c r="D92" t="b">
        <f>B92=C92</f>
        <v>1</v>
      </c>
      <c r="E92" t="s">
        <v>403</v>
      </c>
      <c r="F92" t="s">
        <v>405</v>
      </c>
      <c r="G92">
        <f>SUM(I92:CH92)</f>
        <v>80601</v>
      </c>
      <c r="H92" t="b">
        <f>G92&lt;10000</f>
        <v>0</v>
      </c>
      <c r="I92">
        <v>0</v>
      </c>
      <c r="J92">
        <v>1515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79086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</row>
    <row r="93" spans="1:86" x14ac:dyDescent="0.25">
      <c r="A93" t="s">
        <v>129</v>
      </c>
      <c r="B93" t="s">
        <v>796</v>
      </c>
      <c r="C93" t="s">
        <v>796</v>
      </c>
      <c r="D93" t="b">
        <f>B93=C93</f>
        <v>1</v>
      </c>
      <c r="E93" t="s">
        <v>402</v>
      </c>
      <c r="F93" t="s">
        <v>405</v>
      </c>
      <c r="G93">
        <f>SUM(I93:CH93)</f>
        <v>18888</v>
      </c>
      <c r="H93" t="b">
        <f>G93&lt;10000</f>
        <v>0</v>
      </c>
      <c r="I93">
        <v>0</v>
      </c>
      <c r="J93">
        <v>0</v>
      </c>
      <c r="K93">
        <v>0</v>
      </c>
      <c r="L93">
        <v>17380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1508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</row>
    <row r="94" spans="1:86" x14ac:dyDescent="0.25">
      <c r="A94" t="s">
        <v>390</v>
      </c>
      <c r="B94" t="s">
        <v>677</v>
      </c>
      <c r="C94" t="s">
        <v>677</v>
      </c>
      <c r="D94" t="b">
        <f>B94=C94</f>
        <v>1</v>
      </c>
      <c r="E94" t="s">
        <v>403</v>
      </c>
      <c r="F94" t="s">
        <v>405</v>
      </c>
      <c r="G94">
        <f>SUM(I94:CH94)</f>
        <v>22637</v>
      </c>
      <c r="H94" t="b">
        <f>G94&lt;10000</f>
        <v>0</v>
      </c>
      <c r="I94">
        <v>0</v>
      </c>
      <c r="J94">
        <v>952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17609</v>
      </c>
      <c r="BX94">
        <v>0</v>
      </c>
      <c r="BY94">
        <v>0</v>
      </c>
      <c r="BZ94">
        <v>4076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</row>
    <row r="95" spans="1:86" x14ac:dyDescent="0.25">
      <c r="A95" t="s">
        <v>390</v>
      </c>
      <c r="B95" t="s">
        <v>797</v>
      </c>
      <c r="C95" t="s">
        <v>797</v>
      </c>
      <c r="D95" t="b">
        <f>B95=C95</f>
        <v>1</v>
      </c>
      <c r="E95" t="s">
        <v>402</v>
      </c>
      <c r="F95" t="s">
        <v>405</v>
      </c>
      <c r="G95">
        <f>SUM(I95:CH95)</f>
        <v>16623</v>
      </c>
      <c r="H95" t="b">
        <f>G95&lt;10000</f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8181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8442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</row>
    <row r="96" spans="1:86" x14ac:dyDescent="0.25">
      <c r="A96" t="s">
        <v>75</v>
      </c>
      <c r="B96" t="s">
        <v>798</v>
      </c>
      <c r="C96" t="s">
        <v>798</v>
      </c>
      <c r="D96" t="b">
        <f>B96=C96</f>
        <v>1</v>
      </c>
      <c r="E96" t="s">
        <v>402</v>
      </c>
      <c r="F96" t="s">
        <v>405</v>
      </c>
      <c r="G96">
        <f>SUM(I96:CH96)</f>
        <v>18383</v>
      </c>
      <c r="H96" t="b">
        <f>G96&lt;10000</f>
        <v>0</v>
      </c>
      <c r="I96">
        <v>0</v>
      </c>
      <c r="J96">
        <v>0</v>
      </c>
      <c r="K96">
        <v>18383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</row>
    <row r="97" spans="1:86" x14ac:dyDescent="0.25">
      <c r="A97" s="1" t="s">
        <v>75</v>
      </c>
      <c r="B97" s="1" t="s">
        <v>678</v>
      </c>
      <c r="C97" s="1" t="s">
        <v>678</v>
      </c>
      <c r="D97" t="b">
        <f>B97=C97</f>
        <v>1</v>
      </c>
      <c r="E97" s="1" t="s">
        <v>403</v>
      </c>
      <c r="F97" s="1" t="s">
        <v>405</v>
      </c>
      <c r="G97">
        <f>SUM(I97:CH97)</f>
        <v>0</v>
      </c>
      <c r="H97" t="b">
        <f>G97&lt;10000</f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</row>
    <row r="98" spans="1:86" x14ac:dyDescent="0.25">
      <c r="A98" t="s">
        <v>90</v>
      </c>
      <c r="B98" t="s">
        <v>679</v>
      </c>
      <c r="C98" t="s">
        <v>679</v>
      </c>
      <c r="D98" t="b">
        <f>B98=C98</f>
        <v>1</v>
      </c>
      <c r="E98" t="s">
        <v>403</v>
      </c>
      <c r="F98" t="s">
        <v>405</v>
      </c>
      <c r="G98">
        <f>SUM(I98:CH98)</f>
        <v>20714</v>
      </c>
      <c r="H98" t="b">
        <f>G98&lt;10000</f>
        <v>0</v>
      </c>
      <c r="I98">
        <v>0</v>
      </c>
      <c r="J98">
        <v>652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20062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</row>
    <row r="99" spans="1:86" x14ac:dyDescent="0.25">
      <c r="A99" s="1" t="s">
        <v>90</v>
      </c>
      <c r="B99" s="1" t="s">
        <v>799</v>
      </c>
      <c r="C99" s="1" t="s">
        <v>799</v>
      </c>
      <c r="D99" t="b">
        <f>B99=C99</f>
        <v>1</v>
      </c>
      <c r="E99" s="1" t="s">
        <v>402</v>
      </c>
      <c r="F99" s="1" t="s">
        <v>405</v>
      </c>
      <c r="G99">
        <f>SUM(I99:CH99)</f>
        <v>4864</v>
      </c>
      <c r="H99" t="b">
        <f>G99&lt;10000</f>
        <v>1</v>
      </c>
      <c r="I99" s="1">
        <v>0</v>
      </c>
      <c r="J99" s="1">
        <v>0</v>
      </c>
      <c r="K99" s="1">
        <v>4864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</row>
    <row r="100" spans="1:86" x14ac:dyDescent="0.25">
      <c r="A100" t="s">
        <v>222</v>
      </c>
      <c r="B100" t="s">
        <v>431</v>
      </c>
      <c r="C100" t="s">
        <v>431</v>
      </c>
      <c r="D100" t="b">
        <f>B100=C100</f>
        <v>1</v>
      </c>
      <c r="E100" t="s">
        <v>401</v>
      </c>
      <c r="F100" t="s">
        <v>405</v>
      </c>
      <c r="G100">
        <f>SUM(I100:CH100)</f>
        <v>11404</v>
      </c>
      <c r="H100" t="b">
        <f>G100&lt;10000</f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11404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</row>
    <row r="101" spans="1:86" x14ac:dyDescent="0.25">
      <c r="A101" t="s">
        <v>107</v>
      </c>
      <c r="B101" t="s">
        <v>432</v>
      </c>
      <c r="C101" t="s">
        <v>432</v>
      </c>
      <c r="D101" t="b">
        <f>B101=C101</f>
        <v>1</v>
      </c>
      <c r="E101" t="s">
        <v>401</v>
      </c>
      <c r="F101" t="s">
        <v>405</v>
      </c>
      <c r="G101">
        <f>SUM(I101:CH101)</f>
        <v>33973</v>
      </c>
      <c r="H101" t="b">
        <f>G101&lt;10000</f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33973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</row>
    <row r="102" spans="1:86" s="1" customFormat="1" x14ac:dyDescent="0.25">
      <c r="A102" t="s">
        <v>107</v>
      </c>
      <c r="B102" t="s">
        <v>680</v>
      </c>
      <c r="C102" t="s">
        <v>680</v>
      </c>
      <c r="D102" t="b">
        <f>B102=C102</f>
        <v>1</v>
      </c>
      <c r="E102" t="s">
        <v>403</v>
      </c>
      <c r="F102" t="s">
        <v>405</v>
      </c>
      <c r="G102">
        <f>SUM(I102:CH102)</f>
        <v>26262</v>
      </c>
      <c r="H102" t="b">
        <f>G102&lt;10000</f>
        <v>0</v>
      </c>
      <c r="I102">
        <v>0</v>
      </c>
      <c r="J102">
        <v>2209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8680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15373</v>
      </c>
      <c r="CF102">
        <v>0</v>
      </c>
      <c r="CG102">
        <v>0</v>
      </c>
      <c r="CH102">
        <v>0</v>
      </c>
    </row>
    <row r="103" spans="1:86" x14ac:dyDescent="0.25">
      <c r="A103" t="s">
        <v>107</v>
      </c>
      <c r="B103" t="s">
        <v>800</v>
      </c>
      <c r="C103" t="s">
        <v>800</v>
      </c>
      <c r="D103" t="b">
        <f>B103=C103</f>
        <v>1</v>
      </c>
      <c r="E103" t="s">
        <v>402</v>
      </c>
      <c r="F103" t="s">
        <v>405</v>
      </c>
      <c r="G103">
        <f>SUM(I103:CH103)</f>
        <v>21694</v>
      </c>
      <c r="H103" t="b">
        <f>G103&lt;10000</f>
        <v>0</v>
      </c>
      <c r="I103">
        <v>0</v>
      </c>
      <c r="J103">
        <v>0</v>
      </c>
      <c r="K103">
        <v>0</v>
      </c>
      <c r="L103">
        <v>21694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</row>
    <row r="104" spans="1:86" x14ac:dyDescent="0.25">
      <c r="A104" t="s">
        <v>114</v>
      </c>
      <c r="B104" t="s">
        <v>433</v>
      </c>
      <c r="C104" t="s">
        <v>433</v>
      </c>
      <c r="D104" t="b">
        <f>B104=C104</f>
        <v>1</v>
      </c>
      <c r="E104" t="s">
        <v>401</v>
      </c>
      <c r="F104" t="s">
        <v>405</v>
      </c>
      <c r="G104">
        <f>SUM(I104:CH104)</f>
        <v>38382</v>
      </c>
      <c r="H104" t="b">
        <f>G104&lt;10000</f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38382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</row>
    <row r="105" spans="1:86" x14ac:dyDescent="0.25">
      <c r="A105" t="s">
        <v>114</v>
      </c>
      <c r="B105" t="s">
        <v>681</v>
      </c>
      <c r="C105" t="s">
        <v>681</v>
      </c>
      <c r="D105" t="b">
        <f>B105=C105</f>
        <v>1</v>
      </c>
      <c r="E105" t="s">
        <v>403</v>
      </c>
      <c r="F105" t="s">
        <v>405</v>
      </c>
      <c r="G105">
        <f>SUM(I105:CH105)</f>
        <v>21701</v>
      </c>
      <c r="H105" t="b">
        <f>G105&lt;10000</f>
        <v>0</v>
      </c>
      <c r="I105">
        <v>0</v>
      </c>
      <c r="J105">
        <v>846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20855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</row>
    <row r="106" spans="1:86" x14ac:dyDescent="0.25">
      <c r="A106" t="s">
        <v>114</v>
      </c>
      <c r="B106" t="s">
        <v>801</v>
      </c>
      <c r="C106" t="s">
        <v>801</v>
      </c>
      <c r="D106" t="b">
        <f>B106=C106</f>
        <v>1</v>
      </c>
      <c r="E106" t="s">
        <v>402</v>
      </c>
      <c r="F106" t="s">
        <v>405</v>
      </c>
      <c r="G106">
        <f>SUM(I106:CH106)</f>
        <v>21557</v>
      </c>
      <c r="H106" t="b">
        <f>G106&lt;10000</f>
        <v>0</v>
      </c>
      <c r="I106">
        <v>0</v>
      </c>
      <c r="J106">
        <v>0</v>
      </c>
      <c r="K106">
        <v>0</v>
      </c>
      <c r="L106">
        <v>21460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97</v>
      </c>
    </row>
    <row r="107" spans="1:86" x14ac:dyDescent="0.25">
      <c r="A107" t="s">
        <v>133</v>
      </c>
      <c r="B107" t="s">
        <v>682</v>
      </c>
      <c r="C107" t="s">
        <v>682</v>
      </c>
      <c r="D107" t="b">
        <f>B107=C107</f>
        <v>1</v>
      </c>
      <c r="E107" t="s">
        <v>403</v>
      </c>
      <c r="F107" t="s">
        <v>405</v>
      </c>
      <c r="G107">
        <f>SUM(I107:CH107)</f>
        <v>29631</v>
      </c>
      <c r="H107" t="b">
        <f>G107&lt;10000</f>
        <v>0</v>
      </c>
      <c r="I107">
        <v>0</v>
      </c>
      <c r="J107">
        <v>750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28881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</row>
    <row r="108" spans="1:86" x14ac:dyDescent="0.25">
      <c r="A108" t="s">
        <v>133</v>
      </c>
      <c r="B108" t="s">
        <v>434</v>
      </c>
      <c r="C108" t="s">
        <v>434</v>
      </c>
      <c r="D108" t="b">
        <f>B108=C108</f>
        <v>1</v>
      </c>
      <c r="E108" t="s">
        <v>401</v>
      </c>
      <c r="F108" t="s">
        <v>405</v>
      </c>
      <c r="G108">
        <f>SUM(I108:CH108)</f>
        <v>23825</v>
      </c>
      <c r="H108" t="b">
        <f>G108&lt;10000</f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23825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</row>
    <row r="109" spans="1:86" x14ac:dyDescent="0.25">
      <c r="A109" s="1" t="s">
        <v>133</v>
      </c>
      <c r="B109" s="1" t="s">
        <v>802</v>
      </c>
      <c r="C109" s="1" t="s">
        <v>802</v>
      </c>
      <c r="D109" t="b">
        <f>B109=C109</f>
        <v>1</v>
      </c>
      <c r="E109" s="1" t="s">
        <v>402</v>
      </c>
      <c r="F109" s="1" t="s">
        <v>405</v>
      </c>
      <c r="G109">
        <f>SUM(I109:CH109)</f>
        <v>7879</v>
      </c>
      <c r="H109" t="b">
        <f>G109&lt;10000</f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7437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442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</row>
    <row r="110" spans="1:86" s="1" customFormat="1" x14ac:dyDescent="0.25">
      <c r="A110" t="s">
        <v>271</v>
      </c>
      <c r="B110" t="s">
        <v>683</v>
      </c>
      <c r="C110" t="s">
        <v>683</v>
      </c>
      <c r="D110" t="b">
        <f>B110=C110</f>
        <v>1</v>
      </c>
      <c r="E110" t="s">
        <v>403</v>
      </c>
      <c r="F110" t="s">
        <v>405</v>
      </c>
      <c r="G110">
        <f>SUM(I110:CH110)</f>
        <v>62093</v>
      </c>
      <c r="H110" t="b">
        <f>G110&lt;10000</f>
        <v>0</v>
      </c>
      <c r="I110">
        <v>0</v>
      </c>
      <c r="J110">
        <v>2261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59832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</row>
    <row r="111" spans="1:86" s="1" customFormat="1" x14ac:dyDescent="0.25">
      <c r="A111" t="s">
        <v>271</v>
      </c>
      <c r="B111" t="s">
        <v>435</v>
      </c>
      <c r="C111" t="s">
        <v>435</v>
      </c>
      <c r="D111" t="b">
        <f>B111=C111</f>
        <v>1</v>
      </c>
      <c r="E111" t="s">
        <v>401</v>
      </c>
      <c r="F111" t="s">
        <v>405</v>
      </c>
      <c r="G111">
        <f>SUM(I111:CH111)</f>
        <v>30524</v>
      </c>
      <c r="H111" t="b">
        <f>G111&lt;10000</f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30524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</row>
    <row r="112" spans="1:86" x14ac:dyDescent="0.25">
      <c r="A112" t="s">
        <v>271</v>
      </c>
      <c r="B112" t="s">
        <v>803</v>
      </c>
      <c r="C112" t="s">
        <v>803</v>
      </c>
      <c r="D112" t="b">
        <f>B112=C112</f>
        <v>1</v>
      </c>
      <c r="E112" t="s">
        <v>402</v>
      </c>
      <c r="F112" t="s">
        <v>405</v>
      </c>
      <c r="G112">
        <f>SUM(I112:CH112)</f>
        <v>17229</v>
      </c>
      <c r="H112" t="b">
        <f>G112&lt;10000</f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17229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</row>
    <row r="113" spans="1:86" s="1" customFormat="1" x14ac:dyDescent="0.25">
      <c r="A113" t="s">
        <v>136</v>
      </c>
      <c r="B113" t="s">
        <v>684</v>
      </c>
      <c r="C113" t="s">
        <v>684</v>
      </c>
      <c r="D113" t="b">
        <f>B113=C113</f>
        <v>1</v>
      </c>
      <c r="E113" t="s">
        <v>403</v>
      </c>
      <c r="F113" t="s">
        <v>405</v>
      </c>
      <c r="G113">
        <f>SUM(I113:CH113)</f>
        <v>74668</v>
      </c>
      <c r="H113" t="b">
        <f>G113&lt;10000</f>
        <v>0</v>
      </c>
      <c r="I113">
        <v>0</v>
      </c>
      <c r="J113">
        <v>866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73802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</row>
    <row r="114" spans="1:86" x14ac:dyDescent="0.25">
      <c r="A114" t="s">
        <v>136</v>
      </c>
      <c r="B114" t="s">
        <v>436</v>
      </c>
      <c r="C114" t="s">
        <v>436</v>
      </c>
      <c r="D114" t="b">
        <f>B114=C114</f>
        <v>1</v>
      </c>
      <c r="E114" t="s">
        <v>401</v>
      </c>
      <c r="F114" t="s">
        <v>405</v>
      </c>
      <c r="G114">
        <f>SUM(I114:CH114)</f>
        <v>23131</v>
      </c>
      <c r="H114" t="b">
        <f>G114&lt;10000</f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23131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</row>
    <row r="115" spans="1:86" x14ac:dyDescent="0.25">
      <c r="A115" t="s">
        <v>136</v>
      </c>
      <c r="B115" t="s">
        <v>804</v>
      </c>
      <c r="C115" t="s">
        <v>804</v>
      </c>
      <c r="D115" t="b">
        <f>B115=C115</f>
        <v>1</v>
      </c>
      <c r="E115" t="s">
        <v>402</v>
      </c>
      <c r="F115" t="s">
        <v>405</v>
      </c>
      <c r="G115">
        <f>SUM(I115:CH115)</f>
        <v>20410</v>
      </c>
      <c r="H115" t="b">
        <f>G115&lt;10000</f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19580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830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</row>
    <row r="116" spans="1:86" x14ac:dyDescent="0.25">
      <c r="A116" t="s">
        <v>216</v>
      </c>
      <c r="B116" t="s">
        <v>437</v>
      </c>
      <c r="C116" t="s">
        <v>437</v>
      </c>
      <c r="D116" t="b">
        <f>B116=C116</f>
        <v>1</v>
      </c>
      <c r="E116" t="s">
        <v>401</v>
      </c>
      <c r="F116" t="s">
        <v>405</v>
      </c>
      <c r="G116">
        <f>SUM(I116:CH116)</f>
        <v>38731</v>
      </c>
      <c r="H116" t="b">
        <f>G116&lt;10000</f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38731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</row>
    <row r="117" spans="1:86" x14ac:dyDescent="0.25">
      <c r="A117" t="s">
        <v>216</v>
      </c>
      <c r="B117" t="s">
        <v>685</v>
      </c>
      <c r="C117" t="s">
        <v>685</v>
      </c>
      <c r="D117" t="b">
        <f>B117=C117</f>
        <v>1</v>
      </c>
      <c r="E117" t="s">
        <v>403</v>
      </c>
      <c r="F117" t="s">
        <v>405</v>
      </c>
      <c r="G117">
        <f>SUM(I117:CH117)</f>
        <v>24147</v>
      </c>
      <c r="H117" t="b">
        <f>G117&lt;10000</f>
        <v>0</v>
      </c>
      <c r="I117">
        <v>0</v>
      </c>
      <c r="J117">
        <v>0</v>
      </c>
      <c r="K117">
        <v>0</v>
      </c>
      <c r="L117">
        <v>0</v>
      </c>
      <c r="M117">
        <v>8003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13561</v>
      </c>
      <c r="BX117">
        <v>0</v>
      </c>
      <c r="BY117">
        <v>0</v>
      </c>
      <c r="BZ117">
        <v>2583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</row>
    <row r="118" spans="1:86" s="1" customFormat="1" x14ac:dyDescent="0.25">
      <c r="A118" t="s">
        <v>216</v>
      </c>
      <c r="B118" t="s">
        <v>805</v>
      </c>
      <c r="C118" t="s">
        <v>805</v>
      </c>
      <c r="D118" t="b">
        <f>B118=C118</f>
        <v>1</v>
      </c>
      <c r="E118" t="s">
        <v>402</v>
      </c>
      <c r="F118" t="s">
        <v>405</v>
      </c>
      <c r="G118">
        <f>SUM(I118:CH118)</f>
        <v>18272</v>
      </c>
      <c r="H118" t="b">
        <f>G118&lt;10000</f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18272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</row>
    <row r="119" spans="1:86" x14ac:dyDescent="0.25">
      <c r="A119" t="s">
        <v>81</v>
      </c>
      <c r="B119" t="s">
        <v>686</v>
      </c>
      <c r="C119" t="s">
        <v>686</v>
      </c>
      <c r="D119" t="b">
        <f>B119=C119</f>
        <v>1</v>
      </c>
      <c r="E119" t="s">
        <v>403</v>
      </c>
      <c r="F119" t="s">
        <v>405</v>
      </c>
      <c r="G119">
        <f>SUM(I119:CH119)</f>
        <v>46389</v>
      </c>
      <c r="H119" t="b">
        <f>G119&lt;10000</f>
        <v>0</v>
      </c>
      <c r="I119">
        <v>0</v>
      </c>
      <c r="J119">
        <v>14172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32217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</row>
    <row r="120" spans="1:86" x14ac:dyDescent="0.25">
      <c r="A120" t="s">
        <v>81</v>
      </c>
      <c r="B120" t="s">
        <v>438</v>
      </c>
      <c r="C120" t="s">
        <v>438</v>
      </c>
      <c r="D120" t="b">
        <f>B120=C120</f>
        <v>1</v>
      </c>
      <c r="E120" t="s">
        <v>401</v>
      </c>
      <c r="F120" t="s">
        <v>405</v>
      </c>
      <c r="G120">
        <f>SUM(I120:CH120)</f>
        <v>36195</v>
      </c>
      <c r="H120" t="b">
        <f>G120&lt;10000</f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36195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</row>
    <row r="121" spans="1:86" x14ac:dyDescent="0.25">
      <c r="A121" t="s">
        <v>81</v>
      </c>
      <c r="B121" t="s">
        <v>806</v>
      </c>
      <c r="C121" t="s">
        <v>806</v>
      </c>
      <c r="D121" t="b">
        <f>B121=C121</f>
        <v>1</v>
      </c>
      <c r="E121" t="s">
        <v>402</v>
      </c>
      <c r="F121" t="s">
        <v>405</v>
      </c>
      <c r="G121">
        <f>SUM(I121:CH121)</f>
        <v>20959</v>
      </c>
      <c r="H121" t="b">
        <f>G121&lt;10000</f>
        <v>0</v>
      </c>
      <c r="I121">
        <v>0</v>
      </c>
      <c r="J121">
        <v>0</v>
      </c>
      <c r="K121">
        <v>20959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</row>
    <row r="122" spans="1:86" x14ac:dyDescent="0.25">
      <c r="A122" t="s">
        <v>207</v>
      </c>
      <c r="B122" t="s">
        <v>439</v>
      </c>
      <c r="C122" t="s">
        <v>439</v>
      </c>
      <c r="D122" t="b">
        <f>B122=C122</f>
        <v>1</v>
      </c>
      <c r="E122" t="s">
        <v>401</v>
      </c>
      <c r="F122" t="s">
        <v>405</v>
      </c>
      <c r="G122">
        <f>SUM(I122:CH122)</f>
        <v>20937</v>
      </c>
      <c r="H122" t="b">
        <f>G122&lt;10000</f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20937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</row>
    <row r="123" spans="1:86" x14ac:dyDescent="0.25">
      <c r="A123" t="s">
        <v>207</v>
      </c>
      <c r="B123" t="s">
        <v>807</v>
      </c>
      <c r="C123" t="s">
        <v>807</v>
      </c>
      <c r="D123" t="b">
        <f>B123=C123</f>
        <v>1</v>
      </c>
      <c r="E123" t="s">
        <v>402</v>
      </c>
      <c r="F123" t="s">
        <v>405</v>
      </c>
      <c r="G123">
        <f>SUM(I123:CH123)</f>
        <v>12845</v>
      </c>
      <c r="H123" t="b">
        <f>G123&lt;10000</f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12845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</row>
    <row r="124" spans="1:86" x14ac:dyDescent="0.25">
      <c r="A124" t="s">
        <v>207</v>
      </c>
      <c r="B124" t="s">
        <v>687</v>
      </c>
      <c r="C124" t="s">
        <v>687</v>
      </c>
      <c r="D124" t="b">
        <f>B124=C124</f>
        <v>1</v>
      </c>
      <c r="E124" t="s">
        <v>403</v>
      </c>
      <c r="F124" t="s">
        <v>405</v>
      </c>
      <c r="G124">
        <f>SUM(I124:CH124)</f>
        <v>10204</v>
      </c>
      <c r="H124" t="b">
        <f>G124&lt;10000</f>
        <v>0</v>
      </c>
      <c r="I124">
        <v>0</v>
      </c>
      <c r="J124">
        <v>1103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9101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</row>
    <row r="125" spans="1:86" x14ac:dyDescent="0.25">
      <c r="A125" t="s">
        <v>212</v>
      </c>
      <c r="B125" t="s">
        <v>440</v>
      </c>
      <c r="C125" t="s">
        <v>440</v>
      </c>
      <c r="D125" t="b">
        <f>B125=C125</f>
        <v>1</v>
      </c>
      <c r="E125" t="s">
        <v>401</v>
      </c>
      <c r="F125" t="s">
        <v>405</v>
      </c>
      <c r="G125">
        <f>SUM(I125:CH125)</f>
        <v>76651</v>
      </c>
      <c r="H125" t="b">
        <f>G125&lt;10000</f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76651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</row>
    <row r="126" spans="1:86" x14ac:dyDescent="0.25">
      <c r="A126" t="s">
        <v>212</v>
      </c>
      <c r="B126" t="s">
        <v>688</v>
      </c>
      <c r="C126" t="s">
        <v>688</v>
      </c>
      <c r="D126" t="b">
        <f>B126=C126</f>
        <v>1</v>
      </c>
      <c r="E126" t="s">
        <v>403</v>
      </c>
      <c r="F126" t="s">
        <v>405</v>
      </c>
      <c r="G126">
        <f>SUM(I126:CH126)</f>
        <v>24897</v>
      </c>
      <c r="H126" t="b">
        <f>G126&lt;10000</f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24897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</row>
    <row r="127" spans="1:86" x14ac:dyDescent="0.25">
      <c r="A127" t="s">
        <v>212</v>
      </c>
      <c r="B127" t="s">
        <v>808</v>
      </c>
      <c r="C127" t="s">
        <v>808</v>
      </c>
      <c r="D127" t="b">
        <f>B127=C127</f>
        <v>1</v>
      </c>
      <c r="E127" t="s">
        <v>402</v>
      </c>
      <c r="F127" t="s">
        <v>405</v>
      </c>
      <c r="G127">
        <f>SUM(I127:CH127)</f>
        <v>6380</v>
      </c>
      <c r="H127" s="4" t="b">
        <f>G127&lt;10000</f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6380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</row>
    <row r="128" spans="1:86" x14ac:dyDescent="0.25">
      <c r="A128" t="s">
        <v>124</v>
      </c>
      <c r="B128" t="s">
        <v>689</v>
      </c>
      <c r="C128" t="s">
        <v>689</v>
      </c>
      <c r="D128" t="b">
        <f>B128=C128</f>
        <v>1</v>
      </c>
      <c r="E128" t="s">
        <v>403</v>
      </c>
      <c r="F128" t="s">
        <v>405</v>
      </c>
      <c r="G128">
        <f>SUM(I128:CH128)</f>
        <v>39118</v>
      </c>
      <c r="H128" t="b">
        <f>G128&lt;10000</f>
        <v>0</v>
      </c>
      <c r="I128">
        <v>0</v>
      </c>
      <c r="J128">
        <v>2647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36471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</row>
    <row r="129" spans="1:86" x14ac:dyDescent="0.25">
      <c r="A129" t="s">
        <v>124</v>
      </c>
      <c r="B129" t="s">
        <v>441</v>
      </c>
      <c r="C129" t="s">
        <v>441</v>
      </c>
      <c r="D129" t="b">
        <f>B129=C129</f>
        <v>1</v>
      </c>
      <c r="E129" t="s">
        <v>401</v>
      </c>
      <c r="F129" t="s">
        <v>405</v>
      </c>
      <c r="G129">
        <f>SUM(I129:CH129)</f>
        <v>27246</v>
      </c>
      <c r="H129" t="b">
        <f>G129&lt;10000</f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27246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</row>
    <row r="130" spans="1:86" x14ac:dyDescent="0.25">
      <c r="A130" t="s">
        <v>124</v>
      </c>
      <c r="B130" t="s">
        <v>809</v>
      </c>
      <c r="C130" t="s">
        <v>809</v>
      </c>
      <c r="D130" t="b">
        <f>B130=C130</f>
        <v>1</v>
      </c>
      <c r="E130" t="s">
        <v>402</v>
      </c>
      <c r="F130" t="s">
        <v>405</v>
      </c>
      <c r="G130">
        <f>SUM(I130:CH130)</f>
        <v>15841</v>
      </c>
      <c r="H130" t="b">
        <f>G130&lt;10000</f>
        <v>0</v>
      </c>
      <c r="I130">
        <v>0</v>
      </c>
      <c r="J130">
        <v>0</v>
      </c>
      <c r="K130">
        <v>0</v>
      </c>
      <c r="L130">
        <v>15841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</row>
    <row r="131" spans="1:86" x14ac:dyDescent="0.25">
      <c r="A131" t="s">
        <v>223</v>
      </c>
      <c r="B131" t="s">
        <v>442</v>
      </c>
      <c r="C131" t="s">
        <v>442</v>
      </c>
      <c r="D131" t="b">
        <f>B131=C131</f>
        <v>1</v>
      </c>
      <c r="E131" t="s">
        <v>401</v>
      </c>
      <c r="F131" t="s">
        <v>405</v>
      </c>
      <c r="G131">
        <f>SUM(I131:CH131)</f>
        <v>69391</v>
      </c>
      <c r="H131" t="b">
        <f>G131&lt;10000</f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69391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</row>
    <row r="132" spans="1:86" x14ac:dyDescent="0.25">
      <c r="A132" t="s">
        <v>95</v>
      </c>
      <c r="B132" t="s">
        <v>443</v>
      </c>
      <c r="C132" t="s">
        <v>443</v>
      </c>
      <c r="D132" t="b">
        <f>B132=C132</f>
        <v>1</v>
      </c>
      <c r="E132" t="s">
        <v>401</v>
      </c>
      <c r="F132" t="s">
        <v>405</v>
      </c>
      <c r="G132">
        <f>SUM(I132:CH132)</f>
        <v>25575</v>
      </c>
      <c r="H132" t="b">
        <f>G132&lt;10000</f>
        <v>0</v>
      </c>
      <c r="I132">
        <v>0</v>
      </c>
      <c r="J132">
        <v>0</v>
      </c>
      <c r="K132">
        <v>0</v>
      </c>
      <c r="L132">
        <v>0</v>
      </c>
      <c r="M132">
        <v>1300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2876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21399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</row>
    <row r="133" spans="1:86" x14ac:dyDescent="0.25">
      <c r="A133" t="s">
        <v>95</v>
      </c>
      <c r="B133" t="s">
        <v>810</v>
      </c>
      <c r="C133" t="s">
        <v>810</v>
      </c>
      <c r="D133" t="b">
        <f>B133=C133</f>
        <v>1</v>
      </c>
      <c r="E133" t="s">
        <v>402</v>
      </c>
      <c r="F133" t="s">
        <v>405</v>
      </c>
      <c r="G133">
        <f>SUM(I133:CH133)</f>
        <v>7549</v>
      </c>
      <c r="H133" s="4" t="b">
        <f>G133&lt;10000</f>
        <v>1</v>
      </c>
      <c r="I133">
        <v>0</v>
      </c>
      <c r="J133">
        <v>0</v>
      </c>
      <c r="K133">
        <v>7549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</row>
    <row r="134" spans="1:86" s="1" customFormat="1" x14ac:dyDescent="0.25">
      <c r="A134" s="1" t="s">
        <v>95</v>
      </c>
      <c r="B134" s="1" t="s">
        <v>690</v>
      </c>
      <c r="C134" s="1" t="s">
        <v>690</v>
      </c>
      <c r="D134" t="b">
        <f>B134=C134</f>
        <v>1</v>
      </c>
      <c r="E134" s="1" t="s">
        <v>403</v>
      </c>
      <c r="F134" s="1" t="s">
        <v>405</v>
      </c>
      <c r="G134">
        <f>SUM(I134:CH134)</f>
        <v>0</v>
      </c>
      <c r="H134" t="b">
        <f>G134&lt;10000</f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</row>
    <row r="135" spans="1:86" s="1" customFormat="1" x14ac:dyDescent="0.25">
      <c r="A135" t="s">
        <v>273</v>
      </c>
      <c r="B135" t="s">
        <v>444</v>
      </c>
      <c r="C135" t="s">
        <v>444</v>
      </c>
      <c r="D135" t="b">
        <f>B135=C135</f>
        <v>1</v>
      </c>
      <c r="E135" t="s">
        <v>401</v>
      </c>
      <c r="F135" t="s">
        <v>405</v>
      </c>
      <c r="G135">
        <f>SUM(I135:CH135)</f>
        <v>64785</v>
      </c>
      <c r="H135" t="b">
        <f>G135&lt;10000</f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64785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</row>
    <row r="136" spans="1:86" s="1" customFormat="1" x14ac:dyDescent="0.25">
      <c r="A136" t="s">
        <v>221</v>
      </c>
      <c r="B136" t="s">
        <v>445</v>
      </c>
      <c r="C136" t="s">
        <v>445</v>
      </c>
      <c r="D136" t="b">
        <f>B136=C136</f>
        <v>1</v>
      </c>
      <c r="E136" t="s">
        <v>401</v>
      </c>
      <c r="F136" t="s">
        <v>405</v>
      </c>
      <c r="G136">
        <f>SUM(I136:CH136)</f>
        <v>13708</v>
      </c>
      <c r="H136" t="b">
        <f>G136&lt;10000</f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13708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</row>
    <row r="137" spans="1:86" x14ac:dyDescent="0.25">
      <c r="A137" t="s">
        <v>217</v>
      </c>
      <c r="B137" t="s">
        <v>446</v>
      </c>
      <c r="C137" t="s">
        <v>446</v>
      </c>
      <c r="D137" t="b">
        <f>B137=C137</f>
        <v>1</v>
      </c>
      <c r="E137" t="s">
        <v>401</v>
      </c>
      <c r="F137" t="s">
        <v>405</v>
      </c>
      <c r="G137">
        <f>SUM(I137:CH137)</f>
        <v>73771</v>
      </c>
      <c r="H137" t="b">
        <f>G137&lt;10000</f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73771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</row>
    <row r="138" spans="1:86" x14ac:dyDescent="0.25">
      <c r="A138" t="s">
        <v>220</v>
      </c>
      <c r="B138" t="s">
        <v>447</v>
      </c>
      <c r="C138" t="s">
        <v>447</v>
      </c>
      <c r="D138" t="b">
        <f>B138=C138</f>
        <v>1</v>
      </c>
      <c r="E138" t="s">
        <v>401</v>
      </c>
      <c r="F138" t="s">
        <v>405</v>
      </c>
      <c r="G138">
        <f>SUM(I138:CH138)</f>
        <v>58377</v>
      </c>
      <c r="H138" t="b">
        <f>G138&lt;10000</f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58377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</row>
    <row r="139" spans="1:86" x14ac:dyDescent="0.25">
      <c r="A139" t="s">
        <v>274</v>
      </c>
      <c r="B139" t="s">
        <v>448</v>
      </c>
      <c r="C139" t="s">
        <v>448</v>
      </c>
      <c r="D139" t="b">
        <f>B139=C139</f>
        <v>1</v>
      </c>
      <c r="E139" t="s">
        <v>401</v>
      </c>
      <c r="F139" t="s">
        <v>405</v>
      </c>
      <c r="G139">
        <f>SUM(I139:CH139)</f>
        <v>51673</v>
      </c>
      <c r="H139" t="b">
        <f>G139&lt;10000</f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51673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</row>
    <row r="140" spans="1:86" s="1" customFormat="1" x14ac:dyDescent="0.25">
      <c r="A140" t="s">
        <v>218</v>
      </c>
      <c r="B140" t="s">
        <v>449</v>
      </c>
      <c r="C140" t="s">
        <v>449</v>
      </c>
      <c r="D140" t="b">
        <f>B140=C140</f>
        <v>1</v>
      </c>
      <c r="E140" t="s">
        <v>401</v>
      </c>
      <c r="F140" t="s">
        <v>405</v>
      </c>
      <c r="G140">
        <f>SUM(I140:CH140)</f>
        <v>19148</v>
      </c>
      <c r="H140" t="b">
        <f>G140&lt;10000</f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19148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</row>
    <row r="141" spans="1:86" x14ac:dyDescent="0.25">
      <c r="A141" t="s">
        <v>219</v>
      </c>
      <c r="B141" t="s">
        <v>450</v>
      </c>
      <c r="C141" t="s">
        <v>450</v>
      </c>
      <c r="D141" t="b">
        <f>B141=C141</f>
        <v>1</v>
      </c>
      <c r="E141" t="s">
        <v>401</v>
      </c>
      <c r="F141" t="s">
        <v>405</v>
      </c>
      <c r="G141">
        <f>SUM(I141:CH141)</f>
        <v>22654</v>
      </c>
      <c r="H141" t="b">
        <f>G141&lt;10000</f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22654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</row>
    <row r="142" spans="1:86" s="1" customFormat="1" x14ac:dyDescent="0.25">
      <c r="A142" s="1" t="s">
        <v>397</v>
      </c>
      <c r="B142" s="1" t="s">
        <v>551</v>
      </c>
      <c r="C142" s="1" t="s">
        <v>551</v>
      </c>
      <c r="D142" t="b">
        <f>B142=C142</f>
        <v>1</v>
      </c>
      <c r="E142" s="1" t="s">
        <v>400</v>
      </c>
      <c r="F142" s="1" t="s">
        <v>405</v>
      </c>
      <c r="G142">
        <f>SUM(I142:CH142)</f>
        <v>0</v>
      </c>
      <c r="H142" t="b">
        <f>G142&lt;10000</f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</row>
    <row r="143" spans="1:86" x14ac:dyDescent="0.25">
      <c r="A143" s="1" t="s">
        <v>233</v>
      </c>
      <c r="B143" s="1" t="s">
        <v>552</v>
      </c>
      <c r="C143" s="1" t="s">
        <v>552</v>
      </c>
      <c r="D143" t="b">
        <f>B143=C143</f>
        <v>1</v>
      </c>
      <c r="E143" s="1" t="s">
        <v>400</v>
      </c>
      <c r="F143" s="1" t="s">
        <v>405</v>
      </c>
      <c r="G143">
        <f>SUM(I143:CH143)</f>
        <v>1996</v>
      </c>
      <c r="H143" t="b">
        <f>G143&lt;10000</f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1996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</row>
    <row r="144" spans="1:86" x14ac:dyDescent="0.25">
      <c r="A144" t="s">
        <v>226</v>
      </c>
      <c r="B144" t="s">
        <v>553</v>
      </c>
      <c r="C144" t="s">
        <v>553</v>
      </c>
      <c r="D144" t="b">
        <f>B144=C144</f>
        <v>1</v>
      </c>
      <c r="E144" t="s">
        <v>400</v>
      </c>
      <c r="F144" t="s">
        <v>405</v>
      </c>
      <c r="G144">
        <f>SUM(I144:CH144)</f>
        <v>52338</v>
      </c>
      <c r="H144" t="b">
        <f>G144&lt;10000</f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52338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</row>
    <row r="145" spans="1:86" s="1" customFormat="1" x14ac:dyDescent="0.25">
      <c r="A145" t="s">
        <v>227</v>
      </c>
      <c r="B145" t="s">
        <v>554</v>
      </c>
      <c r="C145" t="s">
        <v>554</v>
      </c>
      <c r="D145" t="b">
        <f>B145=C145</f>
        <v>1</v>
      </c>
      <c r="E145" t="s">
        <v>400</v>
      </c>
      <c r="F145" t="s">
        <v>405</v>
      </c>
      <c r="G145">
        <f>SUM(I145:CH145)</f>
        <v>41629</v>
      </c>
      <c r="H145" t="b">
        <f>G145&lt;10000</f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41629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</row>
    <row r="146" spans="1:86" x14ac:dyDescent="0.25">
      <c r="A146" t="s">
        <v>232</v>
      </c>
      <c r="B146" t="s">
        <v>555</v>
      </c>
      <c r="C146" t="s">
        <v>555</v>
      </c>
      <c r="D146" t="b">
        <f>B146=C146</f>
        <v>1</v>
      </c>
      <c r="E146" t="s">
        <v>400</v>
      </c>
      <c r="F146" t="s">
        <v>405</v>
      </c>
      <c r="G146">
        <f>SUM(I146:CH146)</f>
        <v>44818</v>
      </c>
      <c r="H146" t="b">
        <f>G146&lt;10000</f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2124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42694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</row>
    <row r="147" spans="1:86" x14ac:dyDescent="0.25">
      <c r="A147" s="1" t="s">
        <v>215</v>
      </c>
      <c r="B147" s="1" t="s">
        <v>556</v>
      </c>
      <c r="C147" s="1" t="s">
        <v>556</v>
      </c>
      <c r="D147" t="b">
        <f>B147=C147</f>
        <v>1</v>
      </c>
      <c r="E147" s="1" t="s">
        <v>400</v>
      </c>
      <c r="F147" s="1" t="s">
        <v>405</v>
      </c>
      <c r="G147">
        <f>SUM(I147:CH147)</f>
        <v>432</v>
      </c>
      <c r="H147" t="b">
        <f>G147&lt;10000</f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306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126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</row>
    <row r="148" spans="1:86" x14ac:dyDescent="0.25">
      <c r="A148" t="s">
        <v>338</v>
      </c>
      <c r="B148" t="s">
        <v>557</v>
      </c>
      <c r="C148" t="s">
        <v>557</v>
      </c>
      <c r="D148" t="b">
        <f>B148=C148</f>
        <v>1</v>
      </c>
      <c r="E148" t="s">
        <v>400</v>
      </c>
      <c r="F148" t="s">
        <v>405</v>
      </c>
      <c r="G148">
        <f>SUM(I148:CH148)</f>
        <v>54982</v>
      </c>
      <c r="H148" t="b">
        <f>G148&lt;10000</f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30091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24891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</row>
    <row r="149" spans="1:86" x14ac:dyDescent="0.25">
      <c r="A149" t="s">
        <v>231</v>
      </c>
      <c r="B149" t="s">
        <v>558</v>
      </c>
      <c r="C149" t="s">
        <v>558</v>
      </c>
      <c r="D149" t="b">
        <f>B149=C149</f>
        <v>1</v>
      </c>
      <c r="E149" t="s">
        <v>400</v>
      </c>
      <c r="F149" t="s">
        <v>405</v>
      </c>
      <c r="G149">
        <f>SUM(I149:CH149)</f>
        <v>74581</v>
      </c>
      <c r="H149" t="b">
        <f>G149&lt;10000</f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74581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</row>
    <row r="150" spans="1:86" x14ac:dyDescent="0.25">
      <c r="A150" t="s">
        <v>230</v>
      </c>
      <c r="B150" t="s">
        <v>559</v>
      </c>
      <c r="C150" t="s">
        <v>559</v>
      </c>
      <c r="D150" t="b">
        <f>B150=C150</f>
        <v>1</v>
      </c>
      <c r="E150" t="s">
        <v>400</v>
      </c>
      <c r="F150" t="s">
        <v>405</v>
      </c>
      <c r="G150">
        <f>SUM(I150:CH150)</f>
        <v>57729</v>
      </c>
      <c r="H150" t="b">
        <f>G150&lt;10000</f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57729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</row>
    <row r="151" spans="1:86" x14ac:dyDescent="0.25">
      <c r="A151" t="s">
        <v>381</v>
      </c>
      <c r="B151" t="s">
        <v>560</v>
      </c>
      <c r="C151" t="s">
        <v>560</v>
      </c>
      <c r="D151" t="b">
        <f>B151=C151</f>
        <v>1</v>
      </c>
      <c r="E151" t="s">
        <v>400</v>
      </c>
      <c r="F151" t="s">
        <v>405</v>
      </c>
      <c r="G151">
        <f>SUM(I151:CH151)</f>
        <v>68175</v>
      </c>
      <c r="H151" t="b">
        <f>G151&lt;10000</f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51089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17086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</row>
    <row r="152" spans="1:86" x14ac:dyDescent="0.25">
      <c r="A152" t="s">
        <v>228</v>
      </c>
      <c r="B152" t="s">
        <v>561</v>
      </c>
      <c r="C152" t="s">
        <v>561</v>
      </c>
      <c r="D152" t="b">
        <f>B152=C152</f>
        <v>1</v>
      </c>
      <c r="E152" t="s">
        <v>400</v>
      </c>
      <c r="F152" t="s">
        <v>405</v>
      </c>
      <c r="G152">
        <f>SUM(I152:CH152)</f>
        <v>74565</v>
      </c>
      <c r="H152" t="b">
        <f>G152&lt;10000</f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74565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</row>
    <row r="153" spans="1:86" x14ac:dyDescent="0.25">
      <c r="A153" t="s">
        <v>382</v>
      </c>
      <c r="B153" t="s">
        <v>562</v>
      </c>
      <c r="C153" t="s">
        <v>562</v>
      </c>
      <c r="D153" t="b">
        <f>B153=C153</f>
        <v>1</v>
      </c>
      <c r="E153" t="s">
        <v>400</v>
      </c>
      <c r="F153" t="s">
        <v>405</v>
      </c>
      <c r="G153">
        <f>SUM(I153:CH153)</f>
        <v>52904</v>
      </c>
      <c r="H153" t="b">
        <f>G153&lt;10000</f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36568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16336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</row>
    <row r="154" spans="1:86" x14ac:dyDescent="0.25">
      <c r="A154" t="s">
        <v>235</v>
      </c>
      <c r="B154" t="s">
        <v>563</v>
      </c>
      <c r="C154" t="s">
        <v>563</v>
      </c>
      <c r="D154" t="b">
        <f>B154=C154</f>
        <v>1</v>
      </c>
      <c r="E154" t="s">
        <v>400</v>
      </c>
      <c r="F154" t="s">
        <v>405</v>
      </c>
      <c r="G154">
        <f>SUM(I154:CH154)</f>
        <v>111298</v>
      </c>
      <c r="H154" t="b">
        <f>G154&lt;10000</f>
        <v>0</v>
      </c>
      <c r="I154">
        <v>0</v>
      </c>
      <c r="J154">
        <v>0</v>
      </c>
      <c r="K154">
        <v>0</v>
      </c>
      <c r="L154">
        <v>0</v>
      </c>
      <c r="M154">
        <v>30964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2655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77679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</row>
    <row r="155" spans="1:86" x14ac:dyDescent="0.25">
      <c r="A155" t="s">
        <v>236</v>
      </c>
      <c r="B155" t="s">
        <v>564</v>
      </c>
      <c r="C155" t="s">
        <v>564</v>
      </c>
      <c r="D155" t="b">
        <f>B155=C155</f>
        <v>1</v>
      </c>
      <c r="E155" t="s">
        <v>400</v>
      </c>
      <c r="F155" t="s">
        <v>405</v>
      </c>
      <c r="G155">
        <f>SUM(I155:CH155)</f>
        <v>82164</v>
      </c>
      <c r="H155" t="b">
        <f>G155&lt;10000</f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29972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52192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</row>
    <row r="156" spans="1:86" x14ac:dyDescent="0.25">
      <c r="A156" t="s">
        <v>156</v>
      </c>
      <c r="B156" t="s">
        <v>565</v>
      </c>
      <c r="C156" t="s">
        <v>565</v>
      </c>
      <c r="D156" t="b">
        <f>B156=C156</f>
        <v>1</v>
      </c>
      <c r="E156" t="s">
        <v>400</v>
      </c>
      <c r="F156" t="s">
        <v>405</v>
      </c>
      <c r="G156">
        <f>SUM(I156:CH156)</f>
        <v>45216</v>
      </c>
      <c r="H156" t="b">
        <f>G156&lt;10000</f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41141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3584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491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</row>
    <row r="157" spans="1:86" x14ac:dyDescent="0.25">
      <c r="A157" t="s">
        <v>225</v>
      </c>
      <c r="B157" t="s">
        <v>566</v>
      </c>
      <c r="C157" t="s">
        <v>566</v>
      </c>
      <c r="D157" t="b">
        <f>B157=C157</f>
        <v>1</v>
      </c>
      <c r="E157" t="s">
        <v>400</v>
      </c>
      <c r="F157" t="s">
        <v>405</v>
      </c>
      <c r="G157">
        <f>SUM(I157:CH157)</f>
        <v>66041</v>
      </c>
      <c r="H157" t="b">
        <f>G157&lt;10000</f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66041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</row>
    <row r="158" spans="1:86" x14ac:dyDescent="0.25">
      <c r="A158" s="1" t="s">
        <v>393</v>
      </c>
      <c r="B158" s="1" t="s">
        <v>567</v>
      </c>
      <c r="C158" s="1" t="s">
        <v>567</v>
      </c>
      <c r="D158" t="b">
        <f>B158=C158</f>
        <v>1</v>
      </c>
      <c r="E158" s="1" t="s">
        <v>400</v>
      </c>
      <c r="F158" s="1" t="s">
        <v>405</v>
      </c>
      <c r="G158">
        <f>SUM(I158:CH158)</f>
        <v>0</v>
      </c>
      <c r="H158" t="b">
        <f>G158&lt;10000</f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</row>
    <row r="159" spans="1:86" x14ac:dyDescent="0.25">
      <c r="A159" s="1" t="s">
        <v>394</v>
      </c>
      <c r="B159" s="1" t="s">
        <v>568</v>
      </c>
      <c r="C159" s="1" t="s">
        <v>568</v>
      </c>
      <c r="D159" t="b">
        <f>B159=C159</f>
        <v>1</v>
      </c>
      <c r="E159" s="1" t="s">
        <v>400</v>
      </c>
      <c r="F159" s="1" t="s">
        <v>405</v>
      </c>
      <c r="G159">
        <f>SUM(I159:CH159)</f>
        <v>0</v>
      </c>
      <c r="H159" t="b">
        <f>G159&lt;10000</f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</row>
    <row r="160" spans="1:86" x14ac:dyDescent="0.25">
      <c r="A160" t="s">
        <v>229</v>
      </c>
      <c r="B160" t="s">
        <v>569</v>
      </c>
      <c r="C160" t="s">
        <v>569</v>
      </c>
      <c r="D160" t="b">
        <f>B160=C160</f>
        <v>1</v>
      </c>
      <c r="E160" t="s">
        <v>400</v>
      </c>
      <c r="F160" t="s">
        <v>405</v>
      </c>
      <c r="G160">
        <f>SUM(I160:CH160)</f>
        <v>109941</v>
      </c>
      <c r="H160" t="b">
        <f>G160&lt;10000</f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109941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</row>
    <row r="161" spans="1:86" s="1" customFormat="1" x14ac:dyDescent="0.25">
      <c r="A161" t="s">
        <v>234</v>
      </c>
      <c r="B161" t="s">
        <v>570</v>
      </c>
      <c r="C161" t="s">
        <v>570</v>
      </c>
      <c r="D161" t="b">
        <f>B161=C161</f>
        <v>1</v>
      </c>
      <c r="E161" t="s">
        <v>400</v>
      </c>
      <c r="F161" t="s">
        <v>405</v>
      </c>
      <c r="G161">
        <f>SUM(I161:CH161)</f>
        <v>76936</v>
      </c>
      <c r="H161" t="b">
        <f>G161&lt;10000</f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17549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59387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</row>
    <row r="162" spans="1:86" x14ac:dyDescent="0.25">
      <c r="A162" t="s">
        <v>211</v>
      </c>
      <c r="B162" t="s">
        <v>811</v>
      </c>
      <c r="C162" t="s">
        <v>811</v>
      </c>
      <c r="D162" t="b">
        <f>B162=C162</f>
        <v>1</v>
      </c>
      <c r="E162" t="s">
        <v>402</v>
      </c>
      <c r="F162" t="s">
        <v>406</v>
      </c>
      <c r="G162">
        <f>SUM(I162:CH162)</f>
        <v>46151</v>
      </c>
      <c r="H162" t="b">
        <f>G162&lt;10000</f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46151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</row>
    <row r="163" spans="1:86" x14ac:dyDescent="0.25">
      <c r="A163" t="s">
        <v>211</v>
      </c>
      <c r="B163" t="s">
        <v>691</v>
      </c>
      <c r="C163" t="s">
        <v>691</v>
      </c>
      <c r="D163" t="b">
        <f>B163=C163</f>
        <v>1</v>
      </c>
      <c r="E163" t="s">
        <v>403</v>
      </c>
      <c r="F163" t="s">
        <v>406</v>
      </c>
      <c r="G163">
        <f>SUM(I163:CH163)</f>
        <v>12583</v>
      </c>
      <c r="H163" t="b">
        <f>G163&lt;10000</f>
        <v>0</v>
      </c>
      <c r="I163">
        <v>0</v>
      </c>
      <c r="J163">
        <v>4786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7797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</row>
    <row r="164" spans="1:86" x14ac:dyDescent="0.25">
      <c r="A164" t="s">
        <v>80</v>
      </c>
      <c r="B164" t="s">
        <v>812</v>
      </c>
      <c r="C164" t="s">
        <v>812</v>
      </c>
      <c r="D164" t="b">
        <f>B164=C164</f>
        <v>1</v>
      </c>
      <c r="E164" t="s">
        <v>402</v>
      </c>
      <c r="F164" t="s">
        <v>406</v>
      </c>
      <c r="G164">
        <f>SUM(I164:CH164)</f>
        <v>68704</v>
      </c>
      <c r="H164" t="b">
        <f>G164&lt;10000</f>
        <v>0</v>
      </c>
      <c r="I164">
        <v>0</v>
      </c>
      <c r="J164">
        <v>0</v>
      </c>
      <c r="K164">
        <v>68704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</row>
    <row r="165" spans="1:86" x14ac:dyDescent="0.25">
      <c r="A165" t="s">
        <v>80</v>
      </c>
      <c r="B165" t="s">
        <v>692</v>
      </c>
      <c r="C165" t="s">
        <v>692</v>
      </c>
      <c r="D165" t="b">
        <f>B165=C165</f>
        <v>1</v>
      </c>
      <c r="E165" t="s">
        <v>403</v>
      </c>
      <c r="F165" t="s">
        <v>406</v>
      </c>
      <c r="G165">
        <f>SUM(I165:CH165)</f>
        <v>53084</v>
      </c>
      <c r="H165" t="b">
        <f>G165&lt;10000</f>
        <v>0</v>
      </c>
      <c r="I165">
        <v>0</v>
      </c>
      <c r="J165">
        <v>1250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51834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</row>
    <row r="166" spans="1:86" x14ac:dyDescent="0.25">
      <c r="A166" t="s">
        <v>100</v>
      </c>
      <c r="B166" t="s">
        <v>813</v>
      </c>
      <c r="C166" t="s">
        <v>813</v>
      </c>
      <c r="D166" t="b">
        <f>B166=C166</f>
        <v>1</v>
      </c>
      <c r="E166" t="s">
        <v>402</v>
      </c>
      <c r="F166" t="s">
        <v>406</v>
      </c>
      <c r="G166">
        <f>SUM(I166:CH166)</f>
        <v>75956</v>
      </c>
      <c r="H166" t="b">
        <f>G166&lt;10000</f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75420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536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</row>
    <row r="167" spans="1:86" x14ac:dyDescent="0.25">
      <c r="A167" t="s">
        <v>100</v>
      </c>
      <c r="B167" t="s">
        <v>693</v>
      </c>
      <c r="C167" t="s">
        <v>693</v>
      </c>
      <c r="D167" t="b">
        <f>B167=C167</f>
        <v>1</v>
      </c>
      <c r="E167" t="s">
        <v>403</v>
      </c>
      <c r="F167" t="s">
        <v>406</v>
      </c>
      <c r="G167">
        <f>SUM(I167:CH167)</f>
        <v>24923</v>
      </c>
      <c r="H167" t="b">
        <f>G167&lt;10000</f>
        <v>0</v>
      </c>
      <c r="I167">
        <v>0</v>
      </c>
      <c r="J167">
        <v>8180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16743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</row>
    <row r="168" spans="1:86" x14ac:dyDescent="0.25">
      <c r="A168" t="s">
        <v>299</v>
      </c>
      <c r="B168" t="s">
        <v>814</v>
      </c>
      <c r="C168" t="s">
        <v>814</v>
      </c>
      <c r="D168" t="b">
        <f>B168=C168</f>
        <v>1</v>
      </c>
      <c r="E168" t="s">
        <v>402</v>
      </c>
      <c r="F168" t="s">
        <v>406</v>
      </c>
      <c r="G168">
        <f>SUM(I168:CH168)</f>
        <v>66186</v>
      </c>
      <c r="H168" t="b">
        <f>G168&lt;10000</f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65884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302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</row>
    <row r="169" spans="1:86" x14ac:dyDescent="0.25">
      <c r="A169" t="s">
        <v>299</v>
      </c>
      <c r="B169" t="s">
        <v>694</v>
      </c>
      <c r="C169" t="s">
        <v>694</v>
      </c>
      <c r="D169" t="b">
        <f>B169=C169</f>
        <v>1</v>
      </c>
      <c r="E169" t="s">
        <v>403</v>
      </c>
      <c r="F169" t="s">
        <v>406</v>
      </c>
      <c r="G169">
        <f>SUM(I169:CH169)</f>
        <v>20308</v>
      </c>
      <c r="H169" t="b">
        <f>G169&lt;10000</f>
        <v>0</v>
      </c>
      <c r="I169">
        <v>0</v>
      </c>
      <c r="J169">
        <v>1318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18990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</row>
    <row r="170" spans="1:86" x14ac:dyDescent="0.25">
      <c r="A170" t="s">
        <v>318</v>
      </c>
      <c r="B170" t="s">
        <v>695</v>
      </c>
      <c r="C170" t="s">
        <v>695</v>
      </c>
      <c r="D170" t="b">
        <f>B170=C170</f>
        <v>1</v>
      </c>
      <c r="E170" t="s">
        <v>403</v>
      </c>
      <c r="F170" t="s">
        <v>406</v>
      </c>
      <c r="G170">
        <f>SUM(I170:CH170)</f>
        <v>45247</v>
      </c>
      <c r="H170" t="b">
        <f>G170&lt;10000</f>
        <v>0</v>
      </c>
      <c r="I170">
        <v>0</v>
      </c>
      <c r="J170">
        <v>2646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1240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41361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</row>
    <row r="171" spans="1:86" x14ac:dyDescent="0.25">
      <c r="A171" t="s">
        <v>318</v>
      </c>
      <c r="B171" t="s">
        <v>815</v>
      </c>
      <c r="C171" t="s">
        <v>815</v>
      </c>
      <c r="D171" t="b">
        <f>B171=C171</f>
        <v>1</v>
      </c>
      <c r="E171" t="s">
        <v>402</v>
      </c>
      <c r="F171" t="s">
        <v>406</v>
      </c>
      <c r="G171">
        <f>SUM(I171:CH171)</f>
        <v>27110</v>
      </c>
      <c r="H171" t="b">
        <f>G171&lt;10000</f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27110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</row>
    <row r="172" spans="1:86" x14ac:dyDescent="0.25">
      <c r="A172" t="s">
        <v>209</v>
      </c>
      <c r="B172" t="s">
        <v>816</v>
      </c>
      <c r="C172" t="s">
        <v>816</v>
      </c>
      <c r="D172" t="b">
        <f>B172=C172</f>
        <v>1</v>
      </c>
      <c r="E172" t="s">
        <v>402</v>
      </c>
      <c r="F172" t="s">
        <v>406</v>
      </c>
      <c r="G172">
        <f>SUM(I172:CH172)</f>
        <v>152695</v>
      </c>
      <c r="H172" t="b">
        <f>G172&lt;10000</f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152429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266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</row>
    <row r="173" spans="1:86" x14ac:dyDescent="0.25">
      <c r="A173" t="s">
        <v>209</v>
      </c>
      <c r="B173" t="s">
        <v>696</v>
      </c>
      <c r="C173" t="s">
        <v>696</v>
      </c>
      <c r="D173" t="b">
        <f>B173=C173</f>
        <v>1</v>
      </c>
      <c r="E173" t="s">
        <v>403</v>
      </c>
      <c r="F173" t="s">
        <v>406</v>
      </c>
      <c r="G173">
        <f>SUM(I173:CH173)</f>
        <v>44437</v>
      </c>
      <c r="H173" t="b">
        <f>G173&lt;10000</f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42404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2033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</row>
    <row r="174" spans="1:86" x14ac:dyDescent="0.25">
      <c r="A174" t="s">
        <v>350</v>
      </c>
      <c r="B174" t="s">
        <v>817</v>
      </c>
      <c r="C174" t="s">
        <v>817</v>
      </c>
      <c r="D174" t="b">
        <f>B174=C174</f>
        <v>1</v>
      </c>
      <c r="E174" t="s">
        <v>402</v>
      </c>
      <c r="F174" t="s">
        <v>406</v>
      </c>
      <c r="G174">
        <f>SUM(I174:CH174)</f>
        <v>171124</v>
      </c>
      <c r="H174" t="b">
        <f>G174&lt;10000</f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170874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250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</row>
    <row r="175" spans="1:86" x14ac:dyDescent="0.25">
      <c r="A175" t="s">
        <v>350</v>
      </c>
      <c r="B175" t="s">
        <v>697</v>
      </c>
      <c r="C175" t="s">
        <v>697</v>
      </c>
      <c r="D175" t="b">
        <f>B175=C175</f>
        <v>1</v>
      </c>
      <c r="E175" t="s">
        <v>403</v>
      </c>
      <c r="F175" t="s">
        <v>406</v>
      </c>
      <c r="G175">
        <f>SUM(I175:CH175)</f>
        <v>59011</v>
      </c>
      <c r="H175" t="b">
        <f>G175&lt;10000</f>
        <v>0</v>
      </c>
      <c r="I175">
        <v>0</v>
      </c>
      <c r="J175">
        <v>1128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5095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52788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</row>
    <row r="176" spans="1:86" x14ac:dyDescent="0.25">
      <c r="A176" t="s">
        <v>112</v>
      </c>
      <c r="B176" t="s">
        <v>698</v>
      </c>
      <c r="C176" t="s">
        <v>698</v>
      </c>
      <c r="D176" t="b">
        <f>B176=C176</f>
        <v>1</v>
      </c>
      <c r="E176" t="s">
        <v>403</v>
      </c>
      <c r="F176" t="s">
        <v>406</v>
      </c>
      <c r="G176">
        <f>SUM(I176:CH176)</f>
        <v>59003</v>
      </c>
      <c r="H176" t="b">
        <f>G176&lt;10000</f>
        <v>0</v>
      </c>
      <c r="I176">
        <v>0</v>
      </c>
      <c r="J176">
        <v>2239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56764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</row>
    <row r="177" spans="1:86" x14ac:dyDescent="0.25">
      <c r="A177" t="s">
        <v>112</v>
      </c>
      <c r="B177" t="s">
        <v>818</v>
      </c>
      <c r="C177" t="s">
        <v>818</v>
      </c>
      <c r="D177" t="b">
        <f>B177=C177</f>
        <v>1</v>
      </c>
      <c r="E177" t="s">
        <v>402</v>
      </c>
      <c r="F177" t="s">
        <v>406</v>
      </c>
      <c r="G177">
        <f>SUM(I177:CH177)</f>
        <v>44641</v>
      </c>
      <c r="H177" t="b">
        <f>G177&lt;10000</f>
        <v>0</v>
      </c>
      <c r="I177">
        <v>0</v>
      </c>
      <c r="J177">
        <v>0</v>
      </c>
      <c r="K177">
        <v>0</v>
      </c>
      <c r="L177">
        <v>44427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214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</row>
    <row r="178" spans="1:86" x14ac:dyDescent="0.25">
      <c r="A178" t="s">
        <v>278</v>
      </c>
      <c r="B178" t="s">
        <v>819</v>
      </c>
      <c r="C178" t="s">
        <v>819</v>
      </c>
      <c r="D178" t="b">
        <f>B178=C178</f>
        <v>1</v>
      </c>
      <c r="E178" t="s">
        <v>402</v>
      </c>
      <c r="F178" t="s">
        <v>406</v>
      </c>
      <c r="G178">
        <f>SUM(I178:CH178)</f>
        <v>112189</v>
      </c>
      <c r="H178" t="b">
        <f>G178&lt;10000</f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111684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505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</row>
    <row r="179" spans="1:86" x14ac:dyDescent="0.25">
      <c r="A179" t="s">
        <v>278</v>
      </c>
      <c r="B179" t="s">
        <v>699</v>
      </c>
      <c r="C179" t="s">
        <v>699</v>
      </c>
      <c r="D179" t="b">
        <f>B179=C179</f>
        <v>1</v>
      </c>
      <c r="E179" t="s">
        <v>403</v>
      </c>
      <c r="F179" t="s">
        <v>406</v>
      </c>
      <c r="G179">
        <f>SUM(I179:CH179)</f>
        <v>13994</v>
      </c>
      <c r="H179" t="b">
        <f>G179&lt;10000</f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13994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</row>
    <row r="180" spans="1:86" x14ac:dyDescent="0.25">
      <c r="A180" t="s">
        <v>296</v>
      </c>
      <c r="B180" t="s">
        <v>820</v>
      </c>
      <c r="C180" t="s">
        <v>820</v>
      </c>
      <c r="D180" t="b">
        <f>B180=C180</f>
        <v>1</v>
      </c>
      <c r="E180" t="s">
        <v>402</v>
      </c>
      <c r="F180" t="s">
        <v>406</v>
      </c>
      <c r="G180">
        <f>SUM(I180:CH180)</f>
        <v>187438</v>
      </c>
      <c r="H180" t="b">
        <f>G180&lt;10000</f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187280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158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</row>
    <row r="181" spans="1:86" x14ac:dyDescent="0.25">
      <c r="A181" t="s">
        <v>296</v>
      </c>
      <c r="B181" t="s">
        <v>700</v>
      </c>
      <c r="C181" t="s">
        <v>700</v>
      </c>
      <c r="D181" t="b">
        <f>B181=C181</f>
        <v>1</v>
      </c>
      <c r="E181" t="s">
        <v>403</v>
      </c>
      <c r="F181" t="s">
        <v>406</v>
      </c>
      <c r="G181">
        <f>SUM(I181:CH181)</f>
        <v>47221</v>
      </c>
      <c r="H181" t="b">
        <f>G181&lt;10000</f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46376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845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</row>
    <row r="182" spans="1:86" x14ac:dyDescent="0.25">
      <c r="A182" t="s">
        <v>341</v>
      </c>
      <c r="B182" t="s">
        <v>701</v>
      </c>
      <c r="C182" t="s">
        <v>701</v>
      </c>
      <c r="D182" t="b">
        <f>B182=C182</f>
        <v>1</v>
      </c>
      <c r="E182" t="s">
        <v>403</v>
      </c>
      <c r="F182" t="s">
        <v>406</v>
      </c>
      <c r="G182">
        <f>SUM(I182:CH182)</f>
        <v>21674</v>
      </c>
      <c r="H182" t="b">
        <f>G182&lt;10000</f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21238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436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</row>
    <row r="183" spans="1:86" s="1" customFormat="1" x14ac:dyDescent="0.25">
      <c r="A183" s="1" t="s">
        <v>341</v>
      </c>
      <c r="B183" s="1" t="s">
        <v>821</v>
      </c>
      <c r="C183" s="1" t="s">
        <v>821</v>
      </c>
      <c r="D183" t="b">
        <f>B183=C183</f>
        <v>1</v>
      </c>
      <c r="E183" s="1" t="s">
        <v>402</v>
      </c>
      <c r="F183" s="1" t="s">
        <v>406</v>
      </c>
      <c r="G183">
        <f>SUM(I183:CH183)</f>
        <v>0</v>
      </c>
      <c r="H183" t="b">
        <f>G183&lt;10000</f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</row>
    <row r="184" spans="1:86" x14ac:dyDescent="0.25">
      <c r="A184" t="s">
        <v>203</v>
      </c>
      <c r="B184" t="s">
        <v>822</v>
      </c>
      <c r="C184" t="s">
        <v>822</v>
      </c>
      <c r="D184" t="b">
        <f>B184=C184</f>
        <v>1</v>
      </c>
      <c r="E184" t="s">
        <v>402</v>
      </c>
      <c r="F184" t="s">
        <v>406</v>
      </c>
      <c r="G184">
        <f>SUM(I184:CH184)</f>
        <v>222470</v>
      </c>
      <c r="H184" t="b">
        <f>G184&lt;10000</f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221953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517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</row>
    <row r="185" spans="1:86" x14ac:dyDescent="0.25">
      <c r="A185" s="1" t="s">
        <v>203</v>
      </c>
      <c r="B185" s="1" t="s">
        <v>702</v>
      </c>
      <c r="C185" s="1" t="s">
        <v>702</v>
      </c>
      <c r="D185" t="b">
        <f>B185=C185</f>
        <v>1</v>
      </c>
      <c r="E185" s="1" t="s">
        <v>403</v>
      </c>
      <c r="F185" s="1" t="s">
        <v>406</v>
      </c>
      <c r="G185">
        <f>SUM(I185:CH185)</f>
        <v>0</v>
      </c>
      <c r="H185" t="b">
        <f>G185&lt;10000</f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</row>
    <row r="186" spans="1:86" x14ac:dyDescent="0.25">
      <c r="A186" t="s">
        <v>143</v>
      </c>
      <c r="B186" t="s">
        <v>823</v>
      </c>
      <c r="C186" t="s">
        <v>823</v>
      </c>
      <c r="D186" t="b">
        <f>B186=C186</f>
        <v>1</v>
      </c>
      <c r="E186" t="s">
        <v>402</v>
      </c>
      <c r="F186" t="s">
        <v>406</v>
      </c>
      <c r="G186">
        <f>SUM(I186:CH186)</f>
        <v>65440</v>
      </c>
      <c r="H186" t="b">
        <f>G186&lt;10000</f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65440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</row>
    <row r="187" spans="1:86" s="1" customFormat="1" x14ac:dyDescent="0.25">
      <c r="A187" t="s">
        <v>143</v>
      </c>
      <c r="B187" t="s">
        <v>703</v>
      </c>
      <c r="C187" t="s">
        <v>703</v>
      </c>
      <c r="D187" t="b">
        <f>B187=C187</f>
        <v>1</v>
      </c>
      <c r="E187" t="s">
        <v>403</v>
      </c>
      <c r="F187" t="s">
        <v>406</v>
      </c>
      <c r="G187">
        <f>SUM(I187:CH187)</f>
        <v>58710</v>
      </c>
      <c r="H187" t="b">
        <f>G187&lt;10000</f>
        <v>0</v>
      </c>
      <c r="I187">
        <v>0</v>
      </c>
      <c r="J187">
        <v>804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57906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</row>
    <row r="188" spans="1:86" x14ac:dyDescent="0.25">
      <c r="A188" t="s">
        <v>292</v>
      </c>
      <c r="B188" t="s">
        <v>824</v>
      </c>
      <c r="C188" t="s">
        <v>824</v>
      </c>
      <c r="D188" t="b">
        <f>B188=C188</f>
        <v>1</v>
      </c>
      <c r="E188" t="s">
        <v>402</v>
      </c>
      <c r="F188" t="s">
        <v>406</v>
      </c>
      <c r="G188">
        <f>SUM(I188:CH188)</f>
        <v>257947</v>
      </c>
      <c r="H188" t="b">
        <f>G188&lt;10000</f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257310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637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</row>
    <row r="189" spans="1:86" x14ac:dyDescent="0.25">
      <c r="A189" t="s">
        <v>292</v>
      </c>
      <c r="B189" t="s">
        <v>704</v>
      </c>
      <c r="C189" t="s">
        <v>704</v>
      </c>
      <c r="D189" t="b">
        <f>B189=C189</f>
        <v>1</v>
      </c>
      <c r="E189" t="s">
        <v>403</v>
      </c>
      <c r="F189" t="s">
        <v>406</v>
      </c>
      <c r="G189">
        <f>SUM(I189:CH189)</f>
        <v>51997</v>
      </c>
      <c r="H189" t="b">
        <f>G189&lt;10000</f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50523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1474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</row>
    <row r="190" spans="1:86" x14ac:dyDescent="0.25">
      <c r="A190" t="s">
        <v>205</v>
      </c>
      <c r="B190" t="s">
        <v>825</v>
      </c>
      <c r="C190" t="s">
        <v>825</v>
      </c>
      <c r="D190" t="b">
        <f>B190=C190</f>
        <v>1</v>
      </c>
      <c r="E190" t="s">
        <v>402</v>
      </c>
      <c r="F190" t="s">
        <v>406</v>
      </c>
      <c r="G190">
        <f>SUM(I190:CH190)</f>
        <v>238435</v>
      </c>
      <c r="H190" t="b">
        <f>G190&lt;10000</f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237184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1251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</row>
    <row r="191" spans="1:86" x14ac:dyDescent="0.25">
      <c r="A191" t="s">
        <v>205</v>
      </c>
      <c r="B191" t="s">
        <v>705</v>
      </c>
      <c r="C191" t="s">
        <v>705</v>
      </c>
      <c r="D191" t="b">
        <f>B191=C191</f>
        <v>1</v>
      </c>
      <c r="E191" t="s">
        <v>403</v>
      </c>
      <c r="F191" t="s">
        <v>406</v>
      </c>
      <c r="G191">
        <f>SUM(I191:CH191)</f>
        <v>45384</v>
      </c>
      <c r="H191" t="b">
        <f>G191&lt;10000</f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44443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941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</row>
    <row r="192" spans="1:86" x14ac:dyDescent="0.25">
      <c r="A192" t="s">
        <v>280</v>
      </c>
      <c r="B192" t="s">
        <v>706</v>
      </c>
      <c r="C192" t="s">
        <v>706</v>
      </c>
      <c r="D192" t="b">
        <f>B192=C192</f>
        <v>1</v>
      </c>
      <c r="E192" t="s">
        <v>403</v>
      </c>
      <c r="F192" t="s">
        <v>406</v>
      </c>
      <c r="G192">
        <f>SUM(I192:CH192)</f>
        <v>63311</v>
      </c>
      <c r="H192" t="b">
        <f>G192&lt;10000</f>
        <v>0</v>
      </c>
      <c r="I192">
        <v>0</v>
      </c>
      <c r="J192">
        <v>497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62814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</row>
    <row r="193" spans="1:86" x14ac:dyDescent="0.25">
      <c r="A193" t="s">
        <v>280</v>
      </c>
      <c r="B193" t="s">
        <v>826</v>
      </c>
      <c r="C193" t="s">
        <v>826</v>
      </c>
      <c r="D193" t="b">
        <f>B193=C193</f>
        <v>1</v>
      </c>
      <c r="E193" t="s">
        <v>402</v>
      </c>
      <c r="F193" t="s">
        <v>406</v>
      </c>
      <c r="G193">
        <f>SUM(I193:CH193)</f>
        <v>60277</v>
      </c>
      <c r="H193" t="b">
        <f>G193&lt;10000</f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60277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</row>
    <row r="194" spans="1:86" x14ac:dyDescent="0.25">
      <c r="A194" t="s">
        <v>297</v>
      </c>
      <c r="B194" t="s">
        <v>827</v>
      </c>
      <c r="C194" t="s">
        <v>827</v>
      </c>
      <c r="D194" t="b">
        <f>B194=C194</f>
        <v>1</v>
      </c>
      <c r="E194" t="s">
        <v>402</v>
      </c>
      <c r="F194" t="s">
        <v>406</v>
      </c>
      <c r="G194">
        <f>SUM(I194:CH194)</f>
        <v>67449</v>
      </c>
      <c r="H194" t="b">
        <f>G194&lt;10000</f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67198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251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</row>
    <row r="195" spans="1:86" x14ac:dyDescent="0.25">
      <c r="A195" s="1" t="s">
        <v>297</v>
      </c>
      <c r="B195" s="1" t="s">
        <v>707</v>
      </c>
      <c r="C195" s="1" t="s">
        <v>707</v>
      </c>
      <c r="D195" t="b">
        <f>B195=C195</f>
        <v>1</v>
      </c>
      <c r="E195" s="1" t="s">
        <v>403</v>
      </c>
      <c r="F195" s="1" t="s">
        <v>406</v>
      </c>
      <c r="G195">
        <f>SUM(I195:CH195)</f>
        <v>0</v>
      </c>
      <c r="H195" t="b">
        <f>G195&lt;10000</f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</row>
    <row r="196" spans="1:86" x14ac:dyDescent="0.25">
      <c r="A196" t="s">
        <v>342</v>
      </c>
      <c r="B196" t="s">
        <v>828</v>
      </c>
      <c r="C196" t="s">
        <v>828</v>
      </c>
      <c r="D196" t="b">
        <f>B196=C196</f>
        <v>1</v>
      </c>
      <c r="E196" t="s">
        <v>402</v>
      </c>
      <c r="F196" t="s">
        <v>406</v>
      </c>
      <c r="G196">
        <f>SUM(I196:CH196)</f>
        <v>242195</v>
      </c>
      <c r="H196" t="b">
        <f>G196&lt;10000</f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239330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2865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</row>
    <row r="197" spans="1:86" x14ac:dyDescent="0.25">
      <c r="A197" t="s">
        <v>342</v>
      </c>
      <c r="B197" t="s">
        <v>708</v>
      </c>
      <c r="C197" t="s">
        <v>708</v>
      </c>
      <c r="D197" t="b">
        <f>B197=C197</f>
        <v>1</v>
      </c>
      <c r="E197" t="s">
        <v>403</v>
      </c>
      <c r="F197" t="s">
        <v>406</v>
      </c>
      <c r="G197">
        <f>SUM(I197:CH197)</f>
        <v>36859</v>
      </c>
      <c r="H197" t="b">
        <f>G197&lt;10000</f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30291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6568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</row>
    <row r="198" spans="1:86" x14ac:dyDescent="0.25">
      <c r="A198" t="s">
        <v>256</v>
      </c>
      <c r="B198" t="s">
        <v>829</v>
      </c>
      <c r="C198" t="s">
        <v>829</v>
      </c>
      <c r="D198" t="b">
        <f>B198=C198</f>
        <v>1</v>
      </c>
      <c r="E198" t="s">
        <v>402</v>
      </c>
      <c r="F198" t="s">
        <v>406</v>
      </c>
      <c r="G198">
        <f>SUM(I198:CH198)</f>
        <v>213670</v>
      </c>
      <c r="H198" t="b">
        <f>G198&lt;10000</f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212379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1291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</row>
    <row r="199" spans="1:86" x14ac:dyDescent="0.25">
      <c r="A199" t="s">
        <v>256</v>
      </c>
      <c r="B199" t="s">
        <v>709</v>
      </c>
      <c r="C199" t="s">
        <v>709</v>
      </c>
      <c r="D199" t="b">
        <f>B199=C199</f>
        <v>1</v>
      </c>
      <c r="E199" t="s">
        <v>403</v>
      </c>
      <c r="F199" t="s">
        <v>406</v>
      </c>
      <c r="G199">
        <f>SUM(I199:CH199)</f>
        <v>157410</v>
      </c>
      <c r="H199" t="b">
        <f>G199&lt;10000</f>
        <v>0</v>
      </c>
      <c r="I199">
        <v>0</v>
      </c>
      <c r="J199">
        <v>9219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2439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145752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</row>
    <row r="200" spans="1:86" x14ac:dyDescent="0.25">
      <c r="A200" t="s">
        <v>106</v>
      </c>
      <c r="B200" t="s">
        <v>830</v>
      </c>
      <c r="C200" t="s">
        <v>830</v>
      </c>
      <c r="D200" t="b">
        <f>B200=C200</f>
        <v>1</v>
      </c>
      <c r="E200" t="s">
        <v>402</v>
      </c>
      <c r="F200" t="s">
        <v>406</v>
      </c>
      <c r="G200">
        <f>SUM(I200:CH200)</f>
        <v>255435</v>
      </c>
      <c r="H200" t="b">
        <f>G200&lt;10000</f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252818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2617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</row>
    <row r="201" spans="1:86" x14ac:dyDescent="0.25">
      <c r="A201" t="s">
        <v>106</v>
      </c>
      <c r="B201" t="s">
        <v>710</v>
      </c>
      <c r="C201" t="s">
        <v>710</v>
      </c>
      <c r="D201" t="b">
        <f>B201=C201</f>
        <v>1</v>
      </c>
      <c r="E201" t="s">
        <v>403</v>
      </c>
      <c r="F201" t="s">
        <v>406</v>
      </c>
      <c r="G201">
        <f>SUM(I201:CH201)</f>
        <v>11690</v>
      </c>
      <c r="H201" t="b">
        <f>G201&lt;10000</f>
        <v>0</v>
      </c>
      <c r="I201">
        <v>0</v>
      </c>
      <c r="J201">
        <v>4070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476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7144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</row>
    <row r="202" spans="1:86" x14ac:dyDescent="0.25">
      <c r="A202" t="s">
        <v>361</v>
      </c>
      <c r="B202" t="s">
        <v>571</v>
      </c>
      <c r="C202" t="s">
        <v>571</v>
      </c>
      <c r="D202" t="b">
        <f>B202=C202</f>
        <v>1</v>
      </c>
      <c r="E202" t="s">
        <v>400</v>
      </c>
      <c r="F202" t="s">
        <v>406</v>
      </c>
      <c r="G202">
        <f>SUM(I202:CH202)</f>
        <v>33617</v>
      </c>
      <c r="H202" t="b">
        <f>G202&lt;10000</f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32762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855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</row>
    <row r="203" spans="1:86" x14ac:dyDescent="0.25">
      <c r="A203" t="s">
        <v>365</v>
      </c>
      <c r="B203" t="s">
        <v>572</v>
      </c>
      <c r="C203" t="s">
        <v>572</v>
      </c>
      <c r="D203" t="b">
        <f>B203=C203</f>
        <v>1</v>
      </c>
      <c r="E203" t="s">
        <v>400</v>
      </c>
      <c r="F203" t="s">
        <v>406</v>
      </c>
      <c r="G203">
        <f>SUM(I203:CH203)</f>
        <v>40546</v>
      </c>
      <c r="H203" t="b">
        <f>G203&lt;10000</f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40546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</row>
    <row r="204" spans="1:86" x14ac:dyDescent="0.25">
      <c r="A204" t="s">
        <v>153</v>
      </c>
      <c r="B204" t="s">
        <v>573</v>
      </c>
      <c r="C204" t="s">
        <v>573</v>
      </c>
      <c r="D204" t="b">
        <f>B204=C204</f>
        <v>1</v>
      </c>
      <c r="E204" t="s">
        <v>400</v>
      </c>
      <c r="F204" t="s">
        <v>406</v>
      </c>
      <c r="G204">
        <f>SUM(I204:CH204)</f>
        <v>53827</v>
      </c>
      <c r="H204" t="b">
        <f>G204&lt;10000</f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49748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4079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</row>
    <row r="205" spans="1:86" s="1" customFormat="1" x14ac:dyDescent="0.25">
      <c r="A205" t="s">
        <v>323</v>
      </c>
      <c r="B205" t="s">
        <v>574</v>
      </c>
      <c r="C205" t="s">
        <v>574</v>
      </c>
      <c r="D205" t="b">
        <f>B205=C205</f>
        <v>1</v>
      </c>
      <c r="E205" t="s">
        <v>400</v>
      </c>
      <c r="F205" t="s">
        <v>406</v>
      </c>
      <c r="G205">
        <f>SUM(I205:CH205)</f>
        <v>33636</v>
      </c>
      <c r="H205" t="b">
        <f>G205&lt;10000</f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33636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</row>
    <row r="206" spans="1:86" x14ac:dyDescent="0.25">
      <c r="A206" t="s">
        <v>324</v>
      </c>
      <c r="B206" t="s">
        <v>575</v>
      </c>
      <c r="C206" t="s">
        <v>575</v>
      </c>
      <c r="D206" t="b">
        <f>B206=C206</f>
        <v>1</v>
      </c>
      <c r="E206" t="s">
        <v>400</v>
      </c>
      <c r="F206" t="s">
        <v>406</v>
      </c>
      <c r="G206">
        <f>SUM(I206:CH206)</f>
        <v>62298</v>
      </c>
      <c r="H206" t="b">
        <f>G206&lt;10000</f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62087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211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</row>
    <row r="207" spans="1:86" x14ac:dyDescent="0.25">
      <c r="A207" t="s">
        <v>322</v>
      </c>
      <c r="B207" t="s">
        <v>576</v>
      </c>
      <c r="C207" t="s">
        <v>576</v>
      </c>
      <c r="D207" t="b">
        <f>B207=C207</f>
        <v>1</v>
      </c>
      <c r="E207" t="s">
        <v>400</v>
      </c>
      <c r="F207" t="s">
        <v>406</v>
      </c>
      <c r="G207">
        <f>SUM(I207:CH207)</f>
        <v>20886</v>
      </c>
      <c r="H207" t="b">
        <f>G207&lt;10000</f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20886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</row>
    <row r="208" spans="1:86" x14ac:dyDescent="0.25">
      <c r="A208" t="s">
        <v>363</v>
      </c>
      <c r="B208" t="s">
        <v>577</v>
      </c>
      <c r="C208" t="s">
        <v>577</v>
      </c>
      <c r="D208" t="b">
        <f>B208=C208</f>
        <v>1</v>
      </c>
      <c r="E208" t="s">
        <v>400</v>
      </c>
      <c r="F208" t="s">
        <v>406</v>
      </c>
      <c r="G208">
        <f>SUM(I208:CH208)</f>
        <v>22781</v>
      </c>
      <c r="H208" t="b">
        <f>G208&lt;10000</f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22781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</row>
    <row r="209" spans="1:86" x14ac:dyDescent="0.25">
      <c r="A209" t="s">
        <v>366</v>
      </c>
      <c r="B209" t="s">
        <v>578</v>
      </c>
      <c r="C209" t="s">
        <v>578</v>
      </c>
      <c r="D209" t="b">
        <f>B209=C209</f>
        <v>1</v>
      </c>
      <c r="E209" t="s">
        <v>400</v>
      </c>
      <c r="F209" t="s">
        <v>406</v>
      </c>
      <c r="G209">
        <f>SUM(I209:CH209)</f>
        <v>12060</v>
      </c>
      <c r="H209" t="b">
        <f>G209&lt;10000</f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12060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</row>
    <row r="210" spans="1:86" s="1" customFormat="1" x14ac:dyDescent="0.25">
      <c r="A210" t="s">
        <v>159</v>
      </c>
      <c r="B210" t="s">
        <v>579</v>
      </c>
      <c r="C210" t="s">
        <v>579</v>
      </c>
      <c r="D210" t="b">
        <f>B210=C210</f>
        <v>1</v>
      </c>
      <c r="E210" t="s">
        <v>400</v>
      </c>
      <c r="F210" t="s">
        <v>406</v>
      </c>
      <c r="G210">
        <f>SUM(I210:CH210)</f>
        <v>40907</v>
      </c>
      <c r="H210" t="b">
        <f>G210&lt;10000</f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37526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3381</v>
      </c>
      <c r="CH210">
        <v>0</v>
      </c>
    </row>
    <row r="211" spans="1:86" x14ac:dyDescent="0.25">
      <c r="A211" s="1" t="s">
        <v>326</v>
      </c>
      <c r="B211" s="1" t="s">
        <v>580</v>
      </c>
      <c r="C211" s="1" t="s">
        <v>580</v>
      </c>
      <c r="D211" t="b">
        <f>B211=C211</f>
        <v>1</v>
      </c>
      <c r="E211" s="1" t="s">
        <v>400</v>
      </c>
      <c r="F211" s="1" t="s">
        <v>406</v>
      </c>
      <c r="G211">
        <f>SUM(I211:CH211)</f>
        <v>369</v>
      </c>
      <c r="H211" t="b">
        <f>G211&lt;10000</f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369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</row>
    <row r="212" spans="1:86" x14ac:dyDescent="0.25">
      <c r="A212" t="s">
        <v>368</v>
      </c>
      <c r="B212" t="s">
        <v>581</v>
      </c>
      <c r="C212" t="s">
        <v>581</v>
      </c>
      <c r="D212" t="b">
        <f>B212=C212</f>
        <v>1</v>
      </c>
      <c r="E212" t="s">
        <v>400</v>
      </c>
      <c r="F212" t="s">
        <v>406</v>
      </c>
      <c r="G212">
        <f>SUM(I212:CH212)</f>
        <v>6028</v>
      </c>
      <c r="H212" s="4" t="b">
        <f>G212&lt;10000</f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4409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1619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</row>
    <row r="213" spans="1:86" x14ac:dyDescent="0.25">
      <c r="A213" t="s">
        <v>334</v>
      </c>
      <c r="B213" t="s">
        <v>582</v>
      </c>
      <c r="C213" t="s">
        <v>582</v>
      </c>
      <c r="D213" t="b">
        <f>B213=C213</f>
        <v>1</v>
      </c>
      <c r="E213" t="s">
        <v>400</v>
      </c>
      <c r="F213" t="s">
        <v>406</v>
      </c>
      <c r="G213">
        <f>SUM(I213:CH213)</f>
        <v>47799</v>
      </c>
      <c r="H213" t="b">
        <f>G213&lt;10000</f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45277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2522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</row>
    <row r="214" spans="1:86" x14ac:dyDescent="0.25">
      <c r="A214" t="s">
        <v>336</v>
      </c>
      <c r="B214" t="s">
        <v>583</v>
      </c>
      <c r="C214" t="s">
        <v>583</v>
      </c>
      <c r="D214" t="b">
        <f>B214=C214</f>
        <v>1</v>
      </c>
      <c r="E214" t="s">
        <v>400</v>
      </c>
      <c r="F214" t="s">
        <v>406</v>
      </c>
      <c r="G214">
        <f>SUM(I214:CH214)</f>
        <v>20217</v>
      </c>
      <c r="H214" t="b">
        <f>G214&lt;10000</f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20217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</row>
    <row r="215" spans="1:86" x14ac:dyDescent="0.25">
      <c r="A215" s="1" t="s">
        <v>321</v>
      </c>
      <c r="B215" s="1" t="s">
        <v>584</v>
      </c>
      <c r="C215" s="1" t="s">
        <v>584</v>
      </c>
      <c r="D215" t="b">
        <f>B215=C215</f>
        <v>1</v>
      </c>
      <c r="E215" s="1" t="s">
        <v>400</v>
      </c>
      <c r="F215" s="1" t="s">
        <v>406</v>
      </c>
      <c r="G215">
        <f>SUM(I215:CH215)</f>
        <v>3530</v>
      </c>
      <c r="H215" t="b">
        <f>G215&lt;10000</f>
        <v>1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3530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</row>
    <row r="216" spans="1:86" x14ac:dyDescent="0.25">
      <c r="A216" t="s">
        <v>337</v>
      </c>
      <c r="B216" t="s">
        <v>585</v>
      </c>
      <c r="C216" t="s">
        <v>585</v>
      </c>
      <c r="D216" t="b">
        <f>B216=C216</f>
        <v>1</v>
      </c>
      <c r="E216" t="s">
        <v>400</v>
      </c>
      <c r="F216" t="s">
        <v>406</v>
      </c>
      <c r="G216">
        <f>SUM(I216:CH216)</f>
        <v>35705</v>
      </c>
      <c r="H216" t="b">
        <f>G216&lt;10000</f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35705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</row>
    <row r="217" spans="1:86" x14ac:dyDescent="0.25">
      <c r="A217" t="s">
        <v>362</v>
      </c>
      <c r="B217" t="s">
        <v>586</v>
      </c>
      <c r="C217" t="s">
        <v>586</v>
      </c>
      <c r="D217" t="b">
        <f>B217=C217</f>
        <v>1</v>
      </c>
      <c r="E217" t="s">
        <v>400</v>
      </c>
      <c r="F217" t="s">
        <v>406</v>
      </c>
      <c r="G217">
        <f>SUM(I217:CH217)</f>
        <v>37740</v>
      </c>
      <c r="H217" t="b">
        <f>G217&lt;10000</f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33273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4467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</row>
    <row r="218" spans="1:86" x14ac:dyDescent="0.25">
      <c r="A218" t="s">
        <v>151</v>
      </c>
      <c r="B218" t="s">
        <v>587</v>
      </c>
      <c r="C218" t="s">
        <v>587</v>
      </c>
      <c r="D218" t="b">
        <f>B218=C218</f>
        <v>1</v>
      </c>
      <c r="E218" t="s">
        <v>400</v>
      </c>
      <c r="F218" t="s">
        <v>406</v>
      </c>
      <c r="G218">
        <f>SUM(I218:CH218)</f>
        <v>43438</v>
      </c>
      <c r="H218" t="b">
        <f>G218&lt;10000</f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43438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</row>
    <row r="219" spans="1:86" x14ac:dyDescent="0.25">
      <c r="A219" t="s">
        <v>155</v>
      </c>
      <c r="B219" t="s">
        <v>588</v>
      </c>
      <c r="C219" t="s">
        <v>588</v>
      </c>
      <c r="D219" t="b">
        <f>B219=C219</f>
        <v>1</v>
      </c>
      <c r="E219" t="s">
        <v>400</v>
      </c>
      <c r="F219" t="s">
        <v>406</v>
      </c>
      <c r="G219">
        <f>SUM(I219:CH219)</f>
        <v>36222</v>
      </c>
      <c r="H219" t="b">
        <f>G219&lt;10000</f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35683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539</v>
      </c>
      <c r="CE219">
        <v>0</v>
      </c>
      <c r="CF219">
        <v>0</v>
      </c>
      <c r="CG219">
        <v>0</v>
      </c>
      <c r="CH219">
        <v>0</v>
      </c>
    </row>
    <row r="220" spans="1:86" x14ac:dyDescent="0.25">
      <c r="A220" t="s">
        <v>367</v>
      </c>
      <c r="B220" t="s">
        <v>589</v>
      </c>
      <c r="C220" t="s">
        <v>589</v>
      </c>
      <c r="D220" t="b">
        <f>B220=C220</f>
        <v>1</v>
      </c>
      <c r="E220" t="s">
        <v>400</v>
      </c>
      <c r="F220" t="s">
        <v>406</v>
      </c>
      <c r="G220">
        <f>SUM(I220:CH220)</f>
        <v>40322</v>
      </c>
      <c r="H220" t="b">
        <f>G220&lt;10000</f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27187</v>
      </c>
      <c r="AC220">
        <v>0</v>
      </c>
      <c r="AD220">
        <v>0</v>
      </c>
      <c r="AE220">
        <v>0</v>
      </c>
      <c r="AF220">
        <v>0</v>
      </c>
      <c r="AG220">
        <v>13135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</row>
    <row r="221" spans="1:86" x14ac:dyDescent="0.25">
      <c r="A221" t="s">
        <v>325</v>
      </c>
      <c r="B221" t="s">
        <v>590</v>
      </c>
      <c r="C221" t="s">
        <v>590</v>
      </c>
      <c r="D221" t="b">
        <f>B221=C221</f>
        <v>1</v>
      </c>
      <c r="E221" t="s">
        <v>400</v>
      </c>
      <c r="F221" t="s">
        <v>406</v>
      </c>
      <c r="G221">
        <f>SUM(I221:CH221)</f>
        <v>20801</v>
      </c>
      <c r="H221" t="b">
        <f>G221&lt;10000</f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18966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1835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</row>
    <row r="222" spans="1:86" x14ac:dyDescent="0.25">
      <c r="A222" t="s">
        <v>265</v>
      </c>
      <c r="B222" t="s">
        <v>451</v>
      </c>
      <c r="C222" t="s">
        <v>451</v>
      </c>
      <c r="D222" t="b">
        <f>B222=C222</f>
        <v>1</v>
      </c>
      <c r="E222" t="s">
        <v>401</v>
      </c>
      <c r="F222" t="s">
        <v>406</v>
      </c>
      <c r="G222">
        <f>SUM(I222:CH222)</f>
        <v>46153</v>
      </c>
      <c r="H222" t="b">
        <f>G222&lt;10000</f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46153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</row>
    <row r="223" spans="1:86" x14ac:dyDescent="0.25">
      <c r="A223" t="s">
        <v>259</v>
      </c>
      <c r="B223" t="s">
        <v>452</v>
      </c>
      <c r="C223" t="s">
        <v>452</v>
      </c>
      <c r="D223" t="b">
        <f>B223=C223</f>
        <v>1</v>
      </c>
      <c r="E223" t="s">
        <v>401</v>
      </c>
      <c r="F223" t="s">
        <v>406</v>
      </c>
      <c r="G223">
        <f>SUM(I223:CH223)</f>
        <v>51136</v>
      </c>
      <c r="H223" t="b">
        <f>G223&lt;10000</f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51136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</row>
    <row r="224" spans="1:86" s="1" customFormat="1" x14ac:dyDescent="0.25">
      <c r="A224" t="s">
        <v>371</v>
      </c>
      <c r="B224" t="s">
        <v>453</v>
      </c>
      <c r="C224" t="s">
        <v>453</v>
      </c>
      <c r="D224" t="b">
        <f>B224=C224</f>
        <v>1</v>
      </c>
      <c r="E224" t="s">
        <v>401</v>
      </c>
      <c r="F224" t="s">
        <v>406</v>
      </c>
      <c r="G224">
        <f>SUM(I224:CH224)</f>
        <v>51588</v>
      </c>
      <c r="H224" t="b">
        <f>G224&lt;10000</f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51588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</row>
    <row r="225" spans="1:86" x14ac:dyDescent="0.25">
      <c r="A225" t="s">
        <v>369</v>
      </c>
      <c r="B225" t="s">
        <v>454</v>
      </c>
      <c r="C225" t="s">
        <v>454</v>
      </c>
      <c r="D225" t="b">
        <f>B225=C225</f>
        <v>1</v>
      </c>
      <c r="E225" t="s">
        <v>401</v>
      </c>
      <c r="F225" t="s">
        <v>406</v>
      </c>
      <c r="G225">
        <f>SUM(I225:CH225)</f>
        <v>36541</v>
      </c>
      <c r="H225" t="b">
        <f>G225&lt;10000</f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36541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</row>
    <row r="226" spans="1:86" x14ac:dyDescent="0.25">
      <c r="A226" t="s">
        <v>263</v>
      </c>
      <c r="B226" t="s">
        <v>455</v>
      </c>
      <c r="C226" t="s">
        <v>455</v>
      </c>
      <c r="D226" t="b">
        <f>B226=C226</f>
        <v>1</v>
      </c>
      <c r="E226" t="s">
        <v>401</v>
      </c>
      <c r="F226" t="s">
        <v>406</v>
      </c>
      <c r="G226">
        <f>SUM(I226:CH226)</f>
        <v>53477</v>
      </c>
      <c r="H226" t="b">
        <f>G226&lt;10000</f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53477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</row>
    <row r="227" spans="1:86" x14ac:dyDescent="0.25">
      <c r="A227" t="s">
        <v>374</v>
      </c>
      <c r="B227" t="s">
        <v>456</v>
      </c>
      <c r="C227" t="s">
        <v>456</v>
      </c>
      <c r="D227" t="b">
        <f>B227=C227</f>
        <v>1</v>
      </c>
      <c r="E227" t="s">
        <v>401</v>
      </c>
      <c r="F227" t="s">
        <v>406</v>
      </c>
      <c r="G227">
        <f>SUM(I227:CH227)</f>
        <v>37386</v>
      </c>
      <c r="H227" t="b">
        <f>G227&lt;10000</f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37386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</row>
    <row r="228" spans="1:86" x14ac:dyDescent="0.25">
      <c r="A228" t="s">
        <v>269</v>
      </c>
      <c r="B228" t="s">
        <v>457</v>
      </c>
      <c r="C228" t="s">
        <v>457</v>
      </c>
      <c r="D228" t="b">
        <f>B228=C228</f>
        <v>1</v>
      </c>
      <c r="E228" t="s">
        <v>401</v>
      </c>
      <c r="F228" t="s">
        <v>406</v>
      </c>
      <c r="G228">
        <f>SUM(I228:CH228)</f>
        <v>60776</v>
      </c>
      <c r="H228" t="b">
        <f>G228&lt;10000</f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16392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44384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</row>
    <row r="229" spans="1:86" x14ac:dyDescent="0.25">
      <c r="A229" t="s">
        <v>266</v>
      </c>
      <c r="B229" t="s">
        <v>458</v>
      </c>
      <c r="C229" t="s">
        <v>458</v>
      </c>
      <c r="D229" t="b">
        <f>B229=C229</f>
        <v>1</v>
      </c>
      <c r="E229" t="s">
        <v>401</v>
      </c>
      <c r="F229" t="s">
        <v>406</v>
      </c>
      <c r="G229">
        <f>SUM(I229:CH229)</f>
        <v>45034</v>
      </c>
      <c r="H229" t="b">
        <f>G229&lt;10000</f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45034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</row>
    <row r="230" spans="1:86" x14ac:dyDescent="0.25">
      <c r="A230" t="s">
        <v>262</v>
      </c>
      <c r="B230" t="s">
        <v>459</v>
      </c>
      <c r="C230" t="s">
        <v>459</v>
      </c>
      <c r="D230" t="b">
        <f>B230=C230</f>
        <v>1</v>
      </c>
      <c r="E230" t="s">
        <v>401</v>
      </c>
      <c r="F230" t="s">
        <v>406</v>
      </c>
      <c r="G230">
        <f>SUM(I230:CH230)</f>
        <v>50677</v>
      </c>
      <c r="H230" t="b">
        <f>G230&lt;10000</f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50677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</row>
    <row r="231" spans="1:86" x14ac:dyDescent="0.25">
      <c r="A231" t="s">
        <v>373</v>
      </c>
      <c r="B231" t="s">
        <v>460</v>
      </c>
      <c r="C231" t="s">
        <v>460</v>
      </c>
      <c r="D231" t="b">
        <f>B231=C231</f>
        <v>1</v>
      </c>
      <c r="E231" t="s">
        <v>401</v>
      </c>
      <c r="F231" t="s">
        <v>406</v>
      </c>
      <c r="G231">
        <f>SUM(I231:CH231)</f>
        <v>32192</v>
      </c>
      <c r="H231" t="b">
        <f>G231&lt;10000</f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32192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</row>
    <row r="232" spans="1:86" x14ac:dyDescent="0.25">
      <c r="A232" t="s">
        <v>260</v>
      </c>
      <c r="B232" t="s">
        <v>461</v>
      </c>
      <c r="C232" t="s">
        <v>461</v>
      </c>
      <c r="D232" t="b">
        <f>B232=C232</f>
        <v>1</v>
      </c>
      <c r="E232" t="s">
        <v>401</v>
      </c>
      <c r="F232" t="s">
        <v>406</v>
      </c>
      <c r="G232">
        <f>SUM(I232:CH232)</f>
        <v>71042</v>
      </c>
      <c r="H232" t="b">
        <f>G232&lt;10000</f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71042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</row>
    <row r="233" spans="1:86" x14ac:dyDescent="0.25">
      <c r="A233" t="s">
        <v>267</v>
      </c>
      <c r="B233" t="s">
        <v>462</v>
      </c>
      <c r="C233" t="s">
        <v>462</v>
      </c>
      <c r="D233" t="b">
        <f>B233=C233</f>
        <v>1</v>
      </c>
      <c r="E233" t="s">
        <v>401</v>
      </c>
      <c r="F233" t="s">
        <v>406</v>
      </c>
      <c r="G233">
        <f>SUM(I233:CH233)</f>
        <v>50517</v>
      </c>
      <c r="H233" t="b">
        <f>G233&lt;10000</f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50517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</row>
    <row r="234" spans="1:86" x14ac:dyDescent="0.25">
      <c r="A234" t="s">
        <v>258</v>
      </c>
      <c r="B234" t="s">
        <v>463</v>
      </c>
      <c r="C234" t="s">
        <v>463</v>
      </c>
      <c r="D234" t="b">
        <f>B234=C234</f>
        <v>1</v>
      </c>
      <c r="E234" t="s">
        <v>401</v>
      </c>
      <c r="F234" t="s">
        <v>406</v>
      </c>
      <c r="G234">
        <f>SUM(I234:CH234)</f>
        <v>37071</v>
      </c>
      <c r="H234" t="b">
        <f>G234&lt;10000</f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37071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</row>
    <row r="235" spans="1:86" x14ac:dyDescent="0.25">
      <c r="A235" t="s">
        <v>347</v>
      </c>
      <c r="B235" t="s">
        <v>464</v>
      </c>
      <c r="C235" t="s">
        <v>464</v>
      </c>
      <c r="D235" t="b">
        <f>B235=C235</f>
        <v>1</v>
      </c>
      <c r="E235" t="s">
        <v>401</v>
      </c>
      <c r="F235" t="s">
        <v>406</v>
      </c>
      <c r="G235">
        <f>SUM(I235:CH235)</f>
        <v>25332</v>
      </c>
      <c r="H235" t="b">
        <f>G235&lt;10000</f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2155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23177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</row>
    <row r="236" spans="1:86" x14ac:dyDescent="0.25">
      <c r="A236" t="s">
        <v>264</v>
      </c>
      <c r="B236" t="s">
        <v>465</v>
      </c>
      <c r="C236" t="s">
        <v>465</v>
      </c>
      <c r="D236" t="b">
        <f>B236=C236</f>
        <v>1</v>
      </c>
      <c r="E236" t="s">
        <v>401</v>
      </c>
      <c r="F236" t="s">
        <v>406</v>
      </c>
      <c r="G236">
        <f>SUM(I236:CH236)</f>
        <v>46426</v>
      </c>
      <c r="H236" t="b">
        <f>G236&lt;10000</f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46426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</row>
    <row r="237" spans="1:86" x14ac:dyDescent="0.25">
      <c r="A237" t="s">
        <v>268</v>
      </c>
      <c r="B237" t="s">
        <v>466</v>
      </c>
      <c r="C237" t="s">
        <v>466</v>
      </c>
      <c r="D237" t="b">
        <f>B237=C237</f>
        <v>1</v>
      </c>
      <c r="E237" t="s">
        <v>401</v>
      </c>
      <c r="F237" t="s">
        <v>406</v>
      </c>
      <c r="G237">
        <f>SUM(I237:CH237)</f>
        <v>26323</v>
      </c>
      <c r="H237" t="b">
        <f>G237&lt;10000</f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26323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</row>
    <row r="238" spans="1:86" x14ac:dyDescent="0.25">
      <c r="A238" t="s">
        <v>370</v>
      </c>
      <c r="B238" t="s">
        <v>467</v>
      </c>
      <c r="C238" t="s">
        <v>467</v>
      </c>
      <c r="D238" t="b">
        <f>B238=C238</f>
        <v>1</v>
      </c>
      <c r="E238" t="s">
        <v>401</v>
      </c>
      <c r="F238" t="s">
        <v>406</v>
      </c>
      <c r="G238">
        <f>SUM(I238:CH238)</f>
        <v>21622</v>
      </c>
      <c r="H238" t="b">
        <f>G238&lt;10000</f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21622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</row>
    <row r="239" spans="1:86" x14ac:dyDescent="0.25">
      <c r="A239" t="s">
        <v>261</v>
      </c>
      <c r="B239" t="s">
        <v>468</v>
      </c>
      <c r="C239" t="s">
        <v>468</v>
      </c>
      <c r="D239" t="b">
        <f>B239=C239</f>
        <v>1</v>
      </c>
      <c r="E239" t="s">
        <v>401</v>
      </c>
      <c r="F239" t="s">
        <v>406</v>
      </c>
      <c r="G239">
        <f>SUM(I239:CH239)</f>
        <v>56381</v>
      </c>
      <c r="H239" t="b">
        <f>G239&lt;10000</f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56381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</row>
    <row r="240" spans="1:86" x14ac:dyDescent="0.25">
      <c r="A240" t="s">
        <v>224</v>
      </c>
      <c r="B240" t="s">
        <v>469</v>
      </c>
      <c r="C240" t="s">
        <v>469</v>
      </c>
      <c r="D240" t="b">
        <f>B240=C240</f>
        <v>1</v>
      </c>
      <c r="E240" t="s">
        <v>401</v>
      </c>
      <c r="F240" t="s">
        <v>406</v>
      </c>
      <c r="G240">
        <f>SUM(I240:CH240)</f>
        <v>17033</v>
      </c>
      <c r="H240" t="b">
        <f>G240&lt;10000</f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5928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11105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</row>
    <row r="241" spans="1:86" x14ac:dyDescent="0.25">
      <c r="A241" t="s">
        <v>372</v>
      </c>
      <c r="B241" t="s">
        <v>470</v>
      </c>
      <c r="C241" t="s">
        <v>470</v>
      </c>
      <c r="D241" t="b">
        <f>B241=C241</f>
        <v>1</v>
      </c>
      <c r="E241" t="s">
        <v>401</v>
      </c>
      <c r="F241" t="s">
        <v>406</v>
      </c>
      <c r="G241">
        <f>SUM(I241:CH241)</f>
        <v>48487</v>
      </c>
      <c r="H241" t="b">
        <f>G241&lt;10000</f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48487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</row>
    <row r="242" spans="1:86" x14ac:dyDescent="0.25">
      <c r="A242" t="s">
        <v>140</v>
      </c>
      <c r="B242" t="s">
        <v>711</v>
      </c>
      <c r="C242" t="s">
        <v>711</v>
      </c>
      <c r="D242" t="b">
        <f>B242=C242</f>
        <v>1</v>
      </c>
      <c r="E242" t="s">
        <v>403</v>
      </c>
      <c r="F242" t="s">
        <v>407</v>
      </c>
      <c r="G242">
        <f>SUM(I242:CH242)</f>
        <v>24513</v>
      </c>
      <c r="H242" t="b">
        <f>G242&lt;10000</f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24513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</row>
    <row r="243" spans="1:86" x14ac:dyDescent="0.25">
      <c r="A243" s="1" t="s">
        <v>140</v>
      </c>
      <c r="B243" s="1" t="s">
        <v>831</v>
      </c>
      <c r="C243" s="1" t="s">
        <v>831</v>
      </c>
      <c r="D243" t="b">
        <f>B243=C243</f>
        <v>1</v>
      </c>
      <c r="E243" s="1" t="s">
        <v>402</v>
      </c>
      <c r="F243" s="1" t="s">
        <v>407</v>
      </c>
      <c r="G243">
        <f>SUM(I243:CH243)</f>
        <v>5507</v>
      </c>
      <c r="H243" t="b">
        <f>G243&lt;10000</f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5507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</row>
    <row r="244" spans="1:86" x14ac:dyDescent="0.25">
      <c r="A244" t="s">
        <v>142</v>
      </c>
      <c r="B244" t="s">
        <v>712</v>
      </c>
      <c r="C244" t="s">
        <v>712</v>
      </c>
      <c r="D244" t="b">
        <f>B244=C244</f>
        <v>1</v>
      </c>
      <c r="E244" t="s">
        <v>403</v>
      </c>
      <c r="F244" t="s">
        <v>407</v>
      </c>
      <c r="G244">
        <f>SUM(I244:CH244)</f>
        <v>24850</v>
      </c>
      <c r="H244" t="b">
        <f>G244&lt;10000</f>
        <v>0</v>
      </c>
      <c r="I244">
        <v>0</v>
      </c>
      <c r="J244">
        <v>2295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224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22331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</row>
    <row r="245" spans="1:86" x14ac:dyDescent="0.25">
      <c r="A245" s="1" t="s">
        <v>142</v>
      </c>
      <c r="B245" s="1" t="s">
        <v>832</v>
      </c>
      <c r="C245" s="1" t="s">
        <v>832</v>
      </c>
      <c r="D245" t="b">
        <f>B245=C245</f>
        <v>1</v>
      </c>
      <c r="E245" s="1" t="s">
        <v>402</v>
      </c>
      <c r="F245" s="1" t="s">
        <v>407</v>
      </c>
      <c r="G245">
        <f>SUM(I245:CH245)</f>
        <v>5048</v>
      </c>
      <c r="H245" t="b">
        <f>G245&lt;10000</f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5048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</row>
    <row r="246" spans="1:86" x14ac:dyDescent="0.25">
      <c r="A246" t="s">
        <v>141</v>
      </c>
      <c r="B246" t="s">
        <v>833</v>
      </c>
      <c r="C246" t="s">
        <v>833</v>
      </c>
      <c r="D246" t="b">
        <f>B246=C246</f>
        <v>1</v>
      </c>
      <c r="E246" t="s">
        <v>402</v>
      </c>
      <c r="F246" t="s">
        <v>407</v>
      </c>
      <c r="G246">
        <f>SUM(I246:CH246)</f>
        <v>17420</v>
      </c>
      <c r="H246" t="b">
        <f>G246&lt;10000</f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17420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</row>
    <row r="247" spans="1:86" x14ac:dyDescent="0.25">
      <c r="A247" t="s">
        <v>141</v>
      </c>
      <c r="B247" t="s">
        <v>713</v>
      </c>
      <c r="C247" t="s">
        <v>713</v>
      </c>
      <c r="D247" t="b">
        <f>B247=C247</f>
        <v>1</v>
      </c>
      <c r="E247" t="s">
        <v>403</v>
      </c>
      <c r="F247" t="s">
        <v>407</v>
      </c>
      <c r="G247">
        <f>SUM(I247:CH247)</f>
        <v>10141</v>
      </c>
      <c r="H247" t="b">
        <f>G247&lt;10000</f>
        <v>0</v>
      </c>
      <c r="I247">
        <v>0</v>
      </c>
      <c r="J247">
        <v>367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748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147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8879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</row>
    <row r="248" spans="1:86" x14ac:dyDescent="0.25">
      <c r="A248" t="s">
        <v>320</v>
      </c>
      <c r="B248" t="s">
        <v>714</v>
      </c>
      <c r="C248" t="s">
        <v>714</v>
      </c>
      <c r="D248" t="b">
        <f>B248=C248</f>
        <v>1</v>
      </c>
      <c r="E248" t="s">
        <v>403</v>
      </c>
      <c r="F248" t="s">
        <v>407</v>
      </c>
      <c r="G248">
        <f>SUM(I248:CH248)</f>
        <v>28506</v>
      </c>
      <c r="H248" t="b">
        <f>G248&lt;10000</f>
        <v>0</v>
      </c>
      <c r="I248">
        <v>0</v>
      </c>
      <c r="J248">
        <v>1455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27051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</row>
    <row r="249" spans="1:86" x14ac:dyDescent="0.25">
      <c r="A249" s="1" t="s">
        <v>320</v>
      </c>
      <c r="B249" s="1" t="s">
        <v>834</v>
      </c>
      <c r="C249" s="1" t="s">
        <v>834</v>
      </c>
      <c r="D249" t="b">
        <f>B249=C249</f>
        <v>1</v>
      </c>
      <c r="E249" s="1" t="s">
        <v>402</v>
      </c>
      <c r="F249" s="1" t="s">
        <v>407</v>
      </c>
      <c r="G249">
        <f>SUM(I249:CH249)</f>
        <v>817</v>
      </c>
      <c r="H249" t="b">
        <f>G249&lt;10000</f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817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</row>
    <row r="250" spans="1:86" s="1" customFormat="1" x14ac:dyDescent="0.25">
      <c r="A250" t="s">
        <v>319</v>
      </c>
      <c r="B250" t="s">
        <v>835</v>
      </c>
      <c r="C250" t="s">
        <v>835</v>
      </c>
      <c r="D250" t="b">
        <f>B250=C250</f>
        <v>1</v>
      </c>
      <c r="E250" t="s">
        <v>402</v>
      </c>
      <c r="F250" t="s">
        <v>407</v>
      </c>
      <c r="G250">
        <f>SUM(I250:CH250)</f>
        <v>15714</v>
      </c>
      <c r="H250" t="b">
        <f>G250&lt;10000</f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15428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286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</row>
    <row r="251" spans="1:86" x14ac:dyDescent="0.25">
      <c r="A251" s="1" t="s">
        <v>319</v>
      </c>
      <c r="B251" s="1" t="s">
        <v>715</v>
      </c>
      <c r="C251" s="1" t="s">
        <v>715</v>
      </c>
      <c r="D251" t="b">
        <f>B251=C251</f>
        <v>1</v>
      </c>
      <c r="E251" s="1" t="s">
        <v>403</v>
      </c>
      <c r="F251" s="1" t="s">
        <v>407</v>
      </c>
      <c r="G251">
        <f>SUM(I251:CH251)</f>
        <v>3623</v>
      </c>
      <c r="H251" t="b">
        <f>G251&lt;10000</f>
        <v>1</v>
      </c>
      <c r="I251" s="1">
        <v>0</v>
      </c>
      <c r="J251" s="1">
        <v>152</v>
      </c>
      <c r="K251" s="1">
        <v>0</v>
      </c>
      <c r="L251" s="1">
        <v>0</v>
      </c>
      <c r="M251" s="1">
        <v>80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3391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</row>
    <row r="252" spans="1:86" x14ac:dyDescent="0.25">
      <c r="A252" t="s">
        <v>144</v>
      </c>
      <c r="B252" t="s">
        <v>716</v>
      </c>
      <c r="C252" t="s">
        <v>716</v>
      </c>
      <c r="D252" t="b">
        <f>B252=C252</f>
        <v>1</v>
      </c>
      <c r="E252" t="s">
        <v>403</v>
      </c>
      <c r="F252" t="s">
        <v>407</v>
      </c>
      <c r="G252">
        <f>SUM(I252:CH252)</f>
        <v>57550</v>
      </c>
      <c r="H252" t="b">
        <f>G252&lt;10000</f>
        <v>0</v>
      </c>
      <c r="I252">
        <v>0</v>
      </c>
      <c r="J252">
        <v>0</v>
      </c>
      <c r="K252">
        <v>0</v>
      </c>
      <c r="L252">
        <v>0</v>
      </c>
      <c r="M252">
        <v>11182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46368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</row>
    <row r="253" spans="1:86" x14ac:dyDescent="0.25">
      <c r="A253" t="s">
        <v>144</v>
      </c>
      <c r="B253" t="s">
        <v>836</v>
      </c>
      <c r="C253" t="s">
        <v>836</v>
      </c>
      <c r="D253" t="b">
        <f>B253=C253</f>
        <v>1</v>
      </c>
      <c r="E253" t="s">
        <v>402</v>
      </c>
      <c r="F253" t="s">
        <v>407</v>
      </c>
      <c r="G253">
        <f>SUM(I253:CH253)</f>
        <v>18642</v>
      </c>
      <c r="H253" t="b">
        <f>G253&lt;10000</f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18642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</row>
    <row r="254" spans="1:86" x14ac:dyDescent="0.25">
      <c r="A254" t="s">
        <v>138</v>
      </c>
      <c r="B254" t="s">
        <v>717</v>
      </c>
      <c r="C254" t="s">
        <v>717</v>
      </c>
      <c r="D254" t="b">
        <f>B254=C254</f>
        <v>1</v>
      </c>
      <c r="E254" t="s">
        <v>403</v>
      </c>
      <c r="F254" t="s">
        <v>407</v>
      </c>
      <c r="G254">
        <f>SUM(I254:CH254)</f>
        <v>98711</v>
      </c>
      <c r="H254" t="b">
        <f>G254&lt;10000</f>
        <v>0</v>
      </c>
      <c r="I254">
        <v>0</v>
      </c>
      <c r="J254">
        <v>5212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93499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</row>
    <row r="255" spans="1:86" x14ac:dyDescent="0.25">
      <c r="A255" s="1" t="s">
        <v>138</v>
      </c>
      <c r="B255" s="1" t="s">
        <v>837</v>
      </c>
      <c r="C255" s="1" t="s">
        <v>837</v>
      </c>
      <c r="D255" t="b">
        <f>B255=C255</f>
        <v>1</v>
      </c>
      <c r="E255" s="1" t="s">
        <v>402</v>
      </c>
      <c r="F255" s="1" t="s">
        <v>407</v>
      </c>
      <c r="G255">
        <f>SUM(I255:CH255)</f>
        <v>8169</v>
      </c>
      <c r="H255" t="b">
        <f>G255&lt;10000</f>
        <v>1</v>
      </c>
      <c r="I255" s="1">
        <v>0</v>
      </c>
      <c r="J255" s="1">
        <v>0</v>
      </c>
      <c r="K255" s="1">
        <v>0</v>
      </c>
      <c r="L255" s="1">
        <v>0</v>
      </c>
      <c r="M255" s="1">
        <v>2362</v>
      </c>
      <c r="N255" s="1">
        <v>0</v>
      </c>
      <c r="O255" s="1">
        <v>0</v>
      </c>
      <c r="P255" s="1">
        <v>0</v>
      </c>
      <c r="Q255" s="1">
        <v>5807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</row>
    <row r="256" spans="1:86" x14ac:dyDescent="0.25">
      <c r="A256" t="s">
        <v>214</v>
      </c>
      <c r="B256" t="s">
        <v>838</v>
      </c>
      <c r="C256" t="s">
        <v>838</v>
      </c>
      <c r="D256" t="b">
        <f>B256=C256</f>
        <v>1</v>
      </c>
      <c r="E256" t="s">
        <v>402</v>
      </c>
      <c r="F256" t="s">
        <v>407</v>
      </c>
      <c r="G256">
        <f>SUM(I256:CH256)</f>
        <v>7799</v>
      </c>
      <c r="H256" s="4" t="b">
        <f>G256&lt;10000</f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6914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885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</row>
    <row r="257" spans="1:86" x14ac:dyDescent="0.25">
      <c r="A257" s="1" t="s">
        <v>214</v>
      </c>
      <c r="B257" s="1" t="s">
        <v>718</v>
      </c>
      <c r="C257" s="1" t="s">
        <v>718</v>
      </c>
      <c r="D257" t="b">
        <f>B257=C257</f>
        <v>1</v>
      </c>
      <c r="E257" s="1" t="s">
        <v>403</v>
      </c>
      <c r="F257" s="1" t="s">
        <v>407</v>
      </c>
      <c r="G257">
        <f>SUM(I257:CH257)</f>
        <v>2305</v>
      </c>
      <c r="H257" t="b">
        <f>G257&lt;10000</f>
        <v>1</v>
      </c>
      <c r="I257" s="1">
        <v>0</v>
      </c>
      <c r="J257" s="1">
        <v>244</v>
      </c>
      <c r="K257" s="1">
        <v>0</v>
      </c>
      <c r="L257" s="1">
        <v>0</v>
      </c>
      <c r="M257" s="1">
        <v>25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2036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</row>
    <row r="258" spans="1:86" x14ac:dyDescent="0.25">
      <c r="A258" t="s">
        <v>139</v>
      </c>
      <c r="B258" t="s">
        <v>719</v>
      </c>
      <c r="C258" t="s">
        <v>719</v>
      </c>
      <c r="D258" t="b">
        <f>B258=C258</f>
        <v>1</v>
      </c>
      <c r="E258" t="s">
        <v>403</v>
      </c>
      <c r="F258" t="s">
        <v>407</v>
      </c>
      <c r="G258">
        <f>SUM(I258:CH258)</f>
        <v>24478</v>
      </c>
      <c r="H258" t="b">
        <f>G258&lt;10000</f>
        <v>0</v>
      </c>
      <c r="I258">
        <v>0</v>
      </c>
      <c r="J258">
        <v>1792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22686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</row>
    <row r="259" spans="1:86" x14ac:dyDescent="0.25">
      <c r="A259" s="1" t="s">
        <v>139</v>
      </c>
      <c r="B259" s="1" t="s">
        <v>839</v>
      </c>
      <c r="C259" s="1" t="s">
        <v>839</v>
      </c>
      <c r="D259" t="b">
        <f>B259=C259</f>
        <v>1</v>
      </c>
      <c r="E259" s="1" t="s">
        <v>402</v>
      </c>
      <c r="F259" s="1" t="s">
        <v>407</v>
      </c>
      <c r="G259">
        <f>SUM(I259:CH259)</f>
        <v>5943</v>
      </c>
      <c r="H259" t="b">
        <f>G259&lt;10000</f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5943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</row>
    <row r="260" spans="1:86" x14ac:dyDescent="0.25">
      <c r="A260" t="s">
        <v>257</v>
      </c>
      <c r="B260" t="s">
        <v>840</v>
      </c>
      <c r="C260" t="s">
        <v>840</v>
      </c>
      <c r="D260" t="b">
        <f>B260=C260</f>
        <v>1</v>
      </c>
      <c r="E260" t="s">
        <v>402</v>
      </c>
      <c r="F260" t="s">
        <v>407</v>
      </c>
      <c r="G260">
        <f>SUM(I260:CH260)</f>
        <v>14650</v>
      </c>
      <c r="H260" t="b">
        <f>G260&lt;10000</f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14650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</row>
    <row r="261" spans="1:86" x14ac:dyDescent="0.25">
      <c r="A261" s="1" t="s">
        <v>257</v>
      </c>
      <c r="B261" s="1" t="s">
        <v>720</v>
      </c>
      <c r="C261" s="1" t="s">
        <v>720</v>
      </c>
      <c r="D261" t="b">
        <f>B261=C261</f>
        <v>1</v>
      </c>
      <c r="E261" s="1" t="s">
        <v>403</v>
      </c>
      <c r="F261" s="1" t="s">
        <v>407</v>
      </c>
      <c r="G261">
        <f>SUM(I261:CH261)</f>
        <v>4652</v>
      </c>
      <c r="H261" t="b">
        <f>G261&lt;10000</f>
        <v>1</v>
      </c>
      <c r="I261" s="1">
        <v>0</v>
      </c>
      <c r="J261" s="1">
        <v>85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30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252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4285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</row>
    <row r="262" spans="1:86" s="1" customFormat="1" x14ac:dyDescent="0.25">
      <c r="A262" t="s">
        <v>343</v>
      </c>
      <c r="B262" t="s">
        <v>721</v>
      </c>
      <c r="C262" t="s">
        <v>721</v>
      </c>
      <c r="D262" t="b">
        <f>B262=C262</f>
        <v>1</v>
      </c>
      <c r="E262" t="s">
        <v>403</v>
      </c>
      <c r="F262" t="s">
        <v>407</v>
      </c>
      <c r="G262">
        <f>SUM(I262:CH262)</f>
        <v>30608</v>
      </c>
      <c r="H262" t="b">
        <f>G262&lt;10000</f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15282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2399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12927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</row>
    <row r="263" spans="1:86" x14ac:dyDescent="0.25">
      <c r="A263" s="1" t="s">
        <v>343</v>
      </c>
      <c r="B263" s="1" t="s">
        <v>841</v>
      </c>
      <c r="C263" s="1" t="s">
        <v>841</v>
      </c>
      <c r="D263" t="b">
        <f>B263=C263</f>
        <v>1</v>
      </c>
      <c r="E263" s="1" t="s">
        <v>402</v>
      </c>
      <c r="F263" s="1" t="s">
        <v>407</v>
      </c>
      <c r="G263">
        <f>SUM(I263:CH263)</f>
        <v>0</v>
      </c>
      <c r="H263" t="b">
        <f>G263&lt;10000</f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</row>
    <row r="264" spans="1:86" x14ac:dyDescent="0.25">
      <c r="A264" t="s">
        <v>134</v>
      </c>
      <c r="B264" t="s">
        <v>722</v>
      </c>
      <c r="C264" t="s">
        <v>722</v>
      </c>
      <c r="D264" t="b">
        <f>B264=C264</f>
        <v>1</v>
      </c>
      <c r="E264" t="s">
        <v>403</v>
      </c>
      <c r="F264" t="s">
        <v>407</v>
      </c>
      <c r="G264">
        <f>SUM(I264:CH264)</f>
        <v>23668</v>
      </c>
      <c r="H264" t="b">
        <f>G264&lt;10000</f>
        <v>0</v>
      </c>
      <c r="I264">
        <v>0</v>
      </c>
      <c r="J264">
        <v>682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22986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</row>
    <row r="265" spans="1:86" x14ac:dyDescent="0.25">
      <c r="A265" s="1" t="s">
        <v>134</v>
      </c>
      <c r="B265" s="1" t="s">
        <v>842</v>
      </c>
      <c r="C265" s="1" t="s">
        <v>842</v>
      </c>
      <c r="D265" t="b">
        <f>B265=C265</f>
        <v>1</v>
      </c>
      <c r="E265" s="1" t="s">
        <v>402</v>
      </c>
      <c r="F265" s="1" t="s">
        <v>407</v>
      </c>
      <c r="G265">
        <f>SUM(I265:CH265)</f>
        <v>6743</v>
      </c>
      <c r="H265" t="b">
        <f>G265&lt;10000</f>
        <v>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6743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</row>
    <row r="266" spans="1:86" x14ac:dyDescent="0.25">
      <c r="A266" t="s">
        <v>137</v>
      </c>
      <c r="B266" t="s">
        <v>723</v>
      </c>
      <c r="C266" t="s">
        <v>723</v>
      </c>
      <c r="D266" t="b">
        <f>B266=C266</f>
        <v>1</v>
      </c>
      <c r="E266" t="s">
        <v>403</v>
      </c>
      <c r="F266" t="s">
        <v>407</v>
      </c>
      <c r="G266">
        <f>SUM(I266:CH266)</f>
        <v>48188</v>
      </c>
      <c r="H266" t="b">
        <f>G266&lt;10000</f>
        <v>0</v>
      </c>
      <c r="I266">
        <v>0</v>
      </c>
      <c r="J266">
        <v>2070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46118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</row>
    <row r="267" spans="1:86" x14ac:dyDescent="0.25">
      <c r="A267" t="s">
        <v>137</v>
      </c>
      <c r="B267" t="s">
        <v>843</v>
      </c>
      <c r="C267" t="s">
        <v>843</v>
      </c>
      <c r="D267" t="b">
        <f>B267=C267</f>
        <v>1</v>
      </c>
      <c r="E267" t="s">
        <v>402</v>
      </c>
      <c r="F267" t="s">
        <v>407</v>
      </c>
      <c r="G267">
        <f>SUM(I267:CH267)</f>
        <v>14452</v>
      </c>
      <c r="H267" t="b">
        <f>G267&lt;10000</f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14452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</row>
    <row r="268" spans="1:86" x14ac:dyDescent="0.25">
      <c r="A268" t="s">
        <v>122</v>
      </c>
      <c r="B268" t="s">
        <v>724</v>
      </c>
      <c r="C268" t="s">
        <v>724</v>
      </c>
      <c r="D268" t="b">
        <f>B268=C268</f>
        <v>1</v>
      </c>
      <c r="E268" t="s">
        <v>403</v>
      </c>
      <c r="F268" t="s">
        <v>407</v>
      </c>
      <c r="G268">
        <f>SUM(I268:CH268)</f>
        <v>86699</v>
      </c>
      <c r="H268" t="b">
        <f>G268&lt;10000</f>
        <v>0</v>
      </c>
      <c r="I268">
        <v>0</v>
      </c>
      <c r="J268">
        <v>2209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84490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</row>
    <row r="269" spans="1:86" x14ac:dyDescent="0.25">
      <c r="A269" t="s">
        <v>122</v>
      </c>
      <c r="B269" t="s">
        <v>844</v>
      </c>
      <c r="C269" t="s">
        <v>844</v>
      </c>
      <c r="D269" t="b">
        <f>B269=C269</f>
        <v>1</v>
      </c>
      <c r="E269" t="s">
        <v>402</v>
      </c>
      <c r="F269" t="s">
        <v>407</v>
      </c>
      <c r="G269">
        <f>SUM(I269:CH269)</f>
        <v>14456</v>
      </c>
      <c r="H269" t="b">
        <f>G269&lt;10000</f>
        <v>0</v>
      </c>
      <c r="I269">
        <v>0</v>
      </c>
      <c r="J269">
        <v>0</v>
      </c>
      <c r="K269">
        <v>0</v>
      </c>
      <c r="L269">
        <v>14456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</row>
    <row r="270" spans="1:86" x14ac:dyDescent="0.25">
      <c r="A270" t="s">
        <v>111</v>
      </c>
      <c r="B270" t="s">
        <v>725</v>
      </c>
      <c r="C270" t="s">
        <v>725</v>
      </c>
      <c r="D270" t="b">
        <f>B270=C270</f>
        <v>1</v>
      </c>
      <c r="E270" t="s">
        <v>403</v>
      </c>
      <c r="F270" t="s">
        <v>407</v>
      </c>
      <c r="G270">
        <f>SUM(I270:CH270)</f>
        <v>41958</v>
      </c>
      <c r="H270" t="b">
        <f>G270&lt;10000</f>
        <v>0</v>
      </c>
      <c r="I270">
        <v>0</v>
      </c>
      <c r="J270">
        <v>1798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40160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</row>
    <row r="271" spans="1:86" x14ac:dyDescent="0.25">
      <c r="A271" t="s">
        <v>111</v>
      </c>
      <c r="B271" t="s">
        <v>845</v>
      </c>
      <c r="C271" t="s">
        <v>845</v>
      </c>
      <c r="D271" t="b">
        <f>B271=C271</f>
        <v>1</v>
      </c>
      <c r="E271" t="s">
        <v>402</v>
      </c>
      <c r="F271" t="s">
        <v>407</v>
      </c>
      <c r="G271">
        <f>SUM(I271:CH271)</f>
        <v>15143</v>
      </c>
      <c r="H271" t="b">
        <f>G271&lt;10000</f>
        <v>0</v>
      </c>
      <c r="I271">
        <v>0</v>
      </c>
      <c r="J271">
        <v>0</v>
      </c>
      <c r="K271">
        <v>0</v>
      </c>
      <c r="L271">
        <v>15143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</row>
    <row r="272" spans="1:86" s="1" customFormat="1" x14ac:dyDescent="0.25">
      <c r="A272" t="s">
        <v>146</v>
      </c>
      <c r="B272" t="s">
        <v>726</v>
      </c>
      <c r="C272" t="s">
        <v>726</v>
      </c>
      <c r="D272" t="b">
        <f>B272=C272</f>
        <v>1</v>
      </c>
      <c r="E272" t="s">
        <v>403</v>
      </c>
      <c r="F272" t="s">
        <v>407</v>
      </c>
      <c r="G272">
        <f>SUM(I272:CH272)</f>
        <v>55823</v>
      </c>
      <c r="H272" t="b">
        <f>G272&lt;10000</f>
        <v>0</v>
      </c>
      <c r="I272">
        <v>0</v>
      </c>
      <c r="J272">
        <v>0</v>
      </c>
      <c r="K272">
        <v>0</v>
      </c>
      <c r="L272">
        <v>0</v>
      </c>
      <c r="M272">
        <v>17190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38633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</row>
    <row r="273" spans="1:86" x14ac:dyDescent="0.25">
      <c r="A273" s="1" t="s">
        <v>146</v>
      </c>
      <c r="B273" s="1" t="s">
        <v>846</v>
      </c>
      <c r="C273" s="1" t="s">
        <v>846</v>
      </c>
      <c r="D273" t="b">
        <f>B273=C273</f>
        <v>1</v>
      </c>
      <c r="E273" s="1" t="s">
        <v>402</v>
      </c>
      <c r="F273" s="1" t="s">
        <v>407</v>
      </c>
      <c r="G273">
        <f>SUM(I273:CH273)</f>
        <v>0</v>
      </c>
      <c r="H273" t="b">
        <f>G273&lt;10000</f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</row>
    <row r="274" spans="1:86" s="1" customFormat="1" x14ac:dyDescent="0.25">
      <c r="A274" t="s">
        <v>119</v>
      </c>
      <c r="B274" t="s">
        <v>847</v>
      </c>
      <c r="C274" t="s">
        <v>847</v>
      </c>
      <c r="D274" t="b">
        <f>B274=C274</f>
        <v>1</v>
      </c>
      <c r="E274" t="s">
        <v>402</v>
      </c>
      <c r="F274" t="s">
        <v>407</v>
      </c>
      <c r="G274">
        <f>SUM(I274:CH274)</f>
        <v>9462</v>
      </c>
      <c r="H274" s="4" t="b">
        <f>G274&lt;10000</f>
        <v>1</v>
      </c>
      <c r="I274">
        <v>0</v>
      </c>
      <c r="J274">
        <v>0</v>
      </c>
      <c r="K274">
        <v>0</v>
      </c>
      <c r="L274">
        <v>9462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</row>
    <row r="275" spans="1:86" x14ac:dyDescent="0.25">
      <c r="A275" s="1" t="s">
        <v>119</v>
      </c>
      <c r="B275" s="1" t="s">
        <v>727</v>
      </c>
      <c r="C275" s="1" t="s">
        <v>727</v>
      </c>
      <c r="D275" t="b">
        <f>B275=C275</f>
        <v>1</v>
      </c>
      <c r="E275" s="1" t="s">
        <v>403</v>
      </c>
      <c r="F275" s="1" t="s">
        <v>407</v>
      </c>
      <c r="G275">
        <f>SUM(I275:CH275)</f>
        <v>464</v>
      </c>
      <c r="H275" t="b">
        <f>G275&lt;10000</f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464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</row>
    <row r="276" spans="1:86" x14ac:dyDescent="0.25">
      <c r="A276" t="s">
        <v>132</v>
      </c>
      <c r="B276" t="s">
        <v>728</v>
      </c>
      <c r="C276" t="s">
        <v>728</v>
      </c>
      <c r="D276" t="b">
        <f>B276=C276</f>
        <v>1</v>
      </c>
      <c r="E276" t="s">
        <v>403</v>
      </c>
      <c r="F276" t="s">
        <v>407</v>
      </c>
      <c r="G276">
        <f>SUM(I276:CH276)</f>
        <v>83666</v>
      </c>
      <c r="H276" t="b">
        <f>G276&lt;10000</f>
        <v>0</v>
      </c>
      <c r="I276">
        <v>0</v>
      </c>
      <c r="J276">
        <v>2210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81456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</row>
    <row r="277" spans="1:86" x14ac:dyDescent="0.25">
      <c r="A277" t="s">
        <v>132</v>
      </c>
      <c r="B277" t="s">
        <v>848</v>
      </c>
      <c r="C277" t="s">
        <v>848</v>
      </c>
      <c r="D277" t="b">
        <f>B277=C277</f>
        <v>1</v>
      </c>
      <c r="E277" t="s">
        <v>402</v>
      </c>
      <c r="F277" t="s">
        <v>407</v>
      </c>
      <c r="G277">
        <f>SUM(I277:CH277)</f>
        <v>15990</v>
      </c>
      <c r="H277" t="b">
        <f>G277&lt;10000</f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15990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</row>
    <row r="278" spans="1:86" x14ac:dyDescent="0.25">
      <c r="A278" t="s">
        <v>104</v>
      </c>
      <c r="B278" t="s">
        <v>849</v>
      </c>
      <c r="C278" t="s">
        <v>849</v>
      </c>
      <c r="D278" t="b">
        <f>B278=C278</f>
        <v>1</v>
      </c>
      <c r="E278" t="s">
        <v>402</v>
      </c>
      <c r="F278" t="s">
        <v>407</v>
      </c>
      <c r="G278">
        <f>SUM(I278:CH278)</f>
        <v>12756</v>
      </c>
      <c r="H278" t="b">
        <f>G278&lt;10000</f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12756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</row>
    <row r="279" spans="1:86" x14ac:dyDescent="0.25">
      <c r="A279" s="1" t="s">
        <v>104</v>
      </c>
      <c r="B279" s="1" t="s">
        <v>729</v>
      </c>
      <c r="C279" s="1" t="s">
        <v>729</v>
      </c>
      <c r="D279" t="b">
        <f>B279=C279</f>
        <v>1</v>
      </c>
      <c r="E279" s="1" t="s">
        <v>403</v>
      </c>
      <c r="F279" s="1" t="s">
        <v>407</v>
      </c>
      <c r="G279">
        <f>SUM(I279:CH279)</f>
        <v>1861</v>
      </c>
      <c r="H279" t="b">
        <f>G279&lt;10000</f>
        <v>1</v>
      </c>
      <c r="I279" s="1">
        <v>0</v>
      </c>
      <c r="J279" s="1">
        <v>703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1158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</row>
    <row r="280" spans="1:86" x14ac:dyDescent="0.25">
      <c r="A280" t="s">
        <v>135</v>
      </c>
      <c r="B280" t="s">
        <v>730</v>
      </c>
      <c r="C280" t="s">
        <v>730</v>
      </c>
      <c r="D280" t="b">
        <f>B280=C280</f>
        <v>1</v>
      </c>
      <c r="E280" t="s">
        <v>403</v>
      </c>
      <c r="F280" t="s">
        <v>407</v>
      </c>
      <c r="G280">
        <f>SUM(I280:CH280)</f>
        <v>35417</v>
      </c>
      <c r="H280" t="b">
        <f>G280&lt;10000</f>
        <v>0</v>
      </c>
      <c r="I280">
        <v>0</v>
      </c>
      <c r="J280">
        <v>1336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34081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</row>
    <row r="281" spans="1:86" x14ac:dyDescent="0.25">
      <c r="A281" s="1" t="s">
        <v>135</v>
      </c>
      <c r="B281" s="1" t="s">
        <v>850</v>
      </c>
      <c r="C281" s="1" t="s">
        <v>850</v>
      </c>
      <c r="D281" t="b">
        <f>B281=C281</f>
        <v>1</v>
      </c>
      <c r="E281" s="1" t="s">
        <v>402</v>
      </c>
      <c r="F281" s="1" t="s">
        <v>407</v>
      </c>
      <c r="G281">
        <f>SUM(I281:CH281)</f>
        <v>3959</v>
      </c>
      <c r="H281" t="b">
        <f>G281&lt;10000</f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3959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</row>
    <row r="282" spans="1:86" x14ac:dyDescent="0.25">
      <c r="A282" s="1" t="s">
        <v>387</v>
      </c>
      <c r="B282" s="1" t="s">
        <v>591</v>
      </c>
      <c r="C282" s="1" t="s">
        <v>591</v>
      </c>
      <c r="D282" t="b">
        <f>B282=C282</f>
        <v>1</v>
      </c>
      <c r="E282" s="1" t="s">
        <v>400</v>
      </c>
      <c r="F282" s="1" t="s">
        <v>407</v>
      </c>
      <c r="G282">
        <f>SUM(I282:CH282)</f>
        <v>491</v>
      </c>
      <c r="H282" t="b">
        <f>G282&lt;10000</f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491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</row>
    <row r="283" spans="1:86" s="1" customFormat="1" x14ac:dyDescent="0.25">
      <c r="A283" t="s">
        <v>166</v>
      </c>
      <c r="B283" t="s">
        <v>592</v>
      </c>
      <c r="C283" t="s">
        <v>592</v>
      </c>
      <c r="D283" t="b">
        <f>B283=C283</f>
        <v>1</v>
      </c>
      <c r="E283" t="s">
        <v>400</v>
      </c>
      <c r="F283" t="s">
        <v>407</v>
      </c>
      <c r="G283">
        <f>SUM(I283:CH283)</f>
        <v>84600</v>
      </c>
      <c r="H283" t="b">
        <f>G283&lt;10000</f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84600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</row>
    <row r="284" spans="1:86" x14ac:dyDescent="0.25">
      <c r="A284" t="s">
        <v>176</v>
      </c>
      <c r="B284" t="s">
        <v>593</v>
      </c>
      <c r="C284" t="s">
        <v>593</v>
      </c>
      <c r="D284" t="b">
        <f>B284=C284</f>
        <v>1</v>
      </c>
      <c r="E284" t="s">
        <v>400</v>
      </c>
      <c r="F284" t="s">
        <v>407</v>
      </c>
      <c r="G284">
        <f>SUM(I284:CH284)</f>
        <v>69145</v>
      </c>
      <c r="H284" t="b">
        <f>G284&lt;10000</f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69145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</row>
    <row r="285" spans="1:86" x14ac:dyDescent="0.25">
      <c r="A285" t="s">
        <v>172</v>
      </c>
      <c r="B285" t="s">
        <v>594</v>
      </c>
      <c r="C285" t="s">
        <v>594</v>
      </c>
      <c r="D285" t="b">
        <f>B285=C285</f>
        <v>1</v>
      </c>
      <c r="E285" t="s">
        <v>400</v>
      </c>
      <c r="F285" t="s">
        <v>407</v>
      </c>
      <c r="G285">
        <f>SUM(I285:CH285)</f>
        <v>78503</v>
      </c>
      <c r="H285" t="b">
        <f>G285&lt;10000</f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78503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</row>
    <row r="286" spans="1:86" x14ac:dyDescent="0.25">
      <c r="A286" t="s">
        <v>388</v>
      </c>
      <c r="B286" t="s">
        <v>595</v>
      </c>
      <c r="C286" t="s">
        <v>595</v>
      </c>
      <c r="D286" t="b">
        <f>B286=C286</f>
        <v>1</v>
      </c>
      <c r="E286" t="s">
        <v>400</v>
      </c>
      <c r="F286" t="s">
        <v>407</v>
      </c>
      <c r="G286">
        <f>SUM(I286:CH286)</f>
        <v>47037</v>
      </c>
      <c r="H286" t="b">
        <f>G286&lt;10000</f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45201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1836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</row>
    <row r="287" spans="1:86" x14ac:dyDescent="0.25">
      <c r="A287" t="s">
        <v>175</v>
      </c>
      <c r="B287" t="s">
        <v>596</v>
      </c>
      <c r="C287" t="s">
        <v>596</v>
      </c>
      <c r="D287" t="b">
        <f>B287=C287</f>
        <v>1</v>
      </c>
      <c r="E287" t="s">
        <v>400</v>
      </c>
      <c r="F287" t="s">
        <v>407</v>
      </c>
      <c r="G287">
        <f>SUM(I287:CH287)</f>
        <v>33728</v>
      </c>
      <c r="H287" t="b">
        <f>G287&lt;10000</f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33728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</row>
    <row r="288" spans="1:86" x14ac:dyDescent="0.25">
      <c r="A288" t="s">
        <v>163</v>
      </c>
      <c r="B288" t="s">
        <v>597</v>
      </c>
      <c r="C288" t="s">
        <v>597</v>
      </c>
      <c r="D288" t="b">
        <f>B288=C288</f>
        <v>1</v>
      </c>
      <c r="E288" t="s">
        <v>400</v>
      </c>
      <c r="F288" t="s">
        <v>407</v>
      </c>
      <c r="G288">
        <f>SUM(I288:CH288)</f>
        <v>44561</v>
      </c>
      <c r="H288" t="b">
        <f>G288&lt;10000</f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44160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401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</row>
    <row r="289" spans="1:86" x14ac:dyDescent="0.25">
      <c r="A289" t="s">
        <v>173</v>
      </c>
      <c r="B289" t="s">
        <v>598</v>
      </c>
      <c r="C289" t="s">
        <v>598</v>
      </c>
      <c r="D289" t="b">
        <f>B289=C289</f>
        <v>1</v>
      </c>
      <c r="E289" t="s">
        <v>400</v>
      </c>
      <c r="F289" t="s">
        <v>407</v>
      </c>
      <c r="G289">
        <f>SUM(I289:CH289)</f>
        <v>74393</v>
      </c>
      <c r="H289" t="b">
        <f>G289&lt;10000</f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74393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</row>
    <row r="290" spans="1:86" s="1" customFormat="1" x14ac:dyDescent="0.25">
      <c r="A290" t="s">
        <v>364</v>
      </c>
      <c r="B290" t="s">
        <v>599</v>
      </c>
      <c r="C290" t="s">
        <v>599</v>
      </c>
      <c r="D290" t="b">
        <f>B290=C290</f>
        <v>1</v>
      </c>
      <c r="E290" t="s">
        <v>400</v>
      </c>
      <c r="F290" t="s">
        <v>407</v>
      </c>
      <c r="G290">
        <f>SUM(I290:CH290)</f>
        <v>14852</v>
      </c>
      <c r="H290" t="b">
        <f>G290&lt;10000</f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14568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138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146</v>
      </c>
      <c r="CD290">
        <v>0</v>
      </c>
      <c r="CE290">
        <v>0</v>
      </c>
      <c r="CF290">
        <v>0</v>
      </c>
      <c r="CG290">
        <v>0</v>
      </c>
      <c r="CH290">
        <v>0</v>
      </c>
    </row>
    <row r="291" spans="1:86" x14ac:dyDescent="0.25">
      <c r="A291" t="s">
        <v>182</v>
      </c>
      <c r="B291" t="s">
        <v>600</v>
      </c>
      <c r="C291" t="s">
        <v>600</v>
      </c>
      <c r="D291" t="b">
        <f>B291=C291</f>
        <v>1</v>
      </c>
      <c r="E291" t="s">
        <v>400</v>
      </c>
      <c r="F291" t="s">
        <v>407</v>
      </c>
      <c r="G291">
        <f>SUM(I291:CH291)</f>
        <v>46990</v>
      </c>
      <c r="H291" t="b">
        <f>G291&lt;10000</f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34503</v>
      </c>
      <c r="P291">
        <v>0</v>
      </c>
      <c r="Q291">
        <v>0</v>
      </c>
      <c r="R291">
        <v>0</v>
      </c>
      <c r="S291">
        <v>0</v>
      </c>
      <c r="T291">
        <v>12487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</row>
    <row r="292" spans="1:86" s="1" customFormat="1" x14ac:dyDescent="0.25">
      <c r="A292" t="s">
        <v>168</v>
      </c>
      <c r="B292" t="s">
        <v>601</v>
      </c>
      <c r="C292" t="s">
        <v>601</v>
      </c>
      <c r="D292" t="b">
        <f>B292=C292</f>
        <v>1</v>
      </c>
      <c r="E292" t="s">
        <v>400</v>
      </c>
      <c r="F292" t="s">
        <v>407</v>
      </c>
      <c r="G292">
        <f>SUM(I292:CH292)</f>
        <v>79096</v>
      </c>
      <c r="H292" t="b">
        <f>G292&lt;10000</f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79096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</row>
    <row r="293" spans="1:86" x14ac:dyDescent="0.25">
      <c r="A293" t="s">
        <v>183</v>
      </c>
      <c r="B293" t="s">
        <v>602</v>
      </c>
      <c r="C293" t="s">
        <v>602</v>
      </c>
      <c r="D293" t="b">
        <f>B293=C293</f>
        <v>1</v>
      </c>
      <c r="E293" t="s">
        <v>400</v>
      </c>
      <c r="F293" t="s">
        <v>407</v>
      </c>
      <c r="G293">
        <f>SUM(I293:CH293)</f>
        <v>51574</v>
      </c>
      <c r="H293" t="b">
        <f>G293&lt;10000</f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36023</v>
      </c>
      <c r="P293">
        <v>0</v>
      </c>
      <c r="Q293">
        <v>0</v>
      </c>
      <c r="R293">
        <v>0</v>
      </c>
      <c r="S293">
        <v>0</v>
      </c>
      <c r="T293">
        <v>15551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</row>
    <row r="294" spans="1:86" x14ac:dyDescent="0.25">
      <c r="A294" t="s">
        <v>167</v>
      </c>
      <c r="B294" t="s">
        <v>603</v>
      </c>
      <c r="C294" t="s">
        <v>603</v>
      </c>
      <c r="D294" t="b">
        <f>B294=C294</f>
        <v>1</v>
      </c>
      <c r="E294" t="s">
        <v>400</v>
      </c>
      <c r="F294" t="s">
        <v>407</v>
      </c>
      <c r="G294">
        <f>SUM(I294:CH294)</f>
        <v>63749</v>
      </c>
      <c r="H294" t="b">
        <f>G294&lt;10000</f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63749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</row>
    <row r="295" spans="1:86" x14ac:dyDescent="0.25">
      <c r="A295" t="s">
        <v>383</v>
      </c>
      <c r="B295" t="s">
        <v>604</v>
      </c>
      <c r="C295" t="s">
        <v>604</v>
      </c>
      <c r="D295" t="b">
        <f>B295=C295</f>
        <v>1</v>
      </c>
      <c r="E295" t="s">
        <v>400</v>
      </c>
      <c r="F295" t="s">
        <v>407</v>
      </c>
      <c r="G295">
        <f>SUM(I295:CH295)</f>
        <v>8762</v>
      </c>
      <c r="H295" t="b">
        <f>G295&lt;10000</f>
        <v>1</v>
      </c>
      <c r="I295">
        <v>0</v>
      </c>
      <c r="J295">
        <v>0</v>
      </c>
      <c r="K295">
        <v>0</v>
      </c>
      <c r="L295">
        <v>0</v>
      </c>
      <c r="M295">
        <v>1097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7665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</row>
    <row r="296" spans="1:86" x14ac:dyDescent="0.25">
      <c r="A296" t="s">
        <v>386</v>
      </c>
      <c r="B296" t="s">
        <v>605</v>
      </c>
      <c r="C296" t="s">
        <v>605</v>
      </c>
      <c r="D296" t="b">
        <f>B296=C296</f>
        <v>1</v>
      </c>
      <c r="E296" t="s">
        <v>400</v>
      </c>
      <c r="F296" t="s">
        <v>407</v>
      </c>
      <c r="G296">
        <f>SUM(I296:CH296)</f>
        <v>61200</v>
      </c>
      <c r="H296" t="b">
        <f>G296&lt;10000</f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61200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</row>
    <row r="297" spans="1:86" s="1" customFormat="1" x14ac:dyDescent="0.25">
      <c r="A297" t="s">
        <v>384</v>
      </c>
      <c r="B297" t="s">
        <v>606</v>
      </c>
      <c r="C297" t="s">
        <v>606</v>
      </c>
      <c r="D297" t="b">
        <f>B297=C297</f>
        <v>1</v>
      </c>
      <c r="E297" t="s">
        <v>400</v>
      </c>
      <c r="F297" t="s">
        <v>407</v>
      </c>
      <c r="G297">
        <f>SUM(I297:CH297)</f>
        <v>12557</v>
      </c>
      <c r="H297" t="b">
        <f>G297&lt;10000</f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1760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10434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363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</row>
    <row r="298" spans="1:86" x14ac:dyDescent="0.25">
      <c r="A298" t="s">
        <v>170</v>
      </c>
      <c r="B298" t="s">
        <v>607</v>
      </c>
      <c r="C298" t="s">
        <v>607</v>
      </c>
      <c r="D298" t="b">
        <f>B298=C298</f>
        <v>1</v>
      </c>
      <c r="E298" t="s">
        <v>400</v>
      </c>
      <c r="F298" t="s">
        <v>407</v>
      </c>
      <c r="G298">
        <f>SUM(I298:CH298)</f>
        <v>44734</v>
      </c>
      <c r="H298" t="b">
        <f>G298&lt;10000</f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44287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447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</row>
    <row r="299" spans="1:86" x14ac:dyDescent="0.25">
      <c r="A299" t="s">
        <v>177</v>
      </c>
      <c r="B299" t="s">
        <v>608</v>
      </c>
      <c r="C299" t="s">
        <v>608</v>
      </c>
      <c r="D299" t="b">
        <f>B299=C299</f>
        <v>1</v>
      </c>
      <c r="E299" t="s">
        <v>400</v>
      </c>
      <c r="F299" t="s">
        <v>407</v>
      </c>
      <c r="G299">
        <f>SUM(I299:CH299)</f>
        <v>47657</v>
      </c>
      <c r="H299" t="b">
        <f>G299&lt;10000</f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47657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</row>
    <row r="300" spans="1:86" s="1" customFormat="1" x14ac:dyDescent="0.25">
      <c r="A300" s="1" t="s">
        <v>385</v>
      </c>
      <c r="B300" s="1" t="s">
        <v>609</v>
      </c>
      <c r="C300" s="1" t="s">
        <v>609</v>
      </c>
      <c r="D300" t="b">
        <f>B300=C300</f>
        <v>1</v>
      </c>
      <c r="E300" s="1" t="s">
        <v>400</v>
      </c>
      <c r="F300" s="1" t="s">
        <v>407</v>
      </c>
      <c r="G300">
        <f>SUM(I300:CH300)</f>
        <v>5243</v>
      </c>
      <c r="H300" t="b">
        <f>G300&lt;10000</f>
        <v>1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969</v>
      </c>
      <c r="AJ300" s="1">
        <v>709</v>
      </c>
      <c r="AK300" s="1">
        <v>0</v>
      </c>
      <c r="AL300" s="1">
        <v>0</v>
      </c>
      <c r="AM300" s="1">
        <v>3565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</row>
    <row r="301" spans="1:86" x14ac:dyDescent="0.25">
      <c r="A301" s="1" t="s">
        <v>171</v>
      </c>
      <c r="B301" s="1" t="s">
        <v>610</v>
      </c>
      <c r="C301" s="1" t="s">
        <v>610</v>
      </c>
      <c r="D301" t="b">
        <f>B301=C301</f>
        <v>1</v>
      </c>
      <c r="E301" s="1" t="s">
        <v>400</v>
      </c>
      <c r="F301" s="1" t="s">
        <v>407</v>
      </c>
      <c r="G301">
        <f>SUM(I301:CH301)</f>
        <v>2096</v>
      </c>
      <c r="H301" t="b">
        <f>G301&lt;10000</f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2096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</row>
    <row r="302" spans="1:86" s="1" customFormat="1" x14ac:dyDescent="0.25">
      <c r="A302" t="s">
        <v>194</v>
      </c>
      <c r="B302" t="s">
        <v>471</v>
      </c>
      <c r="C302" t="s">
        <v>471</v>
      </c>
      <c r="D302" t="b">
        <f>B302=C302</f>
        <v>1</v>
      </c>
      <c r="E302" t="s">
        <v>401</v>
      </c>
      <c r="F302" t="s">
        <v>407</v>
      </c>
      <c r="G302">
        <f>SUM(I302:CH302)</f>
        <v>39085</v>
      </c>
      <c r="H302" t="b">
        <f>G302&lt;10000</f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39085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</row>
    <row r="303" spans="1:86" x14ac:dyDescent="0.25">
      <c r="A303" t="s">
        <v>190</v>
      </c>
      <c r="B303" t="s">
        <v>472</v>
      </c>
      <c r="C303" t="s">
        <v>472</v>
      </c>
      <c r="D303" t="b">
        <f>B303=C303</f>
        <v>1</v>
      </c>
      <c r="E303" t="s">
        <v>401</v>
      </c>
      <c r="F303" t="s">
        <v>407</v>
      </c>
      <c r="G303">
        <f>SUM(I303:CH303)</f>
        <v>26137</v>
      </c>
      <c r="H303" t="b">
        <f>G303&lt;10000</f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26137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</row>
    <row r="304" spans="1:86" s="1" customFormat="1" x14ac:dyDescent="0.25">
      <c r="A304" t="s">
        <v>197</v>
      </c>
      <c r="B304" t="s">
        <v>473</v>
      </c>
      <c r="C304" t="s">
        <v>473</v>
      </c>
      <c r="D304" t="b">
        <f>B304=C304</f>
        <v>1</v>
      </c>
      <c r="E304" t="s">
        <v>401</v>
      </c>
      <c r="F304" t="s">
        <v>407</v>
      </c>
      <c r="G304">
        <f>SUM(I304:CH304)</f>
        <v>28369</v>
      </c>
      <c r="H304" t="b">
        <f>G304&lt;10000</f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28369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</row>
    <row r="305" spans="1:86" s="1" customFormat="1" x14ac:dyDescent="0.25">
      <c r="A305" t="s">
        <v>186</v>
      </c>
      <c r="B305" t="s">
        <v>474</v>
      </c>
      <c r="C305" t="s">
        <v>474</v>
      </c>
      <c r="D305" t="b">
        <f>B305=C305</f>
        <v>1</v>
      </c>
      <c r="E305" t="s">
        <v>401</v>
      </c>
      <c r="F305" t="s">
        <v>407</v>
      </c>
      <c r="G305">
        <f>SUM(I305:CH305)</f>
        <v>19196</v>
      </c>
      <c r="H305" t="b">
        <f>G305&lt;10000</f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19196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</row>
    <row r="306" spans="1:86" x14ac:dyDescent="0.25">
      <c r="A306" t="s">
        <v>201</v>
      </c>
      <c r="B306" t="s">
        <v>475</v>
      </c>
      <c r="C306" t="s">
        <v>475</v>
      </c>
      <c r="D306" t="b">
        <f>B306=C306</f>
        <v>1</v>
      </c>
      <c r="E306" t="s">
        <v>401</v>
      </c>
      <c r="F306" t="s">
        <v>407</v>
      </c>
      <c r="G306">
        <f>SUM(I306:CH306)</f>
        <v>35264</v>
      </c>
      <c r="H306" t="b">
        <f>G306&lt;10000</f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35264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</row>
    <row r="307" spans="1:86" x14ac:dyDescent="0.25">
      <c r="A307" t="s">
        <v>189</v>
      </c>
      <c r="B307" t="s">
        <v>476</v>
      </c>
      <c r="C307" t="s">
        <v>476</v>
      </c>
      <c r="D307" t="b">
        <f>B307=C307</f>
        <v>1</v>
      </c>
      <c r="E307" t="s">
        <v>401</v>
      </c>
      <c r="F307" t="s">
        <v>407</v>
      </c>
      <c r="G307">
        <f>SUM(I307:CH307)</f>
        <v>28601</v>
      </c>
      <c r="H307" t="b">
        <f>G307&lt;10000</f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28601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</row>
    <row r="308" spans="1:86" x14ac:dyDescent="0.25">
      <c r="A308" t="s">
        <v>187</v>
      </c>
      <c r="B308" t="s">
        <v>477</v>
      </c>
      <c r="C308" t="s">
        <v>477</v>
      </c>
      <c r="D308" t="b">
        <f>B308=C308</f>
        <v>1</v>
      </c>
      <c r="E308" t="s">
        <v>401</v>
      </c>
      <c r="F308" t="s">
        <v>407</v>
      </c>
      <c r="G308">
        <f>SUM(I308:CH308)</f>
        <v>25781</v>
      </c>
      <c r="H308" t="b">
        <f>G308&lt;10000</f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25781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</row>
    <row r="309" spans="1:86" s="1" customFormat="1" x14ac:dyDescent="0.25">
      <c r="A309" t="s">
        <v>185</v>
      </c>
      <c r="B309" t="s">
        <v>478</v>
      </c>
      <c r="C309" t="s">
        <v>478</v>
      </c>
      <c r="D309" t="b">
        <f>B309=C309</f>
        <v>1</v>
      </c>
      <c r="E309" t="s">
        <v>401</v>
      </c>
      <c r="F309" t="s">
        <v>407</v>
      </c>
      <c r="G309">
        <f>SUM(I309:CH309)</f>
        <v>14097</v>
      </c>
      <c r="H309" t="b">
        <f>G309&lt;10000</f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14097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</row>
    <row r="310" spans="1:86" x14ac:dyDescent="0.25">
      <c r="A310" s="1" t="s">
        <v>196</v>
      </c>
      <c r="B310" s="1" t="s">
        <v>479</v>
      </c>
      <c r="C310" s="1" t="s">
        <v>479</v>
      </c>
      <c r="D310" t="b">
        <f>B310=C310</f>
        <v>1</v>
      </c>
      <c r="E310" s="1" t="s">
        <v>401</v>
      </c>
      <c r="F310" s="1" t="s">
        <v>407</v>
      </c>
      <c r="G310">
        <f>SUM(I310:CH310)</f>
        <v>1904</v>
      </c>
      <c r="H310" t="b">
        <f>G310&lt;10000</f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1904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</row>
    <row r="311" spans="1:86" x14ac:dyDescent="0.25">
      <c r="A311" t="s">
        <v>198</v>
      </c>
      <c r="B311" t="s">
        <v>480</v>
      </c>
      <c r="C311" t="s">
        <v>480</v>
      </c>
      <c r="D311" t="b">
        <f>B311=C311</f>
        <v>1</v>
      </c>
      <c r="E311" t="s">
        <v>401</v>
      </c>
      <c r="F311" t="s">
        <v>407</v>
      </c>
      <c r="G311">
        <f>SUM(I311:CH311)</f>
        <v>57144</v>
      </c>
      <c r="H311" t="b">
        <f>G311&lt;10000</f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57144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</row>
    <row r="312" spans="1:86" x14ac:dyDescent="0.25">
      <c r="A312" t="s">
        <v>195</v>
      </c>
      <c r="B312" t="s">
        <v>481</v>
      </c>
      <c r="C312" t="s">
        <v>481</v>
      </c>
      <c r="D312" t="b">
        <f>B312=C312</f>
        <v>1</v>
      </c>
      <c r="E312" t="s">
        <v>401</v>
      </c>
      <c r="F312" t="s">
        <v>407</v>
      </c>
      <c r="G312">
        <f>SUM(I312:CH312)</f>
        <v>58498</v>
      </c>
      <c r="H312" t="b">
        <f>G312&lt;10000</f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58498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</row>
    <row r="313" spans="1:86" s="1" customFormat="1" x14ac:dyDescent="0.25">
      <c r="A313" t="s">
        <v>191</v>
      </c>
      <c r="B313" t="s">
        <v>482</v>
      </c>
      <c r="C313" t="s">
        <v>482</v>
      </c>
      <c r="D313" t="b">
        <f>B313=C313</f>
        <v>1</v>
      </c>
      <c r="E313" t="s">
        <v>401</v>
      </c>
      <c r="F313" t="s">
        <v>407</v>
      </c>
      <c r="G313">
        <f>SUM(I313:CH313)</f>
        <v>57567</v>
      </c>
      <c r="H313" t="b">
        <f>G313&lt;10000</f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57567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</row>
    <row r="314" spans="1:86" s="1" customFormat="1" x14ac:dyDescent="0.25">
      <c r="A314" t="s">
        <v>199</v>
      </c>
      <c r="B314" t="s">
        <v>483</v>
      </c>
      <c r="C314" t="s">
        <v>483</v>
      </c>
      <c r="D314" t="b">
        <f>B314=C314</f>
        <v>1</v>
      </c>
      <c r="E314" t="s">
        <v>401</v>
      </c>
      <c r="F314" t="s">
        <v>407</v>
      </c>
      <c r="G314">
        <f>SUM(I314:CH314)</f>
        <v>12656</v>
      </c>
      <c r="H314" t="b">
        <f>G314&lt;10000</f>
        <v>0</v>
      </c>
      <c r="I314">
        <v>0</v>
      </c>
      <c r="J314">
        <v>0</v>
      </c>
      <c r="K314">
        <v>0</v>
      </c>
      <c r="L314">
        <v>0</v>
      </c>
      <c r="M314">
        <v>210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12446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</row>
    <row r="315" spans="1:86" x14ac:dyDescent="0.25">
      <c r="A315" t="s">
        <v>184</v>
      </c>
      <c r="B315" t="s">
        <v>484</v>
      </c>
      <c r="C315" t="s">
        <v>484</v>
      </c>
      <c r="D315" t="b">
        <f>B315=C315</f>
        <v>1</v>
      </c>
      <c r="E315" t="s">
        <v>401</v>
      </c>
      <c r="F315" t="s">
        <v>407</v>
      </c>
      <c r="G315">
        <f>SUM(I315:CH315)</f>
        <v>75096</v>
      </c>
      <c r="H315" t="b">
        <f>G315&lt;10000</f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75096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</row>
    <row r="316" spans="1:86" s="1" customFormat="1" x14ac:dyDescent="0.25">
      <c r="A316" t="s">
        <v>188</v>
      </c>
      <c r="B316" t="s">
        <v>485</v>
      </c>
      <c r="C316" t="s">
        <v>485</v>
      </c>
      <c r="D316" t="b">
        <f>B316=C316</f>
        <v>1</v>
      </c>
      <c r="E316" t="s">
        <v>401</v>
      </c>
      <c r="F316" t="s">
        <v>407</v>
      </c>
      <c r="G316">
        <f>SUM(I316:CH316)</f>
        <v>16834</v>
      </c>
      <c r="H316" t="b">
        <f>G316&lt;10000</f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16834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</row>
    <row r="317" spans="1:86" x14ac:dyDescent="0.25">
      <c r="A317" t="s">
        <v>202</v>
      </c>
      <c r="B317" t="s">
        <v>486</v>
      </c>
      <c r="C317" t="s">
        <v>486</v>
      </c>
      <c r="D317" t="b">
        <f>B317=C317</f>
        <v>1</v>
      </c>
      <c r="E317" t="s">
        <v>401</v>
      </c>
      <c r="F317" t="s">
        <v>407</v>
      </c>
      <c r="G317">
        <f>SUM(I317:CH317)</f>
        <v>64255</v>
      </c>
      <c r="H317" t="b">
        <f>G317&lt;10000</f>
        <v>0</v>
      </c>
      <c r="I317">
        <v>0</v>
      </c>
      <c r="J317">
        <v>0</v>
      </c>
      <c r="K317">
        <v>0</v>
      </c>
      <c r="L317">
        <v>0</v>
      </c>
      <c r="M317">
        <v>861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11955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51439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</row>
    <row r="318" spans="1:86" x14ac:dyDescent="0.25">
      <c r="A318" t="s">
        <v>200</v>
      </c>
      <c r="B318" t="s">
        <v>487</v>
      </c>
      <c r="C318" t="s">
        <v>487</v>
      </c>
      <c r="D318" t="b">
        <f>B318=C318</f>
        <v>1</v>
      </c>
      <c r="E318" t="s">
        <v>401</v>
      </c>
      <c r="F318" t="s">
        <v>407</v>
      </c>
      <c r="G318">
        <f>SUM(I318:CH318)</f>
        <v>34419</v>
      </c>
      <c r="H318" t="b">
        <f>G318&lt;10000</f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34419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</row>
    <row r="319" spans="1:86" s="1" customFormat="1" x14ac:dyDescent="0.25">
      <c r="A319" t="s">
        <v>377</v>
      </c>
      <c r="B319" t="s">
        <v>488</v>
      </c>
      <c r="C319" t="s">
        <v>488</v>
      </c>
      <c r="D319" t="b">
        <f>B319=C319</f>
        <v>1</v>
      </c>
      <c r="E319" t="s">
        <v>401</v>
      </c>
      <c r="F319" t="s">
        <v>407</v>
      </c>
      <c r="G319">
        <f>SUM(I319:CH319)</f>
        <v>29090</v>
      </c>
      <c r="H319" t="b">
        <f>G319&lt;10000</f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29090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</row>
    <row r="320" spans="1:86" x14ac:dyDescent="0.25">
      <c r="A320" t="s">
        <v>192</v>
      </c>
      <c r="B320" t="s">
        <v>489</v>
      </c>
      <c r="C320" t="s">
        <v>489</v>
      </c>
      <c r="D320" t="b">
        <f>B320=C320</f>
        <v>1</v>
      </c>
      <c r="E320" t="s">
        <v>401</v>
      </c>
      <c r="F320" t="s">
        <v>407</v>
      </c>
      <c r="G320">
        <f>SUM(I320:CH320)</f>
        <v>49524</v>
      </c>
      <c r="H320" t="b">
        <f>G320&lt;10000</f>
        <v>0</v>
      </c>
      <c r="I320">
        <v>0</v>
      </c>
      <c r="J320">
        <v>0</v>
      </c>
      <c r="K320">
        <v>0</v>
      </c>
      <c r="L320">
        <v>0</v>
      </c>
      <c r="M320">
        <v>1593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47931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</row>
    <row r="321" spans="1:86" s="1" customFormat="1" x14ac:dyDescent="0.25">
      <c r="A321" t="s">
        <v>193</v>
      </c>
      <c r="B321" t="s">
        <v>490</v>
      </c>
      <c r="C321" t="s">
        <v>490</v>
      </c>
      <c r="D321" t="b">
        <f>B321=C321</f>
        <v>1</v>
      </c>
      <c r="E321" t="s">
        <v>401</v>
      </c>
      <c r="F321" t="s">
        <v>407</v>
      </c>
      <c r="G321">
        <f>SUM(I321:CH321)</f>
        <v>13169</v>
      </c>
      <c r="H321" t="b">
        <f>G321&lt;10000</f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13169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</row>
    <row r="322" spans="1:86" x14ac:dyDescent="0.25">
      <c r="A322" t="s">
        <v>73</v>
      </c>
      <c r="B322" t="s">
        <v>731</v>
      </c>
      <c r="C322" t="s">
        <v>731</v>
      </c>
      <c r="D322" t="b">
        <f>B322=C322</f>
        <v>1</v>
      </c>
      <c r="E322" t="s">
        <v>403</v>
      </c>
      <c r="F322" t="s">
        <v>408</v>
      </c>
      <c r="G322">
        <f>SUM(I322:CH322)</f>
        <v>82566</v>
      </c>
      <c r="H322" t="b">
        <f>G322&lt;10000</f>
        <v>0</v>
      </c>
      <c r="I322">
        <v>0</v>
      </c>
      <c r="J322">
        <v>7515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75051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</row>
    <row r="323" spans="1:86" x14ac:dyDescent="0.25">
      <c r="A323" t="s">
        <v>73</v>
      </c>
      <c r="B323" t="s">
        <v>851</v>
      </c>
      <c r="C323" t="s">
        <v>851</v>
      </c>
      <c r="D323" t="b">
        <f>B323=C323</f>
        <v>1</v>
      </c>
      <c r="E323" t="s">
        <v>402</v>
      </c>
      <c r="F323" t="s">
        <v>408</v>
      </c>
      <c r="G323">
        <f>SUM(I323:CH323)</f>
        <v>21281</v>
      </c>
      <c r="H323" t="b">
        <f>G323&lt;10000</f>
        <v>0</v>
      </c>
      <c r="I323">
        <v>0</v>
      </c>
      <c r="J323">
        <v>0</v>
      </c>
      <c r="K323">
        <v>21281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</row>
    <row r="324" spans="1:86" x14ac:dyDescent="0.25">
      <c r="A324" t="s">
        <v>315</v>
      </c>
      <c r="B324" t="s">
        <v>732</v>
      </c>
      <c r="C324" t="s">
        <v>732</v>
      </c>
      <c r="D324" t="b">
        <f>B324=C324</f>
        <v>1</v>
      </c>
      <c r="E324" t="s">
        <v>403</v>
      </c>
      <c r="F324" t="s">
        <v>408</v>
      </c>
      <c r="G324">
        <f>SUM(I324:CH324)</f>
        <v>88928</v>
      </c>
      <c r="H324" t="b">
        <f>G324&lt;10000</f>
        <v>0</v>
      </c>
      <c r="I324">
        <v>0</v>
      </c>
      <c r="J324">
        <v>3436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85492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</row>
    <row r="325" spans="1:86" x14ac:dyDescent="0.25">
      <c r="A325" t="s">
        <v>315</v>
      </c>
      <c r="B325" t="s">
        <v>852</v>
      </c>
      <c r="C325" t="s">
        <v>852</v>
      </c>
      <c r="D325" t="b">
        <f>B325=C325</f>
        <v>1</v>
      </c>
      <c r="E325" t="s">
        <v>402</v>
      </c>
      <c r="F325" t="s">
        <v>408</v>
      </c>
      <c r="G325">
        <f>SUM(I325:CH325)</f>
        <v>16797</v>
      </c>
      <c r="H325" t="b">
        <f>G325&lt;10000</f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16797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</row>
    <row r="326" spans="1:86" x14ac:dyDescent="0.25">
      <c r="A326" t="s">
        <v>316</v>
      </c>
      <c r="B326" t="s">
        <v>733</v>
      </c>
      <c r="C326" t="s">
        <v>733</v>
      </c>
      <c r="D326" t="b">
        <f>B326=C326</f>
        <v>1</v>
      </c>
      <c r="E326" t="s">
        <v>403</v>
      </c>
      <c r="F326" t="s">
        <v>408</v>
      </c>
      <c r="G326">
        <f>SUM(I326:CH326)</f>
        <v>66413</v>
      </c>
      <c r="H326" t="b">
        <f>G326&lt;10000</f>
        <v>0</v>
      </c>
      <c r="I326">
        <v>0</v>
      </c>
      <c r="J326">
        <v>4365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62048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</row>
    <row r="327" spans="1:86" x14ac:dyDescent="0.25">
      <c r="A327" t="s">
        <v>316</v>
      </c>
      <c r="B327" t="s">
        <v>853</v>
      </c>
      <c r="C327" t="s">
        <v>853</v>
      </c>
      <c r="D327" t="b">
        <f>B327=C327</f>
        <v>1</v>
      </c>
      <c r="E327" t="s">
        <v>402</v>
      </c>
      <c r="F327" t="s">
        <v>408</v>
      </c>
      <c r="G327">
        <f>SUM(I327:CH327)</f>
        <v>15296</v>
      </c>
      <c r="H327" t="b">
        <f>G327&lt;10000</f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15296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</row>
    <row r="328" spans="1:86" x14ac:dyDescent="0.25">
      <c r="A328" t="s">
        <v>91</v>
      </c>
      <c r="B328" t="s">
        <v>734</v>
      </c>
      <c r="C328" t="s">
        <v>734</v>
      </c>
      <c r="D328" t="b">
        <f>B328=C328</f>
        <v>1</v>
      </c>
      <c r="E328" t="s">
        <v>403</v>
      </c>
      <c r="F328" t="s">
        <v>408</v>
      </c>
      <c r="G328">
        <f>SUM(I328:CH328)</f>
        <v>135586</v>
      </c>
      <c r="H328" t="b">
        <f>G328&lt;10000</f>
        <v>0</v>
      </c>
      <c r="I328">
        <v>0</v>
      </c>
      <c r="J328">
        <v>9840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125746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</row>
    <row r="329" spans="1:86" x14ac:dyDescent="0.25">
      <c r="A329" t="s">
        <v>91</v>
      </c>
      <c r="B329" t="s">
        <v>854</v>
      </c>
      <c r="C329" t="s">
        <v>854</v>
      </c>
      <c r="D329" t="b">
        <f>B329=C329</f>
        <v>1</v>
      </c>
      <c r="E329" t="s">
        <v>402</v>
      </c>
      <c r="F329" t="s">
        <v>408</v>
      </c>
      <c r="G329">
        <f>SUM(I329:CH329)</f>
        <v>21932</v>
      </c>
      <c r="H329" t="b">
        <f>G329&lt;10000</f>
        <v>0</v>
      </c>
      <c r="I329">
        <v>0</v>
      </c>
      <c r="J329">
        <v>0</v>
      </c>
      <c r="K329">
        <v>21932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</row>
    <row r="330" spans="1:86" x14ac:dyDescent="0.25">
      <c r="A330" t="s">
        <v>208</v>
      </c>
      <c r="B330" t="s">
        <v>735</v>
      </c>
      <c r="C330" t="s">
        <v>735</v>
      </c>
      <c r="D330" t="b">
        <f>B330=C330</f>
        <v>1</v>
      </c>
      <c r="E330" t="s">
        <v>403</v>
      </c>
      <c r="F330" t="s">
        <v>408</v>
      </c>
      <c r="G330">
        <f>SUM(I330:CH330)</f>
        <v>10265</v>
      </c>
      <c r="H330" t="b">
        <f>G330&lt;10000</f>
        <v>0</v>
      </c>
      <c r="I330">
        <v>0</v>
      </c>
      <c r="J330">
        <v>390</v>
      </c>
      <c r="K330">
        <v>0</v>
      </c>
      <c r="L330">
        <v>0</v>
      </c>
      <c r="M330">
        <v>3631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6244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</row>
    <row r="331" spans="1:86" x14ac:dyDescent="0.25">
      <c r="A331" s="1" t="s">
        <v>208</v>
      </c>
      <c r="B331" s="1" t="s">
        <v>855</v>
      </c>
      <c r="C331" s="1" t="s">
        <v>855</v>
      </c>
      <c r="D331" t="b">
        <f>B331=C331</f>
        <v>1</v>
      </c>
      <c r="E331" s="1" t="s">
        <v>402</v>
      </c>
      <c r="F331" s="1" t="s">
        <v>408</v>
      </c>
      <c r="G331">
        <f>SUM(I331:CH331)</f>
        <v>2832</v>
      </c>
      <c r="H331" t="b">
        <f>G331&lt;10000</f>
        <v>1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2832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</row>
    <row r="332" spans="1:86" x14ac:dyDescent="0.25">
      <c r="A332" t="s">
        <v>88</v>
      </c>
      <c r="B332" t="s">
        <v>736</v>
      </c>
      <c r="C332" t="s">
        <v>736</v>
      </c>
      <c r="D332" t="b">
        <f>B332=C332</f>
        <v>1</v>
      </c>
      <c r="E332" t="s">
        <v>403</v>
      </c>
      <c r="F332" t="s">
        <v>408</v>
      </c>
      <c r="G332">
        <f>SUM(I332:CH332)</f>
        <v>47303</v>
      </c>
      <c r="H332" t="b">
        <f>G332&lt;10000</f>
        <v>0</v>
      </c>
      <c r="I332">
        <v>0</v>
      </c>
      <c r="J332">
        <v>4610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42693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</row>
    <row r="333" spans="1:86" x14ac:dyDescent="0.25">
      <c r="A333" t="s">
        <v>88</v>
      </c>
      <c r="B333" t="s">
        <v>856</v>
      </c>
      <c r="C333" t="s">
        <v>856</v>
      </c>
      <c r="D333" t="b">
        <f>B333=C333</f>
        <v>1</v>
      </c>
      <c r="E333" t="s">
        <v>402</v>
      </c>
      <c r="F333" t="s">
        <v>408</v>
      </c>
      <c r="G333">
        <f>SUM(I333:CH333)</f>
        <v>16219</v>
      </c>
      <c r="H333" t="b">
        <f>G333&lt;10000</f>
        <v>0</v>
      </c>
      <c r="I333">
        <v>0</v>
      </c>
      <c r="J333">
        <v>0</v>
      </c>
      <c r="K333">
        <v>16219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</row>
    <row r="334" spans="1:86" x14ac:dyDescent="0.25">
      <c r="A334" t="s">
        <v>72</v>
      </c>
      <c r="B334" t="s">
        <v>737</v>
      </c>
      <c r="C334" t="s">
        <v>737</v>
      </c>
      <c r="D334" t="b">
        <f>B334=C334</f>
        <v>1</v>
      </c>
      <c r="E334" t="s">
        <v>403</v>
      </c>
      <c r="F334" t="s">
        <v>408</v>
      </c>
      <c r="G334">
        <f>SUM(I334:CH334)</f>
        <v>51630</v>
      </c>
      <c r="H334" t="b">
        <f>G334&lt;10000</f>
        <v>0</v>
      </c>
      <c r="I334">
        <v>0</v>
      </c>
      <c r="J334">
        <v>4849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20552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26229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</row>
    <row r="335" spans="1:86" x14ac:dyDescent="0.25">
      <c r="A335" t="s">
        <v>72</v>
      </c>
      <c r="B335" t="s">
        <v>857</v>
      </c>
      <c r="C335" t="s">
        <v>857</v>
      </c>
      <c r="D335" t="b">
        <f>B335=C335</f>
        <v>1</v>
      </c>
      <c r="E335" t="s">
        <v>402</v>
      </c>
      <c r="F335" t="s">
        <v>408</v>
      </c>
      <c r="G335">
        <f>SUM(I335:CH335)</f>
        <v>17181</v>
      </c>
      <c r="H335" t="b">
        <f>G335&lt;10000</f>
        <v>0</v>
      </c>
      <c r="I335">
        <v>0</v>
      </c>
      <c r="J335">
        <v>0</v>
      </c>
      <c r="K335">
        <v>17181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</row>
    <row r="336" spans="1:86" x14ac:dyDescent="0.25">
      <c r="A336" s="1" t="s">
        <v>204</v>
      </c>
      <c r="B336" s="1" t="s">
        <v>858</v>
      </c>
      <c r="C336" s="1" t="s">
        <v>858</v>
      </c>
      <c r="D336" t="b">
        <f>B336=C336</f>
        <v>1</v>
      </c>
      <c r="E336" s="1" t="s">
        <v>402</v>
      </c>
      <c r="F336" s="1" t="s">
        <v>408</v>
      </c>
      <c r="G336">
        <f>SUM(I336:CH336)</f>
        <v>1662</v>
      </c>
      <c r="H336" t="b">
        <f>G336&lt;10000</f>
        <v>1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1662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  <c r="CG336" s="1">
        <v>0</v>
      </c>
      <c r="CH336" s="1">
        <v>0</v>
      </c>
    </row>
    <row r="337" spans="1:86" x14ac:dyDescent="0.25">
      <c r="A337" s="1" t="s">
        <v>204</v>
      </c>
      <c r="B337" s="1" t="s">
        <v>738</v>
      </c>
      <c r="C337" s="1" t="s">
        <v>738</v>
      </c>
      <c r="D337" t="b">
        <f>B337=C337</f>
        <v>1</v>
      </c>
      <c r="E337" s="1" t="s">
        <v>403</v>
      </c>
      <c r="F337" s="1" t="s">
        <v>408</v>
      </c>
      <c r="G337">
        <f>SUM(I337:CH337)</f>
        <v>0</v>
      </c>
      <c r="H337" t="b">
        <f>G337&lt;10000</f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</row>
    <row r="338" spans="1:86" x14ac:dyDescent="0.25">
      <c r="A338" t="s">
        <v>87</v>
      </c>
      <c r="B338" t="s">
        <v>739</v>
      </c>
      <c r="C338" t="s">
        <v>739</v>
      </c>
      <c r="D338" t="b">
        <f>B338=C338</f>
        <v>1</v>
      </c>
      <c r="E338" t="s">
        <v>403</v>
      </c>
      <c r="F338" t="s">
        <v>408</v>
      </c>
      <c r="G338">
        <f>SUM(I338:CH338)</f>
        <v>14191</v>
      </c>
      <c r="H338" t="b">
        <f>G338&lt;10000</f>
        <v>0</v>
      </c>
      <c r="I338">
        <v>0</v>
      </c>
      <c r="J338">
        <v>2838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11353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</row>
    <row r="339" spans="1:86" x14ac:dyDescent="0.25">
      <c r="A339" s="1" t="s">
        <v>87</v>
      </c>
      <c r="B339" s="1" t="s">
        <v>859</v>
      </c>
      <c r="C339" s="1" t="s">
        <v>859</v>
      </c>
      <c r="D339" t="b">
        <f>B339=C339</f>
        <v>1</v>
      </c>
      <c r="E339" s="1" t="s">
        <v>402</v>
      </c>
      <c r="F339" s="1" t="s">
        <v>408</v>
      </c>
      <c r="G339">
        <f>SUM(I339:CH339)</f>
        <v>8542</v>
      </c>
      <c r="H339" t="b">
        <f>G339&lt;10000</f>
        <v>1</v>
      </c>
      <c r="I339" s="1">
        <v>0</v>
      </c>
      <c r="J339" s="1">
        <v>0</v>
      </c>
      <c r="K339" s="1">
        <v>8542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</row>
    <row r="340" spans="1:86" x14ac:dyDescent="0.25">
      <c r="A340" t="s">
        <v>391</v>
      </c>
      <c r="B340" t="s">
        <v>491</v>
      </c>
      <c r="C340" t="s">
        <v>491</v>
      </c>
      <c r="D340" t="b">
        <f>B340=C340</f>
        <v>1</v>
      </c>
      <c r="E340" t="s">
        <v>401</v>
      </c>
      <c r="F340" t="s">
        <v>408</v>
      </c>
      <c r="G340">
        <f>SUM(I340:CH340)</f>
        <v>40282</v>
      </c>
      <c r="H340" t="b">
        <f>G340&lt;10000</f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18260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21785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237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</row>
    <row r="341" spans="1:86" x14ac:dyDescent="0.25">
      <c r="A341" t="s">
        <v>344</v>
      </c>
      <c r="B341" t="s">
        <v>492</v>
      </c>
      <c r="C341" t="s">
        <v>492</v>
      </c>
      <c r="D341" t="b">
        <f>B341=C341</f>
        <v>1</v>
      </c>
      <c r="E341" t="s">
        <v>401</v>
      </c>
      <c r="F341" t="s">
        <v>408</v>
      </c>
      <c r="G341">
        <f>SUM(I341:CH341)</f>
        <v>40158</v>
      </c>
      <c r="H341" t="b">
        <f>G341&lt;10000</f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39302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856</v>
      </c>
      <c r="CG341">
        <v>0</v>
      </c>
      <c r="CH341">
        <v>0</v>
      </c>
    </row>
    <row r="342" spans="1:86" x14ac:dyDescent="0.25">
      <c r="A342" t="s">
        <v>344</v>
      </c>
      <c r="B342" t="s">
        <v>740</v>
      </c>
      <c r="C342" t="s">
        <v>740</v>
      </c>
      <c r="D342" t="b">
        <f>B342=C342</f>
        <v>1</v>
      </c>
      <c r="E342" t="s">
        <v>403</v>
      </c>
      <c r="F342" t="s">
        <v>408</v>
      </c>
      <c r="G342">
        <f>SUM(I342:CH342)</f>
        <v>38179</v>
      </c>
      <c r="H342" t="b">
        <f>G342&lt;10000</f>
        <v>0</v>
      </c>
      <c r="I342">
        <v>0</v>
      </c>
      <c r="J342">
        <v>3838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34341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</row>
    <row r="343" spans="1:86" x14ac:dyDescent="0.25">
      <c r="A343" t="s">
        <v>344</v>
      </c>
      <c r="B343" t="s">
        <v>860</v>
      </c>
      <c r="C343" t="s">
        <v>860</v>
      </c>
      <c r="D343" t="b">
        <f>B343=C343</f>
        <v>1</v>
      </c>
      <c r="E343" t="s">
        <v>402</v>
      </c>
      <c r="F343" t="s">
        <v>408</v>
      </c>
      <c r="G343">
        <f>SUM(I343:CH343)</f>
        <v>15508</v>
      </c>
      <c r="H343" t="b">
        <f>G343&lt;10000</f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15508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</row>
    <row r="344" spans="1:86" x14ac:dyDescent="0.25">
      <c r="A344" t="s">
        <v>94</v>
      </c>
      <c r="B344" t="s">
        <v>493</v>
      </c>
      <c r="C344" t="s">
        <v>493</v>
      </c>
      <c r="D344" t="b">
        <f>B344=C344</f>
        <v>1</v>
      </c>
      <c r="E344" t="s">
        <v>401</v>
      </c>
      <c r="F344" t="s">
        <v>408</v>
      </c>
      <c r="G344">
        <f>SUM(I344:CH344)</f>
        <v>23743</v>
      </c>
      <c r="H344" t="b">
        <f>G344&lt;10000</f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8480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15263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</row>
    <row r="345" spans="1:86" x14ac:dyDescent="0.25">
      <c r="A345" s="1" t="s">
        <v>94</v>
      </c>
      <c r="B345" s="1" t="s">
        <v>741</v>
      </c>
      <c r="C345" s="1" t="s">
        <v>741</v>
      </c>
      <c r="D345" t="b">
        <f>B345=C345</f>
        <v>1</v>
      </c>
      <c r="E345" s="1" t="s">
        <v>403</v>
      </c>
      <c r="F345" s="1" t="s">
        <v>408</v>
      </c>
      <c r="G345">
        <f>SUM(I345:CH345)</f>
        <v>5074</v>
      </c>
      <c r="H345" t="b">
        <f>G345&lt;10000</f>
        <v>1</v>
      </c>
      <c r="I345" s="1">
        <v>0</v>
      </c>
      <c r="J345" s="1">
        <v>267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4807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  <c r="CG345" s="1">
        <v>0</v>
      </c>
      <c r="CH345" s="1">
        <v>0</v>
      </c>
    </row>
    <row r="346" spans="1:86" x14ac:dyDescent="0.25">
      <c r="A346" s="1" t="s">
        <v>94</v>
      </c>
      <c r="B346" s="1" t="s">
        <v>861</v>
      </c>
      <c r="C346" s="1" t="s">
        <v>861</v>
      </c>
      <c r="D346" t="b">
        <f>B346=C346</f>
        <v>1</v>
      </c>
      <c r="E346" s="1" t="s">
        <v>402</v>
      </c>
      <c r="F346" s="1" t="s">
        <v>408</v>
      </c>
      <c r="G346">
        <f>SUM(I346:CH346)</f>
        <v>801</v>
      </c>
      <c r="H346" t="b">
        <f>G346&lt;10000</f>
        <v>1</v>
      </c>
      <c r="I346" s="1">
        <v>0</v>
      </c>
      <c r="J346" s="1">
        <v>0</v>
      </c>
      <c r="K346" s="1">
        <v>801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</row>
    <row r="347" spans="1:86" x14ac:dyDescent="0.25">
      <c r="A347" t="s">
        <v>76</v>
      </c>
      <c r="B347" t="s">
        <v>494</v>
      </c>
      <c r="C347" t="s">
        <v>494</v>
      </c>
      <c r="D347" t="b">
        <f>B347=C347</f>
        <v>1</v>
      </c>
      <c r="E347" t="s">
        <v>401</v>
      </c>
      <c r="F347" t="s">
        <v>408</v>
      </c>
      <c r="G347">
        <f>SUM(I347:CH347)</f>
        <v>24375</v>
      </c>
      <c r="H347" t="b">
        <f>G347&lt;10000</f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24375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</row>
    <row r="348" spans="1:86" x14ac:dyDescent="0.25">
      <c r="A348" t="s">
        <v>76</v>
      </c>
      <c r="B348" t="s">
        <v>862</v>
      </c>
      <c r="C348" t="s">
        <v>862</v>
      </c>
      <c r="D348" t="b">
        <f>B348=C348</f>
        <v>1</v>
      </c>
      <c r="E348" t="s">
        <v>402</v>
      </c>
      <c r="F348" t="s">
        <v>408</v>
      </c>
      <c r="G348">
        <f>SUM(I348:CH348)</f>
        <v>17986</v>
      </c>
      <c r="H348" t="b">
        <f>G348&lt;10000</f>
        <v>0</v>
      </c>
      <c r="I348">
        <v>0</v>
      </c>
      <c r="J348">
        <v>0</v>
      </c>
      <c r="K348">
        <v>17986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</row>
    <row r="349" spans="1:86" x14ac:dyDescent="0.25">
      <c r="A349" s="1" t="s">
        <v>76</v>
      </c>
      <c r="B349" s="1" t="s">
        <v>742</v>
      </c>
      <c r="C349" s="1" t="s">
        <v>742</v>
      </c>
      <c r="D349" t="b">
        <f>B349=C349</f>
        <v>1</v>
      </c>
      <c r="E349" s="1" t="s">
        <v>403</v>
      </c>
      <c r="F349" s="1" t="s">
        <v>408</v>
      </c>
      <c r="G349">
        <f>SUM(I349:CH349)</f>
        <v>0</v>
      </c>
      <c r="H349" t="b">
        <f>G349&lt;10000</f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</row>
    <row r="350" spans="1:86" x14ac:dyDescent="0.25">
      <c r="A350" t="s">
        <v>77</v>
      </c>
      <c r="B350" t="s">
        <v>495</v>
      </c>
      <c r="C350" t="s">
        <v>495</v>
      </c>
      <c r="D350" t="b">
        <f>B350=C350</f>
        <v>1</v>
      </c>
      <c r="E350" t="s">
        <v>401</v>
      </c>
      <c r="F350" t="s">
        <v>408</v>
      </c>
      <c r="G350">
        <f>SUM(I350:CH350)</f>
        <v>55839</v>
      </c>
      <c r="H350" t="b">
        <f>G350&lt;10000</f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55839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</row>
    <row r="351" spans="1:86" x14ac:dyDescent="0.25">
      <c r="A351" t="s">
        <v>77</v>
      </c>
      <c r="B351" t="s">
        <v>743</v>
      </c>
      <c r="C351" t="s">
        <v>743</v>
      </c>
      <c r="D351" t="b">
        <f>B351=C351</f>
        <v>1</v>
      </c>
      <c r="E351" t="s">
        <v>403</v>
      </c>
      <c r="F351" t="s">
        <v>408</v>
      </c>
      <c r="G351">
        <f>SUM(I351:CH351)</f>
        <v>18704</v>
      </c>
      <c r="H351" t="b">
        <f>G351&lt;10000</f>
        <v>0</v>
      </c>
      <c r="I351">
        <v>0</v>
      </c>
      <c r="J351">
        <v>7670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11034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</row>
    <row r="352" spans="1:86" x14ac:dyDescent="0.25">
      <c r="A352" s="1" t="s">
        <v>77</v>
      </c>
      <c r="B352" s="1" t="s">
        <v>863</v>
      </c>
      <c r="C352" s="1" t="s">
        <v>863</v>
      </c>
      <c r="D352" t="b">
        <f>B352=C352</f>
        <v>1</v>
      </c>
      <c r="E352" s="1" t="s">
        <v>402</v>
      </c>
      <c r="F352" s="1" t="s">
        <v>408</v>
      </c>
      <c r="G352">
        <f>SUM(I352:CH352)</f>
        <v>7965</v>
      </c>
      <c r="H352" t="b">
        <f>G352&lt;10000</f>
        <v>1</v>
      </c>
      <c r="I352" s="1">
        <v>0</v>
      </c>
      <c r="J352" s="1">
        <v>0</v>
      </c>
      <c r="K352" s="1">
        <v>7965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</row>
    <row r="353" spans="1:86" x14ac:dyDescent="0.25">
      <c r="A353" t="s">
        <v>105</v>
      </c>
      <c r="B353" t="s">
        <v>744</v>
      </c>
      <c r="C353" t="s">
        <v>744</v>
      </c>
      <c r="D353" t="b">
        <f>B353=C353</f>
        <v>1</v>
      </c>
      <c r="E353" t="s">
        <v>403</v>
      </c>
      <c r="F353" t="s">
        <v>408</v>
      </c>
      <c r="G353">
        <f>SUM(I353:CH353)</f>
        <v>45514</v>
      </c>
      <c r="H353" t="b">
        <f>G353&lt;10000</f>
        <v>0</v>
      </c>
      <c r="I353">
        <v>0</v>
      </c>
      <c r="J353">
        <v>17830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27684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</row>
    <row r="354" spans="1:86" x14ac:dyDescent="0.25">
      <c r="A354" t="s">
        <v>105</v>
      </c>
      <c r="B354" t="s">
        <v>496</v>
      </c>
      <c r="C354" t="s">
        <v>496</v>
      </c>
      <c r="D354" t="b">
        <f>B354=C354</f>
        <v>1</v>
      </c>
      <c r="E354" t="s">
        <v>401</v>
      </c>
      <c r="F354" t="s">
        <v>408</v>
      </c>
      <c r="G354">
        <f>SUM(I354:CH354)</f>
        <v>36483</v>
      </c>
      <c r="H354" t="b">
        <f>G354&lt;10000</f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36483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</row>
    <row r="355" spans="1:86" x14ac:dyDescent="0.25">
      <c r="A355" t="s">
        <v>105</v>
      </c>
      <c r="B355" t="s">
        <v>864</v>
      </c>
      <c r="C355" t="s">
        <v>864</v>
      </c>
      <c r="D355" t="b">
        <f>B355=C355</f>
        <v>1</v>
      </c>
      <c r="E355" t="s">
        <v>402</v>
      </c>
      <c r="F355" t="s">
        <v>408</v>
      </c>
      <c r="G355">
        <f>SUM(I355:CH355)</f>
        <v>14967</v>
      </c>
      <c r="H355" t="b">
        <f>G355&lt;10000</f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14967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</row>
    <row r="356" spans="1:86" x14ac:dyDescent="0.25">
      <c r="A356" t="s">
        <v>71</v>
      </c>
      <c r="B356" t="s">
        <v>497</v>
      </c>
      <c r="C356" t="s">
        <v>497</v>
      </c>
      <c r="D356" t="b">
        <f>B356=C356</f>
        <v>1</v>
      </c>
      <c r="E356" t="s">
        <v>401</v>
      </c>
      <c r="F356" t="s">
        <v>408</v>
      </c>
      <c r="G356">
        <f>SUM(I356:CH356)</f>
        <v>73401</v>
      </c>
      <c r="H356" t="b">
        <f>G356&lt;10000</f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73401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</row>
    <row r="357" spans="1:86" x14ac:dyDescent="0.25">
      <c r="A357" t="s">
        <v>71</v>
      </c>
      <c r="B357" t="s">
        <v>745</v>
      </c>
      <c r="C357" t="s">
        <v>745</v>
      </c>
      <c r="D357" t="b">
        <f>B357=C357</f>
        <v>1</v>
      </c>
      <c r="E357" t="s">
        <v>403</v>
      </c>
      <c r="F357" t="s">
        <v>408</v>
      </c>
      <c r="G357">
        <f>SUM(I357:CH357)</f>
        <v>45535</v>
      </c>
      <c r="H357" t="b">
        <f>G357&lt;10000</f>
        <v>0</v>
      </c>
      <c r="I357">
        <v>0</v>
      </c>
      <c r="J357">
        <v>17617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27918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</row>
    <row r="358" spans="1:86" s="1" customFormat="1" x14ac:dyDescent="0.25">
      <c r="A358" s="1" t="s">
        <v>71</v>
      </c>
      <c r="B358" s="1" t="s">
        <v>865</v>
      </c>
      <c r="C358" s="1" t="s">
        <v>865</v>
      </c>
      <c r="D358" t="b">
        <f>B358=C358</f>
        <v>1</v>
      </c>
      <c r="E358" s="1" t="s">
        <v>402</v>
      </c>
      <c r="F358" s="1" t="s">
        <v>408</v>
      </c>
      <c r="G358">
        <f>SUM(I358:CH358)</f>
        <v>447</v>
      </c>
      <c r="H358" t="b">
        <f>G358&lt;10000</f>
        <v>1</v>
      </c>
      <c r="I358" s="1">
        <v>0</v>
      </c>
      <c r="J358" s="1">
        <v>0</v>
      </c>
      <c r="K358" s="1">
        <v>447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</row>
    <row r="359" spans="1:86" x14ac:dyDescent="0.25">
      <c r="A359" t="s">
        <v>82</v>
      </c>
      <c r="B359" t="s">
        <v>498</v>
      </c>
      <c r="C359" t="s">
        <v>498</v>
      </c>
      <c r="D359" t="b">
        <f>B359=C359</f>
        <v>1</v>
      </c>
      <c r="E359" t="s">
        <v>401</v>
      </c>
      <c r="F359" t="s">
        <v>408</v>
      </c>
      <c r="G359">
        <f>SUM(I359:CH359)</f>
        <v>14624</v>
      </c>
      <c r="H359" t="b">
        <f>G359&lt;10000</f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14624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</row>
    <row r="360" spans="1:86" x14ac:dyDescent="0.25">
      <c r="A360" t="s">
        <v>82</v>
      </c>
      <c r="B360" t="s">
        <v>746</v>
      </c>
      <c r="C360" t="s">
        <v>746</v>
      </c>
      <c r="D360" t="b">
        <f>B360=C360</f>
        <v>1</v>
      </c>
      <c r="E360" t="s">
        <v>403</v>
      </c>
      <c r="F360" t="s">
        <v>408</v>
      </c>
      <c r="G360">
        <f>SUM(I360:CH360)</f>
        <v>12237</v>
      </c>
      <c r="H360" t="b">
        <f>G360&lt;10000</f>
        <v>0</v>
      </c>
      <c r="I360">
        <v>0</v>
      </c>
      <c r="J360">
        <v>4423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7814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</row>
    <row r="361" spans="1:86" x14ac:dyDescent="0.25">
      <c r="A361" s="1" t="s">
        <v>82</v>
      </c>
      <c r="B361" s="1" t="s">
        <v>866</v>
      </c>
      <c r="C361" s="1" t="s">
        <v>866</v>
      </c>
      <c r="D361" t="b">
        <f>B361=C361</f>
        <v>1</v>
      </c>
      <c r="E361" s="1" t="s">
        <v>402</v>
      </c>
      <c r="F361" s="1" t="s">
        <v>408</v>
      </c>
      <c r="G361">
        <f>SUM(I361:CH361)</f>
        <v>8259</v>
      </c>
      <c r="H361" t="b">
        <f>G361&lt;10000</f>
        <v>1</v>
      </c>
      <c r="I361" s="1">
        <v>0</v>
      </c>
      <c r="J361" s="1">
        <v>0</v>
      </c>
      <c r="K361" s="1">
        <v>8259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</row>
    <row r="362" spans="1:86" x14ac:dyDescent="0.25">
      <c r="A362" t="s">
        <v>84</v>
      </c>
      <c r="B362" t="s">
        <v>747</v>
      </c>
      <c r="C362" t="s">
        <v>747</v>
      </c>
      <c r="D362" t="b">
        <f>B362=C362</f>
        <v>1</v>
      </c>
      <c r="E362" t="s">
        <v>403</v>
      </c>
      <c r="F362" t="s">
        <v>408</v>
      </c>
      <c r="G362">
        <f>SUM(I362:CH362)</f>
        <v>68966</v>
      </c>
      <c r="H362" t="b">
        <f>G362&lt;10000</f>
        <v>0</v>
      </c>
      <c r="I362">
        <v>0</v>
      </c>
      <c r="J362">
        <v>2864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66102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</row>
    <row r="363" spans="1:86" x14ac:dyDescent="0.25">
      <c r="A363" t="s">
        <v>84</v>
      </c>
      <c r="B363" t="s">
        <v>499</v>
      </c>
      <c r="C363" t="s">
        <v>499</v>
      </c>
      <c r="D363" t="b">
        <f>B363=C363</f>
        <v>1</v>
      </c>
      <c r="E363" t="s">
        <v>401</v>
      </c>
      <c r="F363" t="s">
        <v>408</v>
      </c>
      <c r="G363">
        <f>SUM(I363:CH363)</f>
        <v>35248</v>
      </c>
      <c r="H363" t="b">
        <f>G363&lt;10000</f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35248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</row>
    <row r="364" spans="1:86" s="1" customFormat="1" x14ac:dyDescent="0.25">
      <c r="A364" t="s">
        <v>84</v>
      </c>
      <c r="B364" t="s">
        <v>867</v>
      </c>
      <c r="C364" t="s">
        <v>867</v>
      </c>
      <c r="D364" t="b">
        <f>B364=C364</f>
        <v>1</v>
      </c>
      <c r="E364" t="s">
        <v>402</v>
      </c>
      <c r="F364" t="s">
        <v>408</v>
      </c>
      <c r="G364">
        <f>SUM(I364:CH364)</f>
        <v>17681</v>
      </c>
      <c r="H364" t="b">
        <f>G364&lt;10000</f>
        <v>0</v>
      </c>
      <c r="I364">
        <v>0</v>
      </c>
      <c r="J364">
        <v>0</v>
      </c>
      <c r="K364">
        <v>17681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</row>
    <row r="365" spans="1:86" s="1" customFormat="1" x14ac:dyDescent="0.25">
      <c r="A365" t="s">
        <v>89</v>
      </c>
      <c r="B365" t="s">
        <v>748</v>
      </c>
      <c r="C365" t="s">
        <v>748</v>
      </c>
      <c r="D365" t="b">
        <f>B365=C365</f>
        <v>1</v>
      </c>
      <c r="E365" t="s">
        <v>403</v>
      </c>
      <c r="F365" t="s">
        <v>408</v>
      </c>
      <c r="G365">
        <f>SUM(I365:CH365)</f>
        <v>65078</v>
      </c>
      <c r="H365" t="b">
        <f>G365&lt;10000</f>
        <v>0</v>
      </c>
      <c r="I365">
        <v>0</v>
      </c>
      <c r="J365">
        <v>4764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60314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</row>
    <row r="366" spans="1:86" x14ac:dyDescent="0.25">
      <c r="A366" t="s">
        <v>89</v>
      </c>
      <c r="B366" t="s">
        <v>500</v>
      </c>
      <c r="C366" t="s">
        <v>500</v>
      </c>
      <c r="D366" t="b">
        <f>B366=C366</f>
        <v>1</v>
      </c>
      <c r="E366" t="s">
        <v>401</v>
      </c>
      <c r="F366" t="s">
        <v>408</v>
      </c>
      <c r="G366">
        <f>SUM(I366:CH366)</f>
        <v>39028</v>
      </c>
      <c r="H366" t="b">
        <f>G366&lt;10000</f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39028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</row>
    <row r="367" spans="1:86" x14ac:dyDescent="0.25">
      <c r="A367" t="s">
        <v>89</v>
      </c>
      <c r="B367" t="s">
        <v>868</v>
      </c>
      <c r="C367" t="s">
        <v>868</v>
      </c>
      <c r="D367" t="b">
        <f>B367=C367</f>
        <v>1</v>
      </c>
      <c r="E367" t="s">
        <v>402</v>
      </c>
      <c r="F367" t="s">
        <v>408</v>
      </c>
      <c r="G367">
        <f>SUM(I367:CH367)</f>
        <v>19829</v>
      </c>
      <c r="H367" t="b">
        <f>G367&lt;10000</f>
        <v>0</v>
      </c>
      <c r="I367">
        <v>0</v>
      </c>
      <c r="J367">
        <v>0</v>
      </c>
      <c r="K367">
        <v>19829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</row>
    <row r="368" spans="1:86" x14ac:dyDescent="0.25">
      <c r="A368" t="s">
        <v>102</v>
      </c>
      <c r="B368" t="s">
        <v>501</v>
      </c>
      <c r="C368" t="s">
        <v>501</v>
      </c>
      <c r="D368" t="b">
        <f>B368=C368</f>
        <v>1</v>
      </c>
      <c r="E368" t="s">
        <v>401</v>
      </c>
      <c r="F368" t="s">
        <v>408</v>
      </c>
      <c r="G368">
        <f>SUM(I368:CH368)</f>
        <v>35278</v>
      </c>
      <c r="H368" t="b">
        <f>G368&lt;10000</f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35278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</row>
    <row r="369" spans="1:86" x14ac:dyDescent="0.25">
      <c r="A369" t="s">
        <v>102</v>
      </c>
      <c r="B369" t="s">
        <v>749</v>
      </c>
      <c r="C369" t="s">
        <v>749</v>
      </c>
      <c r="D369" t="b">
        <f>B369=C369</f>
        <v>1</v>
      </c>
      <c r="E369" t="s">
        <v>403</v>
      </c>
      <c r="F369" t="s">
        <v>408</v>
      </c>
      <c r="G369">
        <f>SUM(I369:CH369)</f>
        <v>34729</v>
      </c>
      <c r="H369" t="b">
        <f>G369&lt;10000</f>
        <v>0</v>
      </c>
      <c r="I369">
        <v>0</v>
      </c>
      <c r="J369">
        <v>12502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22227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</row>
    <row r="370" spans="1:86" x14ac:dyDescent="0.25">
      <c r="A370" t="s">
        <v>102</v>
      </c>
      <c r="B370" t="s">
        <v>869</v>
      </c>
      <c r="C370" t="s">
        <v>869</v>
      </c>
      <c r="D370" t="b">
        <f>B370=C370</f>
        <v>1</v>
      </c>
      <c r="E370" t="s">
        <v>402</v>
      </c>
      <c r="F370" t="s">
        <v>408</v>
      </c>
      <c r="G370">
        <f>SUM(I370:CH370)</f>
        <v>13014</v>
      </c>
      <c r="H370" t="b">
        <f>G370&lt;10000</f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13014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</row>
    <row r="371" spans="1:86" x14ac:dyDescent="0.25">
      <c r="A371" t="s">
        <v>302</v>
      </c>
      <c r="B371" t="s">
        <v>502</v>
      </c>
      <c r="C371" t="s">
        <v>502</v>
      </c>
      <c r="D371" t="b">
        <f>B371=C371</f>
        <v>1</v>
      </c>
      <c r="E371" t="s">
        <v>401</v>
      </c>
      <c r="F371" t="s">
        <v>408</v>
      </c>
      <c r="G371">
        <f>SUM(I371:CH371)</f>
        <v>52333</v>
      </c>
      <c r="H371" t="b">
        <f>G371&lt;10000</f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52333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</row>
    <row r="372" spans="1:86" x14ac:dyDescent="0.25">
      <c r="A372" t="s">
        <v>86</v>
      </c>
      <c r="B372" t="s">
        <v>503</v>
      </c>
      <c r="C372" t="s">
        <v>503</v>
      </c>
      <c r="D372" t="b">
        <f>B372=C372</f>
        <v>1</v>
      </c>
      <c r="E372" t="s">
        <v>401</v>
      </c>
      <c r="F372" t="s">
        <v>408</v>
      </c>
      <c r="G372">
        <f>SUM(I372:CH372)</f>
        <v>36164</v>
      </c>
      <c r="H372" t="b">
        <f>G372&lt;10000</f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36164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</row>
    <row r="373" spans="1:86" x14ac:dyDescent="0.25">
      <c r="A373" t="s">
        <v>86</v>
      </c>
      <c r="B373" t="s">
        <v>870</v>
      </c>
      <c r="C373" t="s">
        <v>870</v>
      </c>
      <c r="D373" t="b">
        <f>B373=C373</f>
        <v>1</v>
      </c>
      <c r="E373" t="s">
        <v>402</v>
      </c>
      <c r="F373" t="s">
        <v>408</v>
      </c>
      <c r="G373">
        <f>SUM(I373:CH373)</f>
        <v>22091</v>
      </c>
      <c r="H373" t="b">
        <f>G373&lt;10000</f>
        <v>0</v>
      </c>
      <c r="I373">
        <v>0</v>
      </c>
      <c r="J373">
        <v>0</v>
      </c>
      <c r="K373">
        <v>22091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</row>
    <row r="374" spans="1:86" s="1" customFormat="1" x14ac:dyDescent="0.25">
      <c r="A374" s="1" t="s">
        <v>86</v>
      </c>
      <c r="B374" s="1" t="s">
        <v>750</v>
      </c>
      <c r="C374" s="1" t="s">
        <v>750</v>
      </c>
      <c r="D374" t="b">
        <f>B374=C374</f>
        <v>1</v>
      </c>
      <c r="E374" s="1" t="s">
        <v>403</v>
      </c>
      <c r="F374" s="1" t="s">
        <v>408</v>
      </c>
      <c r="G374">
        <f>SUM(I374:CH374)</f>
        <v>0</v>
      </c>
      <c r="H374" t="b">
        <f>G374&lt;10000</f>
        <v>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</row>
    <row r="375" spans="1:86" x14ac:dyDescent="0.25">
      <c r="A375" t="s">
        <v>304</v>
      </c>
      <c r="B375" t="s">
        <v>504</v>
      </c>
      <c r="C375" t="s">
        <v>504</v>
      </c>
      <c r="D375" t="b">
        <f>B375=C375</f>
        <v>1</v>
      </c>
      <c r="E375" t="s">
        <v>401</v>
      </c>
      <c r="F375" t="s">
        <v>408</v>
      </c>
      <c r="G375">
        <f>SUM(I375:CH375)</f>
        <v>32000</v>
      </c>
      <c r="H375" t="b">
        <f>G375&lt;10000</f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32000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</row>
    <row r="376" spans="1:86" x14ac:dyDescent="0.25">
      <c r="A376" t="s">
        <v>305</v>
      </c>
      <c r="B376" t="s">
        <v>505</v>
      </c>
      <c r="C376" t="s">
        <v>505</v>
      </c>
      <c r="D376" t="b">
        <f>B376=C376</f>
        <v>1</v>
      </c>
      <c r="E376" t="s">
        <v>401</v>
      </c>
      <c r="F376" t="s">
        <v>408</v>
      </c>
      <c r="G376">
        <f>SUM(I376:CH376)</f>
        <v>34315</v>
      </c>
      <c r="H376" t="b">
        <f>G376&lt;10000</f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34315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</row>
    <row r="377" spans="1:86" x14ac:dyDescent="0.25">
      <c r="A377" t="s">
        <v>301</v>
      </c>
      <c r="B377" t="s">
        <v>506</v>
      </c>
      <c r="C377" t="s">
        <v>506</v>
      </c>
      <c r="D377" t="b">
        <f>B377=C377</f>
        <v>1</v>
      </c>
      <c r="E377" t="s">
        <v>401</v>
      </c>
      <c r="F377" t="s">
        <v>408</v>
      </c>
      <c r="G377">
        <f>SUM(I377:CH377)</f>
        <v>31926</v>
      </c>
      <c r="H377" t="b">
        <f>G377&lt;10000</f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31926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</row>
    <row r="378" spans="1:86" x14ac:dyDescent="0.25">
      <c r="A378" t="s">
        <v>348</v>
      </c>
      <c r="B378" t="s">
        <v>507</v>
      </c>
      <c r="C378" t="s">
        <v>507</v>
      </c>
      <c r="D378" t="b">
        <f>B378=C378</f>
        <v>1</v>
      </c>
      <c r="E378" t="s">
        <v>401</v>
      </c>
      <c r="F378" t="s">
        <v>408</v>
      </c>
      <c r="G378">
        <f>SUM(I378:CH378)</f>
        <v>31106</v>
      </c>
      <c r="H378" t="b">
        <f>G378&lt;10000</f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31106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</row>
    <row r="379" spans="1:86" x14ac:dyDescent="0.25">
      <c r="A379" t="s">
        <v>349</v>
      </c>
      <c r="B379" t="s">
        <v>508</v>
      </c>
      <c r="C379" t="s">
        <v>508</v>
      </c>
      <c r="D379" t="b">
        <f>B379=C379</f>
        <v>1</v>
      </c>
      <c r="E379" t="s">
        <v>401</v>
      </c>
      <c r="F379" t="s">
        <v>408</v>
      </c>
      <c r="G379">
        <f>SUM(I379:CH379)</f>
        <v>39706</v>
      </c>
      <c r="H379" t="b">
        <f>G379&lt;10000</f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39706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</row>
    <row r="380" spans="1:86" s="1" customFormat="1" x14ac:dyDescent="0.25">
      <c r="A380" t="s">
        <v>303</v>
      </c>
      <c r="B380" t="s">
        <v>509</v>
      </c>
      <c r="C380" t="s">
        <v>509</v>
      </c>
      <c r="D380" t="b">
        <f>B380=C380</f>
        <v>1</v>
      </c>
      <c r="E380" t="s">
        <v>401</v>
      </c>
      <c r="F380" t="s">
        <v>408</v>
      </c>
      <c r="G380">
        <f>SUM(I380:CH380)</f>
        <v>14472</v>
      </c>
      <c r="H380" t="b">
        <f>G380&lt;10000</f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14472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</row>
    <row r="381" spans="1:86" x14ac:dyDescent="0.25">
      <c r="A381" t="s">
        <v>300</v>
      </c>
      <c r="B381" t="s">
        <v>510</v>
      </c>
      <c r="C381" t="s">
        <v>510</v>
      </c>
      <c r="D381" t="b">
        <f>B381=C381</f>
        <v>1</v>
      </c>
      <c r="E381" t="s">
        <v>401</v>
      </c>
      <c r="F381" t="s">
        <v>408</v>
      </c>
      <c r="G381">
        <f>SUM(I381:CH381)</f>
        <v>41052</v>
      </c>
      <c r="H381" t="b">
        <f>G381&lt;10000</f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41052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</row>
    <row r="382" spans="1:86" x14ac:dyDescent="0.25">
      <c r="A382" t="s">
        <v>356</v>
      </c>
      <c r="B382" t="s">
        <v>611</v>
      </c>
      <c r="C382" t="s">
        <v>611</v>
      </c>
      <c r="D382" t="b">
        <f>B382=C382</f>
        <v>1</v>
      </c>
      <c r="E382" t="s">
        <v>400</v>
      </c>
      <c r="F382" t="s">
        <v>408</v>
      </c>
      <c r="G382">
        <f>SUM(I382:CH382)</f>
        <v>11079</v>
      </c>
      <c r="H382" t="b">
        <f>G382&lt;10000</f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11079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</row>
    <row r="383" spans="1:86" x14ac:dyDescent="0.25">
      <c r="A383" t="s">
        <v>355</v>
      </c>
      <c r="B383" t="s">
        <v>612</v>
      </c>
      <c r="C383" t="s">
        <v>612</v>
      </c>
      <c r="D383" t="b">
        <f>B383=C383</f>
        <v>1</v>
      </c>
      <c r="E383" t="s">
        <v>400</v>
      </c>
      <c r="F383" t="s">
        <v>408</v>
      </c>
      <c r="G383">
        <f>SUM(I383:CH383)</f>
        <v>68444</v>
      </c>
      <c r="H383" t="b">
        <f>G383&lt;10000</f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68444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</row>
    <row r="384" spans="1:86" s="1" customFormat="1" x14ac:dyDescent="0.25">
      <c r="A384" t="s">
        <v>360</v>
      </c>
      <c r="B384" t="s">
        <v>613</v>
      </c>
      <c r="C384" t="s">
        <v>613</v>
      </c>
      <c r="D384" t="b">
        <f>B384=C384</f>
        <v>1</v>
      </c>
      <c r="E384" t="s">
        <v>400</v>
      </c>
      <c r="F384" t="s">
        <v>408</v>
      </c>
      <c r="G384">
        <f>SUM(I384:CH384)</f>
        <v>92900</v>
      </c>
      <c r="H384" t="b">
        <f>G384&lt;10000</f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92900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</row>
    <row r="385" spans="1:86" x14ac:dyDescent="0.25">
      <c r="A385" t="s">
        <v>287</v>
      </c>
      <c r="B385" t="s">
        <v>614</v>
      </c>
      <c r="C385" t="s">
        <v>614</v>
      </c>
      <c r="D385" t="b">
        <f>B385=C385</f>
        <v>1</v>
      </c>
      <c r="E385" t="s">
        <v>400</v>
      </c>
      <c r="F385" t="s">
        <v>408</v>
      </c>
      <c r="G385">
        <f>SUM(I385:CH385)</f>
        <v>106111</v>
      </c>
      <c r="H385" t="b">
        <f>G385&lt;10000</f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106111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</row>
    <row r="386" spans="1:86" s="1" customFormat="1" x14ac:dyDescent="0.25">
      <c r="A386" t="s">
        <v>289</v>
      </c>
      <c r="B386" t="s">
        <v>615</v>
      </c>
      <c r="C386" t="s">
        <v>615</v>
      </c>
      <c r="D386" t="b">
        <f>B386=C386</f>
        <v>1</v>
      </c>
      <c r="E386" t="s">
        <v>400</v>
      </c>
      <c r="F386" t="s">
        <v>408</v>
      </c>
      <c r="G386">
        <f>SUM(I386:CH386)</f>
        <v>38921</v>
      </c>
      <c r="H386" t="b">
        <f>G386&lt;10000</f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38921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</row>
    <row r="387" spans="1:86" x14ac:dyDescent="0.25">
      <c r="A387" s="1" t="s">
        <v>396</v>
      </c>
      <c r="B387" s="1" t="s">
        <v>616</v>
      </c>
      <c r="C387" s="1" t="s">
        <v>616</v>
      </c>
      <c r="D387" t="b">
        <f>B387=C387</f>
        <v>1</v>
      </c>
      <c r="E387" s="1" t="s">
        <v>400</v>
      </c>
      <c r="F387" s="1" t="s">
        <v>408</v>
      </c>
      <c r="G387">
        <f>SUM(I387:CH387)</f>
        <v>0</v>
      </c>
      <c r="H387" t="b">
        <f>G387&lt;10000</f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 s="1">
        <v>0</v>
      </c>
      <c r="BQ387" s="1">
        <v>0</v>
      </c>
      <c r="BR387" s="1">
        <v>0</v>
      </c>
      <c r="BS387" s="1">
        <v>0</v>
      </c>
      <c r="BT387" s="1">
        <v>0</v>
      </c>
      <c r="BU387" s="1">
        <v>0</v>
      </c>
      <c r="BV387" s="1">
        <v>0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v>0</v>
      </c>
      <c r="CD387" s="1">
        <v>0</v>
      </c>
      <c r="CE387" s="1">
        <v>0</v>
      </c>
      <c r="CF387" s="1">
        <v>0</v>
      </c>
      <c r="CG387" s="1">
        <v>0</v>
      </c>
      <c r="CH387" s="1">
        <v>0</v>
      </c>
    </row>
    <row r="388" spans="1:86" s="1" customFormat="1" x14ac:dyDescent="0.25">
      <c r="A388" t="s">
        <v>290</v>
      </c>
      <c r="B388" t="s">
        <v>617</v>
      </c>
      <c r="C388" t="s">
        <v>617</v>
      </c>
      <c r="D388" t="b">
        <f>B388=C388</f>
        <v>1</v>
      </c>
      <c r="E388" t="s">
        <v>400</v>
      </c>
      <c r="F388" t="s">
        <v>408</v>
      </c>
      <c r="G388">
        <f>SUM(I388:CH388)</f>
        <v>52261</v>
      </c>
      <c r="H388" t="b">
        <f>G388&lt;10000</f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52261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</row>
    <row r="389" spans="1:86" s="1" customFormat="1" x14ac:dyDescent="0.25">
      <c r="A389" t="s">
        <v>357</v>
      </c>
      <c r="B389" t="s">
        <v>618</v>
      </c>
      <c r="C389" t="s">
        <v>618</v>
      </c>
      <c r="D389" t="b">
        <f>B389=C389</f>
        <v>1</v>
      </c>
      <c r="E389" t="s">
        <v>400</v>
      </c>
      <c r="F389" t="s">
        <v>408</v>
      </c>
      <c r="G389">
        <f>SUM(I389:CH389)</f>
        <v>41749</v>
      </c>
      <c r="H389" t="b">
        <f>G389&lt;10000</f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41749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</row>
    <row r="390" spans="1:86" x14ac:dyDescent="0.25">
      <c r="A390" t="s">
        <v>291</v>
      </c>
      <c r="B390" t="s">
        <v>619</v>
      </c>
      <c r="C390" t="s">
        <v>619</v>
      </c>
      <c r="D390" t="b">
        <f>B390=C390</f>
        <v>1</v>
      </c>
      <c r="E390" t="s">
        <v>400</v>
      </c>
      <c r="F390" t="s">
        <v>408</v>
      </c>
      <c r="G390">
        <f>SUM(I390:CH390)</f>
        <v>44843</v>
      </c>
      <c r="H390" t="b">
        <f>G390&lt;10000</f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44843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</row>
    <row r="391" spans="1:86" x14ac:dyDescent="0.25">
      <c r="A391" t="s">
        <v>354</v>
      </c>
      <c r="B391" t="s">
        <v>620</v>
      </c>
      <c r="C391" t="s">
        <v>620</v>
      </c>
      <c r="D391" t="b">
        <f>B391=C391</f>
        <v>1</v>
      </c>
      <c r="E391" t="s">
        <v>400</v>
      </c>
      <c r="F391" t="s">
        <v>408</v>
      </c>
      <c r="G391">
        <f>SUM(I391:CH391)</f>
        <v>45560</v>
      </c>
      <c r="H391" t="b">
        <f>G391&lt;10000</f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45311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249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</row>
    <row r="392" spans="1:86" x14ac:dyDescent="0.25">
      <c r="A392" t="s">
        <v>288</v>
      </c>
      <c r="B392" t="s">
        <v>621</v>
      </c>
      <c r="C392" t="s">
        <v>621</v>
      </c>
      <c r="D392" t="b">
        <f>B392=C392</f>
        <v>1</v>
      </c>
      <c r="E392" t="s">
        <v>400</v>
      </c>
      <c r="F392" t="s">
        <v>408</v>
      </c>
      <c r="G392">
        <f>SUM(I392:CH392)</f>
        <v>54392</v>
      </c>
      <c r="H392" t="b">
        <f>G392&lt;10000</f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54392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</row>
    <row r="393" spans="1:86" x14ac:dyDescent="0.25">
      <c r="A393" t="s">
        <v>358</v>
      </c>
      <c r="B393" t="s">
        <v>622</v>
      </c>
      <c r="C393" t="s">
        <v>622</v>
      </c>
      <c r="D393" t="b">
        <f>B393=C393</f>
        <v>1</v>
      </c>
      <c r="E393" t="s">
        <v>400</v>
      </c>
      <c r="F393" t="s">
        <v>408</v>
      </c>
      <c r="G393">
        <f>SUM(I393:CH393)</f>
        <v>49546</v>
      </c>
      <c r="H393" t="b">
        <f>G393&lt;10000</f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49546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</row>
    <row r="394" spans="1:86" x14ac:dyDescent="0.25">
      <c r="A394" t="s">
        <v>359</v>
      </c>
      <c r="B394" t="s">
        <v>623</v>
      </c>
      <c r="C394" t="s">
        <v>623</v>
      </c>
      <c r="D394" t="b">
        <f>B394=C394</f>
        <v>1</v>
      </c>
      <c r="E394" t="s">
        <v>400</v>
      </c>
      <c r="F394" t="s">
        <v>408</v>
      </c>
      <c r="G394">
        <f>SUM(I394:CH394)</f>
        <v>41486</v>
      </c>
      <c r="H394" t="b">
        <f>G394&lt;10000</f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41486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</row>
    <row r="395" spans="1:86" x14ac:dyDescent="0.25">
      <c r="A395" t="s">
        <v>285</v>
      </c>
      <c r="B395" t="s">
        <v>624</v>
      </c>
      <c r="C395" t="s">
        <v>624</v>
      </c>
      <c r="D395" t="b">
        <f>B395=C395</f>
        <v>1</v>
      </c>
      <c r="E395" t="s">
        <v>400</v>
      </c>
      <c r="F395" t="s">
        <v>408</v>
      </c>
      <c r="G395">
        <f>SUM(I395:CH395)</f>
        <v>65627</v>
      </c>
      <c r="H395" t="b">
        <f>G395&lt;10000</f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65627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</row>
    <row r="396" spans="1:86" x14ac:dyDescent="0.25">
      <c r="A396" t="s">
        <v>283</v>
      </c>
      <c r="B396" t="s">
        <v>625</v>
      </c>
      <c r="C396" t="s">
        <v>625</v>
      </c>
      <c r="D396" t="b">
        <f>B396=C396</f>
        <v>1</v>
      </c>
      <c r="E396" t="s">
        <v>400</v>
      </c>
      <c r="F396" t="s">
        <v>408</v>
      </c>
      <c r="G396">
        <f>SUM(I396:CH396)</f>
        <v>65718</v>
      </c>
      <c r="H396" t="b">
        <f>G396&lt;10000</f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65718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</row>
    <row r="397" spans="1:86" s="1" customFormat="1" x14ac:dyDescent="0.25">
      <c r="A397" t="s">
        <v>174</v>
      </c>
      <c r="B397" t="s">
        <v>626</v>
      </c>
      <c r="C397" t="s">
        <v>626</v>
      </c>
      <c r="D397" t="b">
        <f>B397=C397</f>
        <v>1</v>
      </c>
      <c r="E397" t="s">
        <v>400</v>
      </c>
      <c r="F397" t="s">
        <v>408</v>
      </c>
      <c r="G397">
        <f>SUM(I397:CH397)</f>
        <v>71790</v>
      </c>
      <c r="H397" t="b">
        <f>G397&lt;10000</f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71790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</row>
    <row r="398" spans="1:86" x14ac:dyDescent="0.25">
      <c r="A398" t="s">
        <v>282</v>
      </c>
      <c r="B398" t="s">
        <v>627</v>
      </c>
      <c r="C398" t="s">
        <v>627</v>
      </c>
      <c r="D398" t="b">
        <f>B398=C398</f>
        <v>1</v>
      </c>
      <c r="E398" t="s">
        <v>400</v>
      </c>
      <c r="F398" t="s">
        <v>408</v>
      </c>
      <c r="G398">
        <f>SUM(I398:CH398)</f>
        <v>73409</v>
      </c>
      <c r="H398" t="b">
        <f>G398&lt;10000</f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73409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</row>
    <row r="399" spans="1:86" x14ac:dyDescent="0.25">
      <c r="A399" t="s">
        <v>281</v>
      </c>
      <c r="B399" t="s">
        <v>628</v>
      </c>
      <c r="C399" t="s">
        <v>628</v>
      </c>
      <c r="D399" t="b">
        <f>B399=C399</f>
        <v>1</v>
      </c>
      <c r="E399" t="s">
        <v>400</v>
      </c>
      <c r="F399" t="s">
        <v>408</v>
      </c>
      <c r="G399">
        <f>SUM(I399:CH399)</f>
        <v>66748</v>
      </c>
      <c r="H399" t="b">
        <f>G399&lt;10000</f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66748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</row>
    <row r="400" spans="1:86" s="1" customFormat="1" x14ac:dyDescent="0.25">
      <c r="A400" t="s">
        <v>286</v>
      </c>
      <c r="B400" t="s">
        <v>629</v>
      </c>
      <c r="C400" t="s">
        <v>629</v>
      </c>
      <c r="D400" t="b">
        <f>B400=C400</f>
        <v>1</v>
      </c>
      <c r="E400" t="s">
        <v>400</v>
      </c>
      <c r="F400" t="s">
        <v>408</v>
      </c>
      <c r="G400">
        <f>SUM(I400:CH400)</f>
        <v>59512</v>
      </c>
      <c r="H400" t="b">
        <f>G400&lt;10000</f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59512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</row>
    <row r="401" spans="1:86" s="1" customFormat="1" x14ac:dyDescent="0.25">
      <c r="A401" t="s">
        <v>284</v>
      </c>
      <c r="B401" t="s">
        <v>630</v>
      </c>
      <c r="C401" t="s">
        <v>630</v>
      </c>
      <c r="D401" t="b">
        <f>B401=C401</f>
        <v>1</v>
      </c>
      <c r="E401" t="s">
        <v>400</v>
      </c>
      <c r="F401" t="s">
        <v>408</v>
      </c>
      <c r="G401">
        <f>SUM(I401:CH401)</f>
        <v>50966</v>
      </c>
      <c r="H401" t="b">
        <f>G401&lt;10000</f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50966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</row>
    <row r="402" spans="1:86" x14ac:dyDescent="0.25">
      <c r="A402" t="s">
        <v>279</v>
      </c>
      <c r="B402" t="s">
        <v>751</v>
      </c>
      <c r="C402" t="s">
        <v>751</v>
      </c>
      <c r="D402" t="b">
        <f>B402=C402</f>
        <v>1</v>
      </c>
      <c r="E402" t="s">
        <v>403</v>
      </c>
      <c r="F402" t="s">
        <v>409</v>
      </c>
      <c r="G402">
        <f>SUM(I402:CH402)</f>
        <v>55422</v>
      </c>
      <c r="H402" t="b">
        <f>G402&lt;10000</f>
        <v>0</v>
      </c>
      <c r="I402">
        <v>0</v>
      </c>
      <c r="J402">
        <v>2879</v>
      </c>
      <c r="K402">
        <v>0</v>
      </c>
      <c r="L402">
        <v>0</v>
      </c>
      <c r="M402">
        <v>2069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50474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</row>
    <row r="403" spans="1:86" x14ac:dyDescent="0.25">
      <c r="A403" t="s">
        <v>279</v>
      </c>
      <c r="B403" t="s">
        <v>871</v>
      </c>
      <c r="C403" t="s">
        <v>871</v>
      </c>
      <c r="D403" t="b">
        <f>B403=C403</f>
        <v>1</v>
      </c>
      <c r="E403" t="s">
        <v>402</v>
      </c>
      <c r="F403" t="s">
        <v>409</v>
      </c>
      <c r="G403">
        <f>SUM(I403:CH403)</f>
        <v>13646</v>
      </c>
      <c r="H403" t="b">
        <f>G403&lt;10000</f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13646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</row>
    <row r="404" spans="1:86" s="1" customFormat="1" x14ac:dyDescent="0.25">
      <c r="A404" t="s">
        <v>97</v>
      </c>
      <c r="B404" t="s">
        <v>752</v>
      </c>
      <c r="C404" t="s">
        <v>752</v>
      </c>
      <c r="D404" t="b">
        <f>B404=C404</f>
        <v>1</v>
      </c>
      <c r="E404" t="s">
        <v>403</v>
      </c>
      <c r="F404" t="s">
        <v>409</v>
      </c>
      <c r="G404">
        <f>SUM(I404:CH404)</f>
        <v>68011</v>
      </c>
      <c r="H404" t="b">
        <f>G404&lt;10000</f>
        <v>0</v>
      </c>
      <c r="I404">
        <v>0</v>
      </c>
      <c r="J404">
        <v>3914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64097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</row>
    <row r="405" spans="1:86" x14ac:dyDescent="0.25">
      <c r="A405" t="s">
        <v>97</v>
      </c>
      <c r="B405" t="s">
        <v>872</v>
      </c>
      <c r="C405" t="s">
        <v>872</v>
      </c>
      <c r="D405" t="b">
        <f>B405=C405</f>
        <v>1</v>
      </c>
      <c r="E405" t="s">
        <v>402</v>
      </c>
      <c r="F405" t="s">
        <v>409</v>
      </c>
      <c r="G405">
        <f>SUM(I405:CH405)</f>
        <v>13709</v>
      </c>
      <c r="H405" t="b">
        <f>G405&lt;10000</f>
        <v>0</v>
      </c>
      <c r="I405">
        <v>0</v>
      </c>
      <c r="J405">
        <v>0</v>
      </c>
      <c r="K405">
        <v>11132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2577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</row>
    <row r="406" spans="1:86" x14ac:dyDescent="0.25">
      <c r="A406" t="s">
        <v>145</v>
      </c>
      <c r="B406" t="s">
        <v>753</v>
      </c>
      <c r="C406" t="s">
        <v>753</v>
      </c>
      <c r="D406" t="b">
        <f>B406=C406</f>
        <v>1</v>
      </c>
      <c r="E406" t="s">
        <v>403</v>
      </c>
      <c r="F406" t="s">
        <v>409</v>
      </c>
      <c r="G406">
        <f>SUM(I406:CH406)</f>
        <v>30531</v>
      </c>
      <c r="H406" t="b">
        <f>G406&lt;10000</f>
        <v>0</v>
      </c>
      <c r="I406">
        <v>0</v>
      </c>
      <c r="J406">
        <v>2614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27917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</row>
    <row r="407" spans="1:86" x14ac:dyDescent="0.25">
      <c r="A407" t="s">
        <v>145</v>
      </c>
      <c r="B407" t="s">
        <v>873</v>
      </c>
      <c r="C407" t="s">
        <v>873</v>
      </c>
      <c r="D407" t="b">
        <f>B407=C407</f>
        <v>1</v>
      </c>
      <c r="E407" t="s">
        <v>402</v>
      </c>
      <c r="F407" t="s">
        <v>409</v>
      </c>
      <c r="G407">
        <f>SUM(I407:CH407)</f>
        <v>17299</v>
      </c>
      <c r="H407" t="b">
        <f>G407&lt;10000</f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17299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</row>
    <row r="408" spans="1:86" x14ac:dyDescent="0.25">
      <c r="A408" t="s">
        <v>125</v>
      </c>
      <c r="B408" t="s">
        <v>874</v>
      </c>
      <c r="C408" t="s">
        <v>874</v>
      </c>
      <c r="D408" t="b">
        <f>B408=C408</f>
        <v>1</v>
      </c>
      <c r="E408" t="s">
        <v>402</v>
      </c>
      <c r="F408" t="s">
        <v>409</v>
      </c>
      <c r="G408">
        <f>SUM(I408:CH408)</f>
        <v>23786</v>
      </c>
      <c r="H408" t="b">
        <f>G408&lt;10000</f>
        <v>0</v>
      </c>
      <c r="I408">
        <v>0</v>
      </c>
      <c r="J408">
        <v>0</v>
      </c>
      <c r="K408">
        <v>0</v>
      </c>
      <c r="L408">
        <v>23786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</row>
    <row r="409" spans="1:86" x14ac:dyDescent="0.25">
      <c r="A409" s="1" t="s">
        <v>125</v>
      </c>
      <c r="B409" s="1" t="s">
        <v>754</v>
      </c>
      <c r="C409" s="1" t="s">
        <v>754</v>
      </c>
      <c r="D409" t="b">
        <f>B409=C409</f>
        <v>1</v>
      </c>
      <c r="E409" s="1" t="s">
        <v>403</v>
      </c>
      <c r="F409" s="1" t="s">
        <v>409</v>
      </c>
      <c r="G409">
        <f>SUM(I409:CH409)</f>
        <v>0</v>
      </c>
      <c r="H409" t="b">
        <f>G409&lt;10000</f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  <c r="BW409" s="1">
        <v>0</v>
      </c>
      <c r="BX409" s="1">
        <v>0</v>
      </c>
      <c r="BY409" s="1">
        <v>0</v>
      </c>
      <c r="BZ409" s="1">
        <v>0</v>
      </c>
      <c r="CA409" s="1">
        <v>0</v>
      </c>
      <c r="CB409" s="1">
        <v>0</v>
      </c>
      <c r="CC409" s="1">
        <v>0</v>
      </c>
      <c r="CD409" s="1">
        <v>0</v>
      </c>
      <c r="CE409" s="1">
        <v>0</v>
      </c>
      <c r="CF409" s="1">
        <v>0</v>
      </c>
      <c r="CG409" s="1">
        <v>0</v>
      </c>
      <c r="CH409" s="1">
        <v>0</v>
      </c>
    </row>
    <row r="410" spans="1:86" x14ac:dyDescent="0.25">
      <c r="A410" t="s">
        <v>277</v>
      </c>
      <c r="B410" t="s">
        <v>755</v>
      </c>
      <c r="C410" t="s">
        <v>755</v>
      </c>
      <c r="D410" t="b">
        <f>B410=C410</f>
        <v>1</v>
      </c>
      <c r="E410" t="s">
        <v>403</v>
      </c>
      <c r="F410" t="s">
        <v>409</v>
      </c>
      <c r="G410">
        <f>SUM(I410:CH410)</f>
        <v>21058</v>
      </c>
      <c r="H410" t="b">
        <f>G410&lt;10000</f>
        <v>0</v>
      </c>
      <c r="I410">
        <v>0</v>
      </c>
      <c r="J410">
        <v>1009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20049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</row>
    <row r="411" spans="1:86" x14ac:dyDescent="0.25">
      <c r="A411" s="1" t="s">
        <v>277</v>
      </c>
      <c r="B411" s="1" t="s">
        <v>875</v>
      </c>
      <c r="C411" s="1" t="s">
        <v>875</v>
      </c>
      <c r="D411" t="b">
        <f>B411=C411</f>
        <v>1</v>
      </c>
      <c r="E411" s="1" t="s">
        <v>402</v>
      </c>
      <c r="F411" s="1" t="s">
        <v>409</v>
      </c>
      <c r="G411">
        <f>SUM(I411:CH411)</f>
        <v>7437</v>
      </c>
      <c r="H411" t="b">
        <f>G411&lt;10000</f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7437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0</v>
      </c>
      <c r="CG411" s="1">
        <v>0</v>
      </c>
      <c r="CH411" s="1">
        <v>0</v>
      </c>
    </row>
    <row r="412" spans="1:86" x14ac:dyDescent="0.25">
      <c r="A412" t="s">
        <v>74</v>
      </c>
      <c r="B412" t="s">
        <v>756</v>
      </c>
      <c r="C412" t="s">
        <v>756</v>
      </c>
      <c r="D412" t="b">
        <f>B412=C412</f>
        <v>1</v>
      </c>
      <c r="E412" t="s">
        <v>403</v>
      </c>
      <c r="F412" t="s">
        <v>409</v>
      </c>
      <c r="G412">
        <f>SUM(I412:CH412)</f>
        <v>44552</v>
      </c>
      <c r="H412" t="b">
        <f>G412&lt;10000</f>
        <v>0</v>
      </c>
      <c r="I412">
        <v>0</v>
      </c>
      <c r="J412">
        <v>1830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42722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</row>
    <row r="413" spans="1:86" x14ac:dyDescent="0.25">
      <c r="A413" t="s">
        <v>74</v>
      </c>
      <c r="B413" t="s">
        <v>876</v>
      </c>
      <c r="C413" t="s">
        <v>876</v>
      </c>
      <c r="D413" t="b">
        <f>B413=C413</f>
        <v>1</v>
      </c>
      <c r="E413" t="s">
        <v>402</v>
      </c>
      <c r="F413" t="s">
        <v>409</v>
      </c>
      <c r="G413">
        <f>SUM(I413:CH413)</f>
        <v>11214</v>
      </c>
      <c r="H413" t="b">
        <f>G413&lt;10000</f>
        <v>0</v>
      </c>
      <c r="I413">
        <v>0</v>
      </c>
      <c r="J413">
        <v>0</v>
      </c>
      <c r="K413">
        <v>11214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</row>
    <row r="414" spans="1:86" x14ac:dyDescent="0.25">
      <c r="A414" t="s">
        <v>130</v>
      </c>
      <c r="B414" t="s">
        <v>877</v>
      </c>
      <c r="C414" t="s">
        <v>877</v>
      </c>
      <c r="D414" t="b">
        <f>B414=C414</f>
        <v>1</v>
      </c>
      <c r="E414" t="s">
        <v>402</v>
      </c>
      <c r="F414" t="s">
        <v>409</v>
      </c>
      <c r="G414">
        <f>SUM(I414:CH414)</f>
        <v>12547</v>
      </c>
      <c r="H414" t="b">
        <f>G414&lt;10000</f>
        <v>0</v>
      </c>
      <c r="I414">
        <v>0</v>
      </c>
      <c r="J414">
        <v>0</v>
      </c>
      <c r="K414">
        <v>0</v>
      </c>
      <c r="L414">
        <v>10138</v>
      </c>
      <c r="M414">
        <v>2409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</row>
    <row r="415" spans="1:86" x14ac:dyDescent="0.25">
      <c r="A415" s="1" t="s">
        <v>130</v>
      </c>
      <c r="B415" s="1" t="s">
        <v>757</v>
      </c>
      <c r="C415" s="1" t="s">
        <v>757</v>
      </c>
      <c r="D415" t="b">
        <f>B415=C415</f>
        <v>1</v>
      </c>
      <c r="E415" s="1" t="s">
        <v>403</v>
      </c>
      <c r="F415" s="1" t="s">
        <v>409</v>
      </c>
      <c r="G415">
        <f>SUM(I415:CH415)</f>
        <v>1151</v>
      </c>
      <c r="H415" t="b">
        <f>G415&lt;10000</f>
        <v>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1151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0</v>
      </c>
      <c r="BX415" s="1">
        <v>0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1">
        <v>0</v>
      </c>
    </row>
    <row r="416" spans="1:86" x14ac:dyDescent="0.25">
      <c r="A416" s="3" t="s">
        <v>79</v>
      </c>
      <c r="B416" t="s">
        <v>758</v>
      </c>
      <c r="C416" t="s">
        <v>758</v>
      </c>
      <c r="D416" t="b">
        <f>B416=C416</f>
        <v>1</v>
      </c>
      <c r="E416" t="s">
        <v>403</v>
      </c>
      <c r="F416" t="s">
        <v>409</v>
      </c>
      <c r="G416">
        <f>SUM(I416:CH416)</f>
        <v>49578</v>
      </c>
      <c r="H416" t="b">
        <f>G416&lt;10000</f>
        <v>0</v>
      </c>
      <c r="I416">
        <v>0</v>
      </c>
      <c r="J416">
        <v>0</v>
      </c>
      <c r="K416">
        <v>579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28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48971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</row>
    <row r="417" spans="1:86" s="1" customFormat="1" x14ac:dyDescent="0.25">
      <c r="A417" s="1" t="s">
        <v>79</v>
      </c>
      <c r="B417" s="1" t="s">
        <v>878</v>
      </c>
      <c r="C417" s="1" t="s">
        <v>878</v>
      </c>
      <c r="D417" t="b">
        <f>B417=C417</f>
        <v>1</v>
      </c>
      <c r="E417" s="1" t="s">
        <v>402</v>
      </c>
      <c r="F417" s="1" t="s">
        <v>409</v>
      </c>
      <c r="G417">
        <f>SUM(I417:CH417)</f>
        <v>5731</v>
      </c>
      <c r="H417" t="b">
        <f>G417&lt;10000</f>
        <v>1</v>
      </c>
      <c r="I417" s="1">
        <v>0</v>
      </c>
      <c r="J417" s="1">
        <v>0</v>
      </c>
      <c r="K417" s="1">
        <v>5731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0</v>
      </c>
      <c r="BN417" s="1">
        <v>0</v>
      </c>
      <c r="BO417" s="1">
        <v>0</v>
      </c>
      <c r="BP417" s="1">
        <v>0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">
        <v>0</v>
      </c>
      <c r="BW417" s="1">
        <v>0</v>
      </c>
      <c r="BX417" s="1">
        <v>0</v>
      </c>
      <c r="BY417" s="1">
        <v>0</v>
      </c>
      <c r="BZ417" s="1">
        <v>0</v>
      </c>
      <c r="CA417" s="1">
        <v>0</v>
      </c>
      <c r="CB417" s="1">
        <v>0</v>
      </c>
      <c r="CC417" s="1">
        <v>0</v>
      </c>
      <c r="CD417" s="1">
        <v>0</v>
      </c>
      <c r="CE417" s="1">
        <v>0</v>
      </c>
      <c r="CF417" s="1">
        <v>0</v>
      </c>
      <c r="CG417" s="1">
        <v>0</v>
      </c>
      <c r="CH417" s="1">
        <v>0</v>
      </c>
    </row>
    <row r="418" spans="1:86" x14ac:dyDescent="0.25">
      <c r="A418" t="s">
        <v>83</v>
      </c>
      <c r="B418" t="s">
        <v>759</v>
      </c>
      <c r="C418" t="s">
        <v>759</v>
      </c>
      <c r="D418" t="b">
        <f>B418=C418</f>
        <v>1</v>
      </c>
      <c r="E418" t="s">
        <v>403</v>
      </c>
      <c r="F418" t="s">
        <v>409</v>
      </c>
      <c r="G418">
        <f>SUM(I418:CH418)</f>
        <v>43503</v>
      </c>
      <c r="H418" t="b">
        <f>G418&lt;10000</f>
        <v>0</v>
      </c>
      <c r="I418">
        <v>0</v>
      </c>
      <c r="J418">
        <v>2122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41381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</row>
    <row r="419" spans="1:86" x14ac:dyDescent="0.25">
      <c r="A419" t="s">
        <v>83</v>
      </c>
      <c r="B419" t="s">
        <v>879</v>
      </c>
      <c r="C419" t="s">
        <v>879</v>
      </c>
      <c r="D419" t="b">
        <f>B419=C419</f>
        <v>1</v>
      </c>
      <c r="E419" t="s">
        <v>402</v>
      </c>
      <c r="F419" t="s">
        <v>409</v>
      </c>
      <c r="G419">
        <f>SUM(I419:CH419)</f>
        <v>12795</v>
      </c>
      <c r="H419" t="b">
        <f>G419&lt;10000</f>
        <v>0</v>
      </c>
      <c r="I419">
        <v>0</v>
      </c>
      <c r="J419">
        <v>0</v>
      </c>
      <c r="K419">
        <v>12795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</row>
    <row r="420" spans="1:86" x14ac:dyDescent="0.25">
      <c r="A420" t="s">
        <v>345</v>
      </c>
      <c r="B420" t="s">
        <v>511</v>
      </c>
      <c r="C420" t="s">
        <v>511</v>
      </c>
      <c r="D420" t="b">
        <f>B420=C420</f>
        <v>1</v>
      </c>
      <c r="E420" t="s">
        <v>401</v>
      </c>
      <c r="F420" t="s">
        <v>409</v>
      </c>
      <c r="G420">
        <f>SUM(I420:CH420)</f>
        <v>34107</v>
      </c>
      <c r="H420" t="b">
        <f>G420&lt;10000</f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34107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</row>
    <row r="421" spans="1:86" x14ac:dyDescent="0.25">
      <c r="A421" t="s">
        <v>120</v>
      </c>
      <c r="B421" t="s">
        <v>760</v>
      </c>
      <c r="C421" t="s">
        <v>760</v>
      </c>
      <c r="D421" t="b">
        <f>B421=C421</f>
        <v>1</v>
      </c>
      <c r="E421" t="s">
        <v>403</v>
      </c>
      <c r="F421" t="s">
        <v>409</v>
      </c>
      <c r="G421">
        <f>SUM(I421:CH421)</f>
        <v>38542</v>
      </c>
      <c r="H421" t="b">
        <f>G421&lt;10000</f>
        <v>0</v>
      </c>
      <c r="I421">
        <v>0</v>
      </c>
      <c r="J421">
        <v>0</v>
      </c>
      <c r="K421">
        <v>9503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29039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</row>
    <row r="422" spans="1:86" x14ac:dyDescent="0.25">
      <c r="A422" t="s">
        <v>120</v>
      </c>
      <c r="B422" t="s">
        <v>512</v>
      </c>
      <c r="C422" t="s">
        <v>512</v>
      </c>
      <c r="D422" t="b">
        <f>B422=C422</f>
        <v>1</v>
      </c>
      <c r="E422" t="s">
        <v>401</v>
      </c>
      <c r="F422" t="s">
        <v>409</v>
      </c>
      <c r="G422">
        <f>SUM(I422:CH422)</f>
        <v>33318</v>
      </c>
      <c r="H422" t="b">
        <f>G422&lt;10000</f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33318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</row>
    <row r="423" spans="1:86" x14ac:dyDescent="0.25">
      <c r="A423" t="s">
        <v>120</v>
      </c>
      <c r="B423" t="s">
        <v>880</v>
      </c>
      <c r="C423" t="s">
        <v>880</v>
      </c>
      <c r="D423" t="b">
        <f>B423=C423</f>
        <v>1</v>
      </c>
      <c r="E423" t="s">
        <v>402</v>
      </c>
      <c r="F423" t="s">
        <v>409</v>
      </c>
      <c r="G423">
        <f>SUM(I423:CH423)</f>
        <v>15541</v>
      </c>
      <c r="H423" t="b">
        <f>G423&lt;10000</f>
        <v>0</v>
      </c>
      <c r="I423">
        <v>0</v>
      </c>
      <c r="J423">
        <v>0</v>
      </c>
      <c r="K423">
        <v>0</v>
      </c>
      <c r="L423">
        <v>15541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</row>
    <row r="424" spans="1:86" x14ac:dyDescent="0.25">
      <c r="A424" t="s">
        <v>115</v>
      </c>
      <c r="B424" t="s">
        <v>761</v>
      </c>
      <c r="C424" t="s">
        <v>761</v>
      </c>
      <c r="D424" t="b">
        <f>B424=C424</f>
        <v>1</v>
      </c>
      <c r="E424" t="s">
        <v>403</v>
      </c>
      <c r="F424" t="s">
        <v>409</v>
      </c>
      <c r="G424">
        <f>SUM(I424:CH424)</f>
        <v>37677</v>
      </c>
      <c r="H424" t="b">
        <f>G424&lt;10000</f>
        <v>0</v>
      </c>
      <c r="I424">
        <v>0</v>
      </c>
      <c r="J424">
        <v>1968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35709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</row>
    <row r="425" spans="1:86" x14ac:dyDescent="0.25">
      <c r="A425" t="s">
        <v>115</v>
      </c>
      <c r="B425" t="s">
        <v>881</v>
      </c>
      <c r="C425" t="s">
        <v>881</v>
      </c>
      <c r="D425" t="b">
        <f>B425=C425</f>
        <v>1</v>
      </c>
      <c r="E425" t="s">
        <v>402</v>
      </c>
      <c r="F425" t="s">
        <v>409</v>
      </c>
      <c r="G425">
        <f>SUM(I425:CH425)</f>
        <v>12894</v>
      </c>
      <c r="H425" t="b">
        <f>G425&lt;10000</f>
        <v>0</v>
      </c>
      <c r="I425">
        <v>0</v>
      </c>
      <c r="J425">
        <v>0</v>
      </c>
      <c r="K425">
        <v>0</v>
      </c>
      <c r="L425">
        <v>12894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</row>
    <row r="426" spans="1:86" x14ac:dyDescent="0.25">
      <c r="A426" s="1" t="s">
        <v>115</v>
      </c>
      <c r="B426" s="1" t="s">
        <v>513</v>
      </c>
      <c r="C426" s="1" t="s">
        <v>513</v>
      </c>
      <c r="D426" t="b">
        <f>B426=C426</f>
        <v>1</v>
      </c>
      <c r="E426" s="1" t="s">
        <v>401</v>
      </c>
      <c r="F426" s="1" t="s">
        <v>409</v>
      </c>
      <c r="G426">
        <f>SUM(I426:CH426)</f>
        <v>6059</v>
      </c>
      <c r="H426" t="b">
        <f>G426&lt;10000</f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6059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 s="1">
        <v>0</v>
      </c>
      <c r="BQ426" s="1">
        <v>0</v>
      </c>
      <c r="BR426" s="1">
        <v>0</v>
      </c>
      <c r="BS426" s="1">
        <v>0</v>
      </c>
      <c r="BT426" s="1">
        <v>0</v>
      </c>
      <c r="BU426" s="1">
        <v>0</v>
      </c>
      <c r="BV426" s="1">
        <v>0</v>
      </c>
      <c r="BW426" s="1">
        <v>0</v>
      </c>
      <c r="BX426" s="1">
        <v>0</v>
      </c>
      <c r="BY426" s="1">
        <v>0</v>
      </c>
      <c r="BZ426" s="1">
        <v>0</v>
      </c>
      <c r="CA426" s="1">
        <v>0</v>
      </c>
      <c r="CB426" s="1">
        <v>0</v>
      </c>
      <c r="CC426" s="1">
        <v>0</v>
      </c>
      <c r="CD426" s="1">
        <v>0</v>
      </c>
      <c r="CE426" s="1">
        <v>0</v>
      </c>
      <c r="CF426" s="1">
        <v>0</v>
      </c>
      <c r="CG426" s="1">
        <v>0</v>
      </c>
      <c r="CH426" s="1">
        <v>0</v>
      </c>
    </row>
    <row r="427" spans="1:86" x14ac:dyDescent="0.25">
      <c r="A427" t="s">
        <v>123</v>
      </c>
      <c r="B427" t="s">
        <v>514</v>
      </c>
      <c r="C427" t="s">
        <v>514</v>
      </c>
      <c r="D427" t="b">
        <f>B427=C427</f>
        <v>1</v>
      </c>
      <c r="E427" t="s">
        <v>401</v>
      </c>
      <c r="F427" t="s">
        <v>409</v>
      </c>
      <c r="G427">
        <f>SUM(I427:CH427)</f>
        <v>45610</v>
      </c>
      <c r="H427" t="b">
        <f>G427&lt;10000</f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45610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</row>
    <row r="428" spans="1:86" x14ac:dyDescent="0.25">
      <c r="A428" t="s">
        <v>123</v>
      </c>
      <c r="B428" t="s">
        <v>762</v>
      </c>
      <c r="C428" t="s">
        <v>762</v>
      </c>
      <c r="D428" t="b">
        <f>B428=C428</f>
        <v>1</v>
      </c>
      <c r="E428" t="s">
        <v>403</v>
      </c>
      <c r="F428" t="s">
        <v>409</v>
      </c>
      <c r="G428">
        <f>SUM(I428:CH428)</f>
        <v>32489</v>
      </c>
      <c r="H428" t="b">
        <f>G428&lt;10000</f>
        <v>0</v>
      </c>
      <c r="I428">
        <v>0</v>
      </c>
      <c r="J428">
        <v>2600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29889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</row>
    <row r="429" spans="1:86" x14ac:dyDescent="0.25">
      <c r="A429" t="s">
        <v>123</v>
      </c>
      <c r="B429" t="s">
        <v>882</v>
      </c>
      <c r="C429" t="s">
        <v>882</v>
      </c>
      <c r="D429" t="b">
        <f>B429=C429</f>
        <v>1</v>
      </c>
      <c r="E429" t="s">
        <v>402</v>
      </c>
      <c r="F429" t="s">
        <v>409</v>
      </c>
      <c r="G429">
        <f>SUM(I429:CH429)</f>
        <v>21814</v>
      </c>
      <c r="H429" t="b">
        <f>G429&lt;10000</f>
        <v>0</v>
      </c>
      <c r="I429">
        <v>344</v>
      </c>
      <c r="J429">
        <v>0</v>
      </c>
      <c r="K429">
        <v>0</v>
      </c>
      <c r="L429">
        <v>21470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</row>
    <row r="430" spans="1:86" x14ac:dyDescent="0.25">
      <c r="A430" t="s">
        <v>108</v>
      </c>
      <c r="B430" t="s">
        <v>515</v>
      </c>
      <c r="C430" t="s">
        <v>515</v>
      </c>
      <c r="D430" t="b">
        <f>B430=C430</f>
        <v>1</v>
      </c>
      <c r="E430" t="s">
        <v>401</v>
      </c>
      <c r="F430" t="s">
        <v>409</v>
      </c>
      <c r="G430">
        <f>SUM(I430:CH430)</f>
        <v>43147</v>
      </c>
      <c r="H430" t="b">
        <f>G430&lt;10000</f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43147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</row>
    <row r="431" spans="1:86" x14ac:dyDescent="0.25">
      <c r="A431" t="s">
        <v>108</v>
      </c>
      <c r="B431" t="s">
        <v>763</v>
      </c>
      <c r="C431" t="s">
        <v>763</v>
      </c>
      <c r="D431" t="b">
        <f>B431=C431</f>
        <v>1</v>
      </c>
      <c r="E431" t="s">
        <v>403</v>
      </c>
      <c r="F431" t="s">
        <v>409</v>
      </c>
      <c r="G431">
        <f>SUM(I431:CH431)</f>
        <v>25056</v>
      </c>
      <c r="H431" t="b">
        <f>G431&lt;10000</f>
        <v>0</v>
      </c>
      <c r="I431">
        <v>0</v>
      </c>
      <c r="J431">
        <v>1504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23552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</row>
    <row r="432" spans="1:86" x14ac:dyDescent="0.25">
      <c r="A432" s="1" t="s">
        <v>108</v>
      </c>
      <c r="B432" s="1" t="s">
        <v>883</v>
      </c>
      <c r="C432" s="1" t="s">
        <v>883</v>
      </c>
      <c r="D432" t="b">
        <f>B432=C432</f>
        <v>1</v>
      </c>
      <c r="E432" s="1" t="s">
        <v>402</v>
      </c>
      <c r="F432" s="1" t="s">
        <v>409</v>
      </c>
      <c r="G432">
        <f>SUM(I432:CH432)</f>
        <v>9284</v>
      </c>
      <c r="H432" t="b">
        <f>G432&lt;10000</f>
        <v>1</v>
      </c>
      <c r="I432" s="1">
        <v>0</v>
      </c>
      <c r="J432" s="1">
        <v>0</v>
      </c>
      <c r="K432" s="1">
        <v>0</v>
      </c>
      <c r="L432" s="1">
        <v>9284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>
        <v>0</v>
      </c>
      <c r="BV432" s="1">
        <v>0</v>
      </c>
      <c r="BW432" s="1">
        <v>0</v>
      </c>
      <c r="BX432" s="1">
        <v>0</v>
      </c>
      <c r="BY432" s="1">
        <v>0</v>
      </c>
      <c r="BZ432" s="1"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0</v>
      </c>
      <c r="CF432" s="1">
        <v>0</v>
      </c>
      <c r="CG432" s="1">
        <v>0</v>
      </c>
      <c r="CH432" s="1">
        <v>0</v>
      </c>
    </row>
    <row r="433" spans="1:86" x14ac:dyDescent="0.25">
      <c r="A433" t="s">
        <v>116</v>
      </c>
      <c r="B433" t="s">
        <v>516</v>
      </c>
      <c r="C433" t="s">
        <v>516</v>
      </c>
      <c r="D433" t="b">
        <f>B433=C433</f>
        <v>1</v>
      </c>
      <c r="E433" t="s">
        <v>401</v>
      </c>
      <c r="F433" t="s">
        <v>409</v>
      </c>
      <c r="G433">
        <f>SUM(I433:CH433)</f>
        <v>109746</v>
      </c>
      <c r="H433" t="b">
        <f>G433&lt;10000</f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43596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66150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</row>
    <row r="434" spans="1:86" x14ac:dyDescent="0.25">
      <c r="A434" t="s">
        <v>116</v>
      </c>
      <c r="B434" t="s">
        <v>884</v>
      </c>
      <c r="C434" t="s">
        <v>884</v>
      </c>
      <c r="D434" t="b">
        <f>B434=C434</f>
        <v>1</v>
      </c>
      <c r="E434" t="s">
        <v>402</v>
      </c>
      <c r="F434" t="s">
        <v>409</v>
      </c>
      <c r="G434">
        <f>SUM(I434:CH434)</f>
        <v>14586</v>
      </c>
      <c r="H434" t="b">
        <f>G434&lt;10000</f>
        <v>0</v>
      </c>
      <c r="I434">
        <v>0</v>
      </c>
      <c r="J434">
        <v>0</v>
      </c>
      <c r="K434">
        <v>0</v>
      </c>
      <c r="L434">
        <v>14586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</row>
    <row r="435" spans="1:86" x14ac:dyDescent="0.25">
      <c r="A435" s="1" t="s">
        <v>116</v>
      </c>
      <c r="B435" s="1" t="s">
        <v>764</v>
      </c>
      <c r="C435" s="1" t="s">
        <v>764</v>
      </c>
      <c r="D435" t="b">
        <f>B435=C435</f>
        <v>1</v>
      </c>
      <c r="E435" s="1" t="s">
        <v>403</v>
      </c>
      <c r="F435" s="1" t="s">
        <v>409</v>
      </c>
      <c r="G435">
        <f>SUM(I435:CH435)</f>
        <v>2349</v>
      </c>
      <c r="H435" t="b">
        <f>G435&lt;10000</f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2349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0</v>
      </c>
      <c r="BM435" s="1">
        <v>0</v>
      </c>
      <c r="BN435" s="1">
        <v>0</v>
      </c>
      <c r="BO435" s="1">
        <v>0</v>
      </c>
      <c r="BP435" s="1">
        <v>0</v>
      </c>
      <c r="BQ435" s="1">
        <v>0</v>
      </c>
      <c r="BR435" s="1">
        <v>0</v>
      </c>
      <c r="BS435" s="1">
        <v>0</v>
      </c>
      <c r="BT435" s="1">
        <v>0</v>
      </c>
      <c r="BU435" s="1">
        <v>0</v>
      </c>
      <c r="BV435" s="1">
        <v>0</v>
      </c>
      <c r="BW435" s="1">
        <v>0</v>
      </c>
      <c r="BX435" s="1">
        <v>0</v>
      </c>
      <c r="BY435" s="1">
        <v>0</v>
      </c>
      <c r="BZ435" s="1">
        <v>0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  <c r="CF435" s="1">
        <v>0</v>
      </c>
      <c r="CG435" s="1">
        <v>0</v>
      </c>
      <c r="CH435" s="1">
        <v>0</v>
      </c>
    </row>
    <row r="436" spans="1:86" x14ac:dyDescent="0.25">
      <c r="A436" t="s">
        <v>99</v>
      </c>
      <c r="B436" t="s">
        <v>517</v>
      </c>
      <c r="C436" t="s">
        <v>517</v>
      </c>
      <c r="D436" t="b">
        <f>B436=C436</f>
        <v>1</v>
      </c>
      <c r="E436" t="s">
        <v>401</v>
      </c>
      <c r="F436" t="s">
        <v>409</v>
      </c>
      <c r="G436">
        <f>SUM(I436:CH436)</f>
        <v>66034</v>
      </c>
      <c r="H436" t="b">
        <f>G436&lt;10000</f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66034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</row>
    <row r="437" spans="1:86" x14ac:dyDescent="0.25">
      <c r="A437" t="s">
        <v>99</v>
      </c>
      <c r="B437" t="s">
        <v>765</v>
      </c>
      <c r="C437" t="s">
        <v>765</v>
      </c>
      <c r="D437" t="b">
        <f>B437=C437</f>
        <v>1</v>
      </c>
      <c r="E437" t="s">
        <v>403</v>
      </c>
      <c r="F437" t="s">
        <v>409</v>
      </c>
      <c r="G437">
        <f>SUM(I437:CH437)</f>
        <v>18385</v>
      </c>
      <c r="H437" t="b">
        <f>G437&lt;10000</f>
        <v>0</v>
      </c>
      <c r="I437">
        <v>0</v>
      </c>
      <c r="J437">
        <v>5431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12954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</row>
    <row r="438" spans="1:86" x14ac:dyDescent="0.25">
      <c r="A438" t="s">
        <v>99</v>
      </c>
      <c r="B438" t="s">
        <v>885</v>
      </c>
      <c r="C438" t="s">
        <v>885</v>
      </c>
      <c r="D438" t="b">
        <f>B438=C438</f>
        <v>1</v>
      </c>
      <c r="E438" t="s">
        <v>402</v>
      </c>
      <c r="F438" t="s">
        <v>409</v>
      </c>
      <c r="G438">
        <f>SUM(I438:CH438)</f>
        <v>15665</v>
      </c>
      <c r="H438" t="b">
        <f>G438&lt;10000</f>
        <v>0</v>
      </c>
      <c r="I438">
        <v>0</v>
      </c>
      <c r="J438">
        <v>0</v>
      </c>
      <c r="K438">
        <v>0</v>
      </c>
      <c r="L438">
        <v>15665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</row>
    <row r="439" spans="1:86" x14ac:dyDescent="0.25">
      <c r="A439" t="s">
        <v>110</v>
      </c>
      <c r="B439" t="s">
        <v>518</v>
      </c>
      <c r="C439" t="s">
        <v>518</v>
      </c>
      <c r="D439" t="b">
        <f>B439=C439</f>
        <v>1</v>
      </c>
      <c r="E439" t="s">
        <v>401</v>
      </c>
      <c r="F439" t="s">
        <v>409</v>
      </c>
      <c r="G439">
        <f>SUM(I439:CH439)</f>
        <v>41779</v>
      </c>
      <c r="H439" t="b">
        <f>G439&lt;10000</f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41779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</row>
    <row r="440" spans="1:86" x14ac:dyDescent="0.25">
      <c r="A440" t="s">
        <v>110</v>
      </c>
      <c r="B440" t="s">
        <v>766</v>
      </c>
      <c r="C440" t="s">
        <v>766</v>
      </c>
      <c r="D440" t="b">
        <f>B440=C440</f>
        <v>1</v>
      </c>
      <c r="E440" t="s">
        <v>403</v>
      </c>
      <c r="F440" t="s">
        <v>409</v>
      </c>
      <c r="G440">
        <f>SUM(I440:CH440)</f>
        <v>32003</v>
      </c>
      <c r="H440" t="b">
        <f>G440&lt;10000</f>
        <v>0</v>
      </c>
      <c r="I440">
        <v>0</v>
      </c>
      <c r="J440">
        <v>830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31173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</row>
    <row r="441" spans="1:86" s="1" customFormat="1" x14ac:dyDescent="0.25">
      <c r="A441" t="s">
        <v>110</v>
      </c>
      <c r="B441" t="s">
        <v>886</v>
      </c>
      <c r="C441" t="s">
        <v>886</v>
      </c>
      <c r="D441" t="b">
        <f>B441=C441</f>
        <v>1</v>
      </c>
      <c r="E441" t="s">
        <v>402</v>
      </c>
      <c r="F441" t="s">
        <v>409</v>
      </c>
      <c r="G441">
        <f>SUM(I441:CH441)</f>
        <v>9475</v>
      </c>
      <c r="H441" s="4" t="b">
        <f>G441&lt;10000</f>
        <v>1</v>
      </c>
      <c r="I441">
        <v>0</v>
      </c>
      <c r="J441">
        <v>0</v>
      </c>
      <c r="K441">
        <v>0</v>
      </c>
      <c r="L441">
        <v>9475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</row>
    <row r="442" spans="1:86" x14ac:dyDescent="0.25">
      <c r="A442" t="s">
        <v>118</v>
      </c>
      <c r="B442" t="s">
        <v>519</v>
      </c>
      <c r="C442" t="s">
        <v>519</v>
      </c>
      <c r="D442" t="b">
        <f>B442=C442</f>
        <v>1</v>
      </c>
      <c r="E442" t="s">
        <v>401</v>
      </c>
      <c r="F442" t="s">
        <v>409</v>
      </c>
      <c r="G442">
        <f>SUM(I442:CH442)</f>
        <v>85091</v>
      </c>
      <c r="H442" t="b">
        <f>G442&lt;10000</f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85091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</row>
    <row r="443" spans="1:86" x14ac:dyDescent="0.25">
      <c r="A443" t="s">
        <v>118</v>
      </c>
      <c r="B443" t="s">
        <v>767</v>
      </c>
      <c r="C443" t="s">
        <v>767</v>
      </c>
      <c r="D443" t="b">
        <f>B443=C443</f>
        <v>1</v>
      </c>
      <c r="E443" t="s">
        <v>403</v>
      </c>
      <c r="F443" t="s">
        <v>409</v>
      </c>
      <c r="G443">
        <f>SUM(I443:CH443)</f>
        <v>59598</v>
      </c>
      <c r="H443" t="b">
        <f>G443&lt;10000</f>
        <v>0</v>
      </c>
      <c r="I443">
        <v>0</v>
      </c>
      <c r="J443">
        <v>4087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55511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</row>
    <row r="444" spans="1:86" x14ac:dyDescent="0.25">
      <c r="A444" t="s">
        <v>118</v>
      </c>
      <c r="B444" t="s">
        <v>887</v>
      </c>
      <c r="C444" t="s">
        <v>887</v>
      </c>
      <c r="D444" t="b">
        <f>B444=C444</f>
        <v>1</v>
      </c>
      <c r="E444" t="s">
        <v>402</v>
      </c>
      <c r="F444" t="s">
        <v>409</v>
      </c>
      <c r="G444">
        <f>SUM(I444:CH444)</f>
        <v>14944</v>
      </c>
      <c r="H444" t="b">
        <f>G444&lt;10000</f>
        <v>0</v>
      </c>
      <c r="I444">
        <v>0</v>
      </c>
      <c r="J444">
        <v>0</v>
      </c>
      <c r="K444">
        <v>0</v>
      </c>
      <c r="L444">
        <v>14944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</row>
    <row r="445" spans="1:86" x14ac:dyDescent="0.25">
      <c r="A445" t="s">
        <v>98</v>
      </c>
      <c r="B445" t="s">
        <v>520</v>
      </c>
      <c r="C445" t="s">
        <v>520</v>
      </c>
      <c r="D445" t="b">
        <f>B445=C445</f>
        <v>1</v>
      </c>
      <c r="E445" t="s">
        <v>401</v>
      </c>
      <c r="F445" t="s">
        <v>409</v>
      </c>
      <c r="G445">
        <f>SUM(I445:CH445)</f>
        <v>41106</v>
      </c>
      <c r="H445" t="b">
        <f>G445&lt;10000</f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41106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</row>
    <row r="446" spans="1:86" x14ac:dyDescent="0.25">
      <c r="A446" t="s">
        <v>98</v>
      </c>
      <c r="B446" t="s">
        <v>888</v>
      </c>
      <c r="C446" t="s">
        <v>888</v>
      </c>
      <c r="D446" t="b">
        <f>B446=C446</f>
        <v>1</v>
      </c>
      <c r="E446" t="s">
        <v>402</v>
      </c>
      <c r="F446" t="s">
        <v>409</v>
      </c>
      <c r="G446">
        <f>SUM(I446:CH446)</f>
        <v>15699</v>
      </c>
      <c r="H446" t="b">
        <f>G446&lt;10000</f>
        <v>0</v>
      </c>
      <c r="I446">
        <v>0</v>
      </c>
      <c r="J446">
        <v>0</v>
      </c>
      <c r="K446">
        <v>0</v>
      </c>
      <c r="L446">
        <v>15505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194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</row>
    <row r="447" spans="1:86" s="1" customFormat="1" x14ac:dyDescent="0.25">
      <c r="A447" s="1" t="s">
        <v>98</v>
      </c>
      <c r="B447" s="1" t="s">
        <v>768</v>
      </c>
      <c r="C447" s="1" t="s">
        <v>768</v>
      </c>
      <c r="D447" t="b">
        <f>B447=C447</f>
        <v>1</v>
      </c>
      <c r="E447" s="1" t="s">
        <v>403</v>
      </c>
      <c r="F447" s="1" t="s">
        <v>409</v>
      </c>
      <c r="G447">
        <f>SUM(I447:CH447)</f>
        <v>303</v>
      </c>
      <c r="H447" t="b">
        <f>G447&lt;10000</f>
        <v>1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303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">
        <v>0</v>
      </c>
      <c r="BW447" s="1">
        <v>0</v>
      </c>
      <c r="BX447" s="1">
        <v>0</v>
      </c>
      <c r="BY447" s="1">
        <v>0</v>
      </c>
      <c r="BZ447" s="1"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0</v>
      </c>
      <c r="CG447" s="1">
        <v>0</v>
      </c>
      <c r="CH447" s="1">
        <v>0</v>
      </c>
    </row>
    <row r="448" spans="1:86" x14ac:dyDescent="0.25">
      <c r="A448" t="s">
        <v>126</v>
      </c>
      <c r="B448" t="s">
        <v>769</v>
      </c>
      <c r="C448" t="s">
        <v>769</v>
      </c>
      <c r="D448" t="b">
        <f>B448=C448</f>
        <v>1</v>
      </c>
      <c r="E448" t="s">
        <v>403</v>
      </c>
      <c r="F448" t="s">
        <v>409</v>
      </c>
      <c r="G448">
        <f>SUM(I448:CH448)</f>
        <v>45805</v>
      </c>
      <c r="H448" t="b">
        <f>G448&lt;10000</f>
        <v>0</v>
      </c>
      <c r="I448">
        <v>0</v>
      </c>
      <c r="J448">
        <v>1468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44337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</row>
    <row r="449" spans="1:86" x14ac:dyDescent="0.25">
      <c r="A449" t="s">
        <v>126</v>
      </c>
      <c r="B449" t="s">
        <v>521</v>
      </c>
      <c r="C449" t="s">
        <v>521</v>
      </c>
      <c r="D449" t="b">
        <f>B449=C449</f>
        <v>1</v>
      </c>
      <c r="E449" t="s">
        <v>401</v>
      </c>
      <c r="F449" t="s">
        <v>409</v>
      </c>
      <c r="G449">
        <f>SUM(I449:CH449)</f>
        <v>42906</v>
      </c>
      <c r="H449" t="b">
        <f>G449&lt;10000</f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133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42773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</row>
    <row r="450" spans="1:86" x14ac:dyDescent="0.25">
      <c r="A450" t="s">
        <v>126</v>
      </c>
      <c r="B450" t="s">
        <v>889</v>
      </c>
      <c r="C450" t="s">
        <v>889</v>
      </c>
      <c r="D450" t="b">
        <f>B450=C450</f>
        <v>1</v>
      </c>
      <c r="E450" t="s">
        <v>402</v>
      </c>
      <c r="F450" t="s">
        <v>409</v>
      </c>
      <c r="G450">
        <f>SUM(I450:CH450)</f>
        <v>17277</v>
      </c>
      <c r="H450" t="b">
        <f>G450&lt;10000</f>
        <v>0</v>
      </c>
      <c r="I450">
        <v>0</v>
      </c>
      <c r="J450">
        <v>0</v>
      </c>
      <c r="K450">
        <v>0</v>
      </c>
      <c r="L450">
        <v>17277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</row>
    <row r="451" spans="1:86" s="1" customFormat="1" x14ac:dyDescent="0.25">
      <c r="A451" t="s">
        <v>238</v>
      </c>
      <c r="B451" t="s">
        <v>522</v>
      </c>
      <c r="C451" t="s">
        <v>522</v>
      </c>
      <c r="D451" t="b">
        <f>B451=C451</f>
        <v>1</v>
      </c>
      <c r="E451" t="s">
        <v>401</v>
      </c>
      <c r="F451" t="s">
        <v>409</v>
      </c>
      <c r="G451">
        <f>SUM(I451:CH451)</f>
        <v>45250</v>
      </c>
      <c r="H451" t="b">
        <f>G451&lt;10000</f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45250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</row>
    <row r="452" spans="1:86" x14ac:dyDescent="0.25">
      <c r="A452" t="s">
        <v>121</v>
      </c>
      <c r="B452" t="s">
        <v>770</v>
      </c>
      <c r="C452" t="s">
        <v>770</v>
      </c>
      <c r="D452" t="b">
        <f>B452=C452</f>
        <v>1</v>
      </c>
      <c r="E452" t="s">
        <v>403</v>
      </c>
      <c r="F452" t="s">
        <v>409</v>
      </c>
      <c r="G452">
        <f>SUM(I452:CH452)</f>
        <v>56333</v>
      </c>
      <c r="H452" t="b">
        <f>G452&lt;10000</f>
        <v>0</v>
      </c>
      <c r="I452">
        <v>0</v>
      </c>
      <c r="J452">
        <v>2906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53427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</row>
    <row r="453" spans="1:86" x14ac:dyDescent="0.25">
      <c r="A453" t="s">
        <v>121</v>
      </c>
      <c r="B453" t="s">
        <v>523</v>
      </c>
      <c r="C453" t="s">
        <v>523</v>
      </c>
      <c r="D453" t="b">
        <f>B453=C453</f>
        <v>1</v>
      </c>
      <c r="E453" t="s">
        <v>401</v>
      </c>
      <c r="F453" t="s">
        <v>409</v>
      </c>
      <c r="G453">
        <f>SUM(I453:CH453)</f>
        <v>43385</v>
      </c>
      <c r="H453" t="b">
        <f>G453&lt;10000</f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43385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</row>
    <row r="454" spans="1:86" x14ac:dyDescent="0.25">
      <c r="A454" t="s">
        <v>121</v>
      </c>
      <c r="B454" t="s">
        <v>890</v>
      </c>
      <c r="C454" t="s">
        <v>890</v>
      </c>
      <c r="D454" t="b">
        <f>B454=C454</f>
        <v>1</v>
      </c>
      <c r="E454" t="s">
        <v>402</v>
      </c>
      <c r="F454" t="s">
        <v>409</v>
      </c>
      <c r="G454">
        <f>SUM(I454:CH454)</f>
        <v>19041</v>
      </c>
      <c r="H454" t="b">
        <f>G454&lt;10000</f>
        <v>0</v>
      </c>
      <c r="I454">
        <v>0</v>
      </c>
      <c r="J454">
        <v>0</v>
      </c>
      <c r="K454">
        <v>0</v>
      </c>
      <c r="L454">
        <v>19041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</row>
    <row r="455" spans="1:86" x14ac:dyDescent="0.25">
      <c r="A455" t="s">
        <v>240</v>
      </c>
      <c r="B455" t="s">
        <v>524</v>
      </c>
      <c r="C455" t="s">
        <v>524</v>
      </c>
      <c r="D455" t="b">
        <f>B455=C455</f>
        <v>1</v>
      </c>
      <c r="E455" t="s">
        <v>401</v>
      </c>
      <c r="F455" t="s">
        <v>409</v>
      </c>
      <c r="G455">
        <f>SUM(I455:CH455)</f>
        <v>49383</v>
      </c>
      <c r="H455" t="b">
        <f>G455&lt;10000</f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49383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</row>
    <row r="456" spans="1:86" s="1" customFormat="1" x14ac:dyDescent="0.25">
      <c r="A456" t="s">
        <v>346</v>
      </c>
      <c r="B456" t="s">
        <v>525</v>
      </c>
      <c r="C456" t="s">
        <v>525</v>
      </c>
      <c r="D456" t="b">
        <f>B456=C456</f>
        <v>1</v>
      </c>
      <c r="E456" t="s">
        <v>401</v>
      </c>
      <c r="F456" t="s">
        <v>409</v>
      </c>
      <c r="G456">
        <f>SUM(I456:CH456)</f>
        <v>34023</v>
      </c>
      <c r="H456" t="b">
        <f>G456&lt;10000</f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34023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</row>
    <row r="457" spans="1:86" x14ac:dyDescent="0.25">
      <c r="A457" s="1" t="s">
        <v>243</v>
      </c>
      <c r="B457" s="1" t="s">
        <v>526</v>
      </c>
      <c r="C457" s="1" t="s">
        <v>526</v>
      </c>
      <c r="D457" t="b">
        <f>B457=C457</f>
        <v>1</v>
      </c>
      <c r="E457" s="1" t="s">
        <v>401</v>
      </c>
      <c r="F457" s="1" t="s">
        <v>409</v>
      </c>
      <c r="G457">
        <f>SUM(I457:CH457)</f>
        <v>7314</v>
      </c>
      <c r="H457" t="b">
        <f>G457&lt;10000</f>
        <v>1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1428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5886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>
        <v>0</v>
      </c>
      <c r="BV457" s="1">
        <v>0</v>
      </c>
      <c r="BW457" s="1">
        <v>0</v>
      </c>
      <c r="BX457" s="1">
        <v>0</v>
      </c>
      <c r="BY457" s="1">
        <v>0</v>
      </c>
      <c r="BZ457" s="1">
        <v>0</v>
      </c>
      <c r="CA457" s="1">
        <v>0</v>
      </c>
      <c r="CB457" s="1">
        <v>0</v>
      </c>
      <c r="CC457" s="1">
        <v>0</v>
      </c>
      <c r="CD457" s="1">
        <v>0</v>
      </c>
      <c r="CE457" s="1">
        <v>0</v>
      </c>
      <c r="CF457" s="1">
        <v>0</v>
      </c>
      <c r="CG457" s="1">
        <v>0</v>
      </c>
      <c r="CH457" s="1">
        <v>0</v>
      </c>
    </row>
    <row r="458" spans="1:86" x14ac:dyDescent="0.25">
      <c r="A458" t="s">
        <v>239</v>
      </c>
      <c r="B458" t="s">
        <v>527</v>
      </c>
      <c r="C458" t="s">
        <v>527</v>
      </c>
      <c r="D458" t="b">
        <f>B458=C458</f>
        <v>1</v>
      </c>
      <c r="E458" t="s">
        <v>401</v>
      </c>
      <c r="F458" t="s">
        <v>409</v>
      </c>
      <c r="G458">
        <f>SUM(I458:CH458)</f>
        <v>36593</v>
      </c>
      <c r="H458" t="b">
        <f>G458&lt;10000</f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36593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</row>
    <row r="459" spans="1:86" s="1" customFormat="1" x14ac:dyDescent="0.25">
      <c r="A459" t="s">
        <v>237</v>
      </c>
      <c r="B459" t="s">
        <v>528</v>
      </c>
      <c r="C459" t="s">
        <v>528</v>
      </c>
      <c r="D459" t="b">
        <f>B459=C459</f>
        <v>1</v>
      </c>
      <c r="E459" t="s">
        <v>401</v>
      </c>
      <c r="F459" t="s">
        <v>409</v>
      </c>
      <c r="G459">
        <f>SUM(I459:CH459)</f>
        <v>35932</v>
      </c>
      <c r="H459" t="b">
        <f>G459&lt;10000</f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35932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</row>
    <row r="460" spans="1:86" x14ac:dyDescent="0.25">
      <c r="A460" t="s">
        <v>242</v>
      </c>
      <c r="B460" t="s">
        <v>529</v>
      </c>
      <c r="C460" t="s">
        <v>529</v>
      </c>
      <c r="D460" t="b">
        <f>B460=C460</f>
        <v>1</v>
      </c>
      <c r="E460" t="s">
        <v>401</v>
      </c>
      <c r="F460" t="s">
        <v>409</v>
      </c>
      <c r="G460">
        <f>SUM(I460:CH460)</f>
        <v>51594</v>
      </c>
      <c r="H460" t="b">
        <f>G460&lt;10000</f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51594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</row>
    <row r="461" spans="1:86" x14ac:dyDescent="0.25">
      <c r="A461" t="s">
        <v>241</v>
      </c>
      <c r="B461" t="s">
        <v>530</v>
      </c>
      <c r="C461" t="s">
        <v>530</v>
      </c>
      <c r="D461" t="b">
        <f>B461=C461</f>
        <v>1</v>
      </c>
      <c r="E461" t="s">
        <v>401</v>
      </c>
      <c r="F461" t="s">
        <v>409</v>
      </c>
      <c r="G461">
        <f>SUM(I461:CH461)</f>
        <v>27580</v>
      </c>
      <c r="H461" t="b">
        <f>G461&lt;10000</f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27580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</row>
    <row r="462" spans="1:86" x14ac:dyDescent="0.25">
      <c r="A462" t="s">
        <v>160</v>
      </c>
      <c r="B462" t="s">
        <v>631</v>
      </c>
      <c r="C462" t="s">
        <v>631</v>
      </c>
      <c r="D462" t="b">
        <f>B462=C462</f>
        <v>1</v>
      </c>
      <c r="E462" t="s">
        <v>400</v>
      </c>
      <c r="F462" t="s">
        <v>409</v>
      </c>
      <c r="G462">
        <f>SUM(I462:CH462)</f>
        <v>66168</v>
      </c>
      <c r="H462" t="b">
        <f>G462&lt;10000</f>
        <v>0</v>
      </c>
      <c r="I462">
        <v>0</v>
      </c>
      <c r="J462">
        <v>0</v>
      </c>
      <c r="K462">
        <v>0</v>
      </c>
      <c r="L462">
        <v>0</v>
      </c>
      <c r="M462">
        <v>14773</v>
      </c>
      <c r="N462">
        <v>51395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</row>
    <row r="463" spans="1:86" x14ac:dyDescent="0.25">
      <c r="A463" t="s">
        <v>152</v>
      </c>
      <c r="B463" t="s">
        <v>632</v>
      </c>
      <c r="C463" t="s">
        <v>632</v>
      </c>
      <c r="D463" t="b">
        <f>B463=C463</f>
        <v>1</v>
      </c>
      <c r="E463" t="s">
        <v>400</v>
      </c>
      <c r="F463" t="s">
        <v>409</v>
      </c>
      <c r="G463">
        <f>SUM(I463:CH463)</f>
        <v>52839</v>
      </c>
      <c r="H463" t="b">
        <f>G463&lt;10000</f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52839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</row>
    <row r="464" spans="1:86" x14ac:dyDescent="0.25">
      <c r="A464" t="s">
        <v>157</v>
      </c>
      <c r="B464" t="s">
        <v>633</v>
      </c>
      <c r="C464" t="s">
        <v>633</v>
      </c>
      <c r="D464" t="b">
        <f>B464=C464</f>
        <v>1</v>
      </c>
      <c r="E464" t="s">
        <v>400</v>
      </c>
      <c r="F464" t="s">
        <v>409</v>
      </c>
      <c r="G464">
        <f>SUM(I464:CH464)</f>
        <v>49547</v>
      </c>
      <c r="H464" t="b">
        <f>G464&lt;10000</f>
        <v>0</v>
      </c>
      <c r="I464">
        <v>0</v>
      </c>
      <c r="J464">
        <v>0</v>
      </c>
      <c r="K464">
        <v>0</v>
      </c>
      <c r="L464">
        <v>0</v>
      </c>
      <c r="M464">
        <v>7977</v>
      </c>
      <c r="N464">
        <v>41570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</row>
    <row r="465" spans="1:86" x14ac:dyDescent="0.25">
      <c r="A465" t="s">
        <v>165</v>
      </c>
      <c r="B465" t="s">
        <v>634</v>
      </c>
      <c r="C465" t="s">
        <v>634</v>
      </c>
      <c r="D465" t="b">
        <f>B465=C465</f>
        <v>1</v>
      </c>
      <c r="E465" t="s">
        <v>400</v>
      </c>
      <c r="F465" t="s">
        <v>409</v>
      </c>
      <c r="G465">
        <f>SUM(I465:CH465)</f>
        <v>60198</v>
      </c>
      <c r="H465" t="b">
        <f>G465&lt;10000</f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24124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7903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28171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</row>
    <row r="466" spans="1:86" s="1" customFormat="1" x14ac:dyDescent="0.25">
      <c r="A466" t="s">
        <v>340</v>
      </c>
      <c r="B466" t="s">
        <v>635</v>
      </c>
      <c r="C466" t="s">
        <v>635</v>
      </c>
      <c r="D466" t="b">
        <f>B466=C466</f>
        <v>1</v>
      </c>
      <c r="E466" t="s">
        <v>400</v>
      </c>
      <c r="F466" t="s">
        <v>409</v>
      </c>
      <c r="G466">
        <f>SUM(I466:CH466)</f>
        <v>54534</v>
      </c>
      <c r="H466" t="b">
        <f>G466&lt;10000</f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25807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28727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</row>
    <row r="467" spans="1:86" x14ac:dyDescent="0.25">
      <c r="A467" t="s">
        <v>178</v>
      </c>
      <c r="B467" t="s">
        <v>636</v>
      </c>
      <c r="C467" t="s">
        <v>636</v>
      </c>
      <c r="D467" t="b">
        <f>B467=C467</f>
        <v>1</v>
      </c>
      <c r="E467" t="s">
        <v>400</v>
      </c>
      <c r="F467" t="s">
        <v>409</v>
      </c>
      <c r="G467">
        <f>SUM(I467:CH467)</f>
        <v>97264</v>
      </c>
      <c r="H467" t="b">
        <f>G467&lt;10000</f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82667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14597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</row>
    <row r="468" spans="1:86" x14ac:dyDescent="0.25">
      <c r="A468" t="s">
        <v>161</v>
      </c>
      <c r="B468" t="s">
        <v>637</v>
      </c>
      <c r="C468" t="s">
        <v>637</v>
      </c>
      <c r="D468" t="b">
        <f>B468=C468</f>
        <v>1</v>
      </c>
      <c r="E468" t="s">
        <v>400</v>
      </c>
      <c r="F468" t="s">
        <v>409</v>
      </c>
      <c r="G468">
        <f>SUM(I468:CH468)</f>
        <v>73651</v>
      </c>
      <c r="H468" t="b">
        <f>G468&lt;10000</f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56573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17078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</row>
    <row r="469" spans="1:86" x14ac:dyDescent="0.25">
      <c r="A469" t="s">
        <v>148</v>
      </c>
      <c r="B469" t="s">
        <v>638</v>
      </c>
      <c r="C469" t="s">
        <v>638</v>
      </c>
      <c r="D469" t="b">
        <f>B469=C469</f>
        <v>1</v>
      </c>
      <c r="E469" t="s">
        <v>400</v>
      </c>
      <c r="F469" t="s">
        <v>409</v>
      </c>
      <c r="G469">
        <f>SUM(I469:CH469)</f>
        <v>36857</v>
      </c>
      <c r="H469" t="b">
        <f>G469&lt;10000</f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36857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</row>
    <row r="470" spans="1:86" x14ac:dyDescent="0.25">
      <c r="A470" s="1" t="s">
        <v>392</v>
      </c>
      <c r="B470" s="1" t="s">
        <v>639</v>
      </c>
      <c r="C470" s="1" t="s">
        <v>639</v>
      </c>
      <c r="D470" t="b">
        <f>B470=C470</f>
        <v>1</v>
      </c>
      <c r="E470" s="1" t="s">
        <v>400</v>
      </c>
      <c r="F470" s="1" t="s">
        <v>409</v>
      </c>
      <c r="G470">
        <f>SUM(I470:CH470)</f>
        <v>238</v>
      </c>
      <c r="H470" t="b">
        <f>G470&lt;10000</f>
        <v>1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17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45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176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 s="1">
        <v>0</v>
      </c>
      <c r="BQ470" s="1">
        <v>0</v>
      </c>
      <c r="BR470" s="1">
        <v>0</v>
      </c>
      <c r="BS470" s="1">
        <v>0</v>
      </c>
      <c r="BT470" s="1">
        <v>0</v>
      </c>
      <c r="BU470" s="1">
        <v>0</v>
      </c>
      <c r="BV470" s="1">
        <v>0</v>
      </c>
      <c r="BW470" s="1">
        <v>0</v>
      </c>
      <c r="BX470" s="1">
        <v>0</v>
      </c>
      <c r="BY470" s="1">
        <v>0</v>
      </c>
      <c r="BZ470" s="1">
        <v>0</v>
      </c>
      <c r="CA470" s="1">
        <v>0</v>
      </c>
      <c r="CB470" s="1">
        <v>0</v>
      </c>
      <c r="CC470" s="1">
        <v>0</v>
      </c>
      <c r="CD470" s="1">
        <v>0</v>
      </c>
      <c r="CE470" s="1">
        <v>0</v>
      </c>
      <c r="CF470" s="1">
        <v>0</v>
      </c>
      <c r="CG470" s="1">
        <v>0</v>
      </c>
      <c r="CH470" s="1">
        <v>0</v>
      </c>
    </row>
    <row r="471" spans="1:86" x14ac:dyDescent="0.25">
      <c r="A471" t="s">
        <v>154</v>
      </c>
      <c r="B471" t="s">
        <v>640</v>
      </c>
      <c r="C471" t="s">
        <v>640</v>
      </c>
      <c r="D471" t="b">
        <f>B471=C471</f>
        <v>1</v>
      </c>
      <c r="E471" t="s">
        <v>400</v>
      </c>
      <c r="F471" t="s">
        <v>409</v>
      </c>
      <c r="G471">
        <f>SUM(I471:CH471)</f>
        <v>52202</v>
      </c>
      <c r="H471" t="b">
        <f>G471&lt;10000</f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49060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3142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</row>
    <row r="472" spans="1:86" x14ac:dyDescent="0.25">
      <c r="A472" t="s">
        <v>149</v>
      </c>
      <c r="B472" t="s">
        <v>641</v>
      </c>
      <c r="C472" t="s">
        <v>641</v>
      </c>
      <c r="D472" t="b">
        <f>B472=C472</f>
        <v>1</v>
      </c>
      <c r="E472" t="s">
        <v>400</v>
      </c>
      <c r="F472" t="s">
        <v>409</v>
      </c>
      <c r="G472">
        <f>SUM(I472:CH472)</f>
        <v>45879</v>
      </c>
      <c r="H472" t="b">
        <f>G472&lt;10000</f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45879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</row>
    <row r="473" spans="1:86" x14ac:dyDescent="0.25">
      <c r="A473" t="s">
        <v>335</v>
      </c>
      <c r="B473" t="s">
        <v>642</v>
      </c>
      <c r="C473" t="s">
        <v>642</v>
      </c>
      <c r="D473" t="b">
        <f>B473=C473</f>
        <v>1</v>
      </c>
      <c r="E473" t="s">
        <v>400</v>
      </c>
      <c r="F473" t="s">
        <v>409</v>
      </c>
      <c r="G473">
        <f>SUM(I473:CH473)</f>
        <v>82243</v>
      </c>
      <c r="H473" t="b">
        <f>G473&lt;10000</f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81978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265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</row>
    <row r="474" spans="1:86" x14ac:dyDescent="0.25">
      <c r="A474" t="s">
        <v>164</v>
      </c>
      <c r="B474" t="s">
        <v>643</v>
      </c>
      <c r="C474" t="s">
        <v>643</v>
      </c>
      <c r="D474" t="b">
        <f>B474=C474</f>
        <v>1</v>
      </c>
      <c r="E474" t="s">
        <v>400</v>
      </c>
      <c r="F474" t="s">
        <v>409</v>
      </c>
      <c r="G474">
        <f>SUM(I474:CH474)</f>
        <v>48175</v>
      </c>
      <c r="H474" t="b">
        <f>G474&lt;10000</f>
        <v>0</v>
      </c>
      <c r="I474">
        <v>0</v>
      </c>
      <c r="J474">
        <v>0</v>
      </c>
      <c r="K474">
        <v>0</v>
      </c>
      <c r="L474">
        <v>0</v>
      </c>
      <c r="M474">
        <v>16716</v>
      </c>
      <c r="N474">
        <v>31459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</row>
    <row r="475" spans="1:86" x14ac:dyDescent="0.25">
      <c r="A475" t="s">
        <v>339</v>
      </c>
      <c r="B475" t="s">
        <v>644</v>
      </c>
      <c r="C475" t="s">
        <v>644</v>
      </c>
      <c r="D475" t="b">
        <f>B475=C475</f>
        <v>1</v>
      </c>
      <c r="E475" t="s">
        <v>400</v>
      </c>
      <c r="F475" t="s">
        <v>409</v>
      </c>
      <c r="G475">
        <f>SUM(I475:CH475)</f>
        <v>52863</v>
      </c>
      <c r="H475" t="b">
        <f>G475&lt;10000</f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30840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22023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</row>
    <row r="476" spans="1:86" x14ac:dyDescent="0.25">
      <c r="A476" t="s">
        <v>180</v>
      </c>
      <c r="B476" t="s">
        <v>645</v>
      </c>
      <c r="C476" t="s">
        <v>645</v>
      </c>
      <c r="D476" t="b">
        <f>B476=C476</f>
        <v>1</v>
      </c>
      <c r="E476" t="s">
        <v>400</v>
      </c>
      <c r="F476" t="s">
        <v>409</v>
      </c>
      <c r="G476">
        <f>SUM(I476:CH476)</f>
        <v>176528</v>
      </c>
      <c r="H476" t="b">
        <f>G476&lt;10000</f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164239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12289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</row>
    <row r="477" spans="1:86" s="1" customFormat="1" x14ac:dyDescent="0.25">
      <c r="A477" t="s">
        <v>169</v>
      </c>
      <c r="B477" t="s">
        <v>646</v>
      </c>
      <c r="C477" t="s">
        <v>646</v>
      </c>
      <c r="D477" t="b">
        <f>B477=C477</f>
        <v>1</v>
      </c>
      <c r="E477" t="s">
        <v>400</v>
      </c>
      <c r="F477" t="s">
        <v>409</v>
      </c>
      <c r="G477">
        <f>SUM(I477:CH477)</f>
        <v>45216</v>
      </c>
      <c r="H477" t="b">
        <f>G477&lt;10000</f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45004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212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</row>
    <row r="478" spans="1:86" x14ac:dyDescent="0.25">
      <c r="A478" t="s">
        <v>179</v>
      </c>
      <c r="B478" t="s">
        <v>647</v>
      </c>
      <c r="C478" t="s">
        <v>647</v>
      </c>
      <c r="D478" t="b">
        <f>B478=C478</f>
        <v>1</v>
      </c>
      <c r="E478" t="s">
        <v>400</v>
      </c>
      <c r="F478" t="s">
        <v>409</v>
      </c>
      <c r="G478">
        <f>SUM(I478:CH478)</f>
        <v>48881</v>
      </c>
      <c r="H478" t="b">
        <f>G478&lt;10000</f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40097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8784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</row>
    <row r="479" spans="1:86" x14ac:dyDescent="0.25">
      <c r="A479" t="s">
        <v>158</v>
      </c>
      <c r="B479" t="s">
        <v>648</v>
      </c>
      <c r="C479" t="s">
        <v>648</v>
      </c>
      <c r="D479" t="b">
        <f>B479=C479</f>
        <v>1</v>
      </c>
      <c r="E479" t="s">
        <v>400</v>
      </c>
      <c r="F479" t="s">
        <v>409</v>
      </c>
      <c r="G479">
        <f>SUM(I479:CH479)</f>
        <v>43960</v>
      </c>
      <c r="H479" t="b">
        <f>G479&lt;10000</f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43960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</row>
    <row r="480" spans="1:86" s="1" customFormat="1" x14ac:dyDescent="0.25">
      <c r="A480" t="s">
        <v>162</v>
      </c>
      <c r="B480" t="s">
        <v>649</v>
      </c>
      <c r="C480" t="s">
        <v>649</v>
      </c>
      <c r="D480" t="b">
        <f>B480=C480</f>
        <v>1</v>
      </c>
      <c r="E480" t="s">
        <v>400</v>
      </c>
      <c r="F480" t="s">
        <v>409</v>
      </c>
      <c r="G480">
        <f>SUM(I480:CH480)</f>
        <v>84895</v>
      </c>
      <c r="H480" t="b">
        <f>G480&lt;10000</f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62644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22251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</row>
    <row r="481" spans="1:86" x14ac:dyDescent="0.25">
      <c r="A481" t="s">
        <v>181</v>
      </c>
      <c r="B481" t="s">
        <v>650</v>
      </c>
      <c r="C481" t="s">
        <v>650</v>
      </c>
      <c r="D481" t="b">
        <f>B481=C481</f>
        <v>1</v>
      </c>
      <c r="E481" t="s">
        <v>400</v>
      </c>
      <c r="F481" t="s">
        <v>409</v>
      </c>
      <c r="G481">
        <f>SUM(I481:CH481)</f>
        <v>74577</v>
      </c>
      <c r="H481" t="b">
        <f>G481&lt;10000</f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59395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15182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</row>
  </sheetData>
  <sortState xmlns:xlrd2="http://schemas.microsoft.com/office/spreadsheetml/2017/richdata2" ref="A2:CH482">
    <sortCondition ref="A1:A4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Sheng Ng</dc:creator>
  <cp:lastModifiedBy>Ming Sheng Ng</cp:lastModifiedBy>
  <dcterms:created xsi:type="dcterms:W3CDTF">2015-06-05T18:17:20Z</dcterms:created>
  <dcterms:modified xsi:type="dcterms:W3CDTF">2023-11-23T09:44:48Z</dcterms:modified>
</cp:coreProperties>
</file>