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35" windowWidth="28035" windowHeight="12345"/>
  </bookViews>
  <sheets>
    <sheet name="金融公開データ" sheetId="3" r:id="rId1"/>
  </sheets>
  <calcPr calcId="145621"/>
</workbook>
</file>

<file path=xl/calcChain.xml><?xml version="1.0" encoding="utf-8"?>
<calcChain xmlns="http://schemas.openxmlformats.org/spreadsheetml/2006/main">
  <c r="H3" i="3" l="1"/>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2" i="3"/>
</calcChain>
</file>

<file path=xl/sharedStrings.xml><?xml version="1.0" encoding="utf-8"?>
<sst xmlns="http://schemas.openxmlformats.org/spreadsheetml/2006/main" count="567" uniqueCount="279">
  <si>
    <t>URL</t>
  </si>
  <si>
    <t xml:space="preserve">カテゴリ </t>
  </si>
  <si>
    <t xml:space="preserve"> 文書名 </t>
  </si>
  <si>
    <t xml:space="preserve"> 概要 </t>
  </si>
  <si>
    <t xml:space="preserve"> ファイル形式 </t>
  </si>
  <si>
    <t xml:space="preserve"> OCR必要性</t>
  </si>
  <si>
    <t xml:space="preserve">金融商品取引法および関連政省令(Financial Instruments and Exchange Act &amp; Related Regulations) </t>
  </si>
  <si>
    <t xml:space="preserve"> 金融商品取引法(昭和23年法律第25号、施行:2007/9/30)国会(政府) </t>
  </si>
  <si>
    <t xml:space="preserve"> 日本の証券取引や金融商品取引全般を規制する基本法。企業内容開示制度、金融商品取引業者の行為規制、取引所運営などを網羅。令和5年(2023年)改正(法第79号)を含む現行条文はe-Govで閲覧可能。 </t>
  </si>
  <si>
    <t xml:space="preserve"> HTML(テキスト) </t>
  </si>
  <si>
    <t xml:space="preserve"> No</t>
  </si>
  <si>
    <t xml:space="preserve"> 金融商品取引法施行令(昭和40年政令第321号、施行:1965/9/30)内閣 </t>
  </si>
  <si>
    <t xml:space="preserve"> 金融商品取引法の委任事項を定める政令。各種定義や取引規制の詳細を規定。令和6年3月27日政令第71号による改正(2024/4/1施行)など最新改正を反映。 </t>
  </si>
  <si>
    <t xml:space="preserve"> 金融商品取引業等に関する内閣府令(平成19年内閣府令第52号、公布:2007年)金融庁(内閣府) </t>
  </si>
  <si>
    <t xml:space="preserve"> 金融商品取引業者の登録要件や業務運営に関する詳細規則を定める府令。登録手続、行為規制、顧客保護措置など実務上のルールブック。最新改正も反映され現行条文をe-Govで閲覧可能。 </t>
  </si>
  <si>
    <t xml:space="preserve"> 金融商品取引法第二条に規定する定義に関する内閣府令(平成5年大蔵省令第14号、公布:1993年)金融庁(旧大蔵省) </t>
  </si>
  <si>
    <t xml:space="preserve"> 金融商品取引法第2条の用語(ファンド持分や有価証券の範囲等)を定義する府令。金商法の基本用語の解釈を規定し、金融商品取引法制全体の基礎となる。現行最新改正も反映。 </t>
  </si>
  <si>
    <t xml:space="preserve"> 企業内容等の開示に関する内閣府令(昭和48年大蔵省令第5号、公布:1973年)金融庁(旧大蔵省) </t>
  </si>
  <si>
    <t xml:space="preserve"> 上場企業等のディスクロージャー制度(有価証券報告書・四半期報告書等)の様式・記載事項を定める府令。EDINET提出書類のルール。サステナビリティ情報開示拡充など令和6年改正(2024年)を織り込み最新化。 </t>
  </si>
  <si>
    <t xml:space="preserve">金融庁ガイドライン・FAQ・パブリックコメント </t>
  </si>
  <si>
    <t xml:space="preserve"> 主要行等向けの総合的な監督指針(最終改正:2025/4)金融庁 </t>
  </si>
  <si>
    <t xml:space="preserve"> メガバンク・大手銀行グループを対象とした包括的監督指針。信用秩序維持や預金者保護の観点で、自己資本充実度やリスク管理、ガバナンス、顧客保護等の監督基準を示す。 </t>
  </si>
  <si>
    <t xml:space="preserve"> PDF・HTML </t>
  </si>
  <si>
    <t xml:space="preserve"> 中小・地域金融機関向けの総合的な監督指針(最終改正:2025/4)金融庁 </t>
  </si>
  <si>
    <t xml:space="preserve"> 地方銀行や信用金庫等を対象とした監督指針。地域金融機関の健全性確保と地域経済への円滑な融資が主眼。自己資本比率4％以上の維持やリスク管理、地域密着型金融の取組状況などを監督する指針。 </t>
  </si>
  <si>
    <t xml:space="preserve"> 生命保険・損害保険会社等の保険事業者向けの包括的監督指針。ソルベンシー・マージン比率や責任準備金、保険募集管理、顧客対応等を示す。 </t>
  </si>
  <si>
    <t xml:space="preserve"> 少額短期保険業者向けの監督指針(改正:2024/1)金融庁 </t>
  </si>
  <si>
    <t xml:space="preserve"> ミニ保険(少額短期保険)業者の財務健全性(ソルベンシー確保)や苦情対応・情報提供など、規模特性に合わせた監督指針。 </t>
  </si>
  <si>
    <t xml:space="preserve"> 金融商品取引業者等向けの総合的な監督指針(最終改正:2025/4)金融庁 </t>
  </si>
  <si>
    <t xml:space="preserve"> 証券会社や投資運用業者向けの包括的監督指針。投資者保護と市場健全化の観点から、業務管理態勢や販売ルール、自己資本規制、リスク管理等を規定。英訳版も公開。 </t>
  </si>
  <si>
    <t xml:space="preserve"> 信用格付業者向けの監督指針(改正:2024/1)金融庁 </t>
  </si>
  <si>
    <t xml:space="preserve"> 格付会社(CRA)の公正性確保・利益相反管理・情報開示等についての監督指針。信用格付業の登録制や苦情処理体制の要件を示す。英語版もあり国際的にも参照される。 </t>
  </si>
  <si>
    <t xml:space="preserve"> 高速取引行為者向けの監督指針(改正:2024/1)金融庁 </t>
  </si>
  <si>
    <t xml:space="preserve"> アルゴリズム取引による市場影響を踏まえ、高速取引行為者(HFT)の登録制に伴う業務・リスク管理や報告義務を定める指針。 </t>
  </si>
  <si>
    <t xml:space="preserve"> 信託銀行・信託会社等の業務における顧客財産の分別管理・自己信託規制等、信託業特有の監督ポイントをまとめた指針。 </t>
  </si>
  <si>
    <t xml:space="preserve"> 貸金業者向けの総合的な監督指針(改正:2024/1)金融庁 </t>
  </si>
  <si>
    <t xml:space="preserve"> 貸金業法に基づき、過剰貸付防止、債務者保護(取り立て規制)、反社排除等の観点から貸金業者を監督する指針。貸付自粛制度や利息制限法遵守などがポイント。 </t>
  </si>
  <si>
    <t xml:space="preserve"> 異業種横断型の金融サービス仲介業(銀行・証券・保険をワンストップ仲介)を対象に、利用者保護や利益相反管理、説明義務などを定める新たな指針。 </t>
  </si>
  <si>
    <t xml:space="preserve"> 全国の信用保証協会を対象に、保証承諾審査の適切性や財務基盤、求償管理等についてまとめた指針。中小企業金融円滑化の観点での監督ポイントを示す。 </t>
  </si>
  <si>
    <t xml:space="preserve"> 日本証券クリアリング機構や保振など金融商品の清算・振替機関に対し、CPMI-IOSCOの原則を踏まえたリスク管理・システム障害対策などを定める指針。 </t>
  </si>
  <si>
    <t xml:space="preserve"> 新設された為替取引分析業者(銀行の為替データ分析提供業者)に関し、マネロン対策や異常取引監視等の観点から登録要件・情報管理等を示す。 </t>
  </si>
  <si>
    <t xml:space="preserve"> 金融ADR制度において指定された紛争解決機関(苦情・あっせん手続)の公正中立性、迅速手続、金融庁への業務報告義務などを定める監督指針。 </t>
  </si>
  <si>
    <t xml:space="preserve"> 監督指針とは別に公表される実務指針。貸金業の細則や前払式支払手段(プリペイドカード)発行者向けガイドライン等が含まれる。制度改正で廃止・統合も進むが、一部業態は最新版PDFが利用可能。 </t>
  </si>
  <si>
    <t xml:space="preserve"> PDF </t>
  </si>
  <si>
    <t xml:space="preserve"> 金融庁による新規制定や規則改正時のパブリックコメント結果と意見対応を公表。監督指針やガイドラインの改正履歴もエクセル等で公開。最新規制動向把握に有用。 </t>
  </si>
  <si>
    <t xml:space="preserve"> PDF・Excel等 </t>
  </si>
  <si>
    <t xml:space="preserve">バーゼル規制関連文書(日本語で入手可能なもの) </t>
  </si>
  <si>
    <t xml:space="preserve"> 国際的な自己資本規制(バーゼルI～III)の経緯と国内規制枠組みをまとめた金融庁作成の概要資料。バーゼルIII最終化対応や国内告示、監督指針、Q&amp;A整備などを平易に解説。PDFスライド形式。 </t>
  </si>
  <si>
    <t xml:space="preserve"> 自己資本比率規制等(バーゼル規制)に関する国内ルール一式(最新更新:2023年)金融庁 </t>
  </si>
  <si>
    <t xml:space="preserve"> 国際統一基準行・国内基準行に課される自己資本比率規制の国内実施規則。改正告示(例:令和5年金融庁告示第79号)、監督指針、Q&amp;A等を金融庁サイトで公開。2024年以降適用のバーゼルIII最終化対応ルールを含む。 </t>
  </si>
  <si>
    <t xml:space="preserve"> HTMLおよびPDFリンク集 </t>
  </si>
  <si>
    <t xml:space="preserve"> バーゼルI・II・IIIとは何ですか？(日本銀行 解説ページ)日本銀行 </t>
  </si>
  <si>
    <t xml:space="preserve"> 国際業務を行う銀行の自己資本規制の変遷を一般向けに解説。バーゼルI(1988年)の背景や、バーゼルII(2007年頃)でのリスク管理高度化、2008年危機後のバーゼルIII(資本質強化等)までをQ&amp;A形式で紹介。 </t>
  </si>
  <si>
    <t xml:space="preserve"> 銀行の自己資本国際統一基準と国内基準の違い(日本銀行Q&amp;A)日本銀行 </t>
  </si>
  <si>
    <t xml:space="preserve"> 国際統一基準行(8%以上)と国内基準行(4%以上)の自己資本比率規制の違いを解説。計算方法が異なるため単純比較できない点などをQ&amp;A形式で説明。 </t>
  </si>
  <si>
    <t xml:space="preserve"> 国内銀行向け自己資本比率規制等に関する告示・通達金融庁 </t>
  </si>
  <si>
    <t xml:space="preserve"> バーゼル規制を国内法化した告示・通達類。「銀行の保有する資産等に照らし自己資本の充実状況を判断する基準」(平成18年金融庁告示第19号)などを官報で告示。金融庁サイトでPDF参照可能(正本は官報)。 </t>
  </si>
  <si>
    <t xml:space="preserve"> PDF(官報掲載) </t>
  </si>
  <si>
    <t xml:space="preserve"> 場合によりYes</t>
  </si>
  <si>
    <t xml:space="preserve"> 金融機関向けバーゼル規制Q&amp;A集金融庁 </t>
  </si>
  <si>
    <t xml:space="preserve"> バーゼルIII最終化に伴う計算方法や開示項目等の疑問に答える形で整理したQ&amp;A。信用リスク・市場リスク手法やレバレッジ比率など区分別に公表。 </t>
  </si>
  <si>
    <t xml:space="preserve">金融ADRに関する事例(各機関の公開情報) </t>
  </si>
  <si>
    <t xml:space="preserve"> 金融ADR制度の概要(施行:2010/10/1)金融庁 </t>
  </si>
  <si>
    <t xml:space="preserve"> 金融機関と顧客のトラブル解決を裁判外で行う仕組み(金融ADR制度)。各業態ごとにADR機関が指定・監督される。金融庁が指定機関を監督し、非指定業態は自主的苦情処理を義務付け。 </t>
  </si>
  <si>
    <t xml:space="preserve"> PDF(1ページ図解) </t>
  </si>
  <si>
    <t xml:space="preserve"> 指定紛争解決機関一覧(最新更新:2021/8)金融庁 </t>
  </si>
  <si>
    <t xml:space="preserve"> 金融庁長官が指定した金融ADR機関(生命保険協会、全国銀行協会、信託協会、日本損保協会、保険オンブズマン、日本少額短期保険協会、日本貸金業協会、証券・金融商品あっせん相談センターなど)の公式一覧。 </t>
  </si>
  <si>
    <t xml:space="preserve"> 指定紛争解決機関がない業態に関する案内金融庁 </t>
  </si>
  <si>
    <t xml:space="preserve"> 信用金庫やJAバンク等、金融ADRの指定機関がない業態の場合、各金融機関や業界団体の相談窓口を利用する必要がある旨を案内。 </t>
  </si>
  <si>
    <t xml:space="preserve"> 金融機関とのトラブル相談・苦情窓口一覧(PDF, 362KB)(2023年更新)金融庁 </t>
  </si>
  <si>
    <t xml:space="preserve"> 銀行・証券・保険・貸金など分野別に苦情窓口を一覧化したPDF。利用者が適切な相談先を選べるよう広報。2023年に最新版を公開。 </t>
  </si>
  <si>
    <t xml:space="preserve"> 各指定紛争解決機関の業務実施状況(半期ごと公表)金融庁 </t>
  </si>
  <si>
    <t xml:space="preserve"> 各ADR機関の苦情・あっせん受付件数や解決状況をまとめた資料。金融庁主催「金融トラブル連絡調整協議会」にて年2回報告。和解成立率等の統計データを含む。 </t>
  </si>
  <si>
    <t xml:space="preserve"> HTML(会議資料PDFリンク) </t>
  </si>
  <si>
    <t xml:space="preserve"> 証券・金融商品あっせん相談センター(FINMAC)紛争解決事例(四半期)FINMAC </t>
  </si>
  <si>
    <t xml:space="preserve"> 証券・先物等の顧客-業者間トラブルのあっせん事例集。投資信託の不適合販売やFX取引トラブルなどを匿名化して四半期ごとに公表。 </t>
  </si>
  <si>
    <t xml:space="preserve"> 金融ADR事例集(東京弁護士会等)日本弁護士連合会 </t>
  </si>
  <si>
    <t xml:space="preserve"> 弁護士会が扱った金融ADR(仲裁・あっせん)事例を年次報告書で公開。暗号資産売買代金未払い、外貨送金トラブルなど多様な紛争の解決事例を紹介。東京三会(東京・第一東京・第二東京)の紛争解決センターでの実例が主。 </t>
  </si>
  <si>
    <t xml:space="preserve"> 日本貸金業協会 貸金業相談・紛争解決センター 事例日本貸金業協会 </t>
  </si>
  <si>
    <t xml:space="preserve"> 貸金業界の自主ADR機関(貸金業相談・紛争解決センター)での苦情・紛争事例や統計を公表。過払い金返還交渉や貸付条件変更などの典型事例を紹介。制度開始10年の総括やメリット(中立・迅速・低コスト)も解説。 </t>
  </si>
  <si>
    <t xml:space="preserve">その他関連する法令・通達・監督指針など </t>
  </si>
  <si>
    <t xml:space="preserve"> 銀行法(昭和56年法律第59号、公布:1981年)国会(政府) </t>
  </si>
  <si>
    <t xml:space="preserve"> 銀行業務運営の健全性確保と預金者保護を目的とする基本法。免許制度、業務範囲規制、自己資本比率維持義務などを定める。施行令・施行規則・監督指針と併せて詳細ルールを補完。 </t>
  </si>
  <si>
    <t xml:space="preserve"> 保険業法(平成7年法律第105号、公布:1995年)国会(政府) </t>
  </si>
  <si>
    <t xml:space="preserve"> 保険会社や少額短期保険業者を規制する基本法。「保険業の公共性に鑑み、契約者保護を図る」ことが目的。免許・登録制、自己資本規制、責任準備金義務、保険募集規制などを定める。 </t>
  </si>
  <si>
    <t xml:space="preserve"> 貸金業法(昭和58年法律第32号、公布:1983年)国会(政府) </t>
  </si>
  <si>
    <t xml:space="preserve"> 正式名称「貸金業の規制等に関する法律」。貸金業者の登録制と業務規制(上限金利や過剰貸付防止、取立制限等)を定める。2006～2010年改正でグレーゾーン金利廃止など大幅な規制強化。 </t>
  </si>
  <si>
    <t xml:space="preserve"> 資金決済に関する法律(平成21年法律第59号、公布:2009年)国会(政府) </t>
  </si>
  <si>
    <t xml:space="preserve"> 電子マネーやプリペイドカード(前払式支払手段)、資金移動業、暗号資産交換業など新たな決済サービスの制度を整備。利用者保護(発行保証金供託等)や不正利用防止策も規定。2017・2021年などフィンテック発展に合わせ度重なる改正。 </t>
  </si>
  <si>
    <t xml:space="preserve"> 犯罪による収益の移転防止に関する法律(犯収法)(平成19年法律第22号、公布:2007年)国会(政府) </t>
  </si>
  <si>
    <t xml:space="preserve"> マネロン・テロ資金供与防止(AML/CFT)のため、金融機関等に顧客確認(KYC)や疑わしい取引届出等を義務付ける法律。2007年施行後、暗号資産取引も規制対象化するなど随時改正。取引時確認事項、帳簿保存、外国PEPs取引届出等を定める。 </t>
  </si>
  <si>
    <t xml:space="preserve"> マネー・ローンダリング及びテロ資金供与対策に関するガイドライン(初版:2018年)金融庁 </t>
  </si>
  <si>
    <t xml:space="preserve"> 犯収法やFATF勧告を踏まえたAML/CFT態勢整備のための包括的ガイドライン。リスクベースアプローチ、取引時確認、疑わしい取引届出、経営陣の関与などを詳細に記載。2021年改訂で暗号資産やデジタルIDにも対応。FAQ集も公開。 </t>
  </si>
  <si>
    <t xml:space="preserve"> サイバーセキュリティ管理に関するガイドライン(金融分野)(2015年公表、随時改訂)金融庁 </t>
  </si>
  <si>
    <t xml:space="preserve"> 金融機関向けサイバーセキュリティ対策強化を目的としたガイドライン。経営陣のリスク認識、インシデント対応、サプライチェーン管理、ランサム対策等を最新化。 </t>
  </si>
  <si>
    <t xml:space="preserve"> 個人情報保護法・金融分野ガイドライン(最終改正:2024/4/1)個人情報保護委員会・金融庁 </t>
  </si>
  <si>
    <t xml:space="preserve"> 個人情報保護法に基づき金融分野特有の取扱いを定めるガイドライン。銀行・証券・保険などにおける個人データの取得・利用・第三者提供の留意事項を示す。令和6年改正で事例追加。 </t>
  </si>
  <si>
    <t xml:space="preserve"> オンライン本人確認に関する金融機関向けQ&amp;A(2021/5公表、2024/12/2更新)金融庁 </t>
  </si>
  <si>
    <t xml:space="preserve"> オンラインで完結する本人確認(非対面取引)の具体的手法や技術要件をQ&amp;A形式で整理。電子証明書方式・画像提出方式などの留意点を解説。コロナ禍で需要増。令和6年12月更新版はExcel形態。 </t>
  </si>
  <si>
    <t xml:space="preserve"> Excel・PDF参考資料 </t>
  </si>
  <si>
    <t xml:space="preserve"> モデル・リスク管理に関する原則(2022/6公表)金融庁 </t>
  </si>
  <si>
    <t xml:space="preserve"> 金融機関におけるAI・統計モデル活用時のリスク(モデルリスク)を適切に管理するための原則。モデル開発・検証・モニタリング、ガバナンス体制整備等を原則ベースで示す。英語版も有。 </t>
  </si>
  <si>
    <t xml:space="preserve"> 大口信用供与等規制ガイドライン(2014年制定)金融庁 </t>
  </si>
  <si>
    <t xml:space="preserve"> 銀行法に基づく単一借り手融資額制限など大口信用供与規制に関する留意事項をQ&amp;A形式で解説。グループ企業合算ルール、例外措置適用基準など実務上の判断材料を整理。 </t>
  </si>
  <si>
    <t xml:space="preserve"> PDF(4ページ) </t>
  </si>
  <si>
    <t xml:space="preserve"> 金融機能強化法ガイドライン(2011/7制定)金融庁 </t>
  </si>
  <si>
    <t xml:space="preserve"> リーマン危機後に成立した「金融機能の強化のための特別措置法」に基づく公的資本注入を受ける金融機関の申請・改善計画策定ガイドライン。地域経済活性化や中小企業金融円滑化目標の設定方法等を規定。 </t>
  </si>
  <si>
    <t xml:space="preserve"> PDF(2ページ) </t>
  </si>
  <si>
    <t xml:space="preserve"> 金融検査・監督の方針と進め方(毎年度公表)金融庁 </t>
  </si>
  <si>
    <t xml:space="preserve"> 金融庁が毎年公表する検査・監督基本方針。令和4事務年度版では「金融システム安定」「デジタル化対応」「顧客本位」「サイバーセキュリティ」等が重点。検査マニュアル廃止後の対話重視型モニタリングを含む。 </t>
  </si>
  <si>
    <t>https://laws.e-gov.go.jp/law/323AC0000000025</t>
    <phoneticPr fontId="2"/>
  </si>
  <si>
    <t>https://laws.e-gov.go.jp/law/405M50000040014</t>
    <phoneticPr fontId="2"/>
  </si>
  <si>
    <t>https://www.fsa.go.jp/common/law/guide/city/index.html</t>
    <phoneticPr fontId="2"/>
  </si>
  <si>
    <t xml:space="preserve"> 保険会社向けの総合的な監督指針(最終改正:2025/4)金融庁 </t>
    <phoneticPr fontId="2"/>
  </si>
  <si>
    <t>https://www.fsa.go.jp/common/law/guide/syougaku/index.html</t>
    <phoneticPr fontId="2"/>
  </si>
  <si>
    <t xml:space="preserve"> 信託会社等に関する総合的な監督指針(最終改正:2025/4)金融庁 </t>
    <phoneticPr fontId="2"/>
  </si>
  <si>
    <t xml:space="preserve"> 金融サービス仲介業者向けの総合的な監督指針(最終改正:2025/4)金融庁 </t>
    <phoneticPr fontId="2"/>
  </si>
  <si>
    <t xml:space="preserve"> 信用保証協会向けの総合的な監督指針(改正:2024/10/1)金融庁 </t>
    <phoneticPr fontId="2"/>
  </si>
  <si>
    <t xml:space="preserve"> 清算・振替機関等向けの総合的な監督指針(改正:2024/10/4)金融庁 </t>
    <phoneticPr fontId="2"/>
  </si>
  <si>
    <t xml:space="preserve"> 為替取引分析業者向けの総合的な監督指針(改正:2024/10/4)金融庁 </t>
    <phoneticPr fontId="2"/>
  </si>
  <si>
    <t xml:space="preserve"> 指定紛争解決機関向けの総合的な監督指針(改正:2024/5/17)金融庁 </t>
    <phoneticPr fontId="2"/>
  </si>
  <si>
    <t xml:space="preserve"> 事務ガイドライン(第三分冊:金融会社関係 等)金融庁 </t>
    <phoneticPr fontId="2"/>
  </si>
  <si>
    <t xml:space="preserve"> パブリックコメント結果・監督指針改正一覧金融庁 </t>
    <phoneticPr fontId="2"/>
  </si>
  <si>
    <t xml:space="preserve"> バーゼル規制の概要(金融庁解説資料)(2025/1、金融庁 総合政策局) </t>
    <phoneticPr fontId="2"/>
  </si>
  <si>
    <t>https://www.fsa.go.jp/policy/adr/adr.pdf</t>
    <phoneticPr fontId="2"/>
  </si>
  <si>
    <t>https://www.fsa.go.jp/policy/adr/shiteifunson/index.html</t>
    <phoneticPr fontId="2"/>
  </si>
  <si>
    <t>https://www.fsa.go.jp/policy/adr/shiteifunson/kikannashi.html</t>
    <phoneticPr fontId="2"/>
  </si>
  <si>
    <t>https://www.finmac.or.jp/tokei-siryo/index_03/</t>
    <phoneticPr fontId="2"/>
  </si>
  <si>
    <t>○</t>
    <phoneticPr fontId="2"/>
  </si>
  <si>
    <t>https://laws.e-gov.go.jp/law/340CO0000000321</t>
    <phoneticPr fontId="2"/>
  </si>
  <si>
    <t>https://laws.e-gov.go.jp/law/419M60000002052</t>
    <phoneticPr fontId="2"/>
  </si>
  <si>
    <t>https://laws.e-gov.go.jp/law/348M50000040005</t>
    <phoneticPr fontId="2"/>
  </si>
  <si>
    <t>https://www.fsa.go.jp/common/law/guide/chusho/</t>
    <phoneticPr fontId="2"/>
  </si>
  <si>
    <t>https://www.fsa.go.jp/common/law/guide/ins/index.html</t>
    <phoneticPr fontId="2"/>
  </si>
  <si>
    <t>https://www.fsa.go.jp/common/law/guide/kinyushohin/</t>
    <phoneticPr fontId="2"/>
  </si>
  <si>
    <t>https://www.fsa.go.jp/common/law/guide/kakuduke/index.html</t>
    <phoneticPr fontId="2"/>
  </si>
  <si>
    <t>https://www.fsa.go.jp/common/law/guide/hft/index.html</t>
    <phoneticPr fontId="2"/>
  </si>
  <si>
    <t>https://www.fsa.go.jp/common/law/guide/shintaku/index.html</t>
    <phoneticPr fontId="2"/>
  </si>
  <si>
    <t>https://www.fsa.go.jp/common/law/guide/kashikin/index.html</t>
    <phoneticPr fontId="2"/>
  </si>
  <si>
    <t>https://www.fsa.go.jp/common/law/guide/kinsa/index.html</t>
    <phoneticPr fontId="2"/>
  </si>
  <si>
    <t>https://www.fsa.go.jp/common/law/guide/hosyokyokai/index.html</t>
    <phoneticPr fontId="2"/>
  </si>
  <si>
    <t>https://www.fsa.go.jp/common/law/guide/seisan/index.html</t>
    <phoneticPr fontId="2"/>
  </si>
  <si>
    <t>https://www.fsa.go.jp/common/law/guide/ftta/index.html</t>
    <phoneticPr fontId="2"/>
  </si>
  <si>
    <t>https://www.fsa.go.jp/common/law/guide/kinyuadr/index.html</t>
    <phoneticPr fontId="2"/>
  </si>
  <si>
    <t>https://www.fsa.go.jp/common/law/public.xlsx</t>
    <phoneticPr fontId="2"/>
  </si>
  <si>
    <t>https://www.fsa.go.jp/policy/basel_ii/baselgaiyou-4.pdf</t>
    <phoneticPr fontId="2"/>
  </si>
  <si>
    <t>https://www.fsa.go.jp/policy/basel_ii/index.html</t>
    <phoneticPr fontId="2"/>
  </si>
  <si>
    <t>https://www.boj.or.jp/about/education/oshiete/pfsys/e24.htm</t>
    <phoneticPr fontId="2"/>
  </si>
  <si>
    <t>https://www.boj.or.jp/about/education/oshiete/pfsys/e25.htm</t>
    <phoneticPr fontId="2"/>
  </si>
  <si>
    <t>https://www.fsa.go.jp/news/r6/ginkou/20250331.html</t>
    <phoneticPr fontId="2"/>
  </si>
  <si>
    <t>https://www.fsa.go.jp/news/r4/ginkou/20220715.html</t>
    <phoneticPr fontId="2"/>
  </si>
  <si>
    <t>https://www.fsa.go.jp/policy/adr/adr_madoguchi.pdf</t>
    <phoneticPr fontId="2"/>
  </si>
  <si>
    <t>https://www.nichibenren.or.jp/document/statistics/adr_statistical_yearbook.html</t>
    <phoneticPr fontId="2"/>
  </si>
  <si>
    <t>https://www.j-fsa.or.jp/personal/statistics/adr_activity.php</t>
    <phoneticPr fontId="2"/>
  </si>
  <si>
    <t>https://laws.e-gov.go.jp/law/356AC0000000059</t>
    <phoneticPr fontId="2"/>
  </si>
  <si>
    <t>https://laws.e-gov.go.jp/law/407AC0000000105</t>
    <phoneticPr fontId="2"/>
  </si>
  <si>
    <t>https://laws.e-gov.go.jp/law/358AC1000000032</t>
    <phoneticPr fontId="2"/>
  </si>
  <si>
    <t>https://laws.e-gov.go.jp/law/421AC0000000059</t>
    <phoneticPr fontId="2"/>
  </si>
  <si>
    <t>https://laws.e-gov.go.jp/law/419AC0000000022</t>
    <phoneticPr fontId="2"/>
  </si>
  <si>
    <t>https://www.fsa.go.jp/common/law/amlcft/211122_amlcft_guidelines.pdf</t>
    <phoneticPr fontId="2"/>
  </si>
  <si>
    <t>https://www.fsa.go.jp/news/r6/sonota/20241004/18.pdf</t>
    <phoneticPr fontId="2"/>
  </si>
  <si>
    <t>https://www.ppc.go.jp/personalinfo/legal/kinyubunya_GL/</t>
    <phoneticPr fontId="2"/>
  </si>
  <si>
    <t>https://www.fsa.go.jp/common/law/guide/kakunin-qa.html</t>
    <phoneticPr fontId="2"/>
  </si>
  <si>
    <t>https://www.fsa.go.jp/common/law/ginkou/pdf_02.pdf</t>
    <phoneticPr fontId="2"/>
  </si>
  <si>
    <t>https://www.fsa.go.jp/common/law/large_exposures_guideline.pdf</t>
    <phoneticPr fontId="2"/>
  </si>
  <si>
    <t>https://www.fsa.go.jp/news/23/20110726-3/06.pdf</t>
    <phoneticPr fontId="2"/>
  </si>
  <si>
    <t>https://www.fsa.go.jp/policy/supervisory_approaches.html</t>
    <phoneticPr fontId="2"/>
  </si>
  <si>
    <t xml:space="preserve">No. </t>
  </si>
  <si>
    <t xml:space="preserve"> 名称 </t>
  </si>
  <si>
    <t xml:space="preserve"> 法令番号・府令番号等 </t>
  </si>
  <si>
    <t xml:space="preserve"> 主な日付（公布・施行・改正等） </t>
  </si>
  <si>
    <t xml:space="preserve"> 所管（公表元） </t>
  </si>
  <si>
    <t xml:space="preserve"> 金融商品取引法 </t>
  </si>
  <si>
    <t xml:space="preserve"> 昭和23年法律第25号 </t>
  </si>
  <si>
    <t xml:space="preserve"> 施行:2007/9/30 </t>
  </si>
  <si>
    <t xml:space="preserve"> 国会(政府) </t>
  </si>
  <si>
    <t xml:space="preserve"> 金融商品取引法施行令 </t>
  </si>
  <si>
    <t xml:space="preserve"> 昭和40年政令第321号 </t>
  </si>
  <si>
    <t xml:space="preserve"> 施行:1965/9/30 </t>
  </si>
  <si>
    <t xml:space="preserve"> 内閣 </t>
  </si>
  <si>
    <t xml:space="preserve"> 金融商品取引業等に関する内閣府令 </t>
  </si>
  <si>
    <t xml:space="preserve"> 平成19年内閣府令第52号 </t>
  </si>
  <si>
    <t xml:space="preserve"> 公布:2007年 </t>
  </si>
  <si>
    <t xml:space="preserve"> 金融庁(内閣府) </t>
  </si>
  <si>
    <t xml:space="preserve"> 金融商品取引法第二条に規定する定義に関する内閣府令 </t>
  </si>
  <si>
    <t xml:space="preserve"> 平成5年大蔵省令第14号 </t>
  </si>
  <si>
    <t xml:space="preserve"> 公布:1993年 </t>
  </si>
  <si>
    <t xml:space="preserve"> 金融庁(旧大蔵省) </t>
  </si>
  <si>
    <t xml:space="preserve"> 企業内容等の開示に関する内閣府令 </t>
  </si>
  <si>
    <t xml:space="preserve"> 昭和48年大蔵省令第5号 </t>
  </si>
  <si>
    <t xml:space="preserve"> 公布:1973年 </t>
  </si>
  <si>
    <t xml:space="preserve"> 主要行等向けの総合的な監督指針 </t>
  </si>
  <si>
    <t xml:space="preserve"> - </t>
  </si>
  <si>
    <t xml:space="preserve"> 最終改正:2025/4 </t>
  </si>
  <si>
    <t xml:space="preserve"> 金融庁 </t>
  </si>
  <si>
    <t xml:space="preserve"> 中小・地域金融機関向けの総合的な監督指針 </t>
  </si>
  <si>
    <t xml:space="preserve"> 保険会社向けの総合的な監督指針 </t>
  </si>
  <si>
    <t xml:space="preserve"> 少額短期保険業者向けの総合的な監督指針 </t>
  </si>
  <si>
    <t xml:space="preserve"> 改正:2024/1 </t>
  </si>
  <si>
    <t xml:space="preserve"> 金融商品取引業者等向けの総合的な監督指針 </t>
  </si>
  <si>
    <t xml:space="preserve"> 信用格付業者向けの監督指針 </t>
  </si>
  <si>
    <t xml:space="preserve"> 高速取引行為者向けの監督指針 </t>
  </si>
  <si>
    <t xml:space="preserve"> 信託会社等に関する総合的な監督指針 </t>
  </si>
  <si>
    <t xml:space="preserve"> 貸金業者向けの総合的な監督指針 </t>
  </si>
  <si>
    <t xml:space="preserve"> 金融サービス仲介業者向けの総合的な監督指針 </t>
  </si>
  <si>
    <t xml:space="preserve"> 信用保証協会向けの総合的な監督指針 </t>
  </si>
  <si>
    <t xml:space="preserve"> 改正:2024/10/1 </t>
  </si>
  <si>
    <t xml:space="preserve"> 清算・振替機関等向けの総合的な監督指針 </t>
  </si>
  <si>
    <t xml:space="preserve"> 改正:2024/10/4 </t>
  </si>
  <si>
    <t xml:space="preserve"> 為替取引分析業者向けの総合的な監督指針 </t>
  </si>
  <si>
    <t xml:space="preserve"> 指定紛争解決機関向けの総合的な監督指針 </t>
  </si>
  <si>
    <t xml:space="preserve"> 改正:2024/5/17 </t>
  </si>
  <si>
    <t xml:space="preserve"> 事務ガイドライン(第三分冊:金融会社関係 等) </t>
  </si>
  <si>
    <t xml:space="preserve"> パブリックコメント結果・監督指針改正一覧 </t>
  </si>
  <si>
    <t xml:space="preserve"> バーゼル規制の概要(金融庁解説資料) </t>
  </si>
  <si>
    <t xml:space="preserve"> 2025/1(公表) </t>
  </si>
  <si>
    <t xml:space="preserve"> 金融庁(総合政策局) </t>
  </si>
  <si>
    <t xml:space="preserve"> 自己資本比率規制等(バーゼル規制)に関する国内ルール一式 </t>
  </si>
  <si>
    <t xml:space="preserve"> 最新更新:2023年 </t>
  </si>
  <si>
    <t xml:space="preserve"> バーゼルI・II・IIIとは何ですか？(日本銀行 解説ページ) </t>
  </si>
  <si>
    <t xml:space="preserve"> 日本銀行 </t>
  </si>
  <si>
    <t xml:space="preserve"> 銀行の自己資本国際統一基準と国内基準の違い(日本銀行Q&amp;A) </t>
  </si>
  <si>
    <t xml:space="preserve"> 国内銀行向け自己資本比率規制等に関する告示・通達 </t>
  </si>
  <si>
    <t xml:space="preserve"> 金融機関向けバーゼル規制Q&amp;A集 </t>
  </si>
  <si>
    <t xml:space="preserve"> 金融ADR制度の概要 </t>
  </si>
  <si>
    <t xml:space="preserve"> 施行:2010/10/1 </t>
  </si>
  <si>
    <t xml:space="preserve"> 指定紛争解決機関一覧 </t>
  </si>
  <si>
    <t xml:space="preserve"> 最新更新:2021/8 </t>
  </si>
  <si>
    <t xml:space="preserve"> 指定紛争解決機関がない業態に関する案内 </t>
  </si>
  <si>
    <t xml:space="preserve"> 金融機関とのトラブル相談・苦情窓口一覧(PDF, 362KB) </t>
  </si>
  <si>
    <t xml:space="preserve"> 2023年更新 </t>
  </si>
  <si>
    <t xml:space="preserve"> 各指定紛争解決機関の業務実施状況 </t>
  </si>
  <si>
    <t xml:space="preserve"> 半期ごと公表 </t>
  </si>
  <si>
    <t xml:space="preserve"> 証券・金融商品あっせん相談センター(FINMAC)紛争解決事例 </t>
  </si>
  <si>
    <t xml:space="preserve"> 四半期ごと </t>
  </si>
  <si>
    <t xml:space="preserve"> FINMAC </t>
  </si>
  <si>
    <t xml:space="preserve"> 金融ADR事例集(東京弁護士会等) </t>
  </si>
  <si>
    <t xml:space="preserve"> 日本弁護士連合会 </t>
  </si>
  <si>
    <t xml:space="preserve"> 日本貸金業協会 貸金業相談・紛争解決センター 事例 </t>
  </si>
  <si>
    <t xml:space="preserve"> 日本貸金業協会 </t>
  </si>
  <si>
    <t xml:space="preserve"> 銀行法 </t>
  </si>
  <si>
    <t xml:space="preserve"> 昭和56年法律第59号 </t>
  </si>
  <si>
    <t xml:space="preserve"> 公布:1981年 </t>
  </si>
  <si>
    <t xml:space="preserve"> 保険業法 </t>
  </si>
  <si>
    <t xml:space="preserve"> 平成7年法律第105号 </t>
  </si>
  <si>
    <t xml:space="preserve"> 公布:1995年 </t>
  </si>
  <si>
    <t xml:space="preserve"> 貸金業法 </t>
  </si>
  <si>
    <t xml:space="preserve"> 昭和58年法律第32号 </t>
  </si>
  <si>
    <t xml:space="preserve"> 公布:1983年 </t>
  </si>
  <si>
    <t xml:space="preserve"> 資金決済に関する法律 </t>
  </si>
  <si>
    <t xml:space="preserve"> 平成21年法律第59号 </t>
  </si>
  <si>
    <t xml:space="preserve"> 公布:2009年 </t>
  </si>
  <si>
    <t xml:space="preserve"> 犯罪による収益の移転防止に関する法律(犯収法) </t>
  </si>
  <si>
    <t xml:space="preserve"> 平成19年法律第22号 </t>
  </si>
  <si>
    <t xml:space="preserve"> マネー・ローンダリング及びテロ資金供与対策に関するガイドライン </t>
  </si>
  <si>
    <t xml:space="preserve"> 初版:2018年 </t>
  </si>
  <si>
    <t xml:space="preserve"> 2015年公表、随時改訂 </t>
  </si>
  <si>
    <t xml:space="preserve"> 最終改正:2024/4/1 </t>
  </si>
  <si>
    <t xml:space="preserve"> 個人情報保護委員会・金融庁 </t>
  </si>
  <si>
    <t xml:space="preserve"> 2021/5公表、2024/12/2更新 </t>
  </si>
  <si>
    <t xml:space="preserve"> モデル・リスク管理に関する原則 </t>
  </si>
  <si>
    <t xml:space="preserve"> 2022/6公表 </t>
  </si>
  <si>
    <t xml:space="preserve"> 2014年制定 </t>
  </si>
  <si>
    <t xml:space="preserve"> 金融機能強化法ガイドライン </t>
  </si>
  <si>
    <t xml:space="preserve"> 2011/7制定 </t>
  </si>
  <si>
    <t xml:space="preserve"> 金融検査・監督の方針と進め方 </t>
  </si>
  <si>
    <t xml:space="preserve"> 毎年度公表 </t>
  </si>
  <si>
    <t>https://www.fsa.go.jp/common/law/guide/kaisya/index.html</t>
    <phoneticPr fontId="2"/>
  </si>
  <si>
    <t>https://www.fsa.go.jp/policy/adr/jokyo/index.html</t>
    <phoneticPr fontId="2"/>
  </si>
  <si>
    <t>金融分野における個人情報保護に関するガイドライン</t>
    <phoneticPr fontId="2"/>
  </si>
  <si>
    <t>犯罪収益移転防止法におけるオンラインで完結可能な本人確認方法に関する金融機関向けＱ＆Ａ</t>
  </si>
  <si>
    <t>大口信用供与等規制に関するガイドライン</t>
  </si>
  <si>
    <t>評価１</t>
    <rPh sb="0" eb="2">
      <t>ヒョウカ</t>
    </rPh>
    <phoneticPr fontId="2"/>
  </si>
  <si>
    <t>評価２</t>
    <rPh sb="0" eb="2">
      <t>ヒョウカ</t>
    </rPh>
    <phoneticPr fontId="2"/>
  </si>
  <si>
    <t>評価３</t>
    <rPh sb="0" eb="2">
      <t>ヒョウカ</t>
    </rPh>
    <phoneticPr fontId="2"/>
  </si>
  <si>
    <t>評価４</t>
    <rPh sb="0" eb="2">
      <t>ヒョウカ</t>
    </rPh>
    <phoneticPr fontId="2"/>
  </si>
  <si>
    <t>金融分野におけるサイバーセキュリティに関するガイドライン</t>
  </si>
  <si>
    <t>文字数</t>
    <rPh sb="0" eb="3">
      <t>モジスウスウ</t>
    </rPh>
    <phoneticPr fontId="2"/>
  </si>
  <si>
    <t>重要度（LLM-as-a-Judge）</t>
    <rPh sb="0" eb="3">
      <t>ジュウヨウド</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</si>
</sst>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charset val="128"/>
      <scheme val="minor"/>
    </font>
    <font>
      <u/>
      <sz val="11"/>
      <color theme="10"/>
      <name val="ＭＳ Ｐゴシック"/>
      <family val="2"/>
      <charset val="128"/>
      <scheme val="minor"/>
    </font>
    <font>
      <sz val="6"/>
      <name val="ＭＳ Ｐゴシック"/>
      <family val="2"/>
      <charset val="128"/>
      <scheme val="minor"/>
    </font>
    <font>
      <sz val="11"/>
      <color theme="1"/>
      <name val="ＭＳ Ｐゴシック"/>
      <family val="2"/>
      <charset val="128"/>
      <scheme val="minor"/>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1" fillId="0" borderId="0" applyNumberFormat="0" applyFill="0" applyBorder="0" applyAlignment="0" applyProtection="0">
      <alignment vertical="center"/>
    </xf>
    <xf numFmtId="38" fontId="3" fillId="0" borderId="0" applyFont="0" applyFill="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1" fillId="0" borderId="0" xfId="1">
      <alignment vertical="center"/>
    </xf>
    <xf numFmtId="38" fontId="0" fillId="0" borderId="0" xfId="2" applyFont="1">
      <alignment vertical="center"/>
    </xf>
  </cellXfs>
  <cellStyles count="3">
    <cellStyle name="ハイパーリンク" xfId="1" builtinId="8"/>
    <cellStyle name="桁区切り" xfId="2"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boj.or.jp/about/education/oshiete/pfsys/e24.htm" TargetMode="External"/><Relationship Id="rId18" Type="http://schemas.openxmlformats.org/officeDocument/2006/relationships/hyperlink" Target="https://www.j-fsa.or.jp/personal/statistics/adr_activity.php" TargetMode="External"/><Relationship Id="rId26" Type="http://schemas.openxmlformats.org/officeDocument/2006/relationships/hyperlink" Target="https://www.fsa.go.jp/common/law/guide/shintaku/index.html" TargetMode="External"/><Relationship Id="rId39" Type="http://schemas.openxmlformats.org/officeDocument/2006/relationships/hyperlink" Target="https://www.fsa.go.jp/policy/adr/jokyo/index.html" TargetMode="External"/><Relationship Id="rId3" Type="http://schemas.openxmlformats.org/officeDocument/2006/relationships/hyperlink" Target="https://laws.e-gov.go.jp/law/340CO0000000321" TargetMode="External"/><Relationship Id="rId21" Type="http://schemas.openxmlformats.org/officeDocument/2006/relationships/hyperlink" Target="https://laws.e-gov.go.jp/law/358AC1000000032" TargetMode="External"/><Relationship Id="rId34" Type="http://schemas.openxmlformats.org/officeDocument/2006/relationships/hyperlink" Target="https://www.fsa.go.jp/common/law/public.xlsx" TargetMode="External"/><Relationship Id="rId42" Type="http://schemas.openxmlformats.org/officeDocument/2006/relationships/hyperlink" Target="https://www.fsa.go.jp/news/r6/sonota/20241004/18.pdf" TargetMode="External"/><Relationship Id="rId47" Type="http://schemas.openxmlformats.org/officeDocument/2006/relationships/hyperlink" Target="https://www.fsa.go.jp/news/23/20110726-3/06.pdf" TargetMode="External"/><Relationship Id="rId7" Type="http://schemas.openxmlformats.org/officeDocument/2006/relationships/hyperlink" Target="https://www.fsa.go.jp/common/law/guide/chusho/" TargetMode="External"/><Relationship Id="rId12" Type="http://schemas.openxmlformats.org/officeDocument/2006/relationships/hyperlink" Target="https://www.fsa.go.jp/policy/basel_ii/index.html" TargetMode="External"/><Relationship Id="rId17" Type="http://schemas.openxmlformats.org/officeDocument/2006/relationships/hyperlink" Target="https://www.fsa.go.jp/policy/adr/shiteifunson/kikannashi.html" TargetMode="External"/><Relationship Id="rId25" Type="http://schemas.openxmlformats.org/officeDocument/2006/relationships/hyperlink" Target="https://www.fsa.go.jp/common/law/guide/hft/index.html" TargetMode="External"/><Relationship Id="rId33" Type="http://schemas.openxmlformats.org/officeDocument/2006/relationships/hyperlink" Target="https://www.fsa.go.jp/common/law/guide/kaisya/index.html" TargetMode="External"/><Relationship Id="rId38" Type="http://schemas.openxmlformats.org/officeDocument/2006/relationships/hyperlink" Target="https://www.fsa.go.jp/policy/adr/adr_madoguchi.pdf" TargetMode="External"/><Relationship Id="rId46" Type="http://schemas.openxmlformats.org/officeDocument/2006/relationships/hyperlink" Target="https://www.fsa.go.jp/common/law/large_exposures_guideline.pdf" TargetMode="External"/><Relationship Id="rId2" Type="http://schemas.openxmlformats.org/officeDocument/2006/relationships/hyperlink" Target="https://laws.e-gov.go.jp/law/323AC0000000025" TargetMode="External"/><Relationship Id="rId16" Type="http://schemas.openxmlformats.org/officeDocument/2006/relationships/hyperlink" Target="https://www.fsa.go.jp/policy/adr/shiteifunson/index.html" TargetMode="External"/><Relationship Id="rId20" Type="http://schemas.openxmlformats.org/officeDocument/2006/relationships/hyperlink" Target="https://laws.e-gov.go.jp/law/407AC0000000105" TargetMode="External"/><Relationship Id="rId29" Type="http://schemas.openxmlformats.org/officeDocument/2006/relationships/hyperlink" Target="https://www.fsa.go.jp/common/law/guide/hosyokyokai/index.html" TargetMode="External"/><Relationship Id="rId41" Type="http://schemas.openxmlformats.org/officeDocument/2006/relationships/hyperlink" Target="https://www.nichibenren.or.jp/document/statistics/adr_statistical_yearbook.html" TargetMode="External"/><Relationship Id="rId1" Type="http://schemas.openxmlformats.org/officeDocument/2006/relationships/hyperlink" Target="https://laws.e-gov.go.jp/law/348M50000040005" TargetMode="External"/><Relationship Id="rId6" Type="http://schemas.openxmlformats.org/officeDocument/2006/relationships/hyperlink" Target="https://www.fsa.go.jp/common/law/guide/city/index.html" TargetMode="External"/><Relationship Id="rId11" Type="http://schemas.openxmlformats.org/officeDocument/2006/relationships/hyperlink" Target="https://www.fsa.go.jp/common/law/guide/kakuduke/index.html" TargetMode="External"/><Relationship Id="rId24" Type="http://schemas.openxmlformats.org/officeDocument/2006/relationships/hyperlink" Target="https://www.fsa.go.jp/common/law/amlcft/211122_amlcft_guidelines.pdf" TargetMode="External"/><Relationship Id="rId32" Type="http://schemas.openxmlformats.org/officeDocument/2006/relationships/hyperlink" Target="https://www.fsa.go.jp/common/law/guide/kinyuadr/index.html" TargetMode="External"/><Relationship Id="rId37" Type="http://schemas.openxmlformats.org/officeDocument/2006/relationships/hyperlink" Target="https://www.fsa.go.jp/news/r4/ginkou/20220715.html" TargetMode="External"/><Relationship Id="rId40" Type="http://schemas.openxmlformats.org/officeDocument/2006/relationships/hyperlink" Target="https://www.finmac.or.jp/tokei-siryo/index_03/" TargetMode="External"/><Relationship Id="rId45" Type="http://schemas.openxmlformats.org/officeDocument/2006/relationships/hyperlink" Target="https://www.fsa.go.jp/common/law/ginkou/pdf_02.pdf" TargetMode="External"/><Relationship Id="rId5" Type="http://schemas.openxmlformats.org/officeDocument/2006/relationships/hyperlink" Target="https://laws.e-gov.go.jp/law/405M50000040014" TargetMode="External"/><Relationship Id="rId15" Type="http://schemas.openxmlformats.org/officeDocument/2006/relationships/hyperlink" Target="https://www.fsa.go.jp/policy/adr/adr.pdf" TargetMode="External"/><Relationship Id="rId23" Type="http://schemas.openxmlformats.org/officeDocument/2006/relationships/hyperlink" Target="https://laws.e-gov.go.jp/law/419AC0000000022" TargetMode="External"/><Relationship Id="rId28" Type="http://schemas.openxmlformats.org/officeDocument/2006/relationships/hyperlink" Target="https://www.fsa.go.jp/common/law/guide/kinsa/index.html" TargetMode="External"/><Relationship Id="rId36" Type="http://schemas.openxmlformats.org/officeDocument/2006/relationships/hyperlink" Target="https://www.fsa.go.jp/news/r6/ginkou/20250331.html" TargetMode="External"/><Relationship Id="rId49" Type="http://schemas.openxmlformats.org/officeDocument/2006/relationships/printerSettings" Target="../printerSettings/printerSettings1.bin"/><Relationship Id="rId10" Type="http://schemas.openxmlformats.org/officeDocument/2006/relationships/hyperlink" Target="https://www.fsa.go.jp/common/law/guide/kinyushohin/" TargetMode="External"/><Relationship Id="rId19" Type="http://schemas.openxmlformats.org/officeDocument/2006/relationships/hyperlink" Target="https://laws.e-gov.go.jp/law/356AC0000000059" TargetMode="External"/><Relationship Id="rId31" Type="http://schemas.openxmlformats.org/officeDocument/2006/relationships/hyperlink" Target="https://www.fsa.go.jp/common/law/guide/ftta/index.html" TargetMode="External"/><Relationship Id="rId44" Type="http://schemas.openxmlformats.org/officeDocument/2006/relationships/hyperlink" Target="https://www.fsa.go.jp/common/law/guide/kakunin-qa.html" TargetMode="External"/><Relationship Id="rId4" Type="http://schemas.openxmlformats.org/officeDocument/2006/relationships/hyperlink" Target="https://laws.e-gov.go.jp/law/419M60000002052" TargetMode="External"/><Relationship Id="rId9" Type="http://schemas.openxmlformats.org/officeDocument/2006/relationships/hyperlink" Target="https://www.fsa.go.jp/common/law/guide/syougaku/index.html" TargetMode="External"/><Relationship Id="rId14" Type="http://schemas.openxmlformats.org/officeDocument/2006/relationships/hyperlink" Target="https://www.boj.or.jp/about/education/oshiete/pfsys/e25.htm" TargetMode="External"/><Relationship Id="rId22" Type="http://schemas.openxmlformats.org/officeDocument/2006/relationships/hyperlink" Target="https://laws.e-gov.go.jp/law/421AC0000000059" TargetMode="External"/><Relationship Id="rId27" Type="http://schemas.openxmlformats.org/officeDocument/2006/relationships/hyperlink" Target="https://www.fsa.go.jp/common/law/guide/kashikin/index.html" TargetMode="External"/><Relationship Id="rId30" Type="http://schemas.openxmlformats.org/officeDocument/2006/relationships/hyperlink" Target="https://www.fsa.go.jp/common/law/guide/seisan/index.html" TargetMode="External"/><Relationship Id="rId35" Type="http://schemas.openxmlformats.org/officeDocument/2006/relationships/hyperlink" Target="https://www.fsa.go.jp/policy/basel_ii/baselgaiyou-4.pdf" TargetMode="External"/><Relationship Id="rId43" Type="http://schemas.openxmlformats.org/officeDocument/2006/relationships/hyperlink" Target="https://www.ppc.go.jp/personalinfo/legal/kinyubunya_GL/" TargetMode="External"/><Relationship Id="rId48" Type="http://schemas.openxmlformats.org/officeDocument/2006/relationships/hyperlink" Target="https://www.fsa.go.jp/policy/supervisory_approaches.html" TargetMode="External"/><Relationship Id="rId8" Type="http://schemas.openxmlformats.org/officeDocument/2006/relationships/hyperlink" Target="https://www.fsa.go.jp/common/law/guide/ins/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9"/>
  <sheetViews>
    <sheetView tabSelected="1" workbookViewId="0"/>
  </sheetViews>
  <sheetFormatPr defaultRowHeight="13.5" x14ac:dyDescent="0.15"/>
  <cols>
    <col min="1" max="1" width="4.75" bestFit="1" customWidth="1"/>
    <col min="2" max="2" width="20.875" customWidth="1"/>
    <col min="3" max="3" width="38.25" customWidth="1"/>
    <col min="5" max="5" width="47.875" customWidth="1"/>
    <col min="6" max="6" width="31.875" customWidth="1"/>
    <col min="8" max="8" width="23.375" customWidth="1"/>
    <col min="16" max="16" width="12.5" customWidth="1"/>
  </cols>
  <sheetData>
    <row r="1" spans="1:17" x14ac:dyDescent="0.15">
      <c r="A1" t="s">
        <v>167</v>
      </c>
      <c r="B1" t="s">
        <v>2</v>
      </c>
      <c r="C1" t="s">
        <v>168</v>
      </c>
      <c r="D1" t="s">
        <v>0</v>
      </c>
      <c r="E1" t="s">
        <v>3</v>
      </c>
      <c r="F1" t="s">
        <v>1</v>
      </c>
      <c r="G1" t="s">
        <v>277</v>
      </c>
      <c r="H1" t="s">
        <v>278</v>
      </c>
      <c r="I1" t="s">
        <v>272</v>
      </c>
      <c r="J1" t="s">
        <v>273</v>
      </c>
      <c r="K1" t="s">
        <v>274</v>
      </c>
      <c r="L1" t="s">
        <v>275</v>
      </c>
      <c r="M1" t="s">
        <v>169</v>
      </c>
      <c r="N1" t="s">
        <v>170</v>
      </c>
      <c r="O1" t="s">
        <v>171</v>
      </c>
      <c r="P1" t="s">
        <v>4</v>
      </c>
      <c r="Q1" t="s">
        <v>5</v>
      </c>
    </row>
    <row r="2" spans="1:17" x14ac:dyDescent="0.15">
      <c r="A2">
        <v>1</v>
      </c>
      <c r="B2" t="s">
        <v>7</v>
      </c>
      <c r="C2" t="s">
        <v>172</v>
      </c>
      <c r="D2" s="2" t="s">
        <v>110</v>
      </c>
      <c r="E2" t="s">
        <v>8</v>
      </c>
      <c r="F2" t="s">
        <v>6</v>
      </c>
      <c r="G2" s="3">
        <v>854919</v>
      </c>
      <c r="H2">
        <f>1+COUNTA(I2:L2)</f>
        <v>5</v>
      </c>
      <c r="I2" t="s">
        <v>128</v>
      </c>
      <c r="J2" t="s">
        <v>128</v>
      </c>
      <c r="K2" t="s">
        <v>128</v>
      </c>
      <c r="L2" t="s">
        <v>128</v>
      </c>
      <c r="M2" t="s">
        <v>173</v>
      </c>
      <c r="N2" t="s">
        <v>174</v>
      </c>
      <c r="O2" t="s">
        <v>175</v>
      </c>
      <c r="P2" t="s">
        <v>9</v>
      </c>
      <c r="Q2" t="s">
        <v>10</v>
      </c>
    </row>
    <row r="3" spans="1:17" x14ac:dyDescent="0.15">
      <c r="A3">
        <v>2</v>
      </c>
      <c r="B3" t="s">
        <v>11</v>
      </c>
      <c r="C3" t="s">
        <v>176</v>
      </c>
      <c r="D3" s="2" t="s">
        <v>129</v>
      </c>
      <c r="E3" t="s">
        <v>12</v>
      </c>
      <c r="F3" t="s">
        <v>6</v>
      </c>
      <c r="G3" s="3">
        <v>355912</v>
      </c>
      <c r="H3">
        <f t="shared" ref="H3:H49" si="0">1+COUNTA(I3:L3)</f>
        <v>3</v>
      </c>
      <c r="I3" t="s">
        <v>128</v>
      </c>
      <c r="K3" t="s">
        <v>128</v>
      </c>
      <c r="M3" t="s">
        <v>177</v>
      </c>
      <c r="N3" t="s">
        <v>178</v>
      </c>
      <c r="O3" t="s">
        <v>179</v>
      </c>
      <c r="P3" t="s">
        <v>9</v>
      </c>
      <c r="Q3" t="s">
        <v>10</v>
      </c>
    </row>
    <row r="4" spans="1:17" x14ac:dyDescent="0.15">
      <c r="A4">
        <v>3</v>
      </c>
      <c r="B4" t="s">
        <v>13</v>
      </c>
      <c r="C4" t="s">
        <v>180</v>
      </c>
      <c r="D4" s="2" t="s">
        <v>130</v>
      </c>
      <c r="E4" t="s">
        <v>14</v>
      </c>
      <c r="F4" t="s">
        <v>6</v>
      </c>
      <c r="G4" s="3">
        <v>672423</v>
      </c>
      <c r="H4">
        <f t="shared" si="0"/>
        <v>3</v>
      </c>
      <c r="I4" t="s">
        <v>128</v>
      </c>
      <c r="K4" t="s">
        <v>128</v>
      </c>
      <c r="M4" t="s">
        <v>181</v>
      </c>
      <c r="N4" t="s">
        <v>182</v>
      </c>
      <c r="O4" t="s">
        <v>183</v>
      </c>
      <c r="P4" t="s">
        <v>9</v>
      </c>
      <c r="Q4" t="s">
        <v>10</v>
      </c>
    </row>
    <row r="5" spans="1:17" x14ac:dyDescent="0.15">
      <c r="A5">
        <v>4</v>
      </c>
      <c r="B5" t="s">
        <v>15</v>
      </c>
      <c r="C5" t="s">
        <v>184</v>
      </c>
      <c r="D5" s="2" t="s">
        <v>111</v>
      </c>
      <c r="E5" t="s">
        <v>16</v>
      </c>
      <c r="F5" t="s">
        <v>6</v>
      </c>
      <c r="G5" s="3">
        <v>88084</v>
      </c>
      <c r="H5">
        <f t="shared" si="0"/>
        <v>1</v>
      </c>
      <c r="M5" t="s">
        <v>185</v>
      </c>
      <c r="N5" t="s">
        <v>186</v>
      </c>
      <c r="O5" t="s">
        <v>187</v>
      </c>
      <c r="P5" t="s">
        <v>9</v>
      </c>
      <c r="Q5" t="s">
        <v>10</v>
      </c>
    </row>
    <row r="6" spans="1:17" x14ac:dyDescent="0.15">
      <c r="A6">
        <v>5</v>
      </c>
      <c r="B6" t="s">
        <v>17</v>
      </c>
      <c r="C6" t="s">
        <v>188</v>
      </c>
      <c r="D6" s="2" t="s">
        <v>131</v>
      </c>
      <c r="E6" t="s">
        <v>18</v>
      </c>
      <c r="F6" t="s">
        <v>6</v>
      </c>
      <c r="G6" s="3">
        <v>255652</v>
      </c>
      <c r="H6">
        <f t="shared" si="0"/>
        <v>2</v>
      </c>
      <c r="K6" t="s">
        <v>128</v>
      </c>
      <c r="M6" t="s">
        <v>189</v>
      </c>
      <c r="N6" t="s">
        <v>190</v>
      </c>
      <c r="O6" t="s">
        <v>187</v>
      </c>
      <c r="P6" t="s">
        <v>9</v>
      </c>
      <c r="Q6" t="s">
        <v>10</v>
      </c>
    </row>
    <row r="7" spans="1:17" x14ac:dyDescent="0.15">
      <c r="A7">
        <v>6</v>
      </c>
      <c r="B7" t="s">
        <v>20</v>
      </c>
      <c r="C7" t="s">
        <v>191</v>
      </c>
      <c r="D7" s="2" t="s">
        <v>112</v>
      </c>
      <c r="E7" t="s">
        <v>21</v>
      </c>
      <c r="F7" t="s">
        <v>19</v>
      </c>
      <c r="H7">
        <f t="shared" si="0"/>
        <v>5</v>
      </c>
      <c r="I7" t="s">
        <v>128</v>
      </c>
      <c r="J7" t="s">
        <v>128</v>
      </c>
      <c r="K7" t="s">
        <v>128</v>
      </c>
      <c r="L7" t="s">
        <v>128</v>
      </c>
      <c r="M7" t="s">
        <v>192</v>
      </c>
      <c r="N7" t="s">
        <v>193</v>
      </c>
      <c r="O7" t="s">
        <v>194</v>
      </c>
      <c r="P7" t="s">
        <v>22</v>
      </c>
      <c r="Q7" t="s">
        <v>10</v>
      </c>
    </row>
    <row r="8" spans="1:17" x14ac:dyDescent="0.15">
      <c r="A8">
        <v>7</v>
      </c>
      <c r="B8" t="s">
        <v>23</v>
      </c>
      <c r="C8" t="s">
        <v>195</v>
      </c>
      <c r="D8" s="2" t="s">
        <v>132</v>
      </c>
      <c r="E8" t="s">
        <v>24</v>
      </c>
      <c r="F8" t="s">
        <v>19</v>
      </c>
      <c r="H8">
        <f t="shared" si="0"/>
        <v>4</v>
      </c>
      <c r="J8" t="s">
        <v>128</v>
      </c>
      <c r="K8" t="s">
        <v>128</v>
      </c>
      <c r="L8" t="s">
        <v>128</v>
      </c>
      <c r="M8" t="s">
        <v>192</v>
      </c>
      <c r="N8" t="s">
        <v>193</v>
      </c>
      <c r="O8" t="s">
        <v>194</v>
      </c>
      <c r="P8" t="s">
        <v>22</v>
      </c>
      <c r="Q8" t="s">
        <v>10</v>
      </c>
    </row>
    <row r="9" spans="1:17" x14ac:dyDescent="0.15">
      <c r="A9">
        <v>8</v>
      </c>
      <c r="B9" t="s">
        <v>113</v>
      </c>
      <c r="C9" t="s">
        <v>196</v>
      </c>
      <c r="D9" s="2" t="s">
        <v>133</v>
      </c>
      <c r="E9" t="s">
        <v>25</v>
      </c>
      <c r="F9" t="s">
        <v>19</v>
      </c>
      <c r="H9">
        <f t="shared" si="0"/>
        <v>3</v>
      </c>
      <c r="K9" t="s">
        <v>128</v>
      </c>
      <c r="L9" t="s">
        <v>128</v>
      </c>
      <c r="M9" t="s">
        <v>192</v>
      </c>
      <c r="N9" t="s">
        <v>193</v>
      </c>
      <c r="O9" t="s">
        <v>194</v>
      </c>
      <c r="P9" t="s">
        <v>22</v>
      </c>
      <c r="Q9" t="s">
        <v>10</v>
      </c>
    </row>
    <row r="10" spans="1:17" x14ac:dyDescent="0.15">
      <c r="A10">
        <v>9</v>
      </c>
      <c r="B10" t="s">
        <v>26</v>
      </c>
      <c r="C10" t="s">
        <v>197</v>
      </c>
      <c r="D10" s="2" t="s">
        <v>114</v>
      </c>
      <c r="E10" t="s">
        <v>27</v>
      </c>
      <c r="F10" t="s">
        <v>19</v>
      </c>
      <c r="H10">
        <f t="shared" si="0"/>
        <v>2</v>
      </c>
      <c r="K10" t="s">
        <v>128</v>
      </c>
      <c r="M10" t="s">
        <v>192</v>
      </c>
      <c r="N10" t="s">
        <v>198</v>
      </c>
      <c r="O10" t="s">
        <v>194</v>
      </c>
      <c r="P10" t="s">
        <v>22</v>
      </c>
      <c r="Q10" t="s">
        <v>10</v>
      </c>
    </row>
    <row r="11" spans="1:17" x14ac:dyDescent="0.15">
      <c r="A11">
        <v>10</v>
      </c>
      <c r="B11" t="s">
        <v>28</v>
      </c>
      <c r="C11" t="s">
        <v>199</v>
      </c>
      <c r="D11" s="2" t="s">
        <v>134</v>
      </c>
      <c r="E11" t="s">
        <v>29</v>
      </c>
      <c r="F11" t="s">
        <v>19</v>
      </c>
      <c r="H11">
        <f t="shared" si="0"/>
        <v>5</v>
      </c>
      <c r="I11" t="s">
        <v>128</v>
      </c>
      <c r="J11" t="s">
        <v>128</v>
      </c>
      <c r="K11" t="s">
        <v>128</v>
      </c>
      <c r="L11" t="s">
        <v>128</v>
      </c>
      <c r="M11" t="s">
        <v>192</v>
      </c>
      <c r="N11" t="s">
        <v>193</v>
      </c>
      <c r="O11" t="s">
        <v>194</v>
      </c>
      <c r="P11" t="s">
        <v>22</v>
      </c>
      <c r="Q11" t="s">
        <v>10</v>
      </c>
    </row>
    <row r="12" spans="1:17" x14ac:dyDescent="0.15">
      <c r="A12">
        <v>11</v>
      </c>
      <c r="B12" t="s">
        <v>30</v>
      </c>
      <c r="C12" t="s">
        <v>200</v>
      </c>
      <c r="D12" s="2" t="s">
        <v>135</v>
      </c>
      <c r="E12" t="s">
        <v>31</v>
      </c>
      <c r="F12" t="s">
        <v>19</v>
      </c>
      <c r="H12">
        <f t="shared" si="0"/>
        <v>1</v>
      </c>
      <c r="M12" t="s">
        <v>192</v>
      </c>
      <c r="N12" t="s">
        <v>198</v>
      </c>
      <c r="O12" t="s">
        <v>194</v>
      </c>
      <c r="P12" t="s">
        <v>22</v>
      </c>
      <c r="Q12" t="s">
        <v>10</v>
      </c>
    </row>
    <row r="13" spans="1:17" x14ac:dyDescent="0.15">
      <c r="A13">
        <v>12</v>
      </c>
      <c r="B13" t="s">
        <v>32</v>
      </c>
      <c r="C13" t="s">
        <v>201</v>
      </c>
      <c r="D13" s="2" t="s">
        <v>136</v>
      </c>
      <c r="E13" t="s">
        <v>33</v>
      </c>
      <c r="F13" t="s">
        <v>19</v>
      </c>
      <c r="H13">
        <f t="shared" si="0"/>
        <v>1</v>
      </c>
      <c r="M13" t="s">
        <v>192</v>
      </c>
      <c r="N13" t="s">
        <v>198</v>
      </c>
      <c r="O13" t="s">
        <v>194</v>
      </c>
      <c r="P13" t="s">
        <v>22</v>
      </c>
      <c r="Q13" t="s">
        <v>10</v>
      </c>
    </row>
    <row r="14" spans="1:17" x14ac:dyDescent="0.15">
      <c r="A14">
        <v>13</v>
      </c>
      <c r="B14" t="s">
        <v>115</v>
      </c>
      <c r="C14" t="s">
        <v>202</v>
      </c>
      <c r="D14" s="2" t="s">
        <v>137</v>
      </c>
      <c r="E14" t="s">
        <v>34</v>
      </c>
      <c r="F14" t="s">
        <v>19</v>
      </c>
      <c r="H14">
        <f t="shared" si="0"/>
        <v>2</v>
      </c>
      <c r="L14" t="s">
        <v>128</v>
      </c>
      <c r="M14" t="s">
        <v>192</v>
      </c>
      <c r="N14" t="s">
        <v>193</v>
      </c>
      <c r="O14" t="s">
        <v>194</v>
      </c>
      <c r="P14" t="s">
        <v>22</v>
      </c>
      <c r="Q14" t="s">
        <v>10</v>
      </c>
    </row>
    <row r="15" spans="1:17" x14ac:dyDescent="0.15">
      <c r="A15">
        <v>14</v>
      </c>
      <c r="B15" t="s">
        <v>35</v>
      </c>
      <c r="C15" t="s">
        <v>203</v>
      </c>
      <c r="D15" s="2" t="s">
        <v>138</v>
      </c>
      <c r="E15" t="s">
        <v>36</v>
      </c>
      <c r="F15" t="s">
        <v>19</v>
      </c>
      <c r="H15">
        <f t="shared" si="0"/>
        <v>1</v>
      </c>
      <c r="M15" t="s">
        <v>192</v>
      </c>
      <c r="N15" t="s">
        <v>198</v>
      </c>
      <c r="O15" t="s">
        <v>194</v>
      </c>
      <c r="P15" t="s">
        <v>22</v>
      </c>
      <c r="Q15" t="s">
        <v>10</v>
      </c>
    </row>
    <row r="16" spans="1:17" x14ac:dyDescent="0.15">
      <c r="A16">
        <v>15</v>
      </c>
      <c r="B16" t="s">
        <v>116</v>
      </c>
      <c r="C16" t="s">
        <v>204</v>
      </c>
      <c r="D16" s="2" t="s">
        <v>139</v>
      </c>
      <c r="E16" t="s">
        <v>37</v>
      </c>
      <c r="F16" t="s">
        <v>19</v>
      </c>
      <c r="H16">
        <f t="shared" si="0"/>
        <v>1</v>
      </c>
      <c r="M16" t="s">
        <v>192</v>
      </c>
      <c r="N16" t="s">
        <v>193</v>
      </c>
      <c r="O16" t="s">
        <v>194</v>
      </c>
      <c r="P16" t="s">
        <v>22</v>
      </c>
      <c r="Q16" t="s">
        <v>10</v>
      </c>
    </row>
    <row r="17" spans="1:17" x14ac:dyDescent="0.15">
      <c r="A17">
        <v>16</v>
      </c>
      <c r="B17" t="s">
        <v>117</v>
      </c>
      <c r="C17" t="s">
        <v>205</v>
      </c>
      <c r="D17" s="2" t="s">
        <v>140</v>
      </c>
      <c r="E17" t="s">
        <v>38</v>
      </c>
      <c r="F17" t="s">
        <v>19</v>
      </c>
      <c r="H17">
        <f t="shared" si="0"/>
        <v>1</v>
      </c>
      <c r="M17" t="s">
        <v>192</v>
      </c>
      <c r="N17" t="s">
        <v>206</v>
      </c>
      <c r="O17" t="s">
        <v>194</v>
      </c>
      <c r="P17" t="s">
        <v>22</v>
      </c>
      <c r="Q17" t="s">
        <v>10</v>
      </c>
    </row>
    <row r="18" spans="1:17" x14ac:dyDescent="0.15">
      <c r="A18">
        <v>17</v>
      </c>
      <c r="B18" t="s">
        <v>118</v>
      </c>
      <c r="C18" t="s">
        <v>207</v>
      </c>
      <c r="D18" s="2" t="s">
        <v>141</v>
      </c>
      <c r="E18" t="s">
        <v>39</v>
      </c>
      <c r="F18" t="s">
        <v>19</v>
      </c>
      <c r="H18">
        <f t="shared" si="0"/>
        <v>1</v>
      </c>
      <c r="M18" t="s">
        <v>192</v>
      </c>
      <c r="N18" t="s">
        <v>208</v>
      </c>
      <c r="O18" t="s">
        <v>194</v>
      </c>
      <c r="P18" t="s">
        <v>22</v>
      </c>
      <c r="Q18" t="s">
        <v>10</v>
      </c>
    </row>
    <row r="19" spans="1:17" x14ac:dyDescent="0.15">
      <c r="A19">
        <v>18</v>
      </c>
      <c r="B19" t="s">
        <v>119</v>
      </c>
      <c r="C19" t="s">
        <v>209</v>
      </c>
      <c r="D19" s="2" t="s">
        <v>142</v>
      </c>
      <c r="E19" t="s">
        <v>40</v>
      </c>
      <c r="F19" t="s">
        <v>19</v>
      </c>
      <c r="H19">
        <f t="shared" si="0"/>
        <v>1</v>
      </c>
      <c r="M19" t="s">
        <v>192</v>
      </c>
      <c r="N19" t="s">
        <v>208</v>
      </c>
      <c r="O19" t="s">
        <v>194</v>
      </c>
      <c r="P19" t="s">
        <v>22</v>
      </c>
      <c r="Q19" t="s">
        <v>10</v>
      </c>
    </row>
    <row r="20" spans="1:17" x14ac:dyDescent="0.15">
      <c r="A20">
        <v>19</v>
      </c>
      <c r="B20" t="s">
        <v>120</v>
      </c>
      <c r="C20" t="s">
        <v>210</v>
      </c>
      <c r="D20" s="2" t="s">
        <v>143</v>
      </c>
      <c r="E20" t="s">
        <v>41</v>
      </c>
      <c r="F20" t="s">
        <v>19</v>
      </c>
      <c r="H20">
        <f t="shared" si="0"/>
        <v>1</v>
      </c>
      <c r="M20" t="s">
        <v>192</v>
      </c>
      <c r="N20" t="s">
        <v>211</v>
      </c>
      <c r="O20" t="s">
        <v>194</v>
      </c>
      <c r="P20" t="s">
        <v>22</v>
      </c>
      <c r="Q20" t="s">
        <v>10</v>
      </c>
    </row>
    <row r="21" spans="1:17" x14ac:dyDescent="0.15">
      <c r="A21">
        <v>20</v>
      </c>
      <c r="B21" t="s">
        <v>121</v>
      </c>
      <c r="C21" t="s">
        <v>212</v>
      </c>
      <c r="D21" s="2" t="s">
        <v>267</v>
      </c>
      <c r="E21" t="s">
        <v>42</v>
      </c>
      <c r="F21" t="s">
        <v>19</v>
      </c>
      <c r="H21">
        <f t="shared" si="0"/>
        <v>1</v>
      </c>
      <c r="M21" t="s">
        <v>192</v>
      </c>
      <c r="N21" t="s">
        <v>192</v>
      </c>
      <c r="O21" t="s">
        <v>194</v>
      </c>
      <c r="P21" t="s">
        <v>43</v>
      </c>
      <c r="Q21" t="s">
        <v>10</v>
      </c>
    </row>
    <row r="22" spans="1:17" x14ac:dyDescent="0.15">
      <c r="A22">
        <v>21</v>
      </c>
      <c r="B22" t="s">
        <v>122</v>
      </c>
      <c r="C22" t="s">
        <v>213</v>
      </c>
      <c r="D22" s="2" t="s">
        <v>144</v>
      </c>
      <c r="E22" t="s">
        <v>44</v>
      </c>
      <c r="F22" t="s">
        <v>19</v>
      </c>
      <c r="H22">
        <f t="shared" si="0"/>
        <v>1</v>
      </c>
      <c r="M22" t="s">
        <v>192</v>
      </c>
      <c r="N22" t="s">
        <v>192</v>
      </c>
      <c r="O22" t="s">
        <v>194</v>
      </c>
      <c r="P22" t="s">
        <v>45</v>
      </c>
      <c r="Q22" t="s">
        <v>10</v>
      </c>
    </row>
    <row r="23" spans="1:17" x14ac:dyDescent="0.15">
      <c r="A23">
        <v>22</v>
      </c>
      <c r="B23" t="s">
        <v>123</v>
      </c>
      <c r="C23" t="s">
        <v>214</v>
      </c>
      <c r="D23" s="2" t="s">
        <v>145</v>
      </c>
      <c r="E23" t="s">
        <v>47</v>
      </c>
      <c r="F23" t="s">
        <v>46</v>
      </c>
      <c r="H23">
        <f t="shared" si="0"/>
        <v>5</v>
      </c>
      <c r="I23" t="s">
        <v>128</v>
      </c>
      <c r="J23" t="s">
        <v>128</v>
      </c>
      <c r="K23" t="s">
        <v>128</v>
      </c>
      <c r="L23" t="s">
        <v>128</v>
      </c>
      <c r="M23" t="s">
        <v>192</v>
      </c>
      <c r="N23" t="s">
        <v>215</v>
      </c>
      <c r="O23" t="s">
        <v>216</v>
      </c>
      <c r="P23" t="s">
        <v>43</v>
      </c>
      <c r="Q23" t="s">
        <v>10</v>
      </c>
    </row>
    <row r="24" spans="1:17" x14ac:dyDescent="0.15">
      <c r="A24">
        <v>23</v>
      </c>
      <c r="B24" t="s">
        <v>48</v>
      </c>
      <c r="C24" t="s">
        <v>217</v>
      </c>
      <c r="D24" s="2" t="s">
        <v>146</v>
      </c>
      <c r="E24" t="s">
        <v>49</v>
      </c>
      <c r="F24" t="s">
        <v>46</v>
      </c>
      <c r="H24">
        <f t="shared" si="0"/>
        <v>5</v>
      </c>
      <c r="I24" t="s">
        <v>128</v>
      </c>
      <c r="J24" t="s">
        <v>128</v>
      </c>
      <c r="K24" t="s">
        <v>128</v>
      </c>
      <c r="L24" t="s">
        <v>128</v>
      </c>
      <c r="M24" t="s">
        <v>192</v>
      </c>
      <c r="N24" t="s">
        <v>218</v>
      </c>
      <c r="O24" t="s">
        <v>194</v>
      </c>
      <c r="P24" t="s">
        <v>50</v>
      </c>
      <c r="Q24" t="s">
        <v>10</v>
      </c>
    </row>
    <row r="25" spans="1:17" x14ac:dyDescent="0.15">
      <c r="A25">
        <v>24</v>
      </c>
      <c r="B25" t="s">
        <v>51</v>
      </c>
      <c r="C25" t="s">
        <v>219</v>
      </c>
      <c r="D25" s="2" t="s">
        <v>147</v>
      </c>
      <c r="E25" t="s">
        <v>52</v>
      </c>
      <c r="F25" t="s">
        <v>46</v>
      </c>
      <c r="H25">
        <f t="shared" si="0"/>
        <v>1</v>
      </c>
      <c r="M25" t="s">
        <v>192</v>
      </c>
      <c r="N25" t="s">
        <v>192</v>
      </c>
      <c r="O25" t="s">
        <v>220</v>
      </c>
      <c r="P25" t="s">
        <v>9</v>
      </c>
      <c r="Q25" t="s">
        <v>10</v>
      </c>
    </row>
    <row r="26" spans="1:17" x14ac:dyDescent="0.15">
      <c r="A26">
        <v>25</v>
      </c>
      <c r="B26" t="s">
        <v>53</v>
      </c>
      <c r="C26" t="s">
        <v>221</v>
      </c>
      <c r="D26" s="2" t="s">
        <v>148</v>
      </c>
      <c r="E26" t="s">
        <v>54</v>
      </c>
      <c r="F26" t="s">
        <v>46</v>
      </c>
      <c r="H26">
        <f t="shared" si="0"/>
        <v>1</v>
      </c>
      <c r="M26" t="s">
        <v>192</v>
      </c>
      <c r="N26" t="s">
        <v>192</v>
      </c>
      <c r="O26" t="s">
        <v>220</v>
      </c>
      <c r="P26" t="s">
        <v>9</v>
      </c>
      <c r="Q26" t="s">
        <v>10</v>
      </c>
    </row>
    <row r="27" spans="1:17" x14ac:dyDescent="0.15">
      <c r="A27">
        <v>26</v>
      </c>
      <c r="B27" t="s">
        <v>55</v>
      </c>
      <c r="C27" t="s">
        <v>222</v>
      </c>
      <c r="D27" s="2" t="s">
        <v>149</v>
      </c>
      <c r="E27" t="s">
        <v>56</v>
      </c>
      <c r="F27" t="s">
        <v>46</v>
      </c>
      <c r="H27">
        <f t="shared" si="0"/>
        <v>1</v>
      </c>
      <c r="M27" t="s">
        <v>192</v>
      </c>
      <c r="N27" t="s">
        <v>192</v>
      </c>
      <c r="O27" t="s">
        <v>194</v>
      </c>
      <c r="P27" t="s">
        <v>57</v>
      </c>
      <c r="Q27" t="s">
        <v>58</v>
      </c>
    </row>
    <row r="28" spans="1:17" x14ac:dyDescent="0.15">
      <c r="A28">
        <v>27</v>
      </c>
      <c r="B28" t="s">
        <v>59</v>
      </c>
      <c r="C28" t="s">
        <v>223</v>
      </c>
      <c r="D28" s="2" t="s">
        <v>150</v>
      </c>
      <c r="E28" t="s">
        <v>60</v>
      </c>
      <c r="F28" t="s">
        <v>46</v>
      </c>
      <c r="H28">
        <f t="shared" si="0"/>
        <v>2</v>
      </c>
      <c r="L28" t="s">
        <v>128</v>
      </c>
      <c r="M28" t="s">
        <v>192</v>
      </c>
      <c r="N28" t="s">
        <v>192</v>
      </c>
      <c r="O28" t="s">
        <v>194</v>
      </c>
      <c r="P28" t="s">
        <v>43</v>
      </c>
      <c r="Q28" t="s">
        <v>10</v>
      </c>
    </row>
    <row r="29" spans="1:17" x14ac:dyDescent="0.15">
      <c r="A29">
        <v>28</v>
      </c>
      <c r="B29" t="s">
        <v>62</v>
      </c>
      <c r="C29" t="s">
        <v>224</v>
      </c>
      <c r="D29" s="2" t="s">
        <v>124</v>
      </c>
      <c r="E29" t="s">
        <v>63</v>
      </c>
      <c r="F29" t="s">
        <v>61</v>
      </c>
      <c r="H29">
        <f t="shared" si="0"/>
        <v>1</v>
      </c>
      <c r="M29" t="s">
        <v>192</v>
      </c>
      <c r="N29" t="s">
        <v>225</v>
      </c>
      <c r="O29" t="s">
        <v>194</v>
      </c>
      <c r="P29" t="s">
        <v>64</v>
      </c>
      <c r="Q29" t="s">
        <v>10</v>
      </c>
    </row>
    <row r="30" spans="1:17" x14ac:dyDescent="0.15">
      <c r="A30">
        <v>29</v>
      </c>
      <c r="B30" t="s">
        <v>65</v>
      </c>
      <c r="C30" t="s">
        <v>226</v>
      </c>
      <c r="D30" s="2" t="s">
        <v>125</v>
      </c>
      <c r="E30" t="s">
        <v>66</v>
      </c>
      <c r="F30" t="s">
        <v>61</v>
      </c>
      <c r="H30">
        <f t="shared" si="0"/>
        <v>1</v>
      </c>
      <c r="M30" t="s">
        <v>192</v>
      </c>
      <c r="N30" t="s">
        <v>227</v>
      </c>
      <c r="O30" t="s">
        <v>194</v>
      </c>
      <c r="P30" t="s">
        <v>9</v>
      </c>
      <c r="Q30" t="s">
        <v>10</v>
      </c>
    </row>
    <row r="31" spans="1:17" x14ac:dyDescent="0.15">
      <c r="A31">
        <v>30</v>
      </c>
      <c r="B31" t="s">
        <v>67</v>
      </c>
      <c r="C31" t="s">
        <v>228</v>
      </c>
      <c r="D31" s="2" t="s">
        <v>126</v>
      </c>
      <c r="E31" t="s">
        <v>68</v>
      </c>
      <c r="F31" t="s">
        <v>61</v>
      </c>
      <c r="H31">
        <f t="shared" si="0"/>
        <v>1</v>
      </c>
      <c r="M31" t="s">
        <v>192</v>
      </c>
      <c r="N31" t="s">
        <v>192</v>
      </c>
      <c r="O31" t="s">
        <v>194</v>
      </c>
      <c r="P31" t="s">
        <v>9</v>
      </c>
      <c r="Q31" t="s">
        <v>10</v>
      </c>
    </row>
    <row r="32" spans="1:17" x14ac:dyDescent="0.15">
      <c r="A32">
        <v>31</v>
      </c>
      <c r="B32" t="s">
        <v>69</v>
      </c>
      <c r="C32" t="s">
        <v>229</v>
      </c>
      <c r="D32" s="2" t="s">
        <v>151</v>
      </c>
      <c r="E32" t="s">
        <v>70</v>
      </c>
      <c r="F32" t="s">
        <v>61</v>
      </c>
      <c r="H32">
        <f t="shared" si="0"/>
        <v>1</v>
      </c>
      <c r="M32" t="s">
        <v>192</v>
      </c>
      <c r="N32" t="s">
        <v>230</v>
      </c>
      <c r="O32" t="s">
        <v>194</v>
      </c>
      <c r="P32" t="s">
        <v>43</v>
      </c>
      <c r="Q32" t="s">
        <v>10</v>
      </c>
    </row>
    <row r="33" spans="1:17" x14ac:dyDescent="0.15">
      <c r="A33">
        <v>32</v>
      </c>
      <c r="B33" t="s">
        <v>71</v>
      </c>
      <c r="C33" t="s">
        <v>231</v>
      </c>
      <c r="D33" s="2" t="s">
        <v>268</v>
      </c>
      <c r="E33" t="s">
        <v>72</v>
      </c>
      <c r="F33" t="s">
        <v>61</v>
      </c>
      <c r="H33">
        <f t="shared" si="0"/>
        <v>1</v>
      </c>
      <c r="M33" t="s">
        <v>192</v>
      </c>
      <c r="N33" t="s">
        <v>232</v>
      </c>
      <c r="O33" t="s">
        <v>194</v>
      </c>
      <c r="P33" t="s">
        <v>73</v>
      </c>
      <c r="Q33" t="s">
        <v>10</v>
      </c>
    </row>
    <row r="34" spans="1:17" x14ac:dyDescent="0.15">
      <c r="A34">
        <v>33</v>
      </c>
      <c r="B34" t="s">
        <v>74</v>
      </c>
      <c r="C34" t="s">
        <v>233</v>
      </c>
      <c r="D34" s="2" t="s">
        <v>127</v>
      </c>
      <c r="E34" t="s">
        <v>75</v>
      </c>
      <c r="F34" t="s">
        <v>61</v>
      </c>
      <c r="H34">
        <f t="shared" si="0"/>
        <v>1</v>
      </c>
      <c r="M34" t="s">
        <v>192</v>
      </c>
      <c r="N34" t="s">
        <v>234</v>
      </c>
      <c r="O34" t="s">
        <v>235</v>
      </c>
      <c r="P34" t="s">
        <v>43</v>
      </c>
      <c r="Q34" t="s">
        <v>10</v>
      </c>
    </row>
    <row r="35" spans="1:17" x14ac:dyDescent="0.15">
      <c r="A35">
        <v>34</v>
      </c>
      <c r="B35" t="s">
        <v>76</v>
      </c>
      <c r="C35" t="s">
        <v>236</v>
      </c>
      <c r="D35" s="2" t="s">
        <v>152</v>
      </c>
      <c r="E35" t="s">
        <v>77</v>
      </c>
      <c r="F35" t="s">
        <v>61</v>
      </c>
      <c r="H35">
        <f t="shared" si="0"/>
        <v>1</v>
      </c>
      <c r="M35" t="s">
        <v>192</v>
      </c>
      <c r="N35" t="s">
        <v>192</v>
      </c>
      <c r="O35" t="s">
        <v>237</v>
      </c>
      <c r="P35" t="s">
        <v>43</v>
      </c>
      <c r="Q35" t="s">
        <v>10</v>
      </c>
    </row>
    <row r="36" spans="1:17" x14ac:dyDescent="0.15">
      <c r="A36">
        <v>35</v>
      </c>
      <c r="B36" t="s">
        <v>78</v>
      </c>
      <c r="C36" t="s">
        <v>238</v>
      </c>
      <c r="D36" s="2" t="s">
        <v>153</v>
      </c>
      <c r="E36" t="s">
        <v>79</v>
      </c>
      <c r="F36" t="s">
        <v>61</v>
      </c>
      <c r="H36">
        <f t="shared" si="0"/>
        <v>1</v>
      </c>
      <c r="M36" t="s">
        <v>192</v>
      </c>
      <c r="N36" t="s">
        <v>192</v>
      </c>
      <c r="O36" t="s">
        <v>239</v>
      </c>
      <c r="P36" t="s">
        <v>9</v>
      </c>
      <c r="Q36" t="s">
        <v>10</v>
      </c>
    </row>
    <row r="37" spans="1:17" x14ac:dyDescent="0.15">
      <c r="A37">
        <v>36</v>
      </c>
      <c r="B37" t="s">
        <v>81</v>
      </c>
      <c r="C37" t="s">
        <v>240</v>
      </c>
      <c r="D37" s="2" t="s">
        <v>154</v>
      </c>
      <c r="E37" t="s">
        <v>82</v>
      </c>
      <c r="F37" t="s">
        <v>80</v>
      </c>
      <c r="H37">
        <f t="shared" si="0"/>
        <v>5</v>
      </c>
      <c r="I37" t="s">
        <v>128</v>
      </c>
      <c r="J37" t="s">
        <v>128</v>
      </c>
      <c r="K37" t="s">
        <v>128</v>
      </c>
      <c r="L37" t="s">
        <v>128</v>
      </c>
      <c r="M37" t="s">
        <v>241</v>
      </c>
      <c r="N37" t="s">
        <v>242</v>
      </c>
      <c r="O37" t="s">
        <v>175</v>
      </c>
      <c r="P37" t="s">
        <v>9</v>
      </c>
      <c r="Q37" t="s">
        <v>10</v>
      </c>
    </row>
    <row r="38" spans="1:17" x14ac:dyDescent="0.15">
      <c r="A38">
        <v>37</v>
      </c>
      <c r="B38" t="s">
        <v>83</v>
      </c>
      <c r="C38" t="s">
        <v>243</v>
      </c>
      <c r="D38" s="2" t="s">
        <v>155</v>
      </c>
      <c r="E38" t="s">
        <v>84</v>
      </c>
      <c r="F38" t="s">
        <v>80</v>
      </c>
      <c r="H38">
        <f t="shared" si="0"/>
        <v>5</v>
      </c>
      <c r="I38" t="s">
        <v>128</v>
      </c>
      <c r="J38" t="s">
        <v>128</v>
      </c>
      <c r="K38" t="s">
        <v>128</v>
      </c>
      <c r="L38" t="s">
        <v>128</v>
      </c>
      <c r="M38" t="s">
        <v>244</v>
      </c>
      <c r="N38" t="s">
        <v>245</v>
      </c>
      <c r="O38" t="s">
        <v>175</v>
      </c>
      <c r="P38" t="s">
        <v>9</v>
      </c>
      <c r="Q38" t="s">
        <v>10</v>
      </c>
    </row>
    <row r="39" spans="1:17" x14ac:dyDescent="0.15">
      <c r="A39">
        <v>38</v>
      </c>
      <c r="B39" t="s">
        <v>85</v>
      </c>
      <c r="C39" t="s">
        <v>246</v>
      </c>
      <c r="D39" s="2" t="s">
        <v>156</v>
      </c>
      <c r="E39" t="s">
        <v>86</v>
      </c>
      <c r="F39" t="s">
        <v>80</v>
      </c>
      <c r="H39">
        <f t="shared" si="0"/>
        <v>5</v>
      </c>
      <c r="I39" t="s">
        <v>128</v>
      </c>
      <c r="J39" t="s">
        <v>128</v>
      </c>
      <c r="K39" t="s">
        <v>128</v>
      </c>
      <c r="L39" t="s">
        <v>128</v>
      </c>
      <c r="M39" t="s">
        <v>247</v>
      </c>
      <c r="N39" t="s">
        <v>248</v>
      </c>
      <c r="O39" t="s">
        <v>175</v>
      </c>
      <c r="P39" t="s">
        <v>9</v>
      </c>
      <c r="Q39" t="s">
        <v>10</v>
      </c>
    </row>
    <row r="40" spans="1:17" x14ac:dyDescent="0.15">
      <c r="A40">
        <v>39</v>
      </c>
      <c r="B40" t="s">
        <v>87</v>
      </c>
      <c r="C40" t="s">
        <v>249</v>
      </c>
      <c r="D40" s="2" t="s">
        <v>157</v>
      </c>
      <c r="E40" t="s">
        <v>88</v>
      </c>
      <c r="F40" t="s">
        <v>80</v>
      </c>
      <c r="H40">
        <f t="shared" si="0"/>
        <v>4</v>
      </c>
      <c r="I40" t="s">
        <v>128</v>
      </c>
      <c r="J40" t="s">
        <v>128</v>
      </c>
      <c r="L40" t="s">
        <v>128</v>
      </c>
      <c r="M40" t="s">
        <v>250</v>
      </c>
      <c r="N40" t="s">
        <v>251</v>
      </c>
      <c r="O40" t="s">
        <v>175</v>
      </c>
      <c r="P40" t="s">
        <v>9</v>
      </c>
      <c r="Q40" t="s">
        <v>10</v>
      </c>
    </row>
    <row r="41" spans="1:17" x14ac:dyDescent="0.15">
      <c r="A41">
        <v>40</v>
      </c>
      <c r="B41" t="s">
        <v>89</v>
      </c>
      <c r="C41" t="s">
        <v>252</v>
      </c>
      <c r="D41" s="2" t="s">
        <v>158</v>
      </c>
      <c r="E41" t="s">
        <v>90</v>
      </c>
      <c r="F41" t="s">
        <v>80</v>
      </c>
      <c r="H41">
        <f t="shared" si="0"/>
        <v>5</v>
      </c>
      <c r="I41" t="s">
        <v>128</v>
      </c>
      <c r="J41" t="s">
        <v>128</v>
      </c>
      <c r="K41" t="s">
        <v>128</v>
      </c>
      <c r="L41" t="s">
        <v>128</v>
      </c>
      <c r="M41" t="s">
        <v>253</v>
      </c>
      <c r="N41" t="s">
        <v>182</v>
      </c>
      <c r="O41" t="s">
        <v>175</v>
      </c>
      <c r="P41" t="s">
        <v>9</v>
      </c>
      <c r="Q41" t="s">
        <v>10</v>
      </c>
    </row>
    <row r="42" spans="1:17" x14ac:dyDescent="0.15">
      <c r="A42">
        <v>41</v>
      </c>
      <c r="B42" t="s">
        <v>91</v>
      </c>
      <c r="C42" t="s">
        <v>254</v>
      </c>
      <c r="D42" s="2" t="s">
        <v>159</v>
      </c>
      <c r="E42" t="s">
        <v>92</v>
      </c>
      <c r="F42" t="s">
        <v>80</v>
      </c>
      <c r="H42">
        <f t="shared" si="0"/>
        <v>5</v>
      </c>
      <c r="I42" t="s">
        <v>128</v>
      </c>
      <c r="J42" t="s">
        <v>128</v>
      </c>
      <c r="K42" t="s">
        <v>128</v>
      </c>
      <c r="L42" t="s">
        <v>128</v>
      </c>
      <c r="M42" t="s">
        <v>192</v>
      </c>
      <c r="N42" t="s">
        <v>255</v>
      </c>
      <c r="O42" t="s">
        <v>194</v>
      </c>
      <c r="P42" t="s">
        <v>43</v>
      </c>
      <c r="Q42" t="s">
        <v>10</v>
      </c>
    </row>
    <row r="43" spans="1:17" x14ac:dyDescent="0.15">
      <c r="A43">
        <v>42</v>
      </c>
      <c r="B43" t="s">
        <v>93</v>
      </c>
      <c r="C43" t="s">
        <v>276</v>
      </c>
      <c r="D43" s="2" t="s">
        <v>160</v>
      </c>
      <c r="E43" t="s">
        <v>94</v>
      </c>
      <c r="F43" t="s">
        <v>80</v>
      </c>
      <c r="H43">
        <f t="shared" si="0"/>
        <v>5</v>
      </c>
      <c r="I43" t="s">
        <v>128</v>
      </c>
      <c r="J43" t="s">
        <v>128</v>
      </c>
      <c r="K43" t="s">
        <v>128</v>
      </c>
      <c r="L43" t="s">
        <v>128</v>
      </c>
      <c r="M43" t="s">
        <v>192</v>
      </c>
      <c r="N43" t="s">
        <v>256</v>
      </c>
      <c r="O43" t="s">
        <v>194</v>
      </c>
      <c r="P43" t="s">
        <v>43</v>
      </c>
      <c r="Q43" t="s">
        <v>10</v>
      </c>
    </row>
    <row r="44" spans="1:17" ht="27" x14ac:dyDescent="0.15">
      <c r="A44">
        <v>43</v>
      </c>
      <c r="B44" t="s">
        <v>95</v>
      </c>
      <c r="C44" s="1" t="s">
        <v>269</v>
      </c>
      <c r="D44" s="2" t="s">
        <v>161</v>
      </c>
      <c r="E44" t="s">
        <v>96</v>
      </c>
      <c r="F44" t="s">
        <v>80</v>
      </c>
      <c r="H44">
        <f t="shared" si="0"/>
        <v>5</v>
      </c>
      <c r="I44" t="s">
        <v>128</v>
      </c>
      <c r="J44" t="s">
        <v>128</v>
      </c>
      <c r="K44" t="s">
        <v>128</v>
      </c>
      <c r="L44" t="s">
        <v>128</v>
      </c>
      <c r="M44" t="s">
        <v>192</v>
      </c>
      <c r="N44" t="s">
        <v>257</v>
      </c>
      <c r="O44" t="s">
        <v>258</v>
      </c>
      <c r="P44" t="s">
        <v>43</v>
      </c>
      <c r="Q44" t="s">
        <v>10</v>
      </c>
    </row>
    <row r="45" spans="1:17" x14ac:dyDescent="0.15">
      <c r="A45">
        <v>44</v>
      </c>
      <c r="B45" t="s">
        <v>97</v>
      </c>
      <c r="C45" t="s">
        <v>270</v>
      </c>
      <c r="D45" s="2" t="s">
        <v>162</v>
      </c>
      <c r="E45" t="s">
        <v>98</v>
      </c>
      <c r="F45" t="s">
        <v>80</v>
      </c>
      <c r="H45">
        <f t="shared" si="0"/>
        <v>2</v>
      </c>
      <c r="J45" t="s">
        <v>128</v>
      </c>
      <c r="M45" t="s">
        <v>192</v>
      </c>
      <c r="N45" t="s">
        <v>259</v>
      </c>
      <c r="O45" t="s">
        <v>194</v>
      </c>
      <c r="P45" t="s">
        <v>99</v>
      </c>
      <c r="Q45" t="s">
        <v>10</v>
      </c>
    </row>
    <row r="46" spans="1:17" x14ac:dyDescent="0.15">
      <c r="A46">
        <v>45</v>
      </c>
      <c r="B46" t="s">
        <v>100</v>
      </c>
      <c r="C46" t="s">
        <v>260</v>
      </c>
      <c r="D46" s="2" t="s">
        <v>163</v>
      </c>
      <c r="E46" t="s">
        <v>101</v>
      </c>
      <c r="F46" t="s">
        <v>80</v>
      </c>
      <c r="H46">
        <f t="shared" si="0"/>
        <v>3</v>
      </c>
      <c r="J46" t="s">
        <v>128</v>
      </c>
      <c r="L46" t="s">
        <v>128</v>
      </c>
      <c r="M46" t="s">
        <v>192</v>
      </c>
      <c r="N46" t="s">
        <v>261</v>
      </c>
      <c r="O46" t="s">
        <v>194</v>
      </c>
      <c r="P46" t="s">
        <v>43</v>
      </c>
      <c r="Q46" t="s">
        <v>10</v>
      </c>
    </row>
    <row r="47" spans="1:17" x14ac:dyDescent="0.15">
      <c r="A47">
        <v>46</v>
      </c>
      <c r="B47" t="s">
        <v>102</v>
      </c>
      <c r="C47" t="s">
        <v>271</v>
      </c>
      <c r="D47" s="2" t="s">
        <v>164</v>
      </c>
      <c r="E47" t="s">
        <v>103</v>
      </c>
      <c r="F47" t="s">
        <v>80</v>
      </c>
      <c r="H47">
        <f t="shared" si="0"/>
        <v>2</v>
      </c>
      <c r="L47" t="s">
        <v>128</v>
      </c>
      <c r="M47" t="s">
        <v>192</v>
      </c>
      <c r="N47" t="s">
        <v>262</v>
      </c>
      <c r="O47" t="s">
        <v>194</v>
      </c>
      <c r="P47" t="s">
        <v>104</v>
      </c>
      <c r="Q47" t="s">
        <v>10</v>
      </c>
    </row>
    <row r="48" spans="1:17" x14ac:dyDescent="0.15">
      <c r="A48">
        <v>47</v>
      </c>
      <c r="B48" t="s">
        <v>105</v>
      </c>
      <c r="C48" t="s">
        <v>263</v>
      </c>
      <c r="D48" s="2" t="s">
        <v>165</v>
      </c>
      <c r="E48" t="s">
        <v>106</v>
      </c>
      <c r="F48" t="s">
        <v>80</v>
      </c>
      <c r="H48">
        <f t="shared" si="0"/>
        <v>1</v>
      </c>
      <c r="M48" t="s">
        <v>192</v>
      </c>
      <c r="N48" t="s">
        <v>264</v>
      </c>
      <c r="O48" t="s">
        <v>194</v>
      </c>
      <c r="P48" t="s">
        <v>107</v>
      </c>
      <c r="Q48" t="s">
        <v>10</v>
      </c>
    </row>
    <row r="49" spans="1:17" x14ac:dyDescent="0.15">
      <c r="A49">
        <v>48</v>
      </c>
      <c r="B49" t="s">
        <v>108</v>
      </c>
      <c r="C49" t="s">
        <v>265</v>
      </c>
      <c r="D49" s="2" t="s">
        <v>166</v>
      </c>
      <c r="E49" t="s">
        <v>109</v>
      </c>
      <c r="F49" t="s">
        <v>80</v>
      </c>
      <c r="H49">
        <f t="shared" si="0"/>
        <v>3</v>
      </c>
      <c r="K49" t="s">
        <v>128</v>
      </c>
      <c r="L49" t="s">
        <v>128</v>
      </c>
      <c r="M49" t="s">
        <v>192</v>
      </c>
      <c r="N49" t="s">
        <v>266</v>
      </c>
      <c r="O49" t="s">
        <v>194</v>
      </c>
      <c r="P49" t="s">
        <v>43</v>
      </c>
      <c r="Q49" t="s">
        <v>10</v>
      </c>
    </row>
  </sheetData>
  <phoneticPr fontId="2"/>
  <hyperlinks>
    <hyperlink ref="D6" r:id="rId1"/>
    <hyperlink ref="D2" r:id="rId2"/>
    <hyperlink ref="D3" r:id="rId3"/>
    <hyperlink ref="D4" r:id="rId4"/>
    <hyperlink ref="D5" r:id="rId5"/>
    <hyperlink ref="D7" r:id="rId6"/>
    <hyperlink ref="D8" r:id="rId7"/>
    <hyperlink ref="D9" r:id="rId8"/>
    <hyperlink ref="D10" r:id="rId9"/>
    <hyperlink ref="D11" r:id="rId10"/>
    <hyperlink ref="D12" r:id="rId11"/>
    <hyperlink ref="D24" r:id="rId12"/>
    <hyperlink ref="D25" r:id="rId13"/>
    <hyperlink ref="D26" r:id="rId14"/>
    <hyperlink ref="D29" r:id="rId15"/>
    <hyperlink ref="D30" r:id="rId16"/>
    <hyperlink ref="D31" r:id="rId17"/>
    <hyperlink ref="D36" r:id="rId18"/>
    <hyperlink ref="D37" r:id="rId19"/>
    <hyperlink ref="D38" r:id="rId20"/>
    <hyperlink ref="D39" r:id="rId21"/>
    <hyperlink ref="D40" r:id="rId22"/>
    <hyperlink ref="D41" r:id="rId23"/>
    <hyperlink ref="D42" r:id="rId24"/>
    <hyperlink ref="D13" r:id="rId25"/>
    <hyperlink ref="D14" r:id="rId26"/>
    <hyperlink ref="D15" r:id="rId27"/>
    <hyperlink ref="D16" r:id="rId28"/>
    <hyperlink ref="D17" r:id="rId29"/>
    <hyperlink ref="D18" r:id="rId30"/>
    <hyperlink ref="D19" r:id="rId31"/>
    <hyperlink ref="D20" r:id="rId32"/>
    <hyperlink ref="D21" r:id="rId33"/>
    <hyperlink ref="D22" r:id="rId34"/>
    <hyperlink ref="D23" r:id="rId35"/>
    <hyperlink ref="D27" r:id="rId36"/>
    <hyperlink ref="D28" r:id="rId37"/>
    <hyperlink ref="D32" r:id="rId38"/>
    <hyperlink ref="D33" r:id="rId39"/>
    <hyperlink ref="D34" r:id="rId40"/>
    <hyperlink ref="D35" r:id="rId41"/>
    <hyperlink ref="D43" r:id="rId42"/>
    <hyperlink ref="D44" r:id="rId43"/>
    <hyperlink ref="D45" r:id="rId44"/>
    <hyperlink ref="D46" r:id="rId45"/>
    <hyperlink ref="D47" r:id="rId46"/>
    <hyperlink ref="D48" r:id="rId47"/>
    <hyperlink ref="D49" r:id="rId48"/>
  </hyperlinks>
  <pageMargins left="0.7" right="0.7" top="0.75" bottom="0.75" header="0.3" footer="0.3"/>
  <pageSetup paperSize="9" orientation="portrait" r:id="rId4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金融公開データ</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 guin</dc:creator>
  <cp:lastModifiedBy>min guin</cp:lastModifiedBy>
  <dcterms:created xsi:type="dcterms:W3CDTF">2025-04-15T12:55:38Z</dcterms:created>
  <dcterms:modified xsi:type="dcterms:W3CDTF">2025-05-16T02:17:49Z</dcterms:modified>
</cp:coreProperties>
</file>