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4042552\Dropbox\TempData\YRD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Sheet1!$A$1:$A$89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9" i="1"/>
  <c r="G25" i="1"/>
  <c r="G30" i="1"/>
  <c r="G49" i="1"/>
  <c r="G82" i="1"/>
  <c r="G5" i="1"/>
  <c r="G6" i="1"/>
  <c r="G10" i="1"/>
  <c r="G11" i="1"/>
  <c r="G12" i="1"/>
  <c r="G19" i="1"/>
  <c r="G20" i="1"/>
  <c r="G26" i="1"/>
  <c r="G31" i="1"/>
  <c r="G32" i="1"/>
  <c r="G40" i="1"/>
  <c r="G47" i="1"/>
  <c r="G50" i="1"/>
  <c r="G56" i="1"/>
  <c r="G60" i="1"/>
  <c r="G63" i="1"/>
  <c r="G70" i="1"/>
  <c r="G75" i="1"/>
  <c r="G76" i="1"/>
  <c r="G83" i="1"/>
  <c r="G84" i="1"/>
  <c r="G13" i="1"/>
  <c r="G21" i="1"/>
  <c r="G22" i="1"/>
  <c r="G27" i="1"/>
  <c r="G33" i="1"/>
  <c r="G38" i="1"/>
  <c r="G41" i="1"/>
  <c r="G42" i="1"/>
  <c r="G51" i="1"/>
  <c r="G52" i="1"/>
  <c r="G59" i="1"/>
  <c r="G71" i="1"/>
  <c r="G77" i="1"/>
  <c r="G85" i="1"/>
  <c r="G14" i="1"/>
  <c r="G15" i="1"/>
  <c r="G23" i="1"/>
  <c r="G28" i="1"/>
  <c r="G34" i="1"/>
  <c r="G35" i="1"/>
  <c r="G43" i="1"/>
  <c r="G44" i="1"/>
  <c r="G48" i="1"/>
  <c r="G53" i="1"/>
  <c r="G57" i="1"/>
  <c r="G61" i="1"/>
  <c r="G64" i="1"/>
  <c r="G72" i="1"/>
  <c r="G73" i="1"/>
  <c r="G78" i="1"/>
  <c r="G79" i="1"/>
  <c r="G86" i="1"/>
  <c r="G87" i="1"/>
  <c r="G7" i="1"/>
  <c r="G8" i="1"/>
  <c r="G16" i="1"/>
  <c r="G17" i="1"/>
  <c r="G18" i="1"/>
  <c r="G24" i="1"/>
  <c r="G29" i="1"/>
  <c r="G36" i="1"/>
  <c r="G37" i="1"/>
  <c r="G39" i="1"/>
  <c r="G45" i="1"/>
  <c r="G46" i="1"/>
  <c r="G54" i="1"/>
  <c r="G55" i="1"/>
  <c r="G58" i="1"/>
  <c r="G62" i="1"/>
  <c r="G65" i="1"/>
  <c r="G66" i="1"/>
  <c r="G67" i="1"/>
  <c r="G68" i="1"/>
  <c r="G69" i="1"/>
  <c r="G74" i="1"/>
  <c r="G80" i="1"/>
  <c r="G81" i="1"/>
  <c r="G88" i="1"/>
  <c r="G89" i="1"/>
  <c r="G2" i="1"/>
</calcChain>
</file>

<file path=xl/sharedStrings.xml><?xml version="1.0" encoding="utf-8"?>
<sst xmlns="http://schemas.openxmlformats.org/spreadsheetml/2006/main" count="184" uniqueCount="100">
  <si>
    <t>'13/06/1984'</t>
  </si>
  <si>
    <t>'14/06/1984'</t>
  </si>
  <si>
    <t>'30/07/1985'</t>
  </si>
  <si>
    <t>'31/07/1985'</t>
  </si>
  <si>
    <t>'09/09/1987'</t>
  </si>
  <si>
    <t>'12/09/1987'</t>
  </si>
  <si>
    <t>'08/08/1988'</t>
  </si>
  <si>
    <t>'30/08/1990'</t>
  </si>
  <si>
    <t>'02/09/1990'</t>
  </si>
  <si>
    <t>'21/09/1992'</t>
  </si>
  <si>
    <t>'25/09/1992'</t>
  </si>
  <si>
    <t>'18/08/1997'</t>
  </si>
  <si>
    <t>'19/08/1997'</t>
  </si>
  <si>
    <t>'07/10/2007'</t>
  </si>
  <si>
    <t>'09/10/2007'</t>
  </si>
  <si>
    <t>'20/06/1987'</t>
  </si>
  <si>
    <t>'01/08/1987'</t>
  </si>
  <si>
    <t>'17/06/1988'</t>
  </si>
  <si>
    <t>'19/06/1988'</t>
  </si>
  <si>
    <t>'29/07/1988'</t>
  </si>
  <si>
    <t>'07/08/1988'</t>
  </si>
  <si>
    <t>'01/07/1989'</t>
  </si>
  <si>
    <t>'15/09/1989'</t>
  </si>
  <si>
    <t>'16/09/1989'</t>
  </si>
  <si>
    <t>'01/09/1990'</t>
  </si>
  <si>
    <t>'28/08/1992'</t>
  </si>
  <si>
    <t>'01/09/1992'</t>
  </si>
  <si>
    <t>'22/09/1992'</t>
  </si>
  <si>
    <t>'23/09/1992'</t>
  </si>
  <si>
    <t>'21/08/1994'</t>
  </si>
  <si>
    <t>'22/08/1994'</t>
  </si>
  <si>
    <t>'26/08/1995'</t>
  </si>
  <si>
    <t>'17/08/1997'</t>
  </si>
  <si>
    <t>'19/09/1998'</t>
  </si>
  <si>
    <t>'20/09/1998'</t>
  </si>
  <si>
    <t>'06/07/2000'</t>
  </si>
  <si>
    <t>'10/07/2000'</t>
  </si>
  <si>
    <t>'23/06/2001'</t>
  </si>
  <si>
    <t>'25/06/2001'</t>
  </si>
  <si>
    <t>'11/08/2004'</t>
  </si>
  <si>
    <t>'13/08/2004'</t>
  </si>
  <si>
    <t>'03/08/2005'</t>
  </si>
  <si>
    <t>'07/08/2005'</t>
  </si>
  <si>
    <t>'10/09/2005'</t>
  </si>
  <si>
    <t>'12/09/2005'</t>
  </si>
  <si>
    <t>'17/09/2007'</t>
  </si>
  <si>
    <t>'20/09/2007'</t>
  </si>
  <si>
    <t>'06/10/2007'</t>
  </si>
  <si>
    <t>'20/06/1988'</t>
  </si>
  <si>
    <t>'23/07/1989'</t>
  </si>
  <si>
    <t>'31/08/1990'</t>
  </si>
  <si>
    <t>'30/06/1993'</t>
  </si>
  <si>
    <t>'04/07/1993'</t>
  </si>
  <si>
    <t>'08/06/1994'</t>
  </si>
  <si>
    <t>'17/06/1994'</t>
  </si>
  <si>
    <t>'22/10/1994'</t>
  </si>
  <si>
    <t>'07/07/1997'</t>
  </si>
  <si>
    <t>'11/07/1997'</t>
  </si>
  <si>
    <t>'12/08/1999'</t>
  </si>
  <si>
    <t>'12/08/2004'</t>
  </si>
  <si>
    <t>'11/09/2005'</t>
  </si>
  <si>
    <t>'08/10/2007'</t>
  </si>
  <si>
    <t>'22/08/1989'</t>
  </si>
  <si>
    <t>'23/08/1989'</t>
  </si>
  <si>
    <t>'09/06/1994'</t>
  </si>
  <si>
    <t>'23/06/1994'</t>
  </si>
  <si>
    <t>'29/06/1996'</t>
  </si>
  <si>
    <t>'02/07/1996'</t>
  </si>
  <si>
    <t>'13/09/2000'</t>
  </si>
  <si>
    <t>'15/09/2000'</t>
  </si>
  <si>
    <t>'26/06/2001'</t>
  </si>
  <si>
    <t>'30/05/2004'</t>
  </si>
  <si>
    <t>'31/05/2004'</t>
  </si>
  <si>
    <t>'04/08/2005'</t>
  </si>
  <si>
    <t>'18/09/2007'</t>
  </si>
  <si>
    <t>'19/09/2007'</t>
  </si>
  <si>
    <t>'27/07/1987'</t>
  </si>
  <si>
    <t>'28/07/1987'</t>
  </si>
  <si>
    <t>'08/09/1987'</t>
  </si>
  <si>
    <t>'30/07/1988'</t>
  </si>
  <si>
    <t>'29/08/1992'</t>
  </si>
  <si>
    <t>'24/09/1992'</t>
  </si>
  <si>
    <t>'13/06/1993'</t>
  </si>
  <si>
    <t>'05/07/1993'</t>
  </si>
  <si>
    <t>'13/07/1997'</t>
  </si>
  <si>
    <t>'20/08/1997'</t>
  </si>
  <si>
    <t>'21/09/1998'</t>
  </si>
  <si>
    <t>'01/07/2002'</t>
  </si>
  <si>
    <t>'05/09/2002'</t>
  </si>
  <si>
    <t>'08/09/2002'</t>
  </si>
  <si>
    <t>'13/09/2002'</t>
  </si>
  <si>
    <t>'15/09/2002'</t>
  </si>
  <si>
    <t>Code</t>
  </si>
  <si>
    <t>DateStart</t>
  </si>
  <si>
    <t>DateEnd</t>
  </si>
  <si>
    <t>EcoLoss</t>
  </si>
  <si>
    <t>Rain</t>
  </si>
  <si>
    <t>Wind</t>
  </si>
  <si>
    <t>Year</t>
  </si>
  <si>
    <t>GDP(0.1b)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</si>
</sst>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9"/>
  <sheetViews>
    <sheetView tabSelected="1" workbookViewId="0">
      <selection activeCell="H70" sqref="H70"/>
    </sheetView>
  </sheetViews>
  <sheetFormatPr defaultRowHeight="15" x14ac:dyDescent="0.25"/>
  <cols>
    <col min="1" max="1" width="10" customWidth="1"/>
    <col min="2" max="2" width="12" customWidth="1"/>
    <col min="3" max="3" width="11.42578125" customWidth="1"/>
    <col min="4" max="4" width="10.42578125" customWidth="1"/>
    <col min="7" max="7" width="9.140625" style="1"/>
    <col min="8" max="8" width="11.42578125" customWidth="1"/>
  </cols>
  <sheetData>
    <row r="1" spans="1:8" x14ac:dyDescent="0.25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s="1" t="s">
        <v>98</v>
      </c>
      <c r="H1" t="s">
        <v>99</v>
      </c>
    </row>
    <row r="2" spans="1:8" hidden="1" x14ac:dyDescent="0.25">
      <c r="A2">
        <v>330621</v>
      </c>
      <c r="B2" t="s">
        <v>0</v>
      </c>
      <c r="C2" t="s">
        <v>1</v>
      </c>
      <c r="D2">
        <v>800</v>
      </c>
      <c r="E2">
        <v>61.923289070254803</v>
      </c>
      <c r="F2">
        <v>14.0202990433619</v>
      </c>
      <c r="G2" s="1" t="str">
        <f>LEFT(RIGHT(B2,5),4)</f>
        <v>1984</v>
      </c>
      <c r="H2" s="2">
        <v>20.659300000000002</v>
      </c>
    </row>
    <row r="3" spans="1:8" hidden="1" x14ac:dyDescent="0.25">
      <c r="A3">
        <v>330621</v>
      </c>
      <c r="B3" t="s">
        <v>2</v>
      </c>
      <c r="C3" t="s">
        <v>3</v>
      </c>
      <c r="D3">
        <v>10</v>
      </c>
      <c r="E3">
        <v>46.971208500520902</v>
      </c>
      <c r="F3">
        <v>18.509959064273399</v>
      </c>
      <c r="G3" s="1" t="str">
        <f>LEFT(RIGHT(B3,5),4)</f>
        <v>1985</v>
      </c>
      <c r="H3" s="2">
        <v>30.905000000000001</v>
      </c>
    </row>
    <row r="4" spans="1:8" hidden="1" x14ac:dyDescent="0.25">
      <c r="A4">
        <v>330621</v>
      </c>
      <c r="B4" t="s">
        <v>4</v>
      </c>
      <c r="C4" t="s">
        <v>5</v>
      </c>
      <c r="D4">
        <v>799</v>
      </c>
      <c r="E4">
        <v>50.576412123274103</v>
      </c>
      <c r="F4">
        <v>11.7598102827725</v>
      </c>
      <c r="G4" s="1" t="str">
        <f>LEFT(RIGHT(B4,5),4)</f>
        <v>1987</v>
      </c>
      <c r="H4" s="2">
        <v>47.78</v>
      </c>
    </row>
    <row r="5" spans="1:8" x14ac:dyDescent="0.25">
      <c r="A5">
        <v>330624</v>
      </c>
      <c r="B5" t="s">
        <v>15</v>
      </c>
      <c r="C5" t="s">
        <v>15</v>
      </c>
      <c r="D5">
        <v>168</v>
      </c>
      <c r="E5">
        <v>46.191115439171</v>
      </c>
      <c r="F5">
        <v>10.891804725153699</v>
      </c>
      <c r="G5" s="1" t="str">
        <f>LEFT(RIGHT(B5,5),4)</f>
        <v>1987</v>
      </c>
      <c r="H5" s="2">
        <v>9.16</v>
      </c>
    </row>
    <row r="6" spans="1:8" x14ac:dyDescent="0.25">
      <c r="A6">
        <v>330624</v>
      </c>
      <c r="B6" t="s">
        <v>16</v>
      </c>
      <c r="C6" t="s">
        <v>16</v>
      </c>
      <c r="D6">
        <v>164.4</v>
      </c>
      <c r="E6">
        <v>70.875440933939998</v>
      </c>
      <c r="F6">
        <v>26.166824572628801</v>
      </c>
      <c r="G6" s="1" t="str">
        <f>LEFT(RIGHT(B6,5),4)</f>
        <v>1987</v>
      </c>
      <c r="H6" s="2">
        <v>9.16</v>
      </c>
    </row>
    <row r="7" spans="1:8" hidden="1" x14ac:dyDescent="0.25">
      <c r="A7">
        <v>330683</v>
      </c>
      <c r="B7" t="s">
        <v>76</v>
      </c>
      <c r="C7" t="s">
        <v>77</v>
      </c>
      <c r="D7">
        <v>1073.5</v>
      </c>
      <c r="E7">
        <v>76.146056229407904</v>
      </c>
      <c r="F7">
        <v>29.651351658435701</v>
      </c>
      <c r="G7" s="1" t="str">
        <f>LEFT(RIGHT(B7,5),4)</f>
        <v>1987</v>
      </c>
      <c r="H7" s="2">
        <v>15.08</v>
      </c>
    </row>
    <row r="8" spans="1:8" hidden="1" x14ac:dyDescent="0.25">
      <c r="A8">
        <v>330683</v>
      </c>
      <c r="B8" t="s">
        <v>78</v>
      </c>
      <c r="C8" t="s">
        <v>5</v>
      </c>
      <c r="D8">
        <v>70</v>
      </c>
      <c r="E8">
        <v>83.592001097082999</v>
      </c>
      <c r="F8">
        <v>20.639304146419601</v>
      </c>
      <c r="G8" s="1" t="str">
        <f>LEFT(RIGHT(B8,5),4)</f>
        <v>1987</v>
      </c>
      <c r="H8" s="2">
        <v>15.08</v>
      </c>
    </row>
    <row r="9" spans="1:8" hidden="1" x14ac:dyDescent="0.25">
      <c r="A9">
        <v>330621</v>
      </c>
      <c r="B9" t="s">
        <v>6</v>
      </c>
      <c r="C9" t="s">
        <v>6</v>
      </c>
      <c r="D9">
        <v>2996.2</v>
      </c>
      <c r="E9">
        <v>51.793776175054902</v>
      </c>
      <c r="F9">
        <v>17.458792650918401</v>
      </c>
      <c r="G9" s="1" t="str">
        <f>LEFT(RIGHT(B9,5),4)</f>
        <v>1988</v>
      </c>
      <c r="H9" s="2">
        <v>19.14</v>
      </c>
    </row>
    <row r="10" spans="1:8" x14ac:dyDescent="0.25">
      <c r="A10">
        <v>330624</v>
      </c>
      <c r="B10" t="s">
        <v>17</v>
      </c>
      <c r="C10" t="s">
        <v>18</v>
      </c>
      <c r="D10">
        <v>21.14</v>
      </c>
      <c r="E10">
        <v>59.468515988605098</v>
      </c>
      <c r="F10">
        <v>10.288333782215499</v>
      </c>
      <c r="G10" s="1" t="str">
        <f>LEFT(RIGHT(B10,5),4)</f>
        <v>1988</v>
      </c>
      <c r="H10">
        <v>5.12</v>
      </c>
    </row>
    <row r="11" spans="1:8" x14ac:dyDescent="0.25">
      <c r="A11">
        <v>330624</v>
      </c>
      <c r="B11" t="s">
        <v>19</v>
      </c>
      <c r="C11" t="s">
        <v>19</v>
      </c>
      <c r="D11">
        <v>13582.84</v>
      </c>
      <c r="E11">
        <v>59.699904378925503</v>
      </c>
      <c r="F11">
        <v>11.830082784895801</v>
      </c>
      <c r="G11" s="1" t="str">
        <f>LEFT(RIGHT(B11,5),4)</f>
        <v>1988</v>
      </c>
      <c r="H11">
        <v>5.12</v>
      </c>
    </row>
    <row r="12" spans="1:8" x14ac:dyDescent="0.25">
      <c r="A12">
        <v>330624</v>
      </c>
      <c r="B12" t="s">
        <v>20</v>
      </c>
      <c r="C12" t="s">
        <v>20</v>
      </c>
      <c r="D12">
        <v>7840</v>
      </c>
      <c r="E12">
        <v>62.319439168411797</v>
      </c>
      <c r="F12">
        <v>29.909278231730699</v>
      </c>
      <c r="G12" s="1" t="str">
        <f>LEFT(RIGHT(B12,5),4)</f>
        <v>1988</v>
      </c>
      <c r="H12">
        <v>5.12</v>
      </c>
    </row>
    <row r="13" spans="1:8" hidden="1" x14ac:dyDescent="0.25">
      <c r="A13">
        <v>330681</v>
      </c>
      <c r="B13" t="s">
        <v>17</v>
      </c>
      <c r="C13" t="s">
        <v>48</v>
      </c>
      <c r="D13">
        <v>4000</v>
      </c>
      <c r="E13">
        <v>59.307234433062597</v>
      </c>
      <c r="F13">
        <v>14.429593429068699</v>
      </c>
      <c r="G13" s="1" t="str">
        <f>LEFT(RIGHT(B13,5),4)</f>
        <v>1988</v>
      </c>
      <c r="H13">
        <v>11.58</v>
      </c>
    </row>
    <row r="14" spans="1:8" hidden="1" x14ac:dyDescent="0.25">
      <c r="A14">
        <v>330682</v>
      </c>
      <c r="B14" t="s">
        <v>19</v>
      </c>
      <c r="C14" t="s">
        <v>19</v>
      </c>
      <c r="D14">
        <v>643</v>
      </c>
      <c r="E14">
        <v>116.349880343191</v>
      </c>
      <c r="F14">
        <v>10.739516673907699</v>
      </c>
      <c r="G14" s="1" t="str">
        <f>LEFT(RIGHT(B14,5),4)</f>
        <v>1988</v>
      </c>
      <c r="H14">
        <v>12.17</v>
      </c>
    </row>
    <row r="15" spans="1:8" hidden="1" x14ac:dyDescent="0.25">
      <c r="A15">
        <v>330682</v>
      </c>
      <c r="B15" t="s">
        <v>20</v>
      </c>
      <c r="C15" t="s">
        <v>6</v>
      </c>
      <c r="D15">
        <v>8050</v>
      </c>
      <c r="E15">
        <v>66.382138673131195</v>
      </c>
      <c r="F15">
        <v>22.805367518433599</v>
      </c>
      <c r="G15" s="1" t="str">
        <f>LEFT(RIGHT(B15,5),4)</f>
        <v>1988</v>
      </c>
      <c r="H15">
        <v>12.17</v>
      </c>
    </row>
    <row r="16" spans="1:8" hidden="1" x14ac:dyDescent="0.25">
      <c r="A16">
        <v>330683</v>
      </c>
      <c r="B16" t="s">
        <v>17</v>
      </c>
      <c r="C16" t="s">
        <v>18</v>
      </c>
      <c r="D16">
        <v>25000</v>
      </c>
      <c r="E16">
        <v>53.440404025029203</v>
      </c>
      <c r="F16">
        <v>11.519639816190001</v>
      </c>
      <c r="G16" s="1" t="str">
        <f>LEFT(RIGHT(B16,5),4)</f>
        <v>1988</v>
      </c>
      <c r="H16">
        <v>8.65</v>
      </c>
    </row>
    <row r="17" spans="1:8" hidden="1" x14ac:dyDescent="0.25">
      <c r="A17">
        <v>330683</v>
      </c>
      <c r="B17" t="s">
        <v>19</v>
      </c>
      <c r="C17" t="s">
        <v>79</v>
      </c>
      <c r="D17">
        <v>25000</v>
      </c>
      <c r="E17">
        <v>57.400372568760503</v>
      </c>
      <c r="F17">
        <v>12.3823363560779</v>
      </c>
      <c r="G17" s="1" t="str">
        <f>LEFT(RIGHT(B17,5),4)</f>
        <v>1988</v>
      </c>
      <c r="H17">
        <v>8.65</v>
      </c>
    </row>
    <row r="18" spans="1:8" hidden="1" x14ac:dyDescent="0.25">
      <c r="A18">
        <v>330683</v>
      </c>
      <c r="B18" t="s">
        <v>20</v>
      </c>
      <c r="C18" t="s">
        <v>6</v>
      </c>
      <c r="D18">
        <v>5000</v>
      </c>
      <c r="E18">
        <v>52.659172643071997</v>
      </c>
      <c r="F18">
        <v>29.6776560588081</v>
      </c>
      <c r="G18" s="1" t="str">
        <f>LEFT(RIGHT(B18,5),4)</f>
        <v>1988</v>
      </c>
      <c r="H18">
        <v>8.65</v>
      </c>
    </row>
    <row r="19" spans="1:8" x14ac:dyDescent="0.25">
      <c r="A19">
        <v>330624</v>
      </c>
      <c r="B19" t="s">
        <v>21</v>
      </c>
      <c r="C19" t="s">
        <v>21</v>
      </c>
      <c r="D19">
        <v>46.39</v>
      </c>
      <c r="E19">
        <v>51.929341569986903</v>
      </c>
      <c r="F19">
        <v>10.548494154640601</v>
      </c>
      <c r="G19" s="1" t="str">
        <f>LEFT(RIGHT(B19,5),4)</f>
        <v>1989</v>
      </c>
      <c r="H19">
        <v>5.4</v>
      </c>
    </row>
    <row r="20" spans="1:8" x14ac:dyDescent="0.25">
      <c r="A20">
        <v>330624</v>
      </c>
      <c r="B20" t="s">
        <v>22</v>
      </c>
      <c r="C20" t="s">
        <v>23</v>
      </c>
      <c r="D20">
        <v>10750.31</v>
      </c>
      <c r="E20">
        <v>61.047482634007601</v>
      </c>
      <c r="F20">
        <v>18.777523431752901</v>
      </c>
      <c r="G20" s="1" t="str">
        <f>LEFT(RIGHT(B20,5),4)</f>
        <v>1989</v>
      </c>
      <c r="H20">
        <v>5.4</v>
      </c>
    </row>
    <row r="21" spans="1:8" hidden="1" x14ac:dyDescent="0.25">
      <c r="A21">
        <v>330681</v>
      </c>
      <c r="B21" t="s">
        <v>49</v>
      </c>
      <c r="C21" t="s">
        <v>49</v>
      </c>
      <c r="D21">
        <v>5500</v>
      </c>
      <c r="E21">
        <v>60.648307047021198</v>
      </c>
      <c r="F21">
        <v>11.130374590800599</v>
      </c>
      <c r="G21" s="1" t="str">
        <f>LEFT(RIGHT(B21,5),4)</f>
        <v>1989</v>
      </c>
      <c r="H21">
        <v>13.48</v>
      </c>
    </row>
    <row r="22" spans="1:8" hidden="1" x14ac:dyDescent="0.25">
      <c r="A22">
        <v>330681</v>
      </c>
      <c r="B22" t="s">
        <v>23</v>
      </c>
      <c r="C22" t="s">
        <v>23</v>
      </c>
      <c r="D22">
        <v>3800</v>
      </c>
      <c r="E22">
        <v>65.208770649612404</v>
      </c>
      <c r="F22">
        <v>26.5491975716943</v>
      </c>
      <c r="G22" s="1" t="str">
        <f>LEFT(RIGHT(B22,5),4)</f>
        <v>1989</v>
      </c>
      <c r="H22">
        <v>13.48</v>
      </c>
    </row>
    <row r="23" spans="1:8" hidden="1" x14ac:dyDescent="0.25">
      <c r="A23">
        <v>330682</v>
      </c>
      <c r="B23" t="s">
        <v>62</v>
      </c>
      <c r="C23" t="s">
        <v>63</v>
      </c>
      <c r="D23">
        <v>14000</v>
      </c>
      <c r="E23">
        <v>41.484185721746599</v>
      </c>
      <c r="F23">
        <v>13.549371802491599</v>
      </c>
      <c r="G23" s="1" t="str">
        <f>LEFT(RIGHT(B23,5),4)</f>
        <v>1989</v>
      </c>
      <c r="H23">
        <v>13.93</v>
      </c>
    </row>
    <row r="24" spans="1:8" hidden="1" x14ac:dyDescent="0.25">
      <c r="A24">
        <v>330683</v>
      </c>
      <c r="B24" t="s">
        <v>22</v>
      </c>
      <c r="C24" t="s">
        <v>23</v>
      </c>
      <c r="D24">
        <v>10000</v>
      </c>
      <c r="E24">
        <v>78.033960897030695</v>
      </c>
      <c r="F24">
        <v>19.9357136102007</v>
      </c>
      <c r="G24" s="1" t="str">
        <f>LEFT(RIGHT(B24,5),4)</f>
        <v>1989</v>
      </c>
      <c r="H24">
        <v>9.36</v>
      </c>
    </row>
    <row r="25" spans="1:8" hidden="1" x14ac:dyDescent="0.25">
      <c r="A25">
        <v>330621</v>
      </c>
      <c r="B25" t="s">
        <v>7</v>
      </c>
      <c r="C25" t="s">
        <v>8</v>
      </c>
      <c r="D25">
        <v>3531</v>
      </c>
      <c r="E25">
        <v>60.943141414247201</v>
      </c>
      <c r="F25">
        <v>24.693263342081799</v>
      </c>
      <c r="G25" s="1" t="str">
        <f>LEFT(RIGHT(B25,5),4)</f>
        <v>1990</v>
      </c>
      <c r="H25">
        <v>23.81</v>
      </c>
    </row>
    <row r="26" spans="1:8" x14ac:dyDescent="0.25">
      <c r="A26">
        <v>330624</v>
      </c>
      <c r="B26" t="s">
        <v>7</v>
      </c>
      <c r="C26" t="s">
        <v>24</v>
      </c>
      <c r="D26">
        <v>6150.25</v>
      </c>
      <c r="E26">
        <v>133.57904399842599</v>
      </c>
      <c r="F26">
        <v>22.5577271942959</v>
      </c>
      <c r="G26" s="1" t="str">
        <f>LEFT(RIGHT(B26,5),4)</f>
        <v>1990</v>
      </c>
      <c r="H26">
        <v>6.12</v>
      </c>
    </row>
    <row r="27" spans="1:8" hidden="1" x14ac:dyDescent="0.25">
      <c r="A27">
        <v>330681</v>
      </c>
      <c r="B27" t="s">
        <v>50</v>
      </c>
      <c r="C27" t="s">
        <v>24</v>
      </c>
      <c r="D27">
        <v>17000</v>
      </c>
      <c r="E27">
        <v>96.231275111610103</v>
      </c>
      <c r="F27">
        <v>32.636030702282198</v>
      </c>
      <c r="G27" s="1" t="str">
        <f>LEFT(RIGHT(B27,5),4)</f>
        <v>1990</v>
      </c>
      <c r="H27">
        <v>14.04</v>
      </c>
    </row>
    <row r="28" spans="1:8" hidden="1" x14ac:dyDescent="0.25">
      <c r="A28">
        <v>330682</v>
      </c>
      <c r="B28" t="s">
        <v>7</v>
      </c>
      <c r="C28" t="s">
        <v>50</v>
      </c>
      <c r="D28">
        <v>23632</v>
      </c>
      <c r="E28">
        <v>184.60671808371399</v>
      </c>
      <c r="F28">
        <v>22.8913295806794</v>
      </c>
      <c r="G28" s="1" t="str">
        <f>LEFT(RIGHT(B28,5),4)</f>
        <v>1990</v>
      </c>
      <c r="H28">
        <v>14.68</v>
      </c>
    </row>
    <row r="29" spans="1:8" hidden="1" x14ac:dyDescent="0.25">
      <c r="A29">
        <v>330683</v>
      </c>
      <c r="B29" t="s">
        <v>7</v>
      </c>
      <c r="C29" t="s">
        <v>50</v>
      </c>
      <c r="D29">
        <v>12500</v>
      </c>
      <c r="E29">
        <v>152.075057576956</v>
      </c>
      <c r="F29">
        <v>24.9931924493983</v>
      </c>
      <c r="G29" s="1" t="str">
        <f>LEFT(RIGHT(B29,5),4)</f>
        <v>1990</v>
      </c>
      <c r="H29">
        <v>9.98</v>
      </c>
    </row>
    <row r="30" spans="1:8" hidden="1" x14ac:dyDescent="0.25">
      <c r="A30">
        <v>330621</v>
      </c>
      <c r="B30" t="s">
        <v>9</v>
      </c>
      <c r="C30" t="s">
        <v>10</v>
      </c>
      <c r="D30">
        <v>4780</v>
      </c>
      <c r="E30">
        <v>58.024472612896197</v>
      </c>
      <c r="F30">
        <v>15.3588784392247</v>
      </c>
      <c r="G30" s="1" t="str">
        <f>LEFT(RIGHT(B30,5),4)</f>
        <v>1992</v>
      </c>
      <c r="H30">
        <v>37.25</v>
      </c>
    </row>
    <row r="31" spans="1:8" x14ac:dyDescent="0.25">
      <c r="A31">
        <v>330624</v>
      </c>
      <c r="B31" t="s">
        <v>25</v>
      </c>
      <c r="C31" t="s">
        <v>26</v>
      </c>
      <c r="D31">
        <v>1234.0999999999999</v>
      </c>
      <c r="E31">
        <v>68.579003668239096</v>
      </c>
      <c r="F31">
        <v>18.026619728317399</v>
      </c>
      <c r="G31" s="1" t="str">
        <f>LEFT(RIGHT(B31,5),4)</f>
        <v>1992</v>
      </c>
      <c r="H31">
        <v>9.42</v>
      </c>
    </row>
    <row r="32" spans="1:8" x14ac:dyDescent="0.25">
      <c r="A32">
        <v>330624</v>
      </c>
      <c r="B32" t="s">
        <v>27</v>
      </c>
      <c r="C32" t="s">
        <v>28</v>
      </c>
      <c r="D32">
        <v>11535.79</v>
      </c>
      <c r="E32">
        <v>106.090710081724</v>
      </c>
      <c r="F32">
        <v>19.718222612794801</v>
      </c>
      <c r="G32" s="1" t="str">
        <f>LEFT(RIGHT(B32,5),4)</f>
        <v>1992</v>
      </c>
      <c r="H32">
        <v>9.42</v>
      </c>
    </row>
    <row r="33" spans="1:8" hidden="1" x14ac:dyDescent="0.25">
      <c r="A33">
        <v>330681</v>
      </c>
      <c r="B33" t="s">
        <v>28</v>
      </c>
      <c r="C33" t="s">
        <v>28</v>
      </c>
      <c r="D33">
        <v>7500</v>
      </c>
      <c r="E33">
        <v>118.913958256797</v>
      </c>
      <c r="F33">
        <v>29.195990109937298</v>
      </c>
      <c r="G33" s="1" t="str">
        <f>LEFT(RIGHT(B33,5),4)</f>
        <v>1992</v>
      </c>
      <c r="H33">
        <v>24.28</v>
      </c>
    </row>
    <row r="34" spans="1:8" hidden="1" x14ac:dyDescent="0.25">
      <c r="A34">
        <v>330682</v>
      </c>
      <c r="B34" t="s">
        <v>25</v>
      </c>
      <c r="C34" t="s">
        <v>26</v>
      </c>
      <c r="D34">
        <v>25000</v>
      </c>
      <c r="E34">
        <v>116.992273406705</v>
      </c>
      <c r="F34">
        <v>16.631372975524901</v>
      </c>
      <c r="G34" s="1" t="str">
        <f>LEFT(RIGHT(B34,5),4)</f>
        <v>1992</v>
      </c>
      <c r="H34">
        <v>20.47</v>
      </c>
    </row>
    <row r="35" spans="1:8" hidden="1" x14ac:dyDescent="0.25">
      <c r="A35">
        <v>330682</v>
      </c>
      <c r="B35" t="s">
        <v>28</v>
      </c>
      <c r="C35" t="s">
        <v>28</v>
      </c>
      <c r="D35">
        <v>8200</v>
      </c>
      <c r="E35">
        <v>137.598332300701</v>
      </c>
      <c r="F35">
        <v>20.164137285248401</v>
      </c>
      <c r="G35" s="1" t="str">
        <f>LEFT(RIGHT(B35,5),4)</f>
        <v>1992</v>
      </c>
      <c r="H35">
        <v>20.47</v>
      </c>
    </row>
    <row r="36" spans="1:8" hidden="1" x14ac:dyDescent="0.25">
      <c r="A36">
        <v>330683</v>
      </c>
      <c r="B36" t="s">
        <v>80</v>
      </c>
      <c r="C36" t="s">
        <v>26</v>
      </c>
      <c r="D36">
        <v>5000</v>
      </c>
      <c r="E36">
        <v>90.802955488032197</v>
      </c>
      <c r="F36">
        <v>21.4795627877408</v>
      </c>
      <c r="G36" s="1" t="str">
        <f>LEFT(RIGHT(B36,5),4)</f>
        <v>1992</v>
      </c>
      <c r="H36">
        <v>15.94</v>
      </c>
    </row>
    <row r="37" spans="1:8" hidden="1" x14ac:dyDescent="0.25">
      <c r="A37">
        <v>330683</v>
      </c>
      <c r="B37" t="s">
        <v>27</v>
      </c>
      <c r="C37" t="s">
        <v>81</v>
      </c>
      <c r="D37">
        <v>15000</v>
      </c>
      <c r="E37">
        <v>137.95879846713299</v>
      </c>
      <c r="F37">
        <v>25.114661733812699</v>
      </c>
      <c r="G37" s="1" t="str">
        <f>LEFT(RIGHT(B37,5),4)</f>
        <v>1992</v>
      </c>
      <c r="H37">
        <v>15.94</v>
      </c>
    </row>
    <row r="38" spans="1:8" hidden="1" x14ac:dyDescent="0.25">
      <c r="A38">
        <v>330681</v>
      </c>
      <c r="B38" t="s">
        <v>51</v>
      </c>
      <c r="C38" t="s">
        <v>52</v>
      </c>
      <c r="D38">
        <v>8000</v>
      </c>
      <c r="E38">
        <v>72.983335297707399</v>
      </c>
      <c r="F38">
        <v>17.102659617208001</v>
      </c>
      <c r="G38" s="1" t="str">
        <f>LEFT(RIGHT(B38,5),4)</f>
        <v>1993</v>
      </c>
      <c r="H38">
        <v>43.44</v>
      </c>
    </row>
    <row r="39" spans="1:8" hidden="1" x14ac:dyDescent="0.25">
      <c r="A39">
        <v>330683</v>
      </c>
      <c r="B39" t="s">
        <v>82</v>
      </c>
      <c r="C39" t="s">
        <v>83</v>
      </c>
      <c r="D39">
        <v>932.7</v>
      </c>
      <c r="E39">
        <v>35.037599617285501</v>
      </c>
      <c r="F39">
        <v>14.626723590318599</v>
      </c>
      <c r="G39" s="1" t="str">
        <f>LEFT(RIGHT(B39,5),4)</f>
        <v>1993</v>
      </c>
      <c r="H39">
        <v>25.93</v>
      </c>
    </row>
    <row r="40" spans="1:8" x14ac:dyDescent="0.25">
      <c r="A40">
        <v>330624</v>
      </c>
      <c r="B40" t="s">
        <v>29</v>
      </c>
      <c r="C40" t="s">
        <v>30</v>
      </c>
      <c r="D40">
        <v>423.28</v>
      </c>
      <c r="E40">
        <v>42.618685732348702</v>
      </c>
      <c r="F40">
        <v>20.9833559268877</v>
      </c>
      <c r="G40" s="1" t="str">
        <f>LEFT(RIGHT(B40,5),4)</f>
        <v>1994</v>
      </c>
      <c r="H40">
        <v>20.98</v>
      </c>
    </row>
    <row r="41" spans="1:8" hidden="1" x14ac:dyDescent="0.25">
      <c r="A41">
        <v>330681</v>
      </c>
      <c r="B41" t="s">
        <v>53</v>
      </c>
      <c r="C41" t="s">
        <v>54</v>
      </c>
      <c r="D41">
        <v>47100</v>
      </c>
      <c r="E41">
        <v>95.016281172235495</v>
      </c>
      <c r="F41">
        <v>16.9124593960323</v>
      </c>
      <c r="G41" s="1" t="str">
        <f>LEFT(RIGHT(B41,5),4)</f>
        <v>1994</v>
      </c>
      <c r="H41">
        <v>63.45</v>
      </c>
    </row>
    <row r="42" spans="1:8" hidden="1" x14ac:dyDescent="0.25">
      <c r="A42">
        <v>330681</v>
      </c>
      <c r="B42" t="s">
        <v>29</v>
      </c>
      <c r="C42" t="s">
        <v>55</v>
      </c>
      <c r="D42">
        <v>170</v>
      </c>
      <c r="E42">
        <v>52.254359207375501</v>
      </c>
      <c r="F42">
        <v>34.4447153585254</v>
      </c>
      <c r="G42" s="1" t="str">
        <f>LEFT(RIGHT(B42,5),4)</f>
        <v>1994</v>
      </c>
      <c r="H42">
        <v>63.45</v>
      </c>
    </row>
    <row r="43" spans="1:8" hidden="1" x14ac:dyDescent="0.25">
      <c r="A43">
        <v>330682</v>
      </c>
      <c r="B43" t="s">
        <v>64</v>
      </c>
      <c r="C43" t="s">
        <v>65</v>
      </c>
      <c r="D43">
        <v>5600</v>
      </c>
      <c r="E43">
        <v>121.360147989761</v>
      </c>
      <c r="F43">
        <v>10.910506775555699</v>
      </c>
      <c r="G43" s="1" t="str">
        <f>LEFT(RIGHT(B43,5),4)</f>
        <v>1994</v>
      </c>
      <c r="H43">
        <v>59</v>
      </c>
    </row>
    <row r="44" spans="1:8" hidden="1" x14ac:dyDescent="0.25">
      <c r="A44">
        <v>330682</v>
      </c>
      <c r="B44" t="s">
        <v>29</v>
      </c>
      <c r="C44" t="s">
        <v>29</v>
      </c>
      <c r="D44">
        <v>4100</v>
      </c>
      <c r="E44">
        <v>61.2458438906163</v>
      </c>
      <c r="F44">
        <v>22.9092757608211</v>
      </c>
      <c r="G44" s="1" t="str">
        <f>LEFT(RIGHT(B44,5),4)</f>
        <v>1994</v>
      </c>
      <c r="H44">
        <v>59</v>
      </c>
    </row>
    <row r="45" spans="1:8" hidden="1" x14ac:dyDescent="0.25">
      <c r="A45">
        <v>330683</v>
      </c>
      <c r="B45" t="s">
        <v>53</v>
      </c>
      <c r="C45" t="s">
        <v>65</v>
      </c>
      <c r="D45">
        <v>686</v>
      </c>
      <c r="E45">
        <v>101.999136494629</v>
      </c>
      <c r="F45">
        <v>14.4162258818167</v>
      </c>
      <c r="G45" s="1" t="str">
        <f>LEFT(RIGHT(B45,5),4)</f>
        <v>1994</v>
      </c>
      <c r="H45">
        <v>35.4</v>
      </c>
    </row>
    <row r="46" spans="1:8" hidden="1" x14ac:dyDescent="0.25">
      <c r="A46">
        <v>330683</v>
      </c>
      <c r="B46" t="s">
        <v>29</v>
      </c>
      <c r="C46" t="s">
        <v>30</v>
      </c>
      <c r="D46">
        <v>2300</v>
      </c>
      <c r="E46">
        <v>71.791109860478997</v>
      </c>
      <c r="F46">
        <v>25.199453871643499</v>
      </c>
      <c r="G46" s="1" t="str">
        <f>LEFT(RIGHT(B46,5),4)</f>
        <v>1994</v>
      </c>
      <c r="H46">
        <v>35.4</v>
      </c>
    </row>
    <row r="47" spans="1:8" x14ac:dyDescent="0.25">
      <c r="A47">
        <v>330624</v>
      </c>
      <c r="B47" t="s">
        <v>31</v>
      </c>
      <c r="C47" t="s">
        <v>31</v>
      </c>
      <c r="D47">
        <v>1493</v>
      </c>
      <c r="E47">
        <v>41.793558229719601</v>
      </c>
      <c r="F47">
        <v>15.122818460282399</v>
      </c>
      <c r="G47" s="1" t="str">
        <f>LEFT(RIGHT(B47,5),4)</f>
        <v>1995</v>
      </c>
      <c r="H47">
        <v>30.01</v>
      </c>
    </row>
    <row r="48" spans="1:8" hidden="1" x14ac:dyDescent="0.25">
      <c r="A48">
        <v>330682</v>
      </c>
      <c r="B48" t="s">
        <v>66</v>
      </c>
      <c r="C48" t="s">
        <v>67</v>
      </c>
      <c r="D48">
        <v>2000</v>
      </c>
      <c r="E48">
        <v>50.845796223839699</v>
      </c>
      <c r="F48">
        <v>12.115632674548699</v>
      </c>
      <c r="G48" s="1" t="str">
        <f>LEFT(RIGHT(B48,5),4)</f>
        <v>1996</v>
      </c>
      <c r="H48">
        <v>110.14</v>
      </c>
    </row>
    <row r="49" spans="1:8" hidden="1" x14ac:dyDescent="0.25">
      <c r="A49">
        <v>330621</v>
      </c>
      <c r="B49" t="s">
        <v>11</v>
      </c>
      <c r="C49" t="s">
        <v>12</v>
      </c>
      <c r="D49">
        <v>30720</v>
      </c>
      <c r="E49">
        <v>70.586198829519006</v>
      </c>
      <c r="F49">
        <v>17.1010665471617</v>
      </c>
      <c r="G49" s="1" t="str">
        <f>LEFT(RIGHT(B49,5),4)</f>
        <v>1997</v>
      </c>
      <c r="H49">
        <v>173.81</v>
      </c>
    </row>
    <row r="50" spans="1:8" x14ac:dyDescent="0.25">
      <c r="A50">
        <v>330624</v>
      </c>
      <c r="B50" t="s">
        <v>32</v>
      </c>
      <c r="C50" t="s">
        <v>12</v>
      </c>
      <c r="D50">
        <v>10300</v>
      </c>
      <c r="E50">
        <v>94.414264620434395</v>
      </c>
      <c r="F50">
        <v>24.467295143371999</v>
      </c>
      <c r="G50" s="1" t="str">
        <f>LEFT(RIGHT(B50,5),4)</f>
        <v>1997</v>
      </c>
      <c r="H50">
        <v>50.21</v>
      </c>
    </row>
    <row r="51" spans="1:8" hidden="1" x14ac:dyDescent="0.25">
      <c r="A51">
        <v>330681</v>
      </c>
      <c r="B51" t="s">
        <v>56</v>
      </c>
      <c r="C51" t="s">
        <v>57</v>
      </c>
      <c r="D51">
        <v>45100</v>
      </c>
      <c r="E51">
        <v>34.7763868737268</v>
      </c>
      <c r="F51">
        <v>15.4816910478264</v>
      </c>
      <c r="G51" s="1" t="str">
        <f>LEFT(RIGHT(B51,5),4)</f>
        <v>1997</v>
      </c>
      <c r="H51">
        <v>121.6</v>
      </c>
    </row>
    <row r="52" spans="1:8" hidden="1" x14ac:dyDescent="0.25">
      <c r="A52">
        <v>330681</v>
      </c>
      <c r="B52" t="s">
        <v>11</v>
      </c>
      <c r="C52" t="s">
        <v>12</v>
      </c>
      <c r="D52">
        <v>11500</v>
      </c>
      <c r="E52">
        <v>76.740999080284595</v>
      </c>
      <c r="F52">
        <v>26.614868163339601</v>
      </c>
      <c r="G52" s="1" t="str">
        <f>LEFT(RIGHT(B52,5),4)</f>
        <v>1997</v>
      </c>
      <c r="H52">
        <v>121.6</v>
      </c>
    </row>
    <row r="53" spans="1:8" hidden="1" x14ac:dyDescent="0.25">
      <c r="A53">
        <v>330682</v>
      </c>
      <c r="B53" t="s">
        <v>11</v>
      </c>
      <c r="C53" t="s">
        <v>12</v>
      </c>
      <c r="D53">
        <v>45800</v>
      </c>
      <c r="E53">
        <v>98.305262694477605</v>
      </c>
      <c r="F53">
        <v>24.647258303766499</v>
      </c>
      <c r="G53" s="1" t="str">
        <f>LEFT(RIGHT(B53,5),4)</f>
        <v>1997</v>
      </c>
      <c r="H53">
        <v>119.99</v>
      </c>
    </row>
    <row r="54" spans="1:8" hidden="1" x14ac:dyDescent="0.25">
      <c r="A54">
        <v>330683</v>
      </c>
      <c r="B54" t="s">
        <v>56</v>
      </c>
      <c r="C54" t="s">
        <v>84</v>
      </c>
      <c r="D54">
        <v>2045</v>
      </c>
      <c r="E54">
        <v>51.265528365588899</v>
      </c>
      <c r="F54">
        <v>11.1754628548042</v>
      </c>
      <c r="G54" s="1" t="str">
        <f>LEFT(RIGHT(B54,5),4)</f>
        <v>1997</v>
      </c>
      <c r="H54">
        <v>68.02</v>
      </c>
    </row>
    <row r="55" spans="1:8" hidden="1" x14ac:dyDescent="0.25">
      <c r="A55">
        <v>330683</v>
      </c>
      <c r="B55" t="s">
        <v>32</v>
      </c>
      <c r="C55" t="s">
        <v>85</v>
      </c>
      <c r="D55">
        <v>15200</v>
      </c>
      <c r="E55">
        <v>92.182220018678706</v>
      </c>
      <c r="F55">
        <v>26.9092181212058</v>
      </c>
      <c r="G55" s="1" t="str">
        <f>LEFT(RIGHT(B55,5),4)</f>
        <v>1997</v>
      </c>
      <c r="H55">
        <v>68.02</v>
      </c>
    </row>
    <row r="56" spans="1:8" x14ac:dyDescent="0.25">
      <c r="A56">
        <v>330624</v>
      </c>
      <c r="B56" t="s">
        <v>33</v>
      </c>
      <c r="C56" t="s">
        <v>34</v>
      </c>
      <c r="D56">
        <v>850.1</v>
      </c>
      <c r="E56">
        <v>51.4892699786392</v>
      </c>
      <c r="F56">
        <v>19.401440285387</v>
      </c>
      <c r="G56" s="1" t="str">
        <f>LEFT(RIGHT(B56,5),4)</f>
        <v>1998</v>
      </c>
      <c r="H56">
        <v>56.22</v>
      </c>
    </row>
    <row r="57" spans="1:8" hidden="1" x14ac:dyDescent="0.25">
      <c r="A57">
        <v>330682</v>
      </c>
      <c r="B57" t="s">
        <v>33</v>
      </c>
      <c r="C57" t="s">
        <v>34</v>
      </c>
      <c r="D57">
        <v>2848.85</v>
      </c>
      <c r="E57">
        <v>56.155604059387997</v>
      </c>
      <c r="F57">
        <v>17.1348641786687</v>
      </c>
      <c r="G57" s="1" t="str">
        <f>LEFT(RIGHT(B57,5),4)</f>
        <v>1998</v>
      </c>
      <c r="H57">
        <v>134.56</v>
      </c>
    </row>
    <row r="58" spans="1:8" hidden="1" x14ac:dyDescent="0.25">
      <c r="A58">
        <v>330683</v>
      </c>
      <c r="B58" t="s">
        <v>33</v>
      </c>
      <c r="C58" t="s">
        <v>86</v>
      </c>
      <c r="D58">
        <v>5113</v>
      </c>
      <c r="E58">
        <v>43.550979962136502</v>
      </c>
      <c r="F58">
        <v>18.355275693594901</v>
      </c>
      <c r="G58" s="1" t="str">
        <f>LEFT(RIGHT(B58,5),4)</f>
        <v>1998</v>
      </c>
      <c r="H58">
        <v>75.62</v>
      </c>
    </row>
    <row r="59" spans="1:8" hidden="1" x14ac:dyDescent="0.25">
      <c r="A59">
        <v>330681</v>
      </c>
      <c r="B59" t="s">
        <v>58</v>
      </c>
      <c r="C59" t="s">
        <v>58</v>
      </c>
      <c r="D59">
        <v>160</v>
      </c>
      <c r="E59">
        <v>56.082666896430197</v>
      </c>
      <c r="F59">
        <v>14.493690009643</v>
      </c>
      <c r="G59" s="1" t="str">
        <f>LEFT(RIGHT(B59,5),4)</f>
        <v>1999</v>
      </c>
      <c r="H59">
        <v>145.22999999999999</v>
      </c>
    </row>
    <row r="60" spans="1:8" x14ac:dyDescent="0.25">
      <c r="A60">
        <v>330624</v>
      </c>
      <c r="B60" t="s">
        <v>35</v>
      </c>
      <c r="C60" t="s">
        <v>36</v>
      </c>
      <c r="D60">
        <v>250</v>
      </c>
      <c r="E60">
        <v>46.654755553656898</v>
      </c>
      <c r="F60">
        <v>17.8310754477444</v>
      </c>
      <c r="G60" s="1" t="str">
        <f>LEFT(RIGHT(B60,5),4)</f>
        <v>2000</v>
      </c>
      <c r="H60">
        <v>68.2</v>
      </c>
    </row>
    <row r="61" spans="1:8" hidden="1" x14ac:dyDescent="0.25">
      <c r="A61">
        <v>330682</v>
      </c>
      <c r="B61" t="s">
        <v>68</v>
      </c>
      <c r="C61" t="s">
        <v>69</v>
      </c>
      <c r="D61">
        <v>6574</v>
      </c>
      <c r="E61">
        <v>38.688154966836798</v>
      </c>
      <c r="F61">
        <v>17.181292460784</v>
      </c>
      <c r="G61" s="1" t="str">
        <f>LEFT(RIGHT(B61,5),4)</f>
        <v>2000</v>
      </c>
      <c r="H61">
        <v>144.94</v>
      </c>
    </row>
    <row r="62" spans="1:8" hidden="1" x14ac:dyDescent="0.25">
      <c r="A62">
        <v>330683</v>
      </c>
      <c r="B62" t="s">
        <v>36</v>
      </c>
      <c r="C62" t="s">
        <v>36</v>
      </c>
      <c r="D62">
        <v>2010</v>
      </c>
      <c r="E62">
        <v>63.889581666621197</v>
      </c>
      <c r="F62">
        <v>19.905123774062002</v>
      </c>
      <c r="G62" s="1" t="str">
        <f>LEFT(RIGHT(B62,5),4)</f>
        <v>2000</v>
      </c>
      <c r="H62">
        <v>95.49</v>
      </c>
    </row>
    <row r="63" spans="1:8" x14ac:dyDescent="0.25">
      <c r="A63">
        <v>330624</v>
      </c>
      <c r="B63" t="s">
        <v>37</v>
      </c>
      <c r="C63" t="s">
        <v>38</v>
      </c>
      <c r="D63">
        <v>23.57</v>
      </c>
      <c r="E63">
        <v>52.829624590542998</v>
      </c>
      <c r="F63">
        <v>13.088955830303201</v>
      </c>
      <c r="G63" s="1" t="str">
        <f>LEFT(RIGHT(B63,5),4)</f>
        <v>2001</v>
      </c>
      <c r="H63">
        <v>68.5</v>
      </c>
    </row>
    <row r="64" spans="1:8" hidden="1" x14ac:dyDescent="0.25">
      <c r="A64">
        <v>330682</v>
      </c>
      <c r="B64" t="s">
        <v>70</v>
      </c>
      <c r="C64" t="s">
        <v>70</v>
      </c>
      <c r="D64">
        <v>7100</v>
      </c>
      <c r="E64">
        <v>48.573179200660803</v>
      </c>
      <c r="F64">
        <v>10.3795904731261</v>
      </c>
      <c r="G64" s="1" t="str">
        <f>LEFT(RIGHT(B64,5),4)</f>
        <v>2001</v>
      </c>
      <c r="H64">
        <v>147.6</v>
      </c>
    </row>
    <row r="65" spans="1:8" hidden="1" x14ac:dyDescent="0.25">
      <c r="A65">
        <v>330683</v>
      </c>
      <c r="B65" t="s">
        <v>37</v>
      </c>
      <c r="C65" t="s">
        <v>38</v>
      </c>
      <c r="D65">
        <v>1750</v>
      </c>
      <c r="E65">
        <v>38.1757575784764</v>
      </c>
      <c r="F65">
        <v>16.3686387778741</v>
      </c>
      <c r="G65" s="1" t="str">
        <f>LEFT(RIGHT(B65,5),4)</f>
        <v>2001</v>
      </c>
      <c r="H65">
        <v>80.19</v>
      </c>
    </row>
    <row r="66" spans="1:8" hidden="1" x14ac:dyDescent="0.25">
      <c r="A66">
        <v>330683</v>
      </c>
      <c r="B66" t="s">
        <v>87</v>
      </c>
      <c r="C66" t="s">
        <v>87</v>
      </c>
      <c r="D66">
        <v>8500</v>
      </c>
      <c r="E66">
        <v>59.741487790192998</v>
      </c>
      <c r="F66">
        <v>10.6601692785572</v>
      </c>
      <c r="G66" s="1" t="str">
        <f>LEFT(RIGHT(B66,5),4)</f>
        <v>2002</v>
      </c>
      <c r="H66">
        <v>90.15</v>
      </c>
    </row>
    <row r="67" spans="1:8" hidden="1" x14ac:dyDescent="0.25">
      <c r="A67">
        <v>330683</v>
      </c>
      <c r="B67" t="s">
        <v>88</v>
      </c>
      <c r="C67" t="s">
        <v>89</v>
      </c>
      <c r="D67">
        <v>2025</v>
      </c>
      <c r="E67">
        <v>40.813665964740899</v>
      </c>
      <c r="F67">
        <v>20.809438197670801</v>
      </c>
      <c r="G67" s="1" t="str">
        <f>LEFT(RIGHT(B67,5),4)</f>
        <v>2002</v>
      </c>
      <c r="H67">
        <v>90.15</v>
      </c>
    </row>
    <row r="68" spans="1:8" hidden="1" x14ac:dyDescent="0.25">
      <c r="A68">
        <v>330683</v>
      </c>
      <c r="B68" t="s">
        <v>90</v>
      </c>
      <c r="C68" t="s">
        <v>90</v>
      </c>
      <c r="D68">
        <v>500</v>
      </c>
      <c r="E68">
        <v>46.075436071556098</v>
      </c>
      <c r="F68">
        <v>10.202177134933899</v>
      </c>
      <c r="G68" s="1" t="str">
        <f>LEFT(RIGHT(B68,5),4)</f>
        <v>2002</v>
      </c>
      <c r="H68">
        <v>90.15</v>
      </c>
    </row>
    <row r="69" spans="1:8" hidden="1" x14ac:dyDescent="0.25">
      <c r="A69">
        <v>330683</v>
      </c>
      <c r="B69" t="s">
        <v>91</v>
      </c>
      <c r="C69" t="s">
        <v>91</v>
      </c>
      <c r="D69">
        <v>500</v>
      </c>
      <c r="E69">
        <v>46.075436071556098</v>
      </c>
      <c r="F69">
        <v>10.202177134933899</v>
      </c>
      <c r="G69" s="1" t="str">
        <f>LEFT(RIGHT(B69,5),4)</f>
        <v>2002</v>
      </c>
      <c r="H69">
        <v>90.15</v>
      </c>
    </row>
    <row r="70" spans="1:8" x14ac:dyDescent="0.25">
      <c r="A70">
        <v>330624</v>
      </c>
      <c r="B70" t="s">
        <v>39</v>
      </c>
      <c r="C70" t="s">
        <v>40</v>
      </c>
      <c r="D70">
        <v>1422</v>
      </c>
      <c r="E70">
        <v>50.010119482583903</v>
      </c>
      <c r="F70">
        <v>21.5047847778803</v>
      </c>
      <c r="G70" s="1" t="str">
        <f>LEFT(RIGHT(B70,5),4)</f>
        <v>2004</v>
      </c>
      <c r="H70" s="2">
        <v>176.21</v>
      </c>
    </row>
    <row r="71" spans="1:8" hidden="1" x14ac:dyDescent="0.25">
      <c r="A71">
        <v>330681</v>
      </c>
      <c r="B71" t="s">
        <v>59</v>
      </c>
      <c r="C71" t="s">
        <v>40</v>
      </c>
      <c r="D71">
        <v>300</v>
      </c>
      <c r="E71">
        <v>51.520395111004497</v>
      </c>
      <c r="F71">
        <v>33.549264156422304</v>
      </c>
      <c r="G71" s="1" t="str">
        <f>LEFT(RIGHT(B71,5),4)</f>
        <v>2004</v>
      </c>
      <c r="H71">
        <v>200.3</v>
      </c>
    </row>
    <row r="72" spans="1:8" hidden="1" x14ac:dyDescent="0.25">
      <c r="A72">
        <v>330682</v>
      </c>
      <c r="B72" t="s">
        <v>71</v>
      </c>
      <c r="C72" t="s">
        <v>72</v>
      </c>
      <c r="D72">
        <v>3720</v>
      </c>
      <c r="E72">
        <v>42.723699582690799</v>
      </c>
      <c r="F72">
        <v>11.9195770710263</v>
      </c>
      <c r="G72" s="1" t="str">
        <f>LEFT(RIGHT(B72,5),4)</f>
        <v>2004</v>
      </c>
      <c r="H72">
        <v>122.48</v>
      </c>
    </row>
    <row r="73" spans="1:8" hidden="1" x14ac:dyDescent="0.25">
      <c r="A73">
        <v>330682</v>
      </c>
      <c r="B73" t="s">
        <v>59</v>
      </c>
      <c r="C73" t="s">
        <v>40</v>
      </c>
      <c r="D73">
        <v>1500</v>
      </c>
      <c r="E73">
        <v>71.734028701339696</v>
      </c>
      <c r="F73">
        <v>23.538307867459199</v>
      </c>
      <c r="G73" s="1" t="str">
        <f>LEFT(RIGHT(B73,5),4)</f>
        <v>2004</v>
      </c>
      <c r="H73">
        <v>122.48</v>
      </c>
    </row>
    <row r="74" spans="1:8" hidden="1" x14ac:dyDescent="0.25">
      <c r="A74">
        <v>330683</v>
      </c>
      <c r="B74" t="s">
        <v>59</v>
      </c>
      <c r="C74" t="s">
        <v>40</v>
      </c>
      <c r="D74">
        <v>1400</v>
      </c>
      <c r="E74">
        <v>86.419325539122696</v>
      </c>
      <c r="F74">
        <v>27.9472242568709</v>
      </c>
      <c r="G74" s="1" t="str">
        <f>LEFT(RIGHT(B74,5),4)</f>
        <v>2004</v>
      </c>
      <c r="H74">
        <v>328.96</v>
      </c>
    </row>
    <row r="75" spans="1:8" x14ac:dyDescent="0.25">
      <c r="A75">
        <v>330624</v>
      </c>
      <c r="B75" t="s">
        <v>41</v>
      </c>
      <c r="C75" t="s">
        <v>42</v>
      </c>
      <c r="D75">
        <v>1620</v>
      </c>
      <c r="E75">
        <v>83.088149832297603</v>
      </c>
      <c r="F75">
        <v>22.326138048764701</v>
      </c>
      <c r="G75" s="1" t="str">
        <f>LEFT(RIGHT(B75,5),4)</f>
        <v>2005</v>
      </c>
      <c r="H75">
        <v>117.18</v>
      </c>
    </row>
    <row r="76" spans="1:8" x14ac:dyDescent="0.25">
      <c r="A76">
        <v>330624</v>
      </c>
      <c r="B76" t="s">
        <v>43</v>
      </c>
      <c r="C76" t="s">
        <v>44</v>
      </c>
      <c r="D76">
        <v>11442</v>
      </c>
      <c r="E76">
        <v>107.709417266434</v>
      </c>
      <c r="F76">
        <v>26.865271310536901</v>
      </c>
      <c r="G76" s="1" t="str">
        <f>LEFT(RIGHT(B76,5),4)</f>
        <v>2005</v>
      </c>
      <c r="H76">
        <v>117.18</v>
      </c>
    </row>
    <row r="77" spans="1:8" hidden="1" x14ac:dyDescent="0.25">
      <c r="A77">
        <v>330681</v>
      </c>
      <c r="B77" t="s">
        <v>60</v>
      </c>
      <c r="C77" t="s">
        <v>44</v>
      </c>
      <c r="D77">
        <v>7450</v>
      </c>
      <c r="E77">
        <v>98.313821312580203</v>
      </c>
      <c r="F77">
        <v>39.545810617156199</v>
      </c>
      <c r="G77" s="1" t="str">
        <f>LEFT(RIGHT(B77,5),4)</f>
        <v>2005</v>
      </c>
      <c r="H77">
        <v>324.92</v>
      </c>
    </row>
    <row r="78" spans="1:8" hidden="1" x14ac:dyDescent="0.25">
      <c r="A78">
        <v>330682</v>
      </c>
      <c r="B78" t="s">
        <v>73</v>
      </c>
      <c r="C78" t="s">
        <v>42</v>
      </c>
      <c r="D78">
        <v>3189</v>
      </c>
      <c r="E78">
        <v>68.831173686049695</v>
      </c>
      <c r="F78">
        <v>18.5541763915693</v>
      </c>
      <c r="G78" s="1" t="str">
        <f>LEFT(RIGHT(B78,5),4)</f>
        <v>2005</v>
      </c>
      <c r="H78">
        <v>229.16</v>
      </c>
    </row>
    <row r="79" spans="1:8" hidden="1" x14ac:dyDescent="0.25">
      <c r="A79">
        <v>330682</v>
      </c>
      <c r="B79" t="s">
        <v>43</v>
      </c>
      <c r="C79" t="s">
        <v>44</v>
      </c>
      <c r="D79">
        <v>11586</v>
      </c>
      <c r="E79">
        <v>105.90418722439099</v>
      </c>
      <c r="F79">
        <v>28.939964176444398</v>
      </c>
      <c r="G79" s="1" t="str">
        <f>LEFT(RIGHT(B79,5),4)</f>
        <v>2005</v>
      </c>
      <c r="H79">
        <v>229.16</v>
      </c>
    </row>
    <row r="80" spans="1:8" hidden="1" x14ac:dyDescent="0.25">
      <c r="A80">
        <v>330683</v>
      </c>
      <c r="B80" t="s">
        <v>73</v>
      </c>
      <c r="C80" t="s">
        <v>42</v>
      </c>
      <c r="D80">
        <v>2800</v>
      </c>
      <c r="E80">
        <v>98.016827375194794</v>
      </c>
      <c r="F80">
        <v>25.6571137753856</v>
      </c>
      <c r="G80" s="1" t="str">
        <f>LEFT(RIGHT(B80,5),4)</f>
        <v>2005</v>
      </c>
      <c r="H80">
        <v>141.26</v>
      </c>
    </row>
    <row r="81" spans="1:8" hidden="1" x14ac:dyDescent="0.25">
      <c r="A81">
        <v>330683</v>
      </c>
      <c r="B81" t="s">
        <v>60</v>
      </c>
      <c r="C81" t="s">
        <v>44</v>
      </c>
      <c r="D81">
        <v>62981.8</v>
      </c>
      <c r="E81">
        <v>134.410183532855</v>
      </c>
      <c r="F81">
        <v>32.190920176235799</v>
      </c>
      <c r="G81" s="1" t="str">
        <f>LEFT(RIGHT(B81,5),4)</f>
        <v>2005</v>
      </c>
      <c r="H81">
        <v>141.26</v>
      </c>
    </row>
    <row r="82" spans="1:8" hidden="1" x14ac:dyDescent="0.25">
      <c r="A82">
        <v>330621</v>
      </c>
      <c r="B82" t="s">
        <v>13</v>
      </c>
      <c r="C82" t="s">
        <v>14</v>
      </c>
      <c r="D82">
        <v>11300</v>
      </c>
      <c r="E82">
        <v>79.4253359075595</v>
      </c>
      <c r="F82">
        <v>12.1737553375037</v>
      </c>
      <c r="G82" s="1" t="str">
        <f>LEFT(RIGHT(B82,5),4)</f>
        <v>2007</v>
      </c>
      <c r="H82">
        <v>541.54999999999995</v>
      </c>
    </row>
    <row r="83" spans="1:8" x14ac:dyDescent="0.25">
      <c r="A83">
        <v>330624</v>
      </c>
      <c r="B83" t="s">
        <v>45</v>
      </c>
      <c r="C83" t="s">
        <v>46</v>
      </c>
      <c r="D83">
        <v>8816.6</v>
      </c>
      <c r="E83">
        <v>87.624433501907205</v>
      </c>
      <c r="F83">
        <v>15.3580151848161</v>
      </c>
      <c r="G83" s="1" t="str">
        <f>LEFT(RIGHT(B83,5),4)</f>
        <v>2007</v>
      </c>
      <c r="H83">
        <v>152.34</v>
      </c>
    </row>
    <row r="84" spans="1:8" x14ac:dyDescent="0.25">
      <c r="A84">
        <v>330624</v>
      </c>
      <c r="B84" t="s">
        <v>47</v>
      </c>
      <c r="C84" t="s">
        <v>13</v>
      </c>
      <c r="D84">
        <v>14680</v>
      </c>
      <c r="E84">
        <v>85.628991359822194</v>
      </c>
      <c r="F84">
        <v>15.300327469835</v>
      </c>
      <c r="G84" s="1" t="str">
        <f>LEFT(RIGHT(B84,5),4)</f>
        <v>2007</v>
      </c>
      <c r="H84">
        <v>152.34</v>
      </c>
    </row>
    <row r="85" spans="1:8" hidden="1" x14ac:dyDescent="0.25">
      <c r="A85">
        <v>330681</v>
      </c>
      <c r="B85" t="s">
        <v>13</v>
      </c>
      <c r="C85" t="s">
        <v>61</v>
      </c>
      <c r="D85">
        <v>2000</v>
      </c>
      <c r="E85">
        <v>78.554087275780404</v>
      </c>
      <c r="F85">
        <v>23.102762394454501</v>
      </c>
      <c r="G85" s="1" t="str">
        <f>LEFT(RIGHT(B85,5),4)</f>
        <v>2007</v>
      </c>
      <c r="H85">
        <v>440.09</v>
      </c>
    </row>
    <row r="86" spans="1:8" hidden="1" x14ac:dyDescent="0.25">
      <c r="A86">
        <v>330682</v>
      </c>
      <c r="B86" t="s">
        <v>74</v>
      </c>
      <c r="C86" t="s">
        <v>75</v>
      </c>
      <c r="D86">
        <v>2052</v>
      </c>
      <c r="E86">
        <v>105.65732866122499</v>
      </c>
      <c r="F86">
        <v>14.003875749249101</v>
      </c>
      <c r="G86" s="1" t="str">
        <f>LEFT(RIGHT(B86,5),4)</f>
        <v>2007</v>
      </c>
      <c r="H86">
        <v>309.08</v>
      </c>
    </row>
    <row r="87" spans="1:8" hidden="1" x14ac:dyDescent="0.25">
      <c r="A87">
        <v>330682</v>
      </c>
      <c r="B87" t="s">
        <v>47</v>
      </c>
      <c r="C87" t="s">
        <v>14</v>
      </c>
      <c r="D87">
        <v>26124</v>
      </c>
      <c r="E87">
        <v>117.828152227608</v>
      </c>
      <c r="F87">
        <v>16.4341947598495</v>
      </c>
      <c r="G87" s="1" t="str">
        <f>LEFT(RIGHT(B87,5),4)</f>
        <v>2007</v>
      </c>
      <c r="H87">
        <v>309.08</v>
      </c>
    </row>
    <row r="88" spans="1:8" hidden="1" x14ac:dyDescent="0.25">
      <c r="A88">
        <v>330683</v>
      </c>
      <c r="B88" t="s">
        <v>74</v>
      </c>
      <c r="C88" t="s">
        <v>75</v>
      </c>
      <c r="D88">
        <v>4406</v>
      </c>
      <c r="E88">
        <v>105.01857012003499</v>
      </c>
      <c r="F88">
        <v>17.285696937192402</v>
      </c>
      <c r="G88" s="1" t="str">
        <f>LEFT(RIGHT(B88,5),4)</f>
        <v>2007</v>
      </c>
      <c r="H88">
        <v>192.3</v>
      </c>
    </row>
    <row r="89" spans="1:8" hidden="1" x14ac:dyDescent="0.25">
      <c r="A89">
        <v>330683</v>
      </c>
      <c r="B89" t="s">
        <v>47</v>
      </c>
      <c r="C89" t="s">
        <v>14</v>
      </c>
      <c r="D89">
        <v>16723</v>
      </c>
      <c r="E89">
        <v>116.051087646577</v>
      </c>
      <c r="F89">
        <v>16.335097705994102</v>
      </c>
      <c r="G89" s="1" t="str">
        <f>LEFT(RIGHT(B89,5),4)</f>
        <v>2007</v>
      </c>
      <c r="H89">
        <v>192.3</v>
      </c>
    </row>
  </sheetData>
  <autoFilter ref="A1:A89">
    <filterColumn colId="0">
      <filters>
        <filter val="330624"/>
      </filters>
    </filterColumn>
  </autoFilter>
  <sortState ref="A2:H89">
    <sortCondition ref="G2:G89"/>
    <sortCondition ref="A2:A8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Xiaodong Ming (PGR)</dc:creator>
  <cp:lastModifiedBy>Xiaodong Ming (PGR)</cp:lastModifiedBy>
  <dcterms:created xsi:type="dcterms:W3CDTF">2016-01-22T16:18:29Z</dcterms:created>
  <dcterms:modified xsi:type="dcterms:W3CDTF">2016-01-25T15:40:44Z</dcterms:modified>
</cp:coreProperties>
</file>