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Brave\User 3\"/>
    </mc:Choice>
  </mc:AlternateContent>
  <xr:revisionPtr revIDLastSave="0" documentId="13_ncr:1_{6C417CFB-4BE0-42EF-8D25-020111A88A3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10 mins" sheetId="1" r:id="rId1"/>
    <sheet name="15 mins" sheetId="2" r:id="rId2"/>
    <sheet name="20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3" l="1"/>
  <c r="M54" i="3" s="1"/>
  <c r="J54" i="3"/>
  <c r="I54" i="3"/>
  <c r="L53" i="3"/>
  <c r="M53" i="3" s="1"/>
  <c r="J53" i="3"/>
  <c r="I53" i="3"/>
  <c r="L52" i="3"/>
  <c r="M52" i="3" s="1"/>
  <c r="I52" i="3"/>
  <c r="J52" i="3" s="1"/>
  <c r="M51" i="3"/>
  <c r="L51" i="3"/>
  <c r="I51" i="3"/>
  <c r="J51" i="3" s="1"/>
  <c r="L50" i="3"/>
  <c r="M50" i="3" s="1"/>
  <c r="J50" i="3"/>
  <c r="I50" i="3"/>
  <c r="L49" i="3"/>
  <c r="M49" i="3" s="1"/>
  <c r="J49" i="3"/>
  <c r="I49" i="3"/>
  <c r="L48" i="3"/>
  <c r="M48" i="3" s="1"/>
  <c r="J48" i="3"/>
  <c r="I48" i="3"/>
  <c r="L47" i="3"/>
  <c r="M47" i="3" s="1"/>
  <c r="J47" i="3"/>
  <c r="I47" i="3"/>
  <c r="L46" i="3"/>
  <c r="M46" i="3" s="1"/>
  <c r="I46" i="3"/>
  <c r="J46" i="3" s="1"/>
  <c r="L45" i="3"/>
  <c r="M45" i="3" s="1"/>
  <c r="I45" i="3"/>
  <c r="J45" i="3" s="1"/>
  <c r="L44" i="3"/>
  <c r="M44" i="3" s="1"/>
  <c r="J44" i="3"/>
  <c r="I44" i="3"/>
  <c r="L43" i="3"/>
  <c r="M43" i="3" s="1"/>
  <c r="J43" i="3"/>
  <c r="I43" i="3"/>
  <c r="L42" i="3"/>
  <c r="M42" i="3" s="1"/>
  <c r="J42" i="3"/>
  <c r="I42" i="3"/>
  <c r="L41" i="3"/>
  <c r="M41" i="3" s="1"/>
  <c r="J41" i="3"/>
  <c r="I41" i="3"/>
  <c r="L40" i="3"/>
  <c r="M40" i="3" s="1"/>
  <c r="I40" i="3"/>
  <c r="J40" i="3" s="1"/>
  <c r="M39" i="3"/>
  <c r="L39" i="3"/>
  <c r="I39" i="3"/>
  <c r="J39" i="3" s="1"/>
  <c r="L38" i="3"/>
  <c r="M38" i="3" s="1"/>
  <c r="J38" i="3"/>
  <c r="I38" i="3"/>
  <c r="L37" i="3"/>
  <c r="M37" i="3" s="1"/>
  <c r="J37" i="3"/>
  <c r="I37" i="3"/>
  <c r="L36" i="3"/>
  <c r="M36" i="3" s="1"/>
  <c r="J36" i="3"/>
  <c r="I36" i="3"/>
  <c r="L35" i="3"/>
  <c r="M35" i="3" s="1"/>
  <c r="J35" i="3"/>
  <c r="I35" i="3"/>
  <c r="L34" i="3"/>
  <c r="M34" i="3" s="1"/>
  <c r="I34" i="3"/>
  <c r="J34" i="3" s="1"/>
  <c r="L33" i="3"/>
  <c r="M33" i="3" s="1"/>
  <c r="I33" i="3"/>
  <c r="J33" i="3" s="1"/>
  <c r="L32" i="3"/>
  <c r="M32" i="3" s="1"/>
  <c r="J32" i="3"/>
  <c r="I32" i="3"/>
  <c r="L31" i="3"/>
  <c r="M31" i="3" s="1"/>
  <c r="J31" i="3"/>
  <c r="I31" i="3"/>
  <c r="L30" i="3"/>
  <c r="M30" i="3" s="1"/>
  <c r="J30" i="3"/>
  <c r="I30" i="3"/>
  <c r="L29" i="3"/>
  <c r="M29" i="3" s="1"/>
  <c r="J29" i="3"/>
  <c r="I29" i="3"/>
  <c r="L28" i="3"/>
  <c r="M28" i="3" s="1"/>
  <c r="I28" i="3"/>
  <c r="J28" i="3" s="1"/>
  <c r="L27" i="3"/>
  <c r="M27" i="3" s="1"/>
  <c r="I27" i="3"/>
  <c r="J27" i="3" s="1"/>
  <c r="L26" i="3"/>
  <c r="M26" i="3" s="1"/>
  <c r="J26" i="3"/>
  <c r="I26" i="3"/>
  <c r="L25" i="3"/>
  <c r="M25" i="3" s="1"/>
  <c r="J25" i="3"/>
  <c r="I25" i="3"/>
  <c r="L24" i="3"/>
  <c r="M24" i="3" s="1"/>
  <c r="J24" i="3"/>
  <c r="I24" i="3"/>
  <c r="L23" i="3"/>
  <c r="M23" i="3" s="1"/>
  <c r="J23" i="3"/>
  <c r="I23" i="3"/>
  <c r="L22" i="3"/>
  <c r="M22" i="3" s="1"/>
  <c r="I22" i="3"/>
  <c r="J22" i="3" s="1"/>
  <c r="L21" i="3"/>
  <c r="M21" i="3" s="1"/>
  <c r="I21" i="3"/>
  <c r="J21" i="3" s="1"/>
  <c r="L20" i="3"/>
  <c r="M20" i="3" s="1"/>
  <c r="J20" i="3"/>
  <c r="I20" i="3"/>
  <c r="L19" i="3"/>
  <c r="M19" i="3" s="1"/>
  <c r="J19" i="3"/>
  <c r="I19" i="3"/>
  <c r="L18" i="3"/>
  <c r="M18" i="3" s="1"/>
  <c r="J18" i="3"/>
  <c r="I18" i="3"/>
  <c r="L17" i="3"/>
  <c r="M17" i="3" s="1"/>
  <c r="J17" i="3"/>
  <c r="I17" i="3"/>
  <c r="L16" i="3"/>
  <c r="M16" i="3" s="1"/>
  <c r="I16" i="3"/>
  <c r="J16" i="3" s="1"/>
  <c r="L15" i="3"/>
  <c r="M15" i="3" s="1"/>
  <c r="I15" i="3"/>
  <c r="J15" i="3" s="1"/>
  <c r="L14" i="3"/>
  <c r="M14" i="3" s="1"/>
  <c r="J14" i="3"/>
  <c r="I14" i="3"/>
  <c r="L13" i="3"/>
  <c r="M13" i="3" s="1"/>
  <c r="J13" i="3"/>
  <c r="I13" i="3"/>
  <c r="L12" i="3"/>
  <c r="M12" i="3" s="1"/>
  <c r="J12" i="3"/>
  <c r="I12" i="3"/>
  <c r="L11" i="3"/>
  <c r="M11" i="3" s="1"/>
  <c r="J11" i="3"/>
  <c r="I11" i="3"/>
  <c r="L10" i="3"/>
  <c r="M10" i="3" s="1"/>
  <c r="I10" i="3"/>
  <c r="J10" i="3" s="1"/>
  <c r="L9" i="3"/>
  <c r="M9" i="3" s="1"/>
  <c r="I9" i="3"/>
  <c r="J9" i="3" s="1"/>
  <c r="L8" i="3"/>
  <c r="M8" i="3" s="1"/>
  <c r="J8" i="3"/>
  <c r="I8" i="3"/>
  <c r="L7" i="3"/>
  <c r="M7" i="3" s="1"/>
  <c r="J7" i="3"/>
  <c r="I7" i="3"/>
  <c r="L6" i="3"/>
  <c r="M6" i="3" s="1"/>
  <c r="J6" i="3"/>
  <c r="I6" i="3"/>
  <c r="L5" i="3"/>
  <c r="M5" i="3" s="1"/>
  <c r="J5" i="3"/>
  <c r="I5" i="3"/>
  <c r="L4" i="3"/>
  <c r="M4" i="3" s="1"/>
  <c r="I4" i="3"/>
  <c r="J4" i="3" s="1"/>
  <c r="L3" i="3"/>
  <c r="M3" i="3" s="1"/>
  <c r="I3" i="3"/>
  <c r="J3" i="3" s="1"/>
  <c r="L2" i="3"/>
  <c r="M2" i="3" s="1"/>
  <c r="J2" i="3"/>
  <c r="I2" i="3"/>
  <c r="M51" i="2"/>
  <c r="L51" i="2"/>
  <c r="I51" i="2"/>
  <c r="J51" i="2" s="1"/>
  <c r="L50" i="2"/>
  <c r="M50" i="2" s="1"/>
  <c r="J50" i="2"/>
  <c r="I50" i="2"/>
  <c r="L49" i="2"/>
  <c r="M49" i="2" s="1"/>
  <c r="J49" i="2"/>
  <c r="I49" i="2"/>
  <c r="L48" i="2"/>
  <c r="M48" i="2" s="1"/>
  <c r="I48" i="2"/>
  <c r="J48" i="2" s="1"/>
  <c r="L47" i="2"/>
  <c r="M47" i="2" s="1"/>
  <c r="I47" i="2"/>
  <c r="J47" i="2" s="1"/>
  <c r="L46" i="2"/>
  <c r="M46" i="2" s="1"/>
  <c r="I46" i="2"/>
  <c r="J46" i="2" s="1"/>
  <c r="M45" i="2"/>
  <c r="L45" i="2"/>
  <c r="I45" i="2"/>
  <c r="J45" i="2" s="1"/>
  <c r="L44" i="2"/>
  <c r="M44" i="2" s="1"/>
  <c r="J44" i="2"/>
  <c r="I44" i="2"/>
  <c r="L43" i="2"/>
  <c r="M43" i="2" s="1"/>
  <c r="J43" i="2"/>
  <c r="I43" i="2"/>
  <c r="L42" i="2"/>
  <c r="M42" i="2" s="1"/>
  <c r="I42" i="2"/>
  <c r="J42" i="2" s="1"/>
  <c r="L41" i="2"/>
  <c r="M41" i="2" s="1"/>
  <c r="I41" i="2"/>
  <c r="J41" i="2" s="1"/>
  <c r="L40" i="2"/>
  <c r="M40" i="2" s="1"/>
  <c r="I40" i="2"/>
  <c r="J40" i="2" s="1"/>
  <c r="M39" i="2"/>
  <c r="L39" i="2"/>
  <c r="J39" i="2"/>
  <c r="I39" i="2"/>
  <c r="L38" i="2"/>
  <c r="M38" i="2" s="1"/>
  <c r="J38" i="2"/>
  <c r="I38" i="2"/>
  <c r="L37" i="2"/>
  <c r="M37" i="2" s="1"/>
  <c r="J37" i="2"/>
  <c r="I37" i="2"/>
  <c r="L36" i="2"/>
  <c r="M36" i="2" s="1"/>
  <c r="I36" i="2"/>
  <c r="J36" i="2" s="1"/>
  <c r="L35" i="2"/>
  <c r="M35" i="2" s="1"/>
  <c r="I35" i="2"/>
  <c r="J35" i="2" s="1"/>
  <c r="L34" i="2"/>
  <c r="M34" i="2" s="1"/>
  <c r="I34" i="2"/>
  <c r="J34" i="2" s="1"/>
  <c r="M33" i="2"/>
  <c r="L33" i="2"/>
  <c r="I33" i="2"/>
  <c r="J33" i="2" s="1"/>
  <c r="L32" i="2"/>
  <c r="M32" i="2" s="1"/>
  <c r="J32" i="2"/>
  <c r="I32" i="2"/>
  <c r="L31" i="2"/>
  <c r="M31" i="2" s="1"/>
  <c r="J31" i="2"/>
  <c r="I31" i="2"/>
  <c r="L30" i="2"/>
  <c r="M30" i="2" s="1"/>
  <c r="I30" i="2"/>
  <c r="J30" i="2" s="1"/>
  <c r="L29" i="2"/>
  <c r="M29" i="2" s="1"/>
  <c r="I29" i="2"/>
  <c r="J29" i="2" s="1"/>
  <c r="L28" i="2"/>
  <c r="M28" i="2" s="1"/>
  <c r="I28" i="2"/>
  <c r="J28" i="2" s="1"/>
  <c r="L27" i="2"/>
  <c r="M27" i="2" s="1"/>
  <c r="J27" i="2"/>
  <c r="I27" i="2"/>
  <c r="L26" i="2"/>
  <c r="M26" i="2" s="1"/>
  <c r="J26" i="2"/>
  <c r="I26" i="2"/>
  <c r="L25" i="2"/>
  <c r="M25" i="2" s="1"/>
  <c r="J25" i="2"/>
  <c r="I25" i="2"/>
  <c r="L24" i="2"/>
  <c r="M24" i="2" s="1"/>
  <c r="I24" i="2"/>
  <c r="J24" i="2" s="1"/>
  <c r="L23" i="2"/>
  <c r="M23" i="2" s="1"/>
  <c r="I23" i="2"/>
  <c r="J23" i="2" s="1"/>
  <c r="L22" i="2"/>
  <c r="M22" i="2" s="1"/>
  <c r="I22" i="2"/>
  <c r="J22" i="2" s="1"/>
  <c r="L21" i="2"/>
  <c r="M21" i="2" s="1"/>
  <c r="I21" i="2"/>
  <c r="J21" i="2" s="1"/>
  <c r="L20" i="2"/>
  <c r="M20" i="2" s="1"/>
  <c r="J20" i="2"/>
  <c r="I20" i="2"/>
  <c r="L19" i="2"/>
  <c r="M19" i="2" s="1"/>
  <c r="J19" i="2"/>
  <c r="I19" i="2"/>
  <c r="L18" i="2"/>
  <c r="M18" i="2" s="1"/>
  <c r="I18" i="2"/>
  <c r="J18" i="2" s="1"/>
  <c r="L17" i="2"/>
  <c r="M17" i="2" s="1"/>
  <c r="I17" i="2"/>
  <c r="J17" i="2" s="1"/>
  <c r="L16" i="2"/>
  <c r="M16" i="2" s="1"/>
  <c r="I16" i="2"/>
  <c r="J16" i="2" s="1"/>
  <c r="L15" i="2"/>
  <c r="M15" i="2" s="1"/>
  <c r="I15" i="2"/>
  <c r="J15" i="2" s="1"/>
  <c r="L14" i="2"/>
  <c r="M14" i="2" s="1"/>
  <c r="J14" i="2"/>
  <c r="I14" i="2"/>
  <c r="L13" i="2"/>
  <c r="M13" i="2" s="1"/>
  <c r="J13" i="2"/>
  <c r="I13" i="2"/>
  <c r="L12" i="2"/>
  <c r="M12" i="2" s="1"/>
  <c r="I12" i="2"/>
  <c r="J12" i="2" s="1"/>
  <c r="L11" i="2"/>
  <c r="M11" i="2" s="1"/>
  <c r="I11" i="2"/>
  <c r="J11" i="2" s="1"/>
  <c r="L10" i="2"/>
  <c r="M10" i="2" s="1"/>
  <c r="I10" i="2"/>
  <c r="J10" i="2" s="1"/>
  <c r="L9" i="2"/>
  <c r="M9" i="2" s="1"/>
  <c r="I9" i="2"/>
  <c r="J9" i="2" s="1"/>
  <c r="L8" i="2"/>
  <c r="M8" i="2" s="1"/>
  <c r="J8" i="2"/>
  <c r="I8" i="2"/>
  <c r="L7" i="2"/>
  <c r="M7" i="2" s="1"/>
  <c r="J7" i="2"/>
  <c r="I7" i="2"/>
  <c r="L6" i="2"/>
  <c r="M6" i="2" s="1"/>
  <c r="I6" i="2"/>
  <c r="J6" i="2" s="1"/>
  <c r="L5" i="2"/>
  <c r="M5" i="2" s="1"/>
  <c r="I5" i="2"/>
  <c r="J5" i="2" s="1"/>
  <c r="L4" i="2"/>
  <c r="M4" i="2" s="1"/>
  <c r="I4" i="2"/>
  <c r="J4" i="2" s="1"/>
  <c r="L3" i="2"/>
  <c r="M3" i="2" s="1"/>
  <c r="I3" i="2"/>
  <c r="J3" i="2" s="1"/>
  <c r="L2" i="2"/>
  <c r="M2" i="2" s="1"/>
  <c r="J2" i="2"/>
  <c r="I2" i="2"/>
  <c r="L41" i="1"/>
  <c r="M41" i="1" s="1"/>
  <c r="I41" i="1"/>
  <c r="J41" i="1" s="1"/>
  <c r="L28" i="1"/>
  <c r="M28" i="1" s="1"/>
  <c r="I28" i="1"/>
  <c r="J28" i="1" s="1"/>
  <c r="L4" i="1"/>
  <c r="M4" i="1" s="1"/>
  <c r="I4" i="1"/>
  <c r="J4" i="1" s="1"/>
  <c r="L48" i="1"/>
  <c r="M48" i="1" s="1"/>
  <c r="I48" i="1"/>
  <c r="J48" i="1" s="1"/>
  <c r="L34" i="1"/>
  <c r="M34" i="1" s="1"/>
  <c r="I34" i="1"/>
  <c r="J34" i="1" s="1"/>
  <c r="L25" i="1"/>
  <c r="M25" i="1" s="1"/>
  <c r="I25" i="1"/>
  <c r="J25" i="1" s="1"/>
  <c r="L29" i="1"/>
  <c r="M29" i="1" s="1"/>
  <c r="I29" i="1"/>
  <c r="J29" i="1" s="1"/>
  <c r="L16" i="1"/>
  <c r="M16" i="1" s="1"/>
  <c r="I16" i="1"/>
  <c r="J16" i="1" s="1"/>
  <c r="L19" i="1"/>
  <c r="M19" i="1" s="1"/>
  <c r="I19" i="1"/>
  <c r="J19" i="1" s="1"/>
  <c r="L49" i="1"/>
  <c r="M49" i="1" s="1"/>
  <c r="I49" i="1"/>
  <c r="J49" i="1" s="1"/>
  <c r="L6" i="1"/>
  <c r="M6" i="1" s="1"/>
  <c r="I6" i="1"/>
  <c r="J6" i="1" s="1"/>
  <c r="L18" i="1"/>
  <c r="M18" i="1" s="1"/>
  <c r="I18" i="1"/>
  <c r="J18" i="1" s="1"/>
  <c r="L12" i="1"/>
  <c r="M12" i="1" s="1"/>
  <c r="I12" i="1"/>
  <c r="J12" i="1" s="1"/>
  <c r="L3" i="1"/>
  <c r="M3" i="1" s="1"/>
  <c r="I3" i="1"/>
  <c r="J3" i="1" s="1"/>
  <c r="L32" i="1"/>
  <c r="M32" i="1" s="1"/>
  <c r="I32" i="1"/>
  <c r="J32" i="1" s="1"/>
  <c r="L24" i="1"/>
  <c r="M24" i="1" s="1"/>
  <c r="I24" i="1"/>
  <c r="J24" i="1" s="1"/>
  <c r="L17" i="1"/>
  <c r="M17" i="1" s="1"/>
  <c r="I17" i="1"/>
  <c r="J17" i="1" s="1"/>
  <c r="L20" i="1"/>
  <c r="M20" i="1" s="1"/>
  <c r="I20" i="1"/>
  <c r="J20" i="1" s="1"/>
  <c r="L9" i="1"/>
  <c r="M9" i="1" s="1"/>
  <c r="I9" i="1"/>
  <c r="J9" i="1" s="1"/>
  <c r="L11" i="1"/>
  <c r="M11" i="1" s="1"/>
  <c r="I11" i="1"/>
  <c r="J11" i="1" s="1"/>
  <c r="L7" i="1"/>
  <c r="M7" i="1" s="1"/>
  <c r="I7" i="1"/>
  <c r="J7" i="1" s="1"/>
  <c r="L35" i="1"/>
  <c r="M35" i="1" s="1"/>
  <c r="I35" i="1"/>
  <c r="J35" i="1" s="1"/>
  <c r="L23" i="1"/>
  <c r="M23" i="1" s="1"/>
  <c r="I23" i="1"/>
  <c r="J23" i="1" s="1"/>
  <c r="L5" i="1"/>
  <c r="M5" i="1" s="1"/>
  <c r="I5" i="1"/>
  <c r="J5" i="1" s="1"/>
  <c r="L15" i="1"/>
  <c r="M15" i="1" s="1"/>
  <c r="I15" i="1"/>
  <c r="J15" i="1" s="1"/>
  <c r="L10" i="1"/>
  <c r="M10" i="1" s="1"/>
  <c r="I10" i="1"/>
  <c r="J10" i="1" s="1"/>
  <c r="L31" i="1"/>
  <c r="M31" i="1" s="1"/>
  <c r="I31" i="1"/>
  <c r="J31" i="1" s="1"/>
  <c r="L47" i="1"/>
  <c r="M47" i="1" s="1"/>
  <c r="I47" i="1"/>
  <c r="J47" i="1" s="1"/>
  <c r="L39" i="1"/>
  <c r="M39" i="1" s="1"/>
  <c r="I39" i="1"/>
  <c r="J39" i="1" s="1"/>
  <c r="L33" i="1"/>
  <c r="M33" i="1" s="1"/>
  <c r="I33" i="1"/>
  <c r="J33" i="1" s="1"/>
  <c r="L8" i="1"/>
  <c r="M8" i="1" s="1"/>
  <c r="I8" i="1"/>
  <c r="J8" i="1" s="1"/>
  <c r="L42" i="1"/>
  <c r="M42" i="1" s="1"/>
  <c r="I42" i="1"/>
  <c r="J42" i="1" s="1"/>
  <c r="L37" i="1"/>
  <c r="M37" i="1" s="1"/>
  <c r="I37" i="1"/>
  <c r="J37" i="1" s="1"/>
  <c r="L22" i="1"/>
  <c r="M22" i="1" s="1"/>
  <c r="I22" i="1"/>
  <c r="J22" i="1" s="1"/>
  <c r="L44" i="1"/>
  <c r="M44" i="1" s="1"/>
  <c r="I44" i="1"/>
  <c r="J44" i="1" s="1"/>
  <c r="L43" i="1"/>
  <c r="M43" i="1" s="1"/>
  <c r="I43" i="1"/>
  <c r="J43" i="1" s="1"/>
  <c r="L14" i="1"/>
  <c r="M14" i="1" s="1"/>
  <c r="I14" i="1"/>
  <c r="J14" i="1" s="1"/>
  <c r="L45" i="1"/>
  <c r="M45" i="1" s="1"/>
  <c r="I45" i="1"/>
  <c r="J45" i="1" s="1"/>
  <c r="L30" i="1"/>
  <c r="M30" i="1" s="1"/>
  <c r="I30" i="1"/>
  <c r="J30" i="1" s="1"/>
  <c r="L21" i="1"/>
  <c r="M21" i="1" s="1"/>
  <c r="I21" i="1"/>
  <c r="J21" i="1" s="1"/>
  <c r="L36" i="1"/>
  <c r="M36" i="1" s="1"/>
  <c r="I36" i="1"/>
  <c r="J36" i="1" s="1"/>
  <c r="L13" i="1"/>
  <c r="M13" i="1" s="1"/>
  <c r="I13" i="1"/>
  <c r="J13" i="1" s="1"/>
  <c r="L38" i="1"/>
  <c r="M38" i="1" s="1"/>
  <c r="I38" i="1"/>
  <c r="J38" i="1" s="1"/>
  <c r="L2" i="1"/>
  <c r="M2" i="1" s="1"/>
  <c r="I2" i="1"/>
  <c r="J2" i="1" s="1"/>
  <c r="L27" i="1"/>
  <c r="M27" i="1" s="1"/>
  <c r="I27" i="1"/>
  <c r="J27" i="1" s="1"/>
  <c r="L40" i="1"/>
  <c r="M40" i="1" s="1"/>
  <c r="I40" i="1"/>
  <c r="J40" i="1" s="1"/>
  <c r="L46" i="1"/>
  <c r="M46" i="1" s="1"/>
  <c r="I46" i="1"/>
  <c r="J46" i="1" s="1"/>
  <c r="L26" i="1"/>
  <c r="M26" i="1" s="1"/>
  <c r="I26" i="1"/>
  <c r="J26" i="1" s="1"/>
  <c r="L50" i="1"/>
  <c r="M50" i="1" s="1"/>
  <c r="I50" i="1"/>
  <c r="J50" i="1" s="1"/>
  <c r="L51" i="1"/>
  <c r="M51" i="1" s="1"/>
  <c r="I51" i="1"/>
  <c r="J51" i="1" s="1"/>
</calcChain>
</file>

<file path=xl/sharedStrings.xml><?xml version="1.0" encoding="utf-8"?>
<sst xmlns="http://schemas.openxmlformats.org/spreadsheetml/2006/main" count="348" uniqueCount="70">
  <si>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</si>
  <si>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</si>
  <si>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</si>
  <si>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</si>
  <si>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</si>
  <si>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</si>
  <si>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</si>
  <si>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</si>
  <si>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</si>
  <si>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</si>
  <si>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</si>
  <si>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</si>
  <si>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</si>
  <si>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</si>
  <si>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</si>
  <si>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</si>
  <si>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</si>
  <si>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</si>
  <si>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</si>
  <si>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services</t>
  </si>
  <si>
    <t>lsass</t>
  </si>
  <si>
    <t>svchost</t>
  </si>
  <si>
    <t>fontdrvhost</t>
  </si>
  <si>
    <t>Memory Compression</t>
  </si>
  <si>
    <t>spoolsv</t>
  </si>
  <si>
    <t>vmtoolsd</t>
  </si>
  <si>
    <t>vm3dservice</t>
  </si>
  <si>
    <t>VGAuthService</t>
  </si>
  <si>
    <t>dllhost</t>
  </si>
  <si>
    <t>msdtc</t>
  </si>
  <si>
    <t>AggregatorHost</t>
  </si>
  <si>
    <t>SearchIndexer</t>
  </si>
  <si>
    <t>SecurityHealthService</t>
  </si>
  <si>
    <t>SgrmBroker</t>
  </si>
  <si>
    <t>MsMpEng</t>
  </si>
  <si>
    <t>MpDefenderCoreService</t>
  </si>
  <si>
    <t>NisSrv</t>
  </si>
  <si>
    <t>uhssvc</t>
  </si>
  <si>
    <t>winlogon</t>
  </si>
  <si>
    <t>dwm</t>
  </si>
  <si>
    <t>sihost</t>
  </si>
  <si>
    <t>explorer</t>
  </si>
  <si>
    <t>taskhostw</t>
  </si>
  <si>
    <t>Widgets</t>
  </si>
  <si>
    <t>SearchHost</t>
  </si>
  <si>
    <t>StartMenuExperienceHost</t>
  </si>
  <si>
    <t>RuntimeBroker</t>
  </si>
  <si>
    <t>ctfmon</t>
  </si>
  <si>
    <t>SystemSettings</t>
  </si>
  <si>
    <t>ApplicationFrameHost</t>
  </si>
  <si>
    <t>SecurityHealthSystray</t>
  </si>
  <si>
    <t>msedge</t>
  </si>
  <si>
    <t>OneDrive</t>
  </si>
  <si>
    <t>msteams</t>
  </si>
  <si>
    <t>msedgewebview2</t>
  </si>
  <si>
    <t>WinStore.App</t>
  </si>
  <si>
    <t>ShellExperienceHost</t>
  </si>
  <si>
    <t>MoUsoCoreWorker</t>
  </si>
  <si>
    <t>MoNotificationUx</t>
  </si>
  <si>
    <t>LogonUI</t>
  </si>
  <si>
    <t>SearchProtocolHost</t>
  </si>
  <si>
    <t>MicrosoftEdgeUpdate</t>
  </si>
  <si>
    <t>brave</t>
  </si>
  <si>
    <t>SearchFilterHost</t>
  </si>
  <si>
    <t>VSSVC</t>
  </si>
  <si>
    <t>backgroundTaskHost</t>
  </si>
  <si>
    <t>TrustedInstaller</t>
  </si>
  <si>
    <t>TiWorker</t>
  </si>
  <si>
    <t>smartscreen</t>
  </si>
  <si>
    <t>HxTsr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</si>
</sst>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10_mins" displayName="T_10_mins" ref="A1:N51">
  <autoFilter ref="A1:N51" xr:uid="{00000000-0009-0000-0100-000001000000}"/>
  <sortState xmlns:xlrd2="http://schemas.microsoft.com/office/spreadsheetml/2017/richdata2" ref="A2:N51">
    <sortCondition descending="1" ref="M1:M51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5_mins" displayName="T_15_mins" ref="A1:N51">
  <autoFilter ref="A1:N51" xr:uid="{00000000-0009-0000-0100-000002000000}"/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20_mins" displayName="T_20_mins" ref="A1:N54">
  <autoFilter ref="A1:N54" xr:uid="{00000000-0009-0000-0100-000003000000}"/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85" zoomScaleNormal="85"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s="1">
        <v>81</v>
      </c>
      <c r="C2" s="2">
        <v>0.2</v>
      </c>
      <c r="D2" s="2">
        <v>1149.78</v>
      </c>
      <c r="E2" s="1">
        <v>551</v>
      </c>
      <c r="F2" s="1">
        <v>28802</v>
      </c>
      <c r="G2" s="2">
        <v>0.94</v>
      </c>
      <c r="H2" t="s">
        <v>15</v>
      </c>
      <c r="I2" s="2">
        <f>SUM($C$2:$C$51)</f>
        <v>0.96000000000000019</v>
      </c>
      <c r="J2" s="4">
        <f>IF(I2=0,0,C2/I2)</f>
        <v>0.20833333333333331</v>
      </c>
      <c r="L2" s="2">
        <f>SUM($D$2:$D$51)</f>
        <v>4917.3600000000015</v>
      </c>
      <c r="M2" s="4">
        <f>IF(L2=0,0,D2/L2)</f>
        <v>0.23382058665625449</v>
      </c>
    </row>
    <row r="3" spans="1:14" x14ac:dyDescent="0.25">
      <c r="A3" t="s">
        <v>51</v>
      </c>
      <c r="B3" s="1">
        <v>16</v>
      </c>
      <c r="C3" s="2">
        <v>0.03</v>
      </c>
      <c r="D3" s="2">
        <v>541.15</v>
      </c>
      <c r="E3" s="1">
        <v>321</v>
      </c>
      <c r="F3" s="1">
        <v>5698</v>
      </c>
      <c r="G3" s="2">
        <v>0.22</v>
      </c>
      <c r="H3" t="s">
        <v>15</v>
      </c>
      <c r="I3" s="2">
        <f>SUM($C$2:$C$51)</f>
        <v>0.96000000000000019</v>
      </c>
      <c r="J3" s="3">
        <f>IF(I3=0,0,C3/I3)</f>
        <v>3.1249999999999993E-2</v>
      </c>
      <c r="L3" s="2">
        <f>SUM($D$2:$D$51)</f>
        <v>4917.3600000000015</v>
      </c>
      <c r="M3" s="4">
        <f>IF(L3=0,0,D3/L3)</f>
        <v>0.1100488880212146</v>
      </c>
    </row>
    <row r="4" spans="1:14" x14ac:dyDescent="0.25">
      <c r="A4" t="s">
        <v>62</v>
      </c>
      <c r="B4" s="1">
        <v>6</v>
      </c>
      <c r="C4" s="2">
        <v>0.06</v>
      </c>
      <c r="D4" s="2">
        <v>387.01</v>
      </c>
      <c r="E4" s="1">
        <v>135</v>
      </c>
      <c r="F4" s="1">
        <v>2765</v>
      </c>
      <c r="G4" s="2">
        <v>0.09</v>
      </c>
      <c r="H4" t="s">
        <v>15</v>
      </c>
      <c r="I4" s="2">
        <f>SUM($C$2:$C$51)</f>
        <v>0.96000000000000019</v>
      </c>
      <c r="J4" s="4">
        <f>IF(I4=0,0,C4/I4)</f>
        <v>6.2499999999999986E-2</v>
      </c>
      <c r="L4" s="2">
        <f>SUM($D$2:$D$51)</f>
        <v>4917.3600000000015</v>
      </c>
      <c r="M4" s="4">
        <f>IF(L4=0,0,D4/L4)</f>
        <v>7.8702799876356394E-2</v>
      </c>
    </row>
    <row r="5" spans="1:14" x14ac:dyDescent="0.25">
      <c r="A5" t="s">
        <v>41</v>
      </c>
      <c r="B5" s="1">
        <v>2</v>
      </c>
      <c r="C5" s="2">
        <v>0.13</v>
      </c>
      <c r="D5" s="2">
        <v>335.26</v>
      </c>
      <c r="E5" s="1">
        <v>116</v>
      </c>
      <c r="F5" s="1">
        <v>5809</v>
      </c>
      <c r="G5" s="2">
        <v>0.01</v>
      </c>
      <c r="H5" t="s">
        <v>15</v>
      </c>
      <c r="I5" s="2">
        <f>SUM($C$2:$C$51)</f>
        <v>0.96000000000000019</v>
      </c>
      <c r="J5" s="4">
        <f>IF(I5=0,0,C5/I5)</f>
        <v>0.13541666666666666</v>
      </c>
      <c r="L5" s="2">
        <f>SUM($D$2:$D$51)</f>
        <v>4917.3600000000015</v>
      </c>
      <c r="M5" s="4">
        <f>IF(L5=0,0,D5/L5)</f>
        <v>6.817886020140887E-2</v>
      </c>
    </row>
    <row r="6" spans="1:14" x14ac:dyDescent="0.25">
      <c r="A6" t="s">
        <v>54</v>
      </c>
      <c r="B6" s="1">
        <v>12</v>
      </c>
      <c r="C6" s="2">
        <v>0.02</v>
      </c>
      <c r="D6" s="2">
        <v>310.92</v>
      </c>
      <c r="E6" s="1">
        <v>287</v>
      </c>
      <c r="F6" s="1">
        <v>4900</v>
      </c>
      <c r="G6" s="2">
        <v>0.03</v>
      </c>
      <c r="H6" t="s">
        <v>15</v>
      </c>
      <c r="I6" s="2">
        <f>SUM($C$2:$C$51)</f>
        <v>0.96000000000000019</v>
      </c>
      <c r="J6" s="3">
        <f>IF(I6=0,0,C6/I6)</f>
        <v>2.0833333333333329E-2</v>
      </c>
      <c r="L6" s="2">
        <f>SUM($D$2:$D$51)</f>
        <v>4917.3600000000015</v>
      </c>
      <c r="M6" s="4">
        <f>IF(L6=0,0,D6/L6)</f>
        <v>6.322904973400359E-2</v>
      </c>
    </row>
    <row r="7" spans="1:14" x14ac:dyDescent="0.25">
      <c r="A7" t="s">
        <v>44</v>
      </c>
      <c r="B7" s="1">
        <v>2</v>
      </c>
      <c r="C7" s="2">
        <v>0</v>
      </c>
      <c r="D7" s="2">
        <v>308.07</v>
      </c>
      <c r="E7" s="1">
        <v>116</v>
      </c>
      <c r="F7" s="1">
        <v>3049</v>
      </c>
      <c r="G7" s="2">
        <v>0</v>
      </c>
      <c r="H7" t="s">
        <v>15</v>
      </c>
      <c r="I7" s="2">
        <f>SUM($C$2:$C$51)</f>
        <v>0.96000000000000019</v>
      </c>
      <c r="J7" s="3">
        <f>IF(I7=0,0,C7/I7)</f>
        <v>0</v>
      </c>
      <c r="L7" s="2">
        <f>SUM($D$2:$D$51)</f>
        <v>4917.3600000000015</v>
      </c>
      <c r="M7" s="4">
        <f>IF(L7=0,0,D7/L7)</f>
        <v>6.2649470447557212E-2</v>
      </c>
    </row>
    <row r="8" spans="1:14" x14ac:dyDescent="0.25">
      <c r="A8" t="s">
        <v>34</v>
      </c>
      <c r="B8" s="1">
        <v>1</v>
      </c>
      <c r="C8" s="2">
        <v>0.09</v>
      </c>
      <c r="D8" s="2">
        <v>237</v>
      </c>
      <c r="E8" s="1">
        <v>65</v>
      </c>
      <c r="F8" s="1">
        <v>1093</v>
      </c>
      <c r="G8" s="2">
        <v>0.01</v>
      </c>
      <c r="H8" t="s">
        <v>15</v>
      </c>
      <c r="I8" s="2">
        <f>SUM($C$2:$C$51)</f>
        <v>0.96000000000000019</v>
      </c>
      <c r="J8" s="4">
        <f>IF(I8=0,0,C8/I8)</f>
        <v>9.3749999999999972E-2</v>
      </c>
      <c r="L8" s="2">
        <f>SUM($D$2:$D$51)</f>
        <v>4917.3600000000015</v>
      </c>
      <c r="M8" s="4">
        <f>IF(L8=0,0,D8/L8)</f>
        <v>4.81965932939626E-2</v>
      </c>
    </row>
    <row r="9" spans="1:14" x14ac:dyDescent="0.25">
      <c r="A9" t="s">
        <v>46</v>
      </c>
      <c r="B9" s="1">
        <v>8</v>
      </c>
      <c r="C9" s="2">
        <v>0.02</v>
      </c>
      <c r="D9" s="2">
        <v>215.85</v>
      </c>
      <c r="E9" s="1">
        <v>50</v>
      </c>
      <c r="F9" s="1">
        <v>2804</v>
      </c>
      <c r="G9" s="2">
        <v>0</v>
      </c>
      <c r="H9" t="s">
        <v>15</v>
      </c>
      <c r="I9" s="2">
        <f>SUM($C$2:$C$51)</f>
        <v>0.96000000000000019</v>
      </c>
      <c r="J9" s="3">
        <f>IF(I9=0,0,C9/I9)</f>
        <v>2.0833333333333329E-2</v>
      </c>
      <c r="L9" s="2">
        <f>SUM($D$2:$D$51)</f>
        <v>4917.3600000000015</v>
      </c>
      <c r="M9" s="4">
        <f>IF(L9=0,0,D9/L9)</f>
        <v>4.3895504905070999E-2</v>
      </c>
    </row>
    <row r="10" spans="1:14" x14ac:dyDescent="0.25">
      <c r="A10" t="s">
        <v>39</v>
      </c>
      <c r="B10" s="1">
        <v>2</v>
      </c>
      <c r="C10" s="2">
        <v>0.03</v>
      </c>
      <c r="D10" s="2">
        <v>168.78</v>
      </c>
      <c r="E10" s="1">
        <v>32</v>
      </c>
      <c r="F10" s="1">
        <v>2044</v>
      </c>
      <c r="G10" s="2">
        <v>0</v>
      </c>
      <c r="H10" t="s">
        <v>15</v>
      </c>
      <c r="I10" s="2">
        <f>SUM($C$2:$C$51)</f>
        <v>0.96000000000000019</v>
      </c>
      <c r="J10" s="3">
        <f>IF(I10=0,0,C10/I10)</f>
        <v>3.1249999999999993E-2</v>
      </c>
      <c r="L10" s="2">
        <f>SUM($D$2:$D$51)</f>
        <v>4917.3600000000015</v>
      </c>
      <c r="M10" s="4">
        <f>IF(L10=0,0,D10/L10)</f>
        <v>3.4323295426814379E-2</v>
      </c>
    </row>
    <row r="11" spans="1:14" x14ac:dyDescent="0.25">
      <c r="A11" t="s">
        <v>45</v>
      </c>
      <c r="B11" s="1">
        <v>2</v>
      </c>
      <c r="C11" s="2">
        <v>0</v>
      </c>
      <c r="D11" s="2">
        <v>147.47999999999999</v>
      </c>
      <c r="E11" s="1">
        <v>32</v>
      </c>
      <c r="F11" s="1">
        <v>1816</v>
      </c>
      <c r="G11" s="2">
        <v>0</v>
      </c>
      <c r="H11" t="s">
        <v>15</v>
      </c>
      <c r="I11" s="2">
        <f>SUM($C$2:$C$51)</f>
        <v>0.96000000000000019</v>
      </c>
      <c r="J11" s="3">
        <f>IF(I11=0,0,C11/I11)</f>
        <v>0</v>
      </c>
      <c r="L11" s="2">
        <f>SUM($D$2:$D$51)</f>
        <v>4917.3600000000015</v>
      </c>
      <c r="M11" s="4">
        <f>IF(L11=0,0,D11/L11)</f>
        <v>2.9991702864951914E-2</v>
      </c>
    </row>
    <row r="12" spans="1:14" x14ac:dyDescent="0.25">
      <c r="A12" t="s">
        <v>52</v>
      </c>
      <c r="B12" s="1">
        <v>2</v>
      </c>
      <c r="C12" s="2">
        <v>0.01</v>
      </c>
      <c r="D12" s="2">
        <v>124.74</v>
      </c>
      <c r="E12" s="1">
        <v>50</v>
      </c>
      <c r="F12" s="1">
        <v>1526</v>
      </c>
      <c r="G12" s="2">
        <v>0.01</v>
      </c>
      <c r="H12" t="s">
        <v>15</v>
      </c>
      <c r="I12" s="2">
        <f>SUM($C$2:$C$51)</f>
        <v>0.96000000000000019</v>
      </c>
      <c r="J12" s="3">
        <f>IF(I12=0,0,C12/I12)</f>
        <v>1.0416666666666664E-2</v>
      </c>
      <c r="L12" s="2">
        <f>SUM($D$2:$D$51)</f>
        <v>4917.3600000000015</v>
      </c>
      <c r="M12" s="4">
        <f>IF(L12=0,0,D12/L12)</f>
        <v>2.5367270242569174E-2</v>
      </c>
    </row>
    <row r="13" spans="1:14" x14ac:dyDescent="0.25">
      <c r="A13" t="s">
        <v>23</v>
      </c>
      <c r="B13" s="1">
        <v>1</v>
      </c>
      <c r="C13" s="2">
        <v>0.06</v>
      </c>
      <c r="D13" s="2">
        <v>98.38</v>
      </c>
      <c r="E13" s="1">
        <v>72</v>
      </c>
      <c r="F13" s="1">
        <v>0</v>
      </c>
      <c r="G13" s="2">
        <v>0</v>
      </c>
      <c r="H13" t="s">
        <v>15</v>
      </c>
      <c r="I13" s="2">
        <f>SUM($C$2:$C$51)</f>
        <v>0.96000000000000019</v>
      </c>
      <c r="J13" s="4">
        <f>IF(I13=0,0,C13/I13)</f>
        <v>6.2499999999999986E-2</v>
      </c>
      <c r="L13" s="2">
        <f>SUM($D$2:$D$51)</f>
        <v>4917.3600000000015</v>
      </c>
      <c r="M13" s="4">
        <f>IF(L13=0,0,D13/L13)</f>
        <v>2.0006670245822956E-2</v>
      </c>
    </row>
    <row r="14" spans="1:14" x14ac:dyDescent="0.25">
      <c r="A14" t="s">
        <v>28</v>
      </c>
      <c r="B14" s="1">
        <v>5</v>
      </c>
      <c r="C14" s="2">
        <v>0</v>
      </c>
      <c r="D14" s="2">
        <v>72.739999999999995</v>
      </c>
      <c r="E14" s="1">
        <v>37</v>
      </c>
      <c r="F14" s="1">
        <v>1289</v>
      </c>
      <c r="G14" s="2">
        <v>0</v>
      </c>
      <c r="H14" t="s">
        <v>15</v>
      </c>
      <c r="I14" s="2">
        <f>SUM($C$2:$C$51)</f>
        <v>0.96000000000000019</v>
      </c>
      <c r="J14" s="3">
        <f>IF(I14=0,0,C14/I14)</f>
        <v>0</v>
      </c>
      <c r="L14" s="2">
        <f>SUM($D$2:$D$51)</f>
        <v>4917.3600000000015</v>
      </c>
      <c r="M14" s="3">
        <f>IF(L14=0,0,D14/L14)</f>
        <v>1.4792490279336875E-2</v>
      </c>
    </row>
    <row r="15" spans="1:14" x14ac:dyDescent="0.25">
      <c r="A15" t="s">
        <v>40</v>
      </c>
      <c r="B15" s="1">
        <v>2</v>
      </c>
      <c r="C15" s="2">
        <v>0.01</v>
      </c>
      <c r="D15" s="2">
        <v>70.260000000000005</v>
      </c>
      <c r="E15" s="1">
        <v>26</v>
      </c>
      <c r="F15" s="1">
        <v>1223</v>
      </c>
      <c r="G15" s="2">
        <v>0</v>
      </c>
      <c r="H15" t="s">
        <v>15</v>
      </c>
      <c r="I15" s="2">
        <f>SUM($C$2:$C$51)</f>
        <v>0.96000000000000019</v>
      </c>
      <c r="J15" s="3">
        <f>IF(I15=0,0,C15/I15)</f>
        <v>1.0416666666666664E-2</v>
      </c>
      <c r="L15" s="2">
        <f>SUM($D$2:$D$51)</f>
        <v>4917.3600000000015</v>
      </c>
      <c r="M15" s="3">
        <f>IF(L15=0,0,D15/L15)</f>
        <v>1.4288154619551952E-2</v>
      </c>
    </row>
    <row r="16" spans="1:14" x14ac:dyDescent="0.25">
      <c r="A16" t="s">
        <v>57</v>
      </c>
      <c r="B16" s="1">
        <v>1</v>
      </c>
      <c r="C16" s="2">
        <v>0.03</v>
      </c>
      <c r="D16" s="2">
        <v>52.65</v>
      </c>
      <c r="E16" s="1">
        <v>9</v>
      </c>
      <c r="F16" s="1">
        <v>299</v>
      </c>
      <c r="G16" s="2">
        <v>0</v>
      </c>
      <c r="H16" t="s">
        <v>15</v>
      </c>
      <c r="I16" s="2">
        <f>SUM($C$2:$C$51)</f>
        <v>0.96000000000000019</v>
      </c>
      <c r="J16" s="3">
        <f>IF(I16=0,0,C16/I16)</f>
        <v>3.1249999999999993E-2</v>
      </c>
      <c r="L16" s="2">
        <f>SUM($D$2:$D$51)</f>
        <v>4917.3600000000015</v>
      </c>
      <c r="M16" s="3">
        <f>IF(L16=0,0,D16/L16)</f>
        <v>1.0706964712772703E-2</v>
      </c>
    </row>
    <row r="17" spans="1:13" x14ac:dyDescent="0.25">
      <c r="A17" t="s">
        <v>48</v>
      </c>
      <c r="B17" s="1">
        <v>1</v>
      </c>
      <c r="C17" s="2">
        <v>0</v>
      </c>
      <c r="D17" s="2">
        <v>47.53</v>
      </c>
      <c r="E17" s="1">
        <v>15</v>
      </c>
      <c r="F17" s="1">
        <v>992</v>
      </c>
      <c r="G17" s="2">
        <v>0</v>
      </c>
      <c r="H17" t="s">
        <v>15</v>
      </c>
      <c r="I17" s="2">
        <f>SUM($C$2:$C$51)</f>
        <v>0.96000000000000019</v>
      </c>
      <c r="J17" s="3">
        <f>IF(I17=0,0,C17/I17)</f>
        <v>0</v>
      </c>
      <c r="L17" s="2">
        <f>SUM($D$2:$D$51)</f>
        <v>4917.3600000000015</v>
      </c>
      <c r="M17" s="3">
        <f>IF(L17=0,0,D17/L17)</f>
        <v>9.6657556087006002E-3</v>
      </c>
    </row>
    <row r="18" spans="1:13" x14ac:dyDescent="0.25">
      <c r="A18" t="s">
        <v>53</v>
      </c>
      <c r="B18" s="1">
        <v>2</v>
      </c>
      <c r="C18" s="2">
        <v>0</v>
      </c>
      <c r="D18" s="2">
        <v>46.81</v>
      </c>
      <c r="E18" s="1">
        <v>110</v>
      </c>
      <c r="F18" s="1">
        <v>1697</v>
      </c>
      <c r="G18" s="2">
        <v>0</v>
      </c>
      <c r="H18" t="s">
        <v>15</v>
      </c>
      <c r="I18" s="2">
        <f>SUM($C$2:$C$51)</f>
        <v>0.96000000000000019</v>
      </c>
      <c r="J18" s="3">
        <f>IF(I18=0,0,C18/I18)</f>
        <v>0</v>
      </c>
      <c r="L18" s="2">
        <f>SUM($D$2:$D$51)</f>
        <v>4917.3600000000015</v>
      </c>
      <c r="M18" s="3">
        <f>IF(L18=0,0,D18/L18)</f>
        <v>9.5193355784404608E-3</v>
      </c>
    </row>
    <row r="19" spans="1:13" x14ac:dyDescent="0.25">
      <c r="A19" t="s">
        <v>56</v>
      </c>
      <c r="B19" s="1">
        <v>1</v>
      </c>
      <c r="C19" s="2">
        <v>0</v>
      </c>
      <c r="D19" s="2">
        <v>44.49</v>
      </c>
      <c r="E19" s="1">
        <v>16</v>
      </c>
      <c r="F19" s="1">
        <v>605</v>
      </c>
      <c r="G19" s="2">
        <v>0</v>
      </c>
      <c r="H19" t="s">
        <v>15</v>
      </c>
      <c r="I19" s="2">
        <f>SUM($C$2:$C$51)</f>
        <v>0.96000000000000019</v>
      </c>
      <c r="J19" s="3">
        <f>IF(I19=0,0,C19/I19)</f>
        <v>0</v>
      </c>
      <c r="L19" s="2">
        <f>SUM($D$2:$D$51)</f>
        <v>4917.3600000000015</v>
      </c>
      <c r="M19" s="3">
        <f>IF(L19=0,0,D19/L19)</f>
        <v>9.0475377031577903E-3</v>
      </c>
    </row>
    <row r="20" spans="1:13" x14ac:dyDescent="0.25">
      <c r="A20" t="s">
        <v>47</v>
      </c>
      <c r="B20" s="1">
        <v>2</v>
      </c>
      <c r="C20" s="2">
        <v>0</v>
      </c>
      <c r="D20" s="2">
        <v>39.69</v>
      </c>
      <c r="E20" s="1">
        <v>25</v>
      </c>
      <c r="F20" s="1">
        <v>831</v>
      </c>
      <c r="G20" s="2">
        <v>0</v>
      </c>
      <c r="H20" t="s">
        <v>15</v>
      </c>
      <c r="I20" s="2">
        <f>SUM($C$2:$C$51)</f>
        <v>0.96000000000000019</v>
      </c>
      <c r="J20" s="3">
        <f>IF(I20=0,0,C20/I20)</f>
        <v>0</v>
      </c>
      <c r="L20" s="2">
        <f>SUM($D$2:$D$51)</f>
        <v>4917.3600000000015</v>
      </c>
      <c r="M20" s="3">
        <f>IF(L20=0,0,D20/L20)</f>
        <v>8.0714041680901918E-3</v>
      </c>
    </row>
    <row r="21" spans="1:13" x14ac:dyDescent="0.25">
      <c r="A21" t="s">
        <v>25</v>
      </c>
      <c r="B21" s="1">
        <v>2</v>
      </c>
      <c r="C21" s="2">
        <v>0</v>
      </c>
      <c r="D21" s="2">
        <v>38.07</v>
      </c>
      <c r="E21" s="1">
        <v>18</v>
      </c>
      <c r="F21" s="1">
        <v>666</v>
      </c>
      <c r="G21" s="2">
        <v>0</v>
      </c>
      <c r="H21" t="s">
        <v>15</v>
      </c>
      <c r="I21" s="2">
        <f>SUM($C$2:$C$51)</f>
        <v>0.96000000000000019</v>
      </c>
      <c r="J21" s="3">
        <f>IF(I21=0,0,C21/I21)</f>
        <v>0</v>
      </c>
      <c r="L21" s="2">
        <f>SUM($D$2:$D$51)</f>
        <v>4917.3600000000015</v>
      </c>
      <c r="M21" s="3">
        <f>IF(L21=0,0,D21/L21)</f>
        <v>7.7419591000048782E-3</v>
      </c>
    </row>
    <row r="22" spans="1:13" x14ac:dyDescent="0.25">
      <c r="A22" t="s">
        <v>31</v>
      </c>
      <c r="B22" s="1">
        <v>1</v>
      </c>
      <c r="C22" s="2">
        <v>0.11</v>
      </c>
      <c r="D22" s="2">
        <v>37.32</v>
      </c>
      <c r="E22" s="1">
        <v>18</v>
      </c>
      <c r="F22" s="1">
        <v>925</v>
      </c>
      <c r="G22" s="2">
        <v>0.04</v>
      </c>
      <c r="H22" t="s">
        <v>15</v>
      </c>
      <c r="I22" s="2">
        <f>SUM($C$2:$C$51)</f>
        <v>0.96000000000000019</v>
      </c>
      <c r="J22" s="4">
        <f>IF(I22=0,0,C22/I22)</f>
        <v>0.11458333333333331</v>
      </c>
      <c r="L22" s="2">
        <f>SUM($D$2:$D$51)</f>
        <v>4917.3600000000015</v>
      </c>
      <c r="M22" s="3">
        <f>IF(L22=0,0,D22/L22)</f>
        <v>7.5894382351505661E-3</v>
      </c>
    </row>
    <row r="23" spans="1:13" x14ac:dyDescent="0.25">
      <c r="A23" t="s">
        <v>42</v>
      </c>
      <c r="B23" s="1">
        <v>2</v>
      </c>
      <c r="C23" s="2">
        <v>0</v>
      </c>
      <c r="D23" s="2">
        <v>36.17</v>
      </c>
      <c r="E23" s="1">
        <v>17</v>
      </c>
      <c r="F23" s="1">
        <v>618</v>
      </c>
      <c r="G23" s="2">
        <v>0.01</v>
      </c>
      <c r="H23" t="s">
        <v>15</v>
      </c>
      <c r="I23" s="2">
        <f>SUM($C$2:$C$51)</f>
        <v>0.96000000000000019</v>
      </c>
      <c r="J23" s="3">
        <f>IF(I23=0,0,C23/I23)</f>
        <v>0</v>
      </c>
      <c r="L23" s="2">
        <f>SUM($D$2:$D$51)</f>
        <v>4917.3600000000015</v>
      </c>
      <c r="M23" s="3">
        <f>IF(L23=0,0,D23/L23)</f>
        <v>7.3555729090406217E-3</v>
      </c>
    </row>
    <row r="24" spans="1:13" x14ac:dyDescent="0.25">
      <c r="A24" t="s">
        <v>49</v>
      </c>
      <c r="B24" s="1">
        <v>1</v>
      </c>
      <c r="C24" s="2">
        <v>0</v>
      </c>
      <c r="D24" s="2">
        <v>35.6</v>
      </c>
      <c r="E24" s="1">
        <v>5</v>
      </c>
      <c r="F24" s="1">
        <v>473</v>
      </c>
      <c r="G24" s="2">
        <v>0</v>
      </c>
      <c r="H24" t="s">
        <v>15</v>
      </c>
      <c r="I24" s="2">
        <f>SUM($C$2:$C$51)</f>
        <v>0.96000000000000019</v>
      </c>
      <c r="J24" s="3">
        <f>IF(I24=0,0,C24/I24)</f>
        <v>0</v>
      </c>
      <c r="L24" s="2">
        <f>SUM($D$2:$D$51)</f>
        <v>4917.3600000000015</v>
      </c>
      <c r="M24" s="3">
        <f>IF(L24=0,0,D24/L24)</f>
        <v>7.2396570517513446E-3</v>
      </c>
    </row>
    <row r="25" spans="1:13" x14ac:dyDescent="0.25">
      <c r="A25" t="s">
        <v>59</v>
      </c>
      <c r="B25" s="1">
        <v>1</v>
      </c>
      <c r="C25" s="2">
        <v>0</v>
      </c>
      <c r="D25" s="2">
        <v>30.32</v>
      </c>
      <c r="E25" s="1">
        <v>6</v>
      </c>
      <c r="F25" s="1">
        <v>321</v>
      </c>
      <c r="G25" s="2">
        <v>0</v>
      </c>
      <c r="H25" t="s">
        <v>15</v>
      </c>
      <c r="I25" s="2">
        <f>SUM($C$2:$C$51)</f>
        <v>0.96000000000000019</v>
      </c>
      <c r="J25" s="3">
        <f>IF(I25=0,0,C25/I25)</f>
        <v>0</v>
      </c>
      <c r="L25" s="2">
        <f>SUM($D$2:$D$51)</f>
        <v>4917.3600000000015</v>
      </c>
      <c r="M25" s="3">
        <f>IF(L25=0,0,D25/L25)</f>
        <v>6.1659101631769877E-3</v>
      </c>
    </row>
    <row r="26" spans="1:13" x14ac:dyDescent="0.25">
      <c r="A26" t="s">
        <v>17</v>
      </c>
      <c r="B26" s="1">
        <v>3</v>
      </c>
      <c r="C26" s="2">
        <v>0</v>
      </c>
      <c r="D26" s="2">
        <v>26.78</v>
      </c>
      <c r="E26" s="1">
        <v>35</v>
      </c>
      <c r="F26" s="1">
        <v>1442</v>
      </c>
      <c r="G26" s="2">
        <v>0</v>
      </c>
      <c r="H26" t="s">
        <v>15</v>
      </c>
      <c r="I26" s="2">
        <f>SUM($C$2:$C$51)</f>
        <v>0.96000000000000019</v>
      </c>
      <c r="J26" s="3">
        <f>IF(I26=0,0,C26/I26)</f>
        <v>0</v>
      </c>
      <c r="L26" s="2">
        <f>SUM($D$2:$D$51)</f>
        <v>4917.3600000000015</v>
      </c>
      <c r="M26" s="3">
        <f>IF(L26=0,0,D26/L26)</f>
        <v>5.446011681064635E-3</v>
      </c>
    </row>
    <row r="27" spans="1:13" x14ac:dyDescent="0.25">
      <c r="A27" t="s">
        <v>20</v>
      </c>
      <c r="B27" s="1">
        <v>1</v>
      </c>
      <c r="C27" s="2">
        <v>0.01</v>
      </c>
      <c r="D27" s="2">
        <v>24.85</v>
      </c>
      <c r="E27" s="1">
        <v>11</v>
      </c>
      <c r="F27" s="1">
        <v>1865</v>
      </c>
      <c r="G27" s="2">
        <v>0</v>
      </c>
      <c r="H27" t="s">
        <v>15</v>
      </c>
      <c r="I27" s="2">
        <f>SUM($C$2:$C$51)</f>
        <v>0.96000000000000019</v>
      </c>
      <c r="J27" s="3">
        <f>IF(I27=0,0,C27/I27)</f>
        <v>1.0416666666666664E-2</v>
      </c>
      <c r="L27" s="2">
        <f>SUM($D$2:$D$51)</f>
        <v>4917.3600000000015</v>
      </c>
      <c r="M27" s="3">
        <f>IF(L27=0,0,D27/L27)</f>
        <v>5.0535246555062051E-3</v>
      </c>
    </row>
    <row r="28" spans="1:13" x14ac:dyDescent="0.25">
      <c r="A28" t="s">
        <v>63</v>
      </c>
      <c r="B28" s="1">
        <v>2</v>
      </c>
      <c r="C28" s="2">
        <v>0.01</v>
      </c>
      <c r="D28" s="2">
        <v>24.75</v>
      </c>
      <c r="E28" s="1">
        <v>10</v>
      </c>
      <c r="F28" s="1">
        <v>422</v>
      </c>
      <c r="G28" s="2">
        <v>0</v>
      </c>
      <c r="H28" t="s">
        <v>15</v>
      </c>
      <c r="I28" s="2">
        <f>SUM($C$2:$C$51)</f>
        <v>0.96000000000000019</v>
      </c>
      <c r="J28" s="3">
        <f>IF(I28=0,0,C28/I28)</f>
        <v>1.0416666666666664E-2</v>
      </c>
      <c r="L28" s="2">
        <f>SUM($D$2:$D$51)</f>
        <v>4917.3600000000015</v>
      </c>
      <c r="M28" s="3">
        <f>IF(L28=0,0,D28/L28)</f>
        <v>5.0331885401922963E-3</v>
      </c>
    </row>
    <row r="29" spans="1:13" x14ac:dyDescent="0.25">
      <c r="A29" t="s">
        <v>58</v>
      </c>
      <c r="B29" s="1">
        <v>2</v>
      </c>
      <c r="C29" s="2">
        <v>0</v>
      </c>
      <c r="D29" s="2">
        <v>22.63</v>
      </c>
      <c r="E29" s="1">
        <v>7</v>
      </c>
      <c r="F29" s="1">
        <v>508</v>
      </c>
      <c r="G29" s="2">
        <v>0</v>
      </c>
      <c r="H29" t="s">
        <v>15</v>
      </c>
      <c r="I29" s="2">
        <f>SUM($C$2:$C$51)</f>
        <v>0.96000000000000019</v>
      </c>
      <c r="J29" s="3">
        <f>IF(I29=0,0,C29/I29)</f>
        <v>0</v>
      </c>
      <c r="L29" s="2">
        <f>SUM($D$2:$D$51)</f>
        <v>4917.3600000000015</v>
      </c>
      <c r="M29" s="3">
        <f>IF(L29=0,0,D29/L29)</f>
        <v>4.6020628955374416E-3</v>
      </c>
    </row>
    <row r="30" spans="1:13" x14ac:dyDescent="0.25">
      <c r="A30" t="s">
        <v>26</v>
      </c>
      <c r="B30" s="1">
        <v>3</v>
      </c>
      <c r="C30" s="2">
        <v>0</v>
      </c>
      <c r="D30" s="2">
        <v>20.76</v>
      </c>
      <c r="E30" s="1">
        <v>12</v>
      </c>
      <c r="F30" s="1">
        <v>376</v>
      </c>
      <c r="G30" s="2">
        <v>0</v>
      </c>
      <c r="H30" t="s">
        <v>15</v>
      </c>
      <c r="I30" s="2">
        <f>SUM($C$2:$C$51)</f>
        <v>0.96000000000000019</v>
      </c>
      <c r="J30" s="3">
        <f>IF(I30=0,0,C30/I30)</f>
        <v>0</v>
      </c>
      <c r="L30" s="2">
        <f>SUM($D$2:$D$51)</f>
        <v>4917.3600000000015</v>
      </c>
      <c r="M30" s="3">
        <f>IF(L30=0,0,D30/L30)</f>
        <v>4.2217775391673569E-3</v>
      </c>
    </row>
    <row r="31" spans="1:13" x14ac:dyDescent="0.25">
      <c r="A31" t="s">
        <v>38</v>
      </c>
      <c r="B31" s="1">
        <v>2</v>
      </c>
      <c r="C31" s="2">
        <v>0</v>
      </c>
      <c r="D31" s="2">
        <v>20.350000000000001</v>
      </c>
      <c r="E31" s="1">
        <v>8</v>
      </c>
      <c r="F31" s="1">
        <v>519</v>
      </c>
      <c r="G31" s="2">
        <v>0</v>
      </c>
      <c r="H31" t="s">
        <v>15</v>
      </c>
      <c r="I31" s="2">
        <f>SUM($C$2:$C$51)</f>
        <v>0.96000000000000019</v>
      </c>
      <c r="J31" s="3">
        <f>IF(I31=0,0,C31/I31)</f>
        <v>0</v>
      </c>
      <c r="L31" s="2">
        <f>SUM($D$2:$D$51)</f>
        <v>4917.3600000000015</v>
      </c>
      <c r="M31" s="3">
        <f>IF(L31=0,0,D31/L31)</f>
        <v>4.1383994663803329E-3</v>
      </c>
    </row>
    <row r="32" spans="1:13" x14ac:dyDescent="0.25">
      <c r="A32" t="s">
        <v>50</v>
      </c>
      <c r="B32" s="1">
        <v>2</v>
      </c>
      <c r="C32" s="2">
        <v>0</v>
      </c>
      <c r="D32" s="2">
        <v>19.440000000000001</v>
      </c>
      <c r="E32" s="1">
        <v>4</v>
      </c>
      <c r="F32" s="1">
        <v>352</v>
      </c>
      <c r="G32" s="2">
        <v>0</v>
      </c>
      <c r="H32" t="s">
        <v>15</v>
      </c>
      <c r="I32" s="2">
        <f>SUM($C$2:$C$51)</f>
        <v>0.96000000000000019</v>
      </c>
      <c r="J32" s="3">
        <f>IF(I32=0,0,C32/I32)</f>
        <v>0</v>
      </c>
      <c r="L32" s="2">
        <f>SUM($D$2:$D$51)</f>
        <v>4917.3600000000015</v>
      </c>
      <c r="M32" s="3">
        <f>IF(L32=0,0,D32/L32)</f>
        <v>3.9533408170237677E-3</v>
      </c>
    </row>
    <row r="33" spans="1:13" x14ac:dyDescent="0.25">
      <c r="A33" t="s">
        <v>35</v>
      </c>
      <c r="B33" s="1">
        <v>1</v>
      </c>
      <c r="C33" s="2">
        <v>0</v>
      </c>
      <c r="D33" s="2">
        <v>19.350000000000001</v>
      </c>
      <c r="E33" s="1">
        <v>10</v>
      </c>
      <c r="F33" s="1">
        <v>506</v>
      </c>
      <c r="G33" s="2">
        <v>0</v>
      </c>
      <c r="H33" t="s">
        <v>15</v>
      </c>
      <c r="I33" s="2">
        <f>SUM($C$2:$C$51)</f>
        <v>0.96000000000000019</v>
      </c>
      <c r="J33" s="3">
        <f>IF(I33=0,0,C33/I33)</f>
        <v>0</v>
      </c>
      <c r="L33" s="2">
        <f>SUM($D$2:$D$51)</f>
        <v>4917.3600000000015</v>
      </c>
      <c r="M33" s="3">
        <f>IF(L33=0,0,D33/L33)</f>
        <v>3.9350383132412507E-3</v>
      </c>
    </row>
    <row r="34" spans="1:13" x14ac:dyDescent="0.25">
      <c r="A34" t="s">
        <v>60</v>
      </c>
      <c r="B34" s="1">
        <v>1</v>
      </c>
      <c r="C34" s="2">
        <v>0.08</v>
      </c>
      <c r="D34" s="2">
        <v>19.09</v>
      </c>
      <c r="E34" s="1">
        <v>9</v>
      </c>
      <c r="F34" s="1">
        <v>504</v>
      </c>
      <c r="G34" s="2">
        <v>0.01</v>
      </c>
      <c r="H34" t="s">
        <v>15</v>
      </c>
      <c r="I34" s="2">
        <f>SUM($C$2:$C$51)</f>
        <v>0.96000000000000019</v>
      </c>
      <c r="J34" s="4">
        <f>IF(I34=0,0,C34/I34)</f>
        <v>8.3333333333333315E-2</v>
      </c>
      <c r="L34" s="2">
        <f>SUM($D$2:$D$51)</f>
        <v>4917.3600000000015</v>
      </c>
      <c r="M34" s="3">
        <f>IF(L34=0,0,D34/L34)</f>
        <v>3.8821644134250889E-3</v>
      </c>
    </row>
    <row r="35" spans="1:13" x14ac:dyDescent="0.25">
      <c r="A35" t="s">
        <v>43</v>
      </c>
      <c r="B35" s="1">
        <v>2</v>
      </c>
      <c r="C35" s="2">
        <v>0</v>
      </c>
      <c r="D35" s="2">
        <v>18</v>
      </c>
      <c r="E35" s="1">
        <v>3</v>
      </c>
      <c r="F35" s="1">
        <v>286</v>
      </c>
      <c r="G35" s="2">
        <v>0</v>
      </c>
      <c r="H35" t="s">
        <v>15</v>
      </c>
      <c r="I35" s="2">
        <f>SUM($C$2:$C$51)</f>
        <v>0.96000000000000019</v>
      </c>
      <c r="J35" s="3">
        <f>IF(I35=0,0,C35/I35)</f>
        <v>0</v>
      </c>
      <c r="L35" s="2">
        <f>SUM($D$2:$D$51)</f>
        <v>4917.3600000000015</v>
      </c>
      <c r="M35" s="3">
        <f>IF(L35=0,0,D35/L35)</f>
        <v>3.6605007565034885E-3</v>
      </c>
    </row>
    <row r="36" spans="1:13" x14ac:dyDescent="0.25">
      <c r="A36" t="s">
        <v>24</v>
      </c>
      <c r="B36" s="1">
        <v>1</v>
      </c>
      <c r="C36" s="2">
        <v>0</v>
      </c>
      <c r="D36" s="2">
        <v>17.510000000000002</v>
      </c>
      <c r="E36" s="1">
        <v>11</v>
      </c>
      <c r="F36" s="1">
        <v>513</v>
      </c>
      <c r="G36" s="2">
        <v>0</v>
      </c>
      <c r="H36" t="s">
        <v>15</v>
      </c>
      <c r="I36" s="2">
        <f>SUM($C$2:$C$51)</f>
        <v>0.96000000000000019</v>
      </c>
      <c r="J36" s="3">
        <f>IF(I36=0,0,C36/I36)</f>
        <v>0</v>
      </c>
      <c r="L36" s="2">
        <f>SUM($D$2:$D$51)</f>
        <v>4917.3600000000015</v>
      </c>
      <c r="M36" s="3">
        <f>IF(L36=0,0,D36/L36)</f>
        <v>3.5608537914653383E-3</v>
      </c>
    </row>
    <row r="37" spans="1:13" x14ac:dyDescent="0.25">
      <c r="A37" t="s">
        <v>32</v>
      </c>
      <c r="B37" s="1">
        <v>1</v>
      </c>
      <c r="C37" s="2">
        <v>0</v>
      </c>
      <c r="D37" s="2">
        <v>17.18</v>
      </c>
      <c r="E37" s="1">
        <v>16</v>
      </c>
      <c r="F37" s="1">
        <v>635</v>
      </c>
      <c r="G37" s="2">
        <v>0</v>
      </c>
      <c r="H37" t="s">
        <v>15</v>
      </c>
      <c r="I37" s="2">
        <f>SUM($C$2:$C$51)</f>
        <v>0.96000000000000019</v>
      </c>
      <c r="J37" s="3">
        <f>IF(I37=0,0,C37/I37)</f>
        <v>0</v>
      </c>
      <c r="L37" s="2">
        <f>SUM($D$2:$D$51)</f>
        <v>4917.3600000000015</v>
      </c>
      <c r="M37" s="3">
        <f>IF(L37=0,0,D37/L37)</f>
        <v>3.4937446109294407E-3</v>
      </c>
    </row>
    <row r="38" spans="1:13" x14ac:dyDescent="0.25">
      <c r="A38" t="s">
        <v>22</v>
      </c>
      <c r="B38" s="1">
        <v>3</v>
      </c>
      <c r="C38" s="2">
        <v>0</v>
      </c>
      <c r="D38" s="2">
        <v>14.06</v>
      </c>
      <c r="E38" s="1">
        <v>15</v>
      </c>
      <c r="F38" s="1">
        <v>111</v>
      </c>
      <c r="G38" s="2">
        <v>0</v>
      </c>
      <c r="H38" t="s">
        <v>15</v>
      </c>
      <c r="I38" s="2">
        <f>SUM($C$2:$C$51)</f>
        <v>0.96000000000000019</v>
      </c>
      <c r="J38" s="3">
        <f>IF(I38=0,0,C38/I38)</f>
        <v>0</v>
      </c>
      <c r="L38" s="2">
        <f>SUM($D$2:$D$51)</f>
        <v>4917.3600000000015</v>
      </c>
      <c r="M38" s="3">
        <f>IF(L38=0,0,D38/L38)</f>
        <v>2.859257813135503E-3</v>
      </c>
    </row>
    <row r="39" spans="1:13" x14ac:dyDescent="0.25">
      <c r="A39" t="s">
        <v>36</v>
      </c>
      <c r="B39" s="1">
        <v>1</v>
      </c>
      <c r="C39" s="2">
        <v>0</v>
      </c>
      <c r="D39" s="2">
        <v>11.11</v>
      </c>
      <c r="E39" s="1">
        <v>6</v>
      </c>
      <c r="F39" s="1">
        <v>210</v>
      </c>
      <c r="G39" s="2">
        <v>0</v>
      </c>
      <c r="H39" t="s">
        <v>15</v>
      </c>
      <c r="I39" s="2">
        <f>SUM($C$2:$C$51)</f>
        <v>0.96000000000000019</v>
      </c>
      <c r="J39" s="3">
        <f>IF(I39=0,0,C39/I39)</f>
        <v>0</v>
      </c>
      <c r="L39" s="2">
        <f>SUM($D$2:$D$51)</f>
        <v>4917.3600000000015</v>
      </c>
      <c r="M39" s="3">
        <f>IF(L39=0,0,D39/L39)</f>
        <v>2.2593424113752088E-3</v>
      </c>
    </row>
    <row r="40" spans="1:13" x14ac:dyDescent="0.25">
      <c r="A40" t="s">
        <v>19</v>
      </c>
      <c r="B40" s="1">
        <v>1</v>
      </c>
      <c r="C40" s="2">
        <v>0.01</v>
      </c>
      <c r="D40" s="2">
        <v>9.31</v>
      </c>
      <c r="E40" s="1">
        <v>7</v>
      </c>
      <c r="F40" s="1">
        <v>681</v>
      </c>
      <c r="G40" s="2">
        <v>0</v>
      </c>
      <c r="H40" t="s">
        <v>15</v>
      </c>
      <c r="I40" s="2">
        <f>SUM($C$2:$C$51)</f>
        <v>0.96000000000000019</v>
      </c>
      <c r="J40" s="3">
        <f>IF(I40=0,0,C40/I40)</f>
        <v>1.0416666666666664E-2</v>
      </c>
      <c r="L40" s="2">
        <f>SUM($D$2:$D$51)</f>
        <v>4917.3600000000015</v>
      </c>
      <c r="M40" s="3">
        <f>IF(L40=0,0,D40/L40)</f>
        <v>1.89329233572486E-3</v>
      </c>
    </row>
    <row r="41" spans="1:13" x14ac:dyDescent="0.25">
      <c r="A41" t="s">
        <v>64</v>
      </c>
      <c r="B41" s="1">
        <v>1</v>
      </c>
      <c r="C41" s="2">
        <v>0</v>
      </c>
      <c r="D41" s="2">
        <v>9.08</v>
      </c>
      <c r="E41" s="1">
        <v>7</v>
      </c>
      <c r="F41" s="1">
        <v>164</v>
      </c>
      <c r="G41" s="2">
        <v>0</v>
      </c>
      <c r="H41" t="s">
        <v>15</v>
      </c>
      <c r="I41" s="2">
        <f>SUM($C$2:$C$51)</f>
        <v>0.96000000000000019</v>
      </c>
      <c r="J41" s="3">
        <f>IF(I41=0,0,C41/I41)</f>
        <v>0</v>
      </c>
      <c r="L41" s="2">
        <f>SUM($D$2:$D$51)</f>
        <v>4917.3600000000015</v>
      </c>
      <c r="M41" s="3">
        <f>IF(L41=0,0,D41/L41)</f>
        <v>1.846519270502871E-3</v>
      </c>
    </row>
    <row r="42" spans="1:13" x14ac:dyDescent="0.25">
      <c r="A42" t="s">
        <v>33</v>
      </c>
      <c r="B42" s="1">
        <v>1</v>
      </c>
      <c r="C42" s="2">
        <v>0</v>
      </c>
      <c r="D42" s="2">
        <v>7.95</v>
      </c>
      <c r="E42" s="1">
        <v>6</v>
      </c>
      <c r="F42" s="1">
        <v>107</v>
      </c>
      <c r="G42" s="2">
        <v>0</v>
      </c>
      <c r="H42" t="s">
        <v>15</v>
      </c>
      <c r="I42" s="2">
        <f>SUM($C$2:$C$51)</f>
        <v>0.96000000000000019</v>
      </c>
      <c r="J42" s="3">
        <f>IF(I42=0,0,C42/I42)</f>
        <v>0</v>
      </c>
      <c r="L42" s="2">
        <f>SUM($D$2:$D$51)</f>
        <v>4917.3600000000015</v>
      </c>
      <c r="M42" s="3">
        <f>IF(L42=0,0,D42/L42)</f>
        <v>1.6167211674557075E-3</v>
      </c>
    </row>
    <row r="43" spans="1:13" x14ac:dyDescent="0.25">
      <c r="A43" t="s">
        <v>29</v>
      </c>
      <c r="B43" s="1">
        <v>1</v>
      </c>
      <c r="C43" s="2">
        <v>0</v>
      </c>
      <c r="D43" s="2">
        <v>7.73</v>
      </c>
      <c r="E43" s="1">
        <v>9</v>
      </c>
      <c r="F43" s="1">
        <v>237</v>
      </c>
      <c r="G43" s="2">
        <v>0</v>
      </c>
      <c r="H43" t="s">
        <v>15</v>
      </c>
      <c r="I43" s="2">
        <f>SUM($C$2:$C$51)</f>
        <v>0.96000000000000019</v>
      </c>
      <c r="J43" s="3">
        <f>IF(I43=0,0,C43/I43)</f>
        <v>0</v>
      </c>
      <c r="L43" s="2">
        <f>SUM($D$2:$D$51)</f>
        <v>4917.3600000000015</v>
      </c>
      <c r="M43" s="3">
        <f>IF(L43=0,0,D43/L43)</f>
        <v>1.5719817137651094E-3</v>
      </c>
    </row>
    <row r="44" spans="1:13" x14ac:dyDescent="0.25">
      <c r="A44" t="s">
        <v>30</v>
      </c>
      <c r="B44" s="1">
        <v>1</v>
      </c>
      <c r="C44" s="2">
        <v>0</v>
      </c>
      <c r="D44" s="2">
        <v>7.17</v>
      </c>
      <c r="E44" s="1">
        <v>4</v>
      </c>
      <c r="F44" s="1">
        <v>186</v>
      </c>
      <c r="G44" s="2">
        <v>0</v>
      </c>
      <c r="H44" t="s">
        <v>15</v>
      </c>
      <c r="I44" s="2">
        <f>SUM($C$2:$C$51)</f>
        <v>0.96000000000000019</v>
      </c>
      <c r="J44" s="3">
        <f>IF(I44=0,0,C44/I44)</f>
        <v>0</v>
      </c>
      <c r="L44" s="2">
        <f>SUM($D$2:$D$51)</f>
        <v>4917.3600000000015</v>
      </c>
      <c r="M44" s="3">
        <f>IF(L44=0,0,D44/L44)</f>
        <v>1.4580994680072228E-3</v>
      </c>
    </row>
    <row r="45" spans="1:13" x14ac:dyDescent="0.25">
      <c r="A45" t="s">
        <v>27</v>
      </c>
      <c r="B45" s="1">
        <v>1</v>
      </c>
      <c r="C45" s="2">
        <v>0</v>
      </c>
      <c r="D45" s="2">
        <v>7.12</v>
      </c>
      <c r="E45" s="1">
        <v>2</v>
      </c>
      <c r="F45" s="1">
        <v>170</v>
      </c>
      <c r="G45" s="2">
        <v>0</v>
      </c>
      <c r="H45" t="s">
        <v>15</v>
      </c>
      <c r="I45" s="2">
        <f>SUM($C$2:$C$51)</f>
        <v>0.96000000000000019</v>
      </c>
      <c r="J45" s="3">
        <f>IF(I45=0,0,C45/I45)</f>
        <v>0</v>
      </c>
      <c r="L45" s="2">
        <f>SUM($D$2:$D$51)</f>
        <v>4917.3600000000015</v>
      </c>
      <c r="M45" s="3">
        <f>IF(L45=0,0,D45/L45)</f>
        <v>1.4479314103502689E-3</v>
      </c>
    </row>
    <row r="46" spans="1:13" x14ac:dyDescent="0.25">
      <c r="A46" t="s">
        <v>18</v>
      </c>
      <c r="B46" s="1">
        <v>1</v>
      </c>
      <c r="C46" s="2">
        <v>0</v>
      </c>
      <c r="D46" s="2">
        <v>6.38</v>
      </c>
      <c r="E46" s="1">
        <v>1</v>
      </c>
      <c r="F46" s="1">
        <v>148</v>
      </c>
      <c r="G46" s="2">
        <v>0</v>
      </c>
      <c r="H46" t="s">
        <v>15</v>
      </c>
      <c r="I46" s="2">
        <f>SUM($C$2:$C$51)</f>
        <v>0.96000000000000019</v>
      </c>
      <c r="J46" s="3">
        <f>IF(I46=0,0,C46/I46)</f>
        <v>0</v>
      </c>
      <c r="L46" s="2">
        <f>SUM($D$2:$D$51)</f>
        <v>4917.3600000000015</v>
      </c>
      <c r="M46" s="3">
        <f>IF(L46=0,0,D46/L46)</f>
        <v>1.2974441570273475E-3</v>
      </c>
    </row>
    <row r="47" spans="1:13" x14ac:dyDescent="0.25">
      <c r="A47" t="s">
        <v>37</v>
      </c>
      <c r="B47" s="1">
        <v>1</v>
      </c>
      <c r="C47" s="2">
        <v>0</v>
      </c>
      <c r="D47" s="2">
        <v>5.81</v>
      </c>
      <c r="E47" s="1">
        <v>3</v>
      </c>
      <c r="F47" s="1">
        <v>275</v>
      </c>
      <c r="G47" s="2">
        <v>0</v>
      </c>
      <c r="H47" t="s">
        <v>15</v>
      </c>
      <c r="I47" s="2">
        <f>SUM($C$2:$C$51)</f>
        <v>0.96000000000000019</v>
      </c>
      <c r="J47" s="3">
        <f>IF(I47=0,0,C47/I47)</f>
        <v>0</v>
      </c>
      <c r="L47" s="2">
        <f>SUM($D$2:$D$51)</f>
        <v>4917.3600000000015</v>
      </c>
      <c r="M47" s="3">
        <f>IF(L47=0,0,D47/L47)</f>
        <v>1.1815282997380704E-3</v>
      </c>
    </row>
    <row r="48" spans="1:13" x14ac:dyDescent="0.25">
      <c r="A48" t="s">
        <v>61</v>
      </c>
      <c r="B48" s="1">
        <v>1</v>
      </c>
      <c r="C48" s="2">
        <v>0</v>
      </c>
      <c r="D48" s="2">
        <v>2.1800000000000002</v>
      </c>
      <c r="E48" s="1">
        <v>4</v>
      </c>
      <c r="F48" s="1">
        <v>208</v>
      </c>
      <c r="G48" s="2">
        <v>0</v>
      </c>
      <c r="H48" t="s">
        <v>15</v>
      </c>
      <c r="I48" s="2">
        <f>SUM($C$2:$C$51)</f>
        <v>0.96000000000000019</v>
      </c>
      <c r="J48" s="3">
        <f>IF(I48=0,0,C48/I48)</f>
        <v>0</v>
      </c>
      <c r="L48" s="2">
        <f>SUM($D$2:$D$51)</f>
        <v>4917.3600000000015</v>
      </c>
      <c r="M48" s="3">
        <f>IF(L48=0,0,D48/L48)</f>
        <v>4.4332731384320032E-4</v>
      </c>
    </row>
    <row r="49" spans="1:13" x14ac:dyDescent="0.25">
      <c r="A49" t="s">
        <v>55</v>
      </c>
      <c r="B49" s="1">
        <v>1</v>
      </c>
      <c r="C49" s="2">
        <v>0</v>
      </c>
      <c r="D49" s="2">
        <v>1.51</v>
      </c>
      <c r="E49" s="1">
        <v>13</v>
      </c>
      <c r="F49" s="1">
        <v>600</v>
      </c>
      <c r="G49" s="2">
        <v>0</v>
      </c>
      <c r="H49" t="s">
        <v>15</v>
      </c>
      <c r="I49" s="2">
        <f>SUM($C$2:$C$51)</f>
        <v>0.96000000000000019</v>
      </c>
      <c r="J49" s="3">
        <f>IF(I49=0,0,C49/I49)</f>
        <v>0</v>
      </c>
      <c r="L49" s="2">
        <f>SUM($D$2:$D$51)</f>
        <v>4917.3600000000015</v>
      </c>
      <c r="M49" s="3">
        <f>IF(L49=0,0,D49/L49)</f>
        <v>3.0707534124001489E-4</v>
      </c>
    </row>
    <row r="50" spans="1:13" x14ac:dyDescent="0.25">
      <c r="A50" t="s">
        <v>16</v>
      </c>
      <c r="B50" s="1">
        <v>1</v>
      </c>
      <c r="C50" s="2">
        <v>0</v>
      </c>
      <c r="D50" s="2">
        <v>1.05</v>
      </c>
      <c r="E50" s="1">
        <v>2</v>
      </c>
      <c r="F50" s="1">
        <v>60</v>
      </c>
      <c r="G50" s="2">
        <v>0</v>
      </c>
      <c r="H50" t="s">
        <v>15</v>
      </c>
      <c r="I50" s="2">
        <f>SUM($C$2:$C$51)</f>
        <v>0.96000000000000019</v>
      </c>
      <c r="J50" s="3">
        <f>IF(I50=0,0,C50/I50)</f>
        <v>0</v>
      </c>
      <c r="L50" s="2">
        <f>SUM($D$2:$D$51)</f>
        <v>4917.3600000000015</v>
      </c>
      <c r="M50" s="3">
        <f>IF(L50=0,0,D50/L50)</f>
        <v>2.1352921079603683E-4</v>
      </c>
    </row>
    <row r="51" spans="1:13" x14ac:dyDescent="0.25">
      <c r="A51" t="s">
        <v>14</v>
      </c>
      <c r="B51" s="1">
        <v>1</v>
      </c>
      <c r="C51" s="2">
        <v>0.05</v>
      </c>
      <c r="D51" s="2">
        <v>0.14000000000000001</v>
      </c>
      <c r="E51" s="1">
        <v>317</v>
      </c>
      <c r="F51" s="1">
        <v>4433</v>
      </c>
      <c r="G51" s="2">
        <v>0.01</v>
      </c>
      <c r="H51" t="s">
        <v>15</v>
      </c>
      <c r="I51" s="2">
        <f>SUM($C$2:$C$51)</f>
        <v>0.96000000000000019</v>
      </c>
      <c r="J51" s="4">
        <f>IF(I51=0,0,C51/I51)</f>
        <v>5.2083333333333329E-2</v>
      </c>
      <c r="L51" s="2">
        <f>SUM($D$2:$D$51)</f>
        <v>4917.3600000000015</v>
      </c>
      <c r="M51" s="3">
        <f>IF(L51=0,0,D51/L51)</f>
        <v>2.8470561439471581E-5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1</v>
      </c>
      <c r="C2" s="2">
        <v>0.03</v>
      </c>
      <c r="D2" s="2">
        <v>0.14000000000000001</v>
      </c>
      <c r="E2" s="1">
        <v>310</v>
      </c>
      <c r="F2" s="1">
        <v>4310</v>
      </c>
      <c r="G2" s="2">
        <v>0.01</v>
      </c>
      <c r="H2" t="s">
        <v>15</v>
      </c>
      <c r="I2" s="2">
        <f t="shared" ref="I2:I33" si="0">SUM($C$2:$C$51)</f>
        <v>0.42000000000000015</v>
      </c>
      <c r="J2" s="3">
        <f t="shared" ref="J2:J33" si="1">IF(I2=0,0,C2/I2)</f>
        <v>7.1428571428571397E-2</v>
      </c>
      <c r="L2" s="2">
        <f t="shared" ref="L2:L33" si="2">SUM($D$2:$D$51)</f>
        <v>4706.2700000000004</v>
      </c>
      <c r="M2" s="3">
        <f t="shared" ref="M2:M33" si="3">IF(L2=0,0,D2/L2)</f>
        <v>2.974754954560618E-5</v>
      </c>
    </row>
    <row r="3" spans="1:14" x14ac:dyDescent="0.25">
      <c r="A3" t="s">
        <v>16</v>
      </c>
      <c r="B3" s="1">
        <v>1</v>
      </c>
      <c r="C3" s="2">
        <v>0</v>
      </c>
      <c r="D3" s="2">
        <v>1.05</v>
      </c>
      <c r="E3" s="1">
        <v>2</v>
      </c>
      <c r="F3" s="1">
        <v>60</v>
      </c>
      <c r="G3" s="2">
        <v>0</v>
      </c>
      <c r="H3" t="s">
        <v>15</v>
      </c>
      <c r="I3" s="2">
        <f t="shared" si="0"/>
        <v>0.42000000000000015</v>
      </c>
      <c r="J3" s="3">
        <f t="shared" si="1"/>
        <v>0</v>
      </c>
      <c r="L3" s="2">
        <f t="shared" si="2"/>
        <v>4706.2700000000004</v>
      </c>
      <c r="M3" s="3">
        <f t="shared" si="3"/>
        <v>2.2310662159204635E-4</v>
      </c>
    </row>
    <row r="4" spans="1:14" x14ac:dyDescent="0.25">
      <c r="A4" t="s">
        <v>17</v>
      </c>
      <c r="B4" s="1">
        <v>3</v>
      </c>
      <c r="C4" s="2">
        <v>0</v>
      </c>
      <c r="D4" s="2">
        <v>26.54</v>
      </c>
      <c r="E4" s="1">
        <v>35</v>
      </c>
      <c r="F4" s="1">
        <v>1434</v>
      </c>
      <c r="G4" s="2">
        <v>0</v>
      </c>
      <c r="H4" t="s">
        <v>15</v>
      </c>
      <c r="I4" s="2">
        <f t="shared" si="0"/>
        <v>0.42000000000000015</v>
      </c>
      <c r="J4" s="3">
        <f t="shared" si="1"/>
        <v>0</v>
      </c>
      <c r="L4" s="2">
        <f t="shared" si="2"/>
        <v>4706.2700000000004</v>
      </c>
      <c r="M4" s="3">
        <f t="shared" si="3"/>
        <v>5.639285463859914E-3</v>
      </c>
    </row>
    <row r="5" spans="1:14" x14ac:dyDescent="0.25">
      <c r="A5" t="s">
        <v>18</v>
      </c>
      <c r="B5" s="1">
        <v>1</v>
      </c>
      <c r="C5" s="2">
        <v>0</v>
      </c>
      <c r="D5" s="2">
        <v>6.38</v>
      </c>
      <c r="E5" s="1">
        <v>1</v>
      </c>
      <c r="F5" s="1">
        <v>148</v>
      </c>
      <c r="G5" s="2">
        <v>0</v>
      </c>
      <c r="H5" t="s">
        <v>15</v>
      </c>
      <c r="I5" s="2">
        <f t="shared" si="0"/>
        <v>0.42000000000000015</v>
      </c>
      <c r="J5" s="3">
        <f t="shared" si="1"/>
        <v>0</v>
      </c>
      <c r="L5" s="2">
        <f t="shared" si="2"/>
        <v>4706.2700000000004</v>
      </c>
      <c r="M5" s="3">
        <f t="shared" si="3"/>
        <v>1.3556383292926244E-3</v>
      </c>
    </row>
    <row r="6" spans="1:14" x14ac:dyDescent="0.25">
      <c r="A6" t="s">
        <v>19</v>
      </c>
      <c r="B6" s="1">
        <v>1</v>
      </c>
      <c r="C6" s="2">
        <v>0</v>
      </c>
      <c r="D6" s="2">
        <v>9.2799999999999994</v>
      </c>
      <c r="E6" s="1">
        <v>7</v>
      </c>
      <c r="F6" s="1">
        <v>681</v>
      </c>
      <c r="G6" s="2">
        <v>0</v>
      </c>
      <c r="H6" t="s">
        <v>15</v>
      </c>
      <c r="I6" s="2">
        <f t="shared" si="0"/>
        <v>0.42000000000000015</v>
      </c>
      <c r="J6" s="3">
        <f t="shared" si="1"/>
        <v>0</v>
      </c>
      <c r="L6" s="2">
        <f t="shared" si="2"/>
        <v>4706.2700000000004</v>
      </c>
      <c r="M6" s="3">
        <f t="shared" si="3"/>
        <v>1.971837569880181E-3</v>
      </c>
    </row>
    <row r="7" spans="1:14" x14ac:dyDescent="0.25">
      <c r="A7" t="s">
        <v>20</v>
      </c>
      <c r="B7" s="1">
        <v>1</v>
      </c>
      <c r="C7" s="2">
        <v>0</v>
      </c>
      <c r="D7" s="2">
        <v>24.77</v>
      </c>
      <c r="E7" s="1">
        <v>10</v>
      </c>
      <c r="F7" s="1">
        <v>1847</v>
      </c>
      <c r="G7" s="2">
        <v>0</v>
      </c>
      <c r="H7" t="s">
        <v>15</v>
      </c>
      <c r="I7" s="2">
        <f t="shared" si="0"/>
        <v>0.42000000000000015</v>
      </c>
      <c r="J7" s="3">
        <f t="shared" si="1"/>
        <v>0</v>
      </c>
      <c r="L7" s="2">
        <f t="shared" si="2"/>
        <v>4706.2700000000004</v>
      </c>
      <c r="M7" s="3">
        <f t="shared" si="3"/>
        <v>5.2631914446047501E-3</v>
      </c>
    </row>
    <row r="8" spans="1:14" x14ac:dyDescent="0.25">
      <c r="A8" t="s">
        <v>21</v>
      </c>
      <c r="B8" s="1">
        <v>83</v>
      </c>
      <c r="C8" s="2">
        <v>0.12</v>
      </c>
      <c r="D8" s="2">
        <v>1129.8599999999999</v>
      </c>
      <c r="E8" s="1">
        <v>495</v>
      </c>
      <c r="F8" s="1">
        <v>28543</v>
      </c>
      <c r="G8" s="2">
        <v>0.3</v>
      </c>
      <c r="H8" t="s">
        <v>15</v>
      </c>
      <c r="I8" s="2">
        <f t="shared" si="0"/>
        <v>0.42000000000000015</v>
      </c>
      <c r="J8" s="3">
        <f t="shared" si="1"/>
        <v>0.28571428571428559</v>
      </c>
      <c r="L8" s="2">
        <f t="shared" si="2"/>
        <v>4706.2700000000004</v>
      </c>
      <c r="M8" s="3">
        <f t="shared" si="3"/>
        <v>0.2400754737828471</v>
      </c>
    </row>
    <row r="9" spans="1:14" x14ac:dyDescent="0.25">
      <c r="A9" t="s">
        <v>22</v>
      </c>
      <c r="B9" s="1">
        <v>3</v>
      </c>
      <c r="C9" s="2">
        <v>0</v>
      </c>
      <c r="D9" s="2">
        <v>14.34</v>
      </c>
      <c r="E9" s="1">
        <v>15</v>
      </c>
      <c r="F9" s="1">
        <v>111</v>
      </c>
      <c r="G9" s="2">
        <v>0</v>
      </c>
      <c r="H9" t="s">
        <v>15</v>
      </c>
      <c r="I9" s="2">
        <f t="shared" si="0"/>
        <v>0.42000000000000015</v>
      </c>
      <c r="J9" s="3">
        <f t="shared" si="1"/>
        <v>0</v>
      </c>
      <c r="L9" s="2">
        <f t="shared" si="2"/>
        <v>4706.2700000000004</v>
      </c>
      <c r="M9" s="3">
        <f t="shared" si="3"/>
        <v>3.04699900345709E-3</v>
      </c>
    </row>
    <row r="10" spans="1:14" x14ac:dyDescent="0.25">
      <c r="A10" t="s">
        <v>23</v>
      </c>
      <c r="B10" s="1">
        <v>1</v>
      </c>
      <c r="C10" s="2">
        <v>0.05</v>
      </c>
      <c r="D10" s="2">
        <v>88.72</v>
      </c>
      <c r="E10" s="1">
        <v>74</v>
      </c>
      <c r="F10" s="1">
        <v>0</v>
      </c>
      <c r="G10" s="2">
        <v>0</v>
      </c>
      <c r="H10" t="s">
        <v>15</v>
      </c>
      <c r="I10" s="2">
        <f t="shared" si="0"/>
        <v>0.42000000000000015</v>
      </c>
      <c r="J10" s="3">
        <f t="shared" si="1"/>
        <v>0.11904761904761901</v>
      </c>
      <c r="L10" s="2">
        <f t="shared" si="2"/>
        <v>4706.2700000000004</v>
      </c>
      <c r="M10" s="3">
        <f t="shared" si="3"/>
        <v>1.8851447112044142E-2</v>
      </c>
    </row>
    <row r="11" spans="1:14" x14ac:dyDescent="0.25">
      <c r="A11" t="s">
        <v>24</v>
      </c>
      <c r="B11" s="1">
        <v>1</v>
      </c>
      <c r="C11" s="2">
        <v>0</v>
      </c>
      <c r="D11" s="2">
        <v>17.52</v>
      </c>
      <c r="E11" s="1">
        <v>11</v>
      </c>
      <c r="F11" s="1">
        <v>514</v>
      </c>
      <c r="G11" s="2">
        <v>0</v>
      </c>
      <c r="H11" t="s">
        <v>15</v>
      </c>
      <c r="I11" s="2">
        <f t="shared" si="0"/>
        <v>0.42000000000000015</v>
      </c>
      <c r="J11" s="3">
        <f t="shared" si="1"/>
        <v>0</v>
      </c>
      <c r="L11" s="2">
        <f t="shared" si="2"/>
        <v>4706.2700000000004</v>
      </c>
      <c r="M11" s="3">
        <f t="shared" si="3"/>
        <v>3.7226933431358587E-3</v>
      </c>
    </row>
    <row r="12" spans="1:14" x14ac:dyDescent="0.25">
      <c r="A12" t="s">
        <v>25</v>
      </c>
      <c r="B12" s="1">
        <v>2</v>
      </c>
      <c r="C12" s="2">
        <v>0</v>
      </c>
      <c r="D12" s="2">
        <v>37.979999999999997</v>
      </c>
      <c r="E12" s="1">
        <v>18</v>
      </c>
      <c r="F12" s="1">
        <v>666</v>
      </c>
      <c r="G12" s="2">
        <v>0</v>
      </c>
      <c r="H12" t="s">
        <v>15</v>
      </c>
      <c r="I12" s="2">
        <f t="shared" si="0"/>
        <v>0.42000000000000015</v>
      </c>
      <c r="J12" s="3">
        <f t="shared" si="1"/>
        <v>0</v>
      </c>
      <c r="L12" s="2">
        <f t="shared" si="2"/>
        <v>4706.2700000000004</v>
      </c>
      <c r="M12" s="3">
        <f t="shared" si="3"/>
        <v>8.0700852267294471E-3</v>
      </c>
    </row>
    <row r="13" spans="1:14" x14ac:dyDescent="0.25">
      <c r="A13" t="s">
        <v>26</v>
      </c>
      <c r="B13" s="1">
        <v>3</v>
      </c>
      <c r="C13" s="2">
        <v>0</v>
      </c>
      <c r="D13" s="2">
        <v>20.75</v>
      </c>
      <c r="E13" s="1">
        <v>11</v>
      </c>
      <c r="F13" s="1">
        <v>376</v>
      </c>
      <c r="G13" s="2">
        <v>0</v>
      </c>
      <c r="H13" t="s">
        <v>15</v>
      </c>
      <c r="I13" s="2">
        <f t="shared" si="0"/>
        <v>0.42000000000000015</v>
      </c>
      <c r="J13" s="3">
        <f t="shared" si="1"/>
        <v>0</v>
      </c>
      <c r="L13" s="2">
        <f t="shared" si="2"/>
        <v>4706.2700000000004</v>
      </c>
      <c r="M13" s="3">
        <f t="shared" si="3"/>
        <v>4.4090118076523443E-3</v>
      </c>
    </row>
    <row r="14" spans="1:14" x14ac:dyDescent="0.25">
      <c r="A14" t="s">
        <v>27</v>
      </c>
      <c r="B14" s="1">
        <v>1</v>
      </c>
      <c r="C14" s="2">
        <v>0</v>
      </c>
      <c r="D14" s="2">
        <v>7.12</v>
      </c>
      <c r="E14" s="1">
        <v>2</v>
      </c>
      <c r="F14" s="1">
        <v>170</v>
      </c>
      <c r="G14" s="2">
        <v>0</v>
      </c>
      <c r="H14" t="s">
        <v>15</v>
      </c>
      <c r="I14" s="2">
        <f t="shared" si="0"/>
        <v>0.42000000000000015</v>
      </c>
      <c r="J14" s="3">
        <f t="shared" si="1"/>
        <v>0</v>
      </c>
      <c r="L14" s="2">
        <f t="shared" si="2"/>
        <v>4706.2700000000004</v>
      </c>
      <c r="M14" s="3">
        <f t="shared" si="3"/>
        <v>1.5128753768908286E-3</v>
      </c>
    </row>
    <row r="15" spans="1:14" x14ac:dyDescent="0.25">
      <c r="A15" t="s">
        <v>28</v>
      </c>
      <c r="B15" s="1">
        <v>5</v>
      </c>
      <c r="C15" s="2">
        <v>0</v>
      </c>
      <c r="D15" s="2">
        <v>70.31</v>
      </c>
      <c r="E15" s="1">
        <v>34</v>
      </c>
      <c r="F15" s="1">
        <v>1251</v>
      </c>
      <c r="G15" s="2">
        <v>0</v>
      </c>
      <c r="H15" t="s">
        <v>15</v>
      </c>
      <c r="I15" s="2">
        <f t="shared" si="0"/>
        <v>0.42000000000000015</v>
      </c>
      <c r="J15" s="3">
        <f t="shared" si="1"/>
        <v>0</v>
      </c>
      <c r="L15" s="2">
        <f t="shared" si="2"/>
        <v>4706.2700000000004</v>
      </c>
      <c r="M15" s="3">
        <f t="shared" si="3"/>
        <v>1.4939644346796932E-2</v>
      </c>
    </row>
    <row r="16" spans="1:14" x14ac:dyDescent="0.25">
      <c r="A16" t="s">
        <v>29</v>
      </c>
      <c r="B16" s="1">
        <v>1</v>
      </c>
      <c r="C16" s="2">
        <v>0</v>
      </c>
      <c r="D16" s="2">
        <v>7.73</v>
      </c>
      <c r="E16" s="1">
        <v>9</v>
      </c>
      <c r="F16" s="1">
        <v>237</v>
      </c>
      <c r="G16" s="2">
        <v>0</v>
      </c>
      <c r="H16" t="s">
        <v>15</v>
      </c>
      <c r="I16" s="2">
        <f t="shared" si="0"/>
        <v>0.42000000000000015</v>
      </c>
      <c r="J16" s="3">
        <f t="shared" si="1"/>
        <v>0</v>
      </c>
      <c r="L16" s="2">
        <f t="shared" si="2"/>
        <v>4706.2700000000004</v>
      </c>
      <c r="M16" s="3">
        <f t="shared" si="3"/>
        <v>1.6424896999109697E-3</v>
      </c>
    </row>
    <row r="17" spans="1:13" x14ac:dyDescent="0.25">
      <c r="A17" t="s">
        <v>30</v>
      </c>
      <c r="B17" s="1">
        <v>1</v>
      </c>
      <c r="C17" s="2">
        <v>0</v>
      </c>
      <c r="D17" s="2">
        <v>7.3</v>
      </c>
      <c r="E17" s="1">
        <v>3</v>
      </c>
      <c r="F17" s="1">
        <v>214</v>
      </c>
      <c r="G17" s="2">
        <v>0</v>
      </c>
      <c r="H17" t="s">
        <v>15</v>
      </c>
      <c r="I17" s="2">
        <f t="shared" si="0"/>
        <v>0.42000000000000015</v>
      </c>
      <c r="J17" s="3">
        <f t="shared" si="1"/>
        <v>0</v>
      </c>
      <c r="L17" s="2">
        <f t="shared" si="2"/>
        <v>4706.2700000000004</v>
      </c>
      <c r="M17" s="3">
        <f t="shared" si="3"/>
        <v>1.5511222263066078E-3</v>
      </c>
    </row>
    <row r="18" spans="1:13" x14ac:dyDescent="0.25">
      <c r="A18" t="s">
        <v>31</v>
      </c>
      <c r="B18" s="1">
        <v>1</v>
      </c>
      <c r="C18" s="2">
        <v>0.03</v>
      </c>
      <c r="D18" s="2">
        <v>39.79</v>
      </c>
      <c r="E18" s="1">
        <v>16</v>
      </c>
      <c r="F18" s="1">
        <v>919</v>
      </c>
      <c r="G18" s="2">
        <v>0.02</v>
      </c>
      <c r="H18" t="s">
        <v>15</v>
      </c>
      <c r="I18" s="2">
        <f t="shared" si="0"/>
        <v>0.42000000000000015</v>
      </c>
      <c r="J18" s="3">
        <f t="shared" si="1"/>
        <v>7.1428571428571397E-2</v>
      </c>
      <c r="L18" s="2">
        <f t="shared" si="2"/>
        <v>4706.2700000000004</v>
      </c>
      <c r="M18" s="3">
        <f t="shared" si="3"/>
        <v>8.4546785458547834E-3</v>
      </c>
    </row>
    <row r="19" spans="1:13" x14ac:dyDescent="0.25">
      <c r="A19" t="s">
        <v>32</v>
      </c>
      <c r="B19" s="1">
        <v>1</v>
      </c>
      <c r="C19" s="2">
        <v>0</v>
      </c>
      <c r="D19" s="2">
        <v>16.68</v>
      </c>
      <c r="E19" s="1">
        <v>14</v>
      </c>
      <c r="F19" s="1">
        <v>621</v>
      </c>
      <c r="G19" s="2">
        <v>0</v>
      </c>
      <c r="H19" t="s">
        <v>15</v>
      </c>
      <c r="I19" s="2">
        <f t="shared" si="0"/>
        <v>0.42000000000000015</v>
      </c>
      <c r="J19" s="3">
        <f t="shared" si="1"/>
        <v>0</v>
      </c>
      <c r="L19" s="2">
        <f t="shared" si="2"/>
        <v>4706.2700000000004</v>
      </c>
      <c r="M19" s="3">
        <f t="shared" si="3"/>
        <v>3.5442080458622217E-3</v>
      </c>
    </row>
    <row r="20" spans="1:13" x14ac:dyDescent="0.25">
      <c r="A20" t="s">
        <v>33</v>
      </c>
      <c r="B20" s="1">
        <v>1</v>
      </c>
      <c r="C20" s="2">
        <v>0</v>
      </c>
      <c r="D20" s="2">
        <v>7.99</v>
      </c>
      <c r="E20" s="1">
        <v>6</v>
      </c>
      <c r="F20" s="1">
        <v>107</v>
      </c>
      <c r="G20" s="2">
        <v>0</v>
      </c>
      <c r="H20" t="s">
        <v>15</v>
      </c>
      <c r="I20" s="2">
        <f t="shared" si="0"/>
        <v>0.42000000000000015</v>
      </c>
      <c r="J20" s="3">
        <f t="shared" si="1"/>
        <v>0</v>
      </c>
      <c r="L20" s="2">
        <f t="shared" si="2"/>
        <v>4706.2700000000004</v>
      </c>
      <c r="M20" s="3">
        <f t="shared" si="3"/>
        <v>1.6977351490670954E-3</v>
      </c>
    </row>
    <row r="21" spans="1:13" x14ac:dyDescent="0.25">
      <c r="A21" t="s">
        <v>34</v>
      </c>
      <c r="B21" s="1">
        <v>1</v>
      </c>
      <c r="C21" s="2">
        <v>0.05</v>
      </c>
      <c r="D21" s="2">
        <v>229.84</v>
      </c>
      <c r="E21" s="1">
        <v>64</v>
      </c>
      <c r="F21" s="1">
        <v>1047</v>
      </c>
      <c r="G21" s="2">
        <v>0</v>
      </c>
      <c r="H21" t="s">
        <v>15</v>
      </c>
      <c r="I21" s="2">
        <f t="shared" si="0"/>
        <v>0.42000000000000015</v>
      </c>
      <c r="J21" s="3">
        <f t="shared" si="1"/>
        <v>0.11904761904761901</v>
      </c>
      <c r="L21" s="2">
        <f t="shared" si="2"/>
        <v>4706.2700000000004</v>
      </c>
      <c r="M21" s="3">
        <f t="shared" si="3"/>
        <v>4.8836977054015171E-2</v>
      </c>
    </row>
    <row r="22" spans="1:13" x14ac:dyDescent="0.25">
      <c r="A22" t="s">
        <v>35</v>
      </c>
      <c r="B22" s="1">
        <v>1</v>
      </c>
      <c r="C22" s="2">
        <v>0</v>
      </c>
      <c r="D22" s="2">
        <v>19.47</v>
      </c>
      <c r="E22" s="1">
        <v>10</v>
      </c>
      <c r="F22" s="1">
        <v>505</v>
      </c>
      <c r="G22" s="2">
        <v>0</v>
      </c>
      <c r="H22" t="s">
        <v>15</v>
      </c>
      <c r="I22" s="2">
        <f t="shared" si="0"/>
        <v>0.42000000000000015</v>
      </c>
      <c r="J22" s="3">
        <f t="shared" si="1"/>
        <v>0</v>
      </c>
      <c r="L22" s="2">
        <f t="shared" si="2"/>
        <v>4706.2700000000004</v>
      </c>
      <c r="M22" s="3">
        <f t="shared" si="3"/>
        <v>4.1370342118068016E-3</v>
      </c>
    </row>
    <row r="23" spans="1:13" x14ac:dyDescent="0.25">
      <c r="A23" t="s">
        <v>36</v>
      </c>
      <c r="B23" s="1">
        <v>1</v>
      </c>
      <c r="C23" s="2">
        <v>0</v>
      </c>
      <c r="D23" s="2">
        <v>11.1</v>
      </c>
      <c r="E23" s="1">
        <v>5</v>
      </c>
      <c r="F23" s="1">
        <v>209</v>
      </c>
      <c r="G23" s="2">
        <v>0</v>
      </c>
      <c r="H23" t="s">
        <v>15</v>
      </c>
      <c r="I23" s="2">
        <f t="shared" si="0"/>
        <v>0.42000000000000015</v>
      </c>
      <c r="J23" s="3">
        <f t="shared" si="1"/>
        <v>0</v>
      </c>
      <c r="L23" s="2">
        <f t="shared" si="2"/>
        <v>4706.2700000000004</v>
      </c>
      <c r="M23" s="3">
        <f t="shared" si="3"/>
        <v>2.3585557139730613E-3</v>
      </c>
    </row>
    <row r="24" spans="1:13" x14ac:dyDescent="0.25">
      <c r="A24" t="s">
        <v>37</v>
      </c>
      <c r="B24" s="1">
        <v>1</v>
      </c>
      <c r="C24" s="2">
        <v>0</v>
      </c>
      <c r="D24" s="2">
        <v>5.8</v>
      </c>
      <c r="E24" s="1">
        <v>3</v>
      </c>
      <c r="F24" s="1">
        <v>275</v>
      </c>
      <c r="G24" s="2">
        <v>0</v>
      </c>
      <c r="H24" t="s">
        <v>15</v>
      </c>
      <c r="I24" s="2">
        <f t="shared" si="0"/>
        <v>0.42000000000000015</v>
      </c>
      <c r="J24" s="3">
        <f t="shared" si="1"/>
        <v>0</v>
      </c>
      <c r="L24" s="2">
        <f t="shared" si="2"/>
        <v>4706.2700000000004</v>
      </c>
      <c r="M24" s="3">
        <f t="shared" si="3"/>
        <v>1.232398481175113E-3</v>
      </c>
    </row>
    <row r="25" spans="1:13" x14ac:dyDescent="0.25">
      <c r="A25" t="s">
        <v>38</v>
      </c>
      <c r="B25" s="1">
        <v>2</v>
      </c>
      <c r="C25" s="2">
        <v>0</v>
      </c>
      <c r="D25" s="2">
        <v>20.350000000000001</v>
      </c>
      <c r="E25" s="1">
        <v>8</v>
      </c>
      <c r="F25" s="1">
        <v>518</v>
      </c>
      <c r="G25" s="2">
        <v>0</v>
      </c>
      <c r="H25" t="s">
        <v>15</v>
      </c>
      <c r="I25" s="2">
        <f t="shared" si="0"/>
        <v>0.42000000000000015</v>
      </c>
      <c r="J25" s="3">
        <f t="shared" si="1"/>
        <v>0</v>
      </c>
      <c r="L25" s="2">
        <f t="shared" si="2"/>
        <v>4706.2700000000004</v>
      </c>
      <c r="M25" s="3">
        <f t="shared" si="3"/>
        <v>4.3240188089506129E-3</v>
      </c>
    </row>
    <row r="26" spans="1:13" x14ac:dyDescent="0.25">
      <c r="A26" t="s">
        <v>39</v>
      </c>
      <c r="B26" s="1">
        <v>2</v>
      </c>
      <c r="C26" s="2">
        <v>0.02</v>
      </c>
      <c r="D26" s="2">
        <v>168.61</v>
      </c>
      <c r="E26" s="1">
        <v>31</v>
      </c>
      <c r="F26" s="1">
        <v>2024</v>
      </c>
      <c r="G26" s="2">
        <v>0</v>
      </c>
      <c r="H26" t="s">
        <v>15</v>
      </c>
      <c r="I26" s="2">
        <f t="shared" si="0"/>
        <v>0.42000000000000015</v>
      </c>
      <c r="J26" s="3">
        <f t="shared" si="1"/>
        <v>4.7619047619047603E-2</v>
      </c>
      <c r="L26" s="2">
        <f t="shared" si="2"/>
        <v>4706.2700000000004</v>
      </c>
      <c r="M26" s="3">
        <f t="shared" si="3"/>
        <v>3.5826673777747557E-2</v>
      </c>
    </row>
    <row r="27" spans="1:13" x14ac:dyDescent="0.25">
      <c r="A27" t="s">
        <v>40</v>
      </c>
      <c r="B27" s="1">
        <v>2</v>
      </c>
      <c r="C27" s="2">
        <v>0.01</v>
      </c>
      <c r="D27" s="2">
        <v>69.62</v>
      </c>
      <c r="E27" s="1">
        <v>22</v>
      </c>
      <c r="F27" s="1">
        <v>1203</v>
      </c>
      <c r="G27" s="2">
        <v>0</v>
      </c>
      <c r="H27" t="s">
        <v>15</v>
      </c>
      <c r="I27" s="2">
        <f t="shared" si="0"/>
        <v>0.42000000000000015</v>
      </c>
      <c r="J27" s="3">
        <f t="shared" si="1"/>
        <v>2.3809523809523801E-2</v>
      </c>
      <c r="L27" s="2">
        <f t="shared" si="2"/>
        <v>4706.2700000000004</v>
      </c>
      <c r="M27" s="3">
        <f t="shared" si="3"/>
        <v>1.4793031424036445E-2</v>
      </c>
    </row>
    <row r="28" spans="1:13" x14ac:dyDescent="0.25">
      <c r="A28" t="s">
        <v>41</v>
      </c>
      <c r="B28" s="1">
        <v>2</v>
      </c>
      <c r="C28" s="2">
        <v>0.01</v>
      </c>
      <c r="D28" s="2">
        <v>330.94</v>
      </c>
      <c r="E28" s="1">
        <v>104</v>
      </c>
      <c r="F28" s="1">
        <v>5597</v>
      </c>
      <c r="G28" s="2">
        <v>0</v>
      </c>
      <c r="H28" t="s">
        <v>15</v>
      </c>
      <c r="I28" s="2">
        <f t="shared" si="0"/>
        <v>0.42000000000000015</v>
      </c>
      <c r="J28" s="3">
        <f t="shared" si="1"/>
        <v>2.3809523809523801E-2</v>
      </c>
      <c r="L28" s="2">
        <f t="shared" si="2"/>
        <v>4706.2700000000004</v>
      </c>
      <c r="M28" s="3">
        <f t="shared" si="3"/>
        <v>7.0318957475877922E-2</v>
      </c>
    </row>
    <row r="29" spans="1:13" x14ac:dyDescent="0.25">
      <c r="A29" t="s">
        <v>42</v>
      </c>
      <c r="B29" s="1">
        <v>2</v>
      </c>
      <c r="C29" s="2">
        <v>0</v>
      </c>
      <c r="D29" s="2">
        <v>36.32</v>
      </c>
      <c r="E29" s="1">
        <v>15</v>
      </c>
      <c r="F29" s="1">
        <v>619</v>
      </c>
      <c r="G29" s="2">
        <v>0.01</v>
      </c>
      <c r="H29" t="s">
        <v>15</v>
      </c>
      <c r="I29" s="2">
        <f t="shared" si="0"/>
        <v>0.42000000000000015</v>
      </c>
      <c r="J29" s="3">
        <f t="shared" si="1"/>
        <v>0</v>
      </c>
      <c r="L29" s="2">
        <f t="shared" si="2"/>
        <v>4706.2700000000004</v>
      </c>
      <c r="M29" s="3">
        <f t="shared" si="3"/>
        <v>7.7173642821172601E-3</v>
      </c>
    </row>
    <row r="30" spans="1:13" x14ac:dyDescent="0.25">
      <c r="A30" t="s">
        <v>43</v>
      </c>
      <c r="B30" s="1">
        <v>2</v>
      </c>
      <c r="C30" s="2">
        <v>0</v>
      </c>
      <c r="D30" s="2">
        <v>17.82</v>
      </c>
      <c r="E30" s="1">
        <v>2</v>
      </c>
      <c r="F30" s="1">
        <v>285</v>
      </c>
      <c r="G30" s="2">
        <v>0</v>
      </c>
      <c r="H30" t="s">
        <v>15</v>
      </c>
      <c r="I30" s="2">
        <f t="shared" si="0"/>
        <v>0.42000000000000015</v>
      </c>
      <c r="J30" s="3">
        <f t="shared" si="1"/>
        <v>0</v>
      </c>
      <c r="L30" s="2">
        <f t="shared" si="2"/>
        <v>4706.2700000000004</v>
      </c>
      <c r="M30" s="3">
        <f t="shared" si="3"/>
        <v>3.7864380921621577E-3</v>
      </c>
    </row>
    <row r="31" spans="1:13" x14ac:dyDescent="0.25">
      <c r="A31" t="s">
        <v>44</v>
      </c>
      <c r="B31" s="1">
        <v>2</v>
      </c>
      <c r="C31" s="2">
        <v>0</v>
      </c>
      <c r="D31" s="2">
        <v>304.67</v>
      </c>
      <c r="E31" s="1">
        <v>115</v>
      </c>
      <c r="F31" s="1">
        <v>3044</v>
      </c>
      <c r="G31" s="2">
        <v>0</v>
      </c>
      <c r="H31" t="s">
        <v>15</v>
      </c>
      <c r="I31" s="2">
        <f t="shared" si="0"/>
        <v>0.42000000000000015</v>
      </c>
      <c r="J31" s="3">
        <f t="shared" si="1"/>
        <v>0</v>
      </c>
      <c r="L31" s="2">
        <f t="shared" si="2"/>
        <v>4706.2700000000004</v>
      </c>
      <c r="M31" s="3">
        <f t="shared" si="3"/>
        <v>6.4737042286141674E-2</v>
      </c>
    </row>
    <row r="32" spans="1:13" x14ac:dyDescent="0.25">
      <c r="A32" t="s">
        <v>45</v>
      </c>
      <c r="B32" s="1">
        <v>2</v>
      </c>
      <c r="C32" s="2">
        <v>0</v>
      </c>
      <c r="D32" s="2">
        <v>146.49</v>
      </c>
      <c r="E32" s="1">
        <v>29</v>
      </c>
      <c r="F32" s="1">
        <v>1797</v>
      </c>
      <c r="G32" s="2">
        <v>0</v>
      </c>
      <c r="H32" t="s">
        <v>15</v>
      </c>
      <c r="I32" s="2">
        <f t="shared" si="0"/>
        <v>0.42000000000000015</v>
      </c>
      <c r="J32" s="3">
        <f t="shared" si="1"/>
        <v>0</v>
      </c>
      <c r="L32" s="2">
        <f t="shared" si="2"/>
        <v>4706.2700000000004</v>
      </c>
      <c r="M32" s="3">
        <f t="shared" si="3"/>
        <v>3.112656094954178E-2</v>
      </c>
    </row>
    <row r="33" spans="1:13" x14ac:dyDescent="0.25">
      <c r="A33" t="s">
        <v>46</v>
      </c>
      <c r="B33" s="1">
        <v>12</v>
      </c>
      <c r="C33" s="2">
        <v>0.01</v>
      </c>
      <c r="D33" s="2">
        <v>204.71</v>
      </c>
      <c r="E33" s="1">
        <v>38</v>
      </c>
      <c r="F33" s="1">
        <v>2641</v>
      </c>
      <c r="G33" s="2">
        <v>0</v>
      </c>
      <c r="H33" t="s">
        <v>15</v>
      </c>
      <c r="I33" s="2">
        <f t="shared" si="0"/>
        <v>0.42000000000000015</v>
      </c>
      <c r="J33" s="3">
        <f t="shared" si="1"/>
        <v>2.3809523809523801E-2</v>
      </c>
      <c r="L33" s="2">
        <f t="shared" si="2"/>
        <v>4706.2700000000004</v>
      </c>
      <c r="M33" s="3">
        <f t="shared" si="3"/>
        <v>4.3497291910578863E-2</v>
      </c>
    </row>
    <row r="34" spans="1:13" x14ac:dyDescent="0.25">
      <c r="A34" t="s">
        <v>47</v>
      </c>
      <c r="B34" s="1">
        <v>2</v>
      </c>
      <c r="C34" s="2">
        <v>0</v>
      </c>
      <c r="D34" s="2">
        <v>39.65</v>
      </c>
      <c r="E34" s="1">
        <v>23</v>
      </c>
      <c r="F34" s="1">
        <v>829</v>
      </c>
      <c r="G34" s="2">
        <v>0</v>
      </c>
      <c r="H34" t="s">
        <v>15</v>
      </c>
      <c r="I34" s="2">
        <f t="shared" ref="I34:I51" si="4">SUM($C$2:$C$51)</f>
        <v>0.42000000000000015</v>
      </c>
      <c r="J34" s="3">
        <f t="shared" ref="J34:J65" si="5">IF(I34=0,0,C34/I34)</f>
        <v>0</v>
      </c>
      <c r="L34" s="2">
        <f t="shared" ref="L34:L51" si="6">SUM($D$2:$D$51)</f>
        <v>4706.2700000000004</v>
      </c>
      <c r="M34" s="3">
        <f t="shared" ref="M34:M65" si="7">IF(L34=0,0,D34/L34)</f>
        <v>8.4249309963091781E-3</v>
      </c>
    </row>
    <row r="35" spans="1:13" x14ac:dyDescent="0.25">
      <c r="A35" t="s">
        <v>48</v>
      </c>
      <c r="B35" s="1">
        <v>1</v>
      </c>
      <c r="C35" s="2">
        <v>0</v>
      </c>
      <c r="D35" s="2">
        <v>47.52</v>
      </c>
      <c r="E35" s="1">
        <v>15</v>
      </c>
      <c r="F35" s="1">
        <v>992</v>
      </c>
      <c r="G35" s="2">
        <v>0</v>
      </c>
      <c r="H35" t="s">
        <v>15</v>
      </c>
      <c r="I35" s="2">
        <f t="shared" si="4"/>
        <v>0.42000000000000015</v>
      </c>
      <c r="J35" s="3">
        <f t="shared" si="5"/>
        <v>0</v>
      </c>
      <c r="L35" s="2">
        <f t="shared" si="6"/>
        <v>4706.2700000000004</v>
      </c>
      <c r="M35" s="3">
        <f t="shared" si="7"/>
        <v>1.0097168245765755E-2</v>
      </c>
    </row>
    <row r="36" spans="1:13" x14ac:dyDescent="0.25">
      <c r="A36" t="s">
        <v>49</v>
      </c>
      <c r="B36" s="1">
        <v>1</v>
      </c>
      <c r="C36" s="2">
        <v>0</v>
      </c>
      <c r="D36" s="2">
        <v>35.35</v>
      </c>
      <c r="E36" s="1">
        <v>4</v>
      </c>
      <c r="F36" s="1">
        <v>471</v>
      </c>
      <c r="G36" s="2">
        <v>0</v>
      </c>
      <c r="H36" t="s">
        <v>15</v>
      </c>
      <c r="I36" s="2">
        <f t="shared" si="4"/>
        <v>0.42000000000000015</v>
      </c>
      <c r="J36" s="3">
        <f t="shared" si="5"/>
        <v>0</v>
      </c>
      <c r="L36" s="2">
        <f t="shared" si="6"/>
        <v>4706.2700000000004</v>
      </c>
      <c r="M36" s="3">
        <f t="shared" si="7"/>
        <v>7.51125626026556E-3</v>
      </c>
    </row>
    <row r="37" spans="1:13" x14ac:dyDescent="0.25">
      <c r="A37" t="s">
        <v>50</v>
      </c>
      <c r="B37" s="1">
        <v>2</v>
      </c>
      <c r="C37" s="2">
        <v>0</v>
      </c>
      <c r="D37" s="2">
        <v>19.37</v>
      </c>
      <c r="E37" s="1">
        <v>3</v>
      </c>
      <c r="F37" s="1">
        <v>350</v>
      </c>
      <c r="G37" s="2">
        <v>0</v>
      </c>
      <c r="H37" t="s">
        <v>15</v>
      </c>
      <c r="I37" s="2">
        <f t="shared" si="4"/>
        <v>0.42000000000000015</v>
      </c>
      <c r="J37" s="3">
        <f t="shared" si="5"/>
        <v>0</v>
      </c>
      <c r="L37" s="2">
        <f t="shared" si="6"/>
        <v>4706.2700000000004</v>
      </c>
      <c r="M37" s="3">
        <f t="shared" si="7"/>
        <v>4.1157859621313696E-3</v>
      </c>
    </row>
    <row r="38" spans="1:13" x14ac:dyDescent="0.25">
      <c r="A38" t="s">
        <v>51</v>
      </c>
      <c r="B38" s="1">
        <v>15</v>
      </c>
      <c r="C38" s="2">
        <v>0.02</v>
      </c>
      <c r="D38" s="2">
        <v>529.09</v>
      </c>
      <c r="E38" s="1">
        <v>320</v>
      </c>
      <c r="F38" s="1">
        <v>5739</v>
      </c>
      <c r="G38" s="2">
        <v>0.2</v>
      </c>
      <c r="H38" t="s">
        <v>15</v>
      </c>
      <c r="I38" s="2">
        <f t="shared" si="4"/>
        <v>0.42000000000000015</v>
      </c>
      <c r="J38" s="3">
        <f t="shared" si="5"/>
        <v>4.7619047619047603E-2</v>
      </c>
      <c r="L38" s="2">
        <f t="shared" si="6"/>
        <v>4706.2700000000004</v>
      </c>
      <c r="M38" s="3">
        <f t="shared" si="7"/>
        <v>0.11242236420774838</v>
      </c>
    </row>
    <row r="39" spans="1:13" x14ac:dyDescent="0.25">
      <c r="A39" t="s">
        <v>52</v>
      </c>
      <c r="B39" s="1">
        <v>2</v>
      </c>
      <c r="C39" s="2">
        <v>0</v>
      </c>
      <c r="D39" s="2">
        <v>124.67</v>
      </c>
      <c r="E39" s="1">
        <v>49</v>
      </c>
      <c r="F39" s="1">
        <v>1519</v>
      </c>
      <c r="G39" s="2">
        <v>0</v>
      </c>
      <c r="H39" t="s">
        <v>15</v>
      </c>
      <c r="I39" s="2">
        <f t="shared" si="4"/>
        <v>0.42000000000000015</v>
      </c>
      <c r="J39" s="3">
        <f t="shared" si="5"/>
        <v>0</v>
      </c>
      <c r="L39" s="2">
        <f t="shared" si="6"/>
        <v>4706.2700000000004</v>
      </c>
      <c r="M39" s="3">
        <f t="shared" si="7"/>
        <v>2.6490192870362302E-2</v>
      </c>
    </row>
    <row r="40" spans="1:13" x14ac:dyDescent="0.25">
      <c r="A40" t="s">
        <v>53</v>
      </c>
      <c r="B40" s="1">
        <v>2</v>
      </c>
      <c r="C40" s="2">
        <v>0</v>
      </c>
      <c r="D40" s="2">
        <v>24.86</v>
      </c>
      <c r="E40" s="1">
        <v>108</v>
      </c>
      <c r="F40" s="1">
        <v>1685</v>
      </c>
      <c r="G40" s="2">
        <v>0</v>
      </c>
      <c r="H40" t="s">
        <v>15</v>
      </c>
      <c r="I40" s="2">
        <f t="shared" si="4"/>
        <v>0.42000000000000015</v>
      </c>
      <c r="J40" s="3">
        <f t="shared" si="5"/>
        <v>0</v>
      </c>
      <c r="L40" s="2">
        <f t="shared" si="6"/>
        <v>4706.2700000000004</v>
      </c>
      <c r="M40" s="3">
        <f t="shared" si="7"/>
        <v>5.2823148693126399E-3</v>
      </c>
    </row>
    <row r="41" spans="1:13" x14ac:dyDescent="0.25">
      <c r="A41" t="s">
        <v>54</v>
      </c>
      <c r="B41" s="1">
        <v>12</v>
      </c>
      <c r="C41" s="2">
        <v>0.02</v>
      </c>
      <c r="D41" s="2">
        <v>164.38</v>
      </c>
      <c r="E41" s="1">
        <v>282</v>
      </c>
      <c r="F41" s="1">
        <v>4886</v>
      </c>
      <c r="G41" s="2">
        <v>0.02</v>
      </c>
      <c r="H41" t="s">
        <v>15</v>
      </c>
      <c r="I41" s="2">
        <f t="shared" si="4"/>
        <v>0.42000000000000015</v>
      </c>
      <c r="J41" s="3">
        <f t="shared" si="5"/>
        <v>4.7619047619047603E-2</v>
      </c>
      <c r="L41" s="2">
        <f t="shared" si="6"/>
        <v>4706.2700000000004</v>
      </c>
      <c r="M41" s="3">
        <f t="shared" si="7"/>
        <v>3.4927872816476739E-2</v>
      </c>
    </row>
    <row r="42" spans="1:13" x14ac:dyDescent="0.25">
      <c r="A42" t="s">
        <v>55</v>
      </c>
      <c r="B42" s="1">
        <v>1</v>
      </c>
      <c r="C42" s="2">
        <v>0</v>
      </c>
      <c r="D42" s="2">
        <v>1.51</v>
      </c>
      <c r="E42" s="1">
        <v>13</v>
      </c>
      <c r="F42" s="1">
        <v>600</v>
      </c>
      <c r="G42" s="2">
        <v>0</v>
      </c>
      <c r="H42" t="s">
        <v>15</v>
      </c>
      <c r="I42" s="2">
        <f t="shared" si="4"/>
        <v>0.42000000000000015</v>
      </c>
      <c r="J42" s="3">
        <f t="shared" si="5"/>
        <v>0</v>
      </c>
      <c r="L42" s="2">
        <f t="shared" si="6"/>
        <v>4706.2700000000004</v>
      </c>
      <c r="M42" s="3">
        <f t="shared" si="7"/>
        <v>3.2084857009903806E-4</v>
      </c>
    </row>
    <row r="43" spans="1:13" x14ac:dyDescent="0.25">
      <c r="A43" t="s">
        <v>56</v>
      </c>
      <c r="B43" s="1">
        <v>1</v>
      </c>
      <c r="C43" s="2">
        <v>0</v>
      </c>
      <c r="D43" s="2">
        <v>44.48</v>
      </c>
      <c r="E43" s="1">
        <v>16</v>
      </c>
      <c r="F43" s="1">
        <v>605</v>
      </c>
      <c r="G43" s="2">
        <v>0</v>
      </c>
      <c r="H43" t="s">
        <v>15</v>
      </c>
      <c r="I43" s="2">
        <f t="shared" si="4"/>
        <v>0.42000000000000015</v>
      </c>
      <c r="J43" s="3">
        <f t="shared" si="5"/>
        <v>0</v>
      </c>
      <c r="L43" s="2">
        <f t="shared" si="6"/>
        <v>4706.2700000000004</v>
      </c>
      <c r="M43" s="3">
        <f t="shared" si="7"/>
        <v>9.4512214556325899E-3</v>
      </c>
    </row>
    <row r="44" spans="1:13" x14ac:dyDescent="0.25">
      <c r="A44" t="s">
        <v>57</v>
      </c>
      <c r="B44" s="1">
        <v>1</v>
      </c>
      <c r="C44" s="2">
        <v>0.03</v>
      </c>
      <c r="D44" s="2">
        <v>49.51</v>
      </c>
      <c r="E44" s="1">
        <v>9</v>
      </c>
      <c r="F44" s="1">
        <v>299</v>
      </c>
      <c r="G44" s="2">
        <v>0</v>
      </c>
      <c r="H44" t="s">
        <v>15</v>
      </c>
      <c r="I44" s="2">
        <f t="shared" si="4"/>
        <v>0.42000000000000015</v>
      </c>
      <c r="J44" s="3">
        <f t="shared" si="5"/>
        <v>7.1428571428571397E-2</v>
      </c>
      <c r="L44" s="2">
        <f t="shared" si="6"/>
        <v>4706.2700000000004</v>
      </c>
      <c r="M44" s="3">
        <f t="shared" si="7"/>
        <v>1.0520008414306871E-2</v>
      </c>
    </row>
    <row r="45" spans="1:13" x14ac:dyDescent="0.25">
      <c r="A45" t="s">
        <v>58</v>
      </c>
      <c r="B45" s="1">
        <v>2</v>
      </c>
      <c r="C45" s="2">
        <v>0</v>
      </c>
      <c r="D45" s="2">
        <v>27.98</v>
      </c>
      <c r="E45" s="1">
        <v>9</v>
      </c>
      <c r="F45" s="1">
        <v>636</v>
      </c>
      <c r="G45" s="2">
        <v>0</v>
      </c>
      <c r="H45" t="s">
        <v>15</v>
      </c>
      <c r="I45" s="2">
        <f t="shared" si="4"/>
        <v>0.42000000000000015</v>
      </c>
      <c r="J45" s="3">
        <f t="shared" si="5"/>
        <v>0</v>
      </c>
      <c r="L45" s="2">
        <f t="shared" si="6"/>
        <v>4706.2700000000004</v>
      </c>
      <c r="M45" s="3">
        <f t="shared" si="7"/>
        <v>5.9452602591861491E-3</v>
      </c>
    </row>
    <row r="46" spans="1:13" x14ac:dyDescent="0.25">
      <c r="A46" t="s">
        <v>59</v>
      </c>
      <c r="B46" s="1">
        <v>1</v>
      </c>
      <c r="C46" s="2">
        <v>0</v>
      </c>
      <c r="D46" s="2">
        <v>30.12</v>
      </c>
      <c r="E46" s="1">
        <v>6</v>
      </c>
      <c r="F46" s="1">
        <v>321</v>
      </c>
      <c r="G46" s="2">
        <v>0</v>
      </c>
      <c r="H46" t="s">
        <v>15</v>
      </c>
      <c r="I46" s="2">
        <f t="shared" si="4"/>
        <v>0.42000000000000015</v>
      </c>
      <c r="J46" s="3">
        <f t="shared" si="5"/>
        <v>0</v>
      </c>
      <c r="L46" s="2">
        <f t="shared" si="6"/>
        <v>4706.2700000000004</v>
      </c>
      <c r="M46" s="3">
        <f t="shared" si="7"/>
        <v>6.399972802240415E-3</v>
      </c>
    </row>
    <row r="47" spans="1:13" x14ac:dyDescent="0.25">
      <c r="A47" t="s">
        <v>60</v>
      </c>
      <c r="B47" s="1">
        <v>1</v>
      </c>
      <c r="C47" s="2">
        <v>0.02</v>
      </c>
      <c r="D47" s="2">
        <v>18.18</v>
      </c>
      <c r="E47" s="1">
        <v>7</v>
      </c>
      <c r="F47" s="1">
        <v>471</v>
      </c>
      <c r="G47" s="2">
        <v>0</v>
      </c>
      <c r="H47" t="s">
        <v>15</v>
      </c>
      <c r="I47" s="2">
        <f t="shared" si="4"/>
        <v>0.42000000000000015</v>
      </c>
      <c r="J47" s="3">
        <f t="shared" si="5"/>
        <v>4.7619047619047603E-2</v>
      </c>
      <c r="L47" s="2">
        <f t="shared" si="6"/>
        <v>4706.2700000000004</v>
      </c>
      <c r="M47" s="3">
        <f t="shared" si="7"/>
        <v>3.8629317909937163E-3</v>
      </c>
    </row>
    <row r="48" spans="1:13" x14ac:dyDescent="0.25">
      <c r="A48" t="s">
        <v>61</v>
      </c>
      <c r="B48" s="1">
        <v>1</v>
      </c>
      <c r="C48" s="2">
        <v>0</v>
      </c>
      <c r="D48" s="2">
        <v>2.75</v>
      </c>
      <c r="E48" s="1">
        <v>5</v>
      </c>
      <c r="F48" s="1">
        <v>209</v>
      </c>
      <c r="G48" s="2">
        <v>0</v>
      </c>
      <c r="H48" t="s">
        <v>15</v>
      </c>
      <c r="I48" s="2">
        <f t="shared" si="4"/>
        <v>0.42000000000000015</v>
      </c>
      <c r="J48" s="3">
        <f t="shared" si="5"/>
        <v>0</v>
      </c>
      <c r="L48" s="2">
        <f t="shared" si="6"/>
        <v>4706.2700000000004</v>
      </c>
      <c r="M48" s="3">
        <f t="shared" si="7"/>
        <v>5.843268660744071E-4</v>
      </c>
    </row>
    <row r="49" spans="1:13" x14ac:dyDescent="0.25">
      <c r="A49" t="s">
        <v>62</v>
      </c>
      <c r="B49" s="1">
        <v>6</v>
      </c>
      <c r="C49" s="2">
        <v>0</v>
      </c>
      <c r="D49" s="2">
        <v>383.58</v>
      </c>
      <c r="E49" s="1">
        <v>132</v>
      </c>
      <c r="F49" s="1">
        <v>2760</v>
      </c>
      <c r="G49" s="2">
        <v>0</v>
      </c>
      <c r="H49" t="s">
        <v>15</v>
      </c>
      <c r="I49" s="2">
        <f t="shared" si="4"/>
        <v>0.42000000000000015</v>
      </c>
      <c r="J49" s="3">
        <f t="shared" si="5"/>
        <v>0</v>
      </c>
      <c r="L49" s="2">
        <f t="shared" si="6"/>
        <v>4706.2700000000004</v>
      </c>
      <c r="M49" s="3">
        <f t="shared" si="7"/>
        <v>8.1504036105025837E-2</v>
      </c>
    </row>
    <row r="50" spans="1:13" x14ac:dyDescent="0.25">
      <c r="A50" t="s">
        <v>63</v>
      </c>
      <c r="B50" s="1">
        <v>2</v>
      </c>
      <c r="C50" s="2">
        <v>0</v>
      </c>
      <c r="D50" s="2">
        <v>23.35</v>
      </c>
      <c r="E50" s="1">
        <v>8</v>
      </c>
      <c r="F50" s="1">
        <v>413</v>
      </c>
      <c r="G50" s="2">
        <v>0</v>
      </c>
      <c r="H50" t="s">
        <v>15</v>
      </c>
      <c r="I50" s="2">
        <f t="shared" si="4"/>
        <v>0.42000000000000015</v>
      </c>
      <c r="J50" s="3">
        <f t="shared" si="5"/>
        <v>0</v>
      </c>
      <c r="L50" s="2">
        <f t="shared" si="6"/>
        <v>4706.2700000000004</v>
      </c>
      <c r="M50" s="3">
        <f t="shared" si="7"/>
        <v>4.9614662992136021E-3</v>
      </c>
    </row>
    <row r="51" spans="1:13" x14ac:dyDescent="0.25">
      <c r="A51" t="s">
        <v>65</v>
      </c>
      <c r="B51" s="1">
        <v>2</v>
      </c>
      <c r="C51" s="2">
        <v>0</v>
      </c>
      <c r="D51" s="2">
        <v>39.93</v>
      </c>
      <c r="E51" s="1">
        <v>18</v>
      </c>
      <c r="F51" s="1">
        <v>723</v>
      </c>
      <c r="G51" s="2">
        <v>0</v>
      </c>
      <c r="H51" t="s">
        <v>15</v>
      </c>
      <c r="I51" s="2">
        <f t="shared" si="4"/>
        <v>0.42000000000000015</v>
      </c>
      <c r="J51" s="3">
        <f t="shared" si="5"/>
        <v>0</v>
      </c>
      <c r="L51" s="2">
        <f t="shared" si="6"/>
        <v>4706.2700000000004</v>
      </c>
      <c r="M51" s="3">
        <f t="shared" si="7"/>
        <v>8.4844260954003905E-3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1</v>
      </c>
      <c r="C2" s="2">
        <v>0.06</v>
      </c>
      <c r="D2" s="2">
        <v>0.14000000000000001</v>
      </c>
      <c r="E2" s="1">
        <v>300</v>
      </c>
      <c r="F2" s="1">
        <v>4349</v>
      </c>
      <c r="G2" s="2">
        <v>0.01</v>
      </c>
      <c r="H2" t="s">
        <v>15</v>
      </c>
      <c r="I2" s="2">
        <f t="shared" ref="I2:I33" si="0">SUM($C$2:$C$54)</f>
        <v>1.5900000000000003</v>
      </c>
      <c r="J2" s="3">
        <f t="shared" ref="J2:J33" si="1">IF(I2=0,0,C2/I2)</f>
        <v>3.7735849056603765E-2</v>
      </c>
      <c r="L2" s="2">
        <f t="shared" ref="L2:L33" si="2">SUM($D$2:$D$54)</f>
        <v>4846.2400000000016</v>
      </c>
      <c r="M2" s="3">
        <f t="shared" ref="M2:M33" si="3">IF(L2=0,0,D2/L2)</f>
        <v>2.8888375317772123E-5</v>
      </c>
    </row>
    <row r="3" spans="1:14" x14ac:dyDescent="0.25">
      <c r="A3" t="s">
        <v>16</v>
      </c>
      <c r="B3" s="1">
        <v>1</v>
      </c>
      <c r="C3" s="2">
        <v>0</v>
      </c>
      <c r="D3" s="2">
        <v>1.05</v>
      </c>
      <c r="E3" s="1">
        <v>2</v>
      </c>
      <c r="F3" s="1">
        <v>60</v>
      </c>
      <c r="G3" s="2">
        <v>0</v>
      </c>
      <c r="H3" t="s">
        <v>15</v>
      </c>
      <c r="I3" s="2">
        <f t="shared" si="0"/>
        <v>1.5900000000000003</v>
      </c>
      <c r="J3" s="3">
        <f t="shared" si="1"/>
        <v>0</v>
      </c>
      <c r="L3" s="2">
        <f t="shared" si="2"/>
        <v>4846.2400000000016</v>
      </c>
      <c r="M3" s="3">
        <f t="shared" si="3"/>
        <v>2.166628148832909E-4</v>
      </c>
    </row>
    <row r="4" spans="1:14" x14ac:dyDescent="0.25">
      <c r="A4" t="s">
        <v>17</v>
      </c>
      <c r="B4" s="1">
        <v>3</v>
      </c>
      <c r="C4" s="2">
        <v>0</v>
      </c>
      <c r="D4" s="2">
        <v>26.11</v>
      </c>
      <c r="E4" s="1">
        <v>36</v>
      </c>
      <c r="F4" s="1">
        <v>1446</v>
      </c>
      <c r="G4" s="2">
        <v>0</v>
      </c>
      <c r="H4" t="s">
        <v>15</v>
      </c>
      <c r="I4" s="2">
        <f t="shared" si="0"/>
        <v>1.5900000000000003</v>
      </c>
      <c r="J4" s="3">
        <f t="shared" si="1"/>
        <v>0</v>
      </c>
      <c r="L4" s="2">
        <f t="shared" si="2"/>
        <v>4846.2400000000016</v>
      </c>
      <c r="M4" s="3">
        <f t="shared" si="3"/>
        <v>5.3876819967645E-3</v>
      </c>
    </row>
    <row r="5" spans="1:14" x14ac:dyDescent="0.25">
      <c r="A5" t="s">
        <v>18</v>
      </c>
      <c r="B5" s="1">
        <v>1</v>
      </c>
      <c r="C5" s="2">
        <v>0</v>
      </c>
      <c r="D5" s="2">
        <v>6.38</v>
      </c>
      <c r="E5" s="1">
        <v>1</v>
      </c>
      <c r="F5" s="1">
        <v>148</v>
      </c>
      <c r="G5" s="2">
        <v>0</v>
      </c>
      <c r="H5" t="s">
        <v>15</v>
      </c>
      <c r="I5" s="2">
        <f t="shared" si="0"/>
        <v>1.5900000000000003</v>
      </c>
      <c r="J5" s="3">
        <f t="shared" si="1"/>
        <v>0</v>
      </c>
      <c r="L5" s="2">
        <f t="shared" si="2"/>
        <v>4846.2400000000016</v>
      </c>
      <c r="M5" s="3">
        <f t="shared" si="3"/>
        <v>1.3164845323384723E-3</v>
      </c>
    </row>
    <row r="6" spans="1:14" x14ac:dyDescent="0.25">
      <c r="A6" t="s">
        <v>19</v>
      </c>
      <c r="B6" s="1">
        <v>1</v>
      </c>
      <c r="C6" s="2">
        <v>0.01</v>
      </c>
      <c r="D6" s="2">
        <v>9.3000000000000007</v>
      </c>
      <c r="E6" s="1">
        <v>7</v>
      </c>
      <c r="F6" s="1">
        <v>685</v>
      </c>
      <c r="G6" s="2">
        <v>0</v>
      </c>
      <c r="H6" t="s">
        <v>15</v>
      </c>
      <c r="I6" s="2">
        <f t="shared" si="0"/>
        <v>1.5900000000000003</v>
      </c>
      <c r="J6" s="3">
        <f t="shared" si="1"/>
        <v>6.2893081761006275E-3</v>
      </c>
      <c r="L6" s="2">
        <f t="shared" si="2"/>
        <v>4846.2400000000016</v>
      </c>
      <c r="M6" s="3">
        <f t="shared" si="3"/>
        <v>1.9190135032520052E-3</v>
      </c>
    </row>
    <row r="7" spans="1:14" x14ac:dyDescent="0.25">
      <c r="A7" t="s">
        <v>20</v>
      </c>
      <c r="B7" s="1">
        <v>1</v>
      </c>
      <c r="C7" s="2">
        <v>0</v>
      </c>
      <c r="D7" s="2">
        <v>24.74</v>
      </c>
      <c r="E7" s="1">
        <v>10</v>
      </c>
      <c r="F7" s="1">
        <v>1849</v>
      </c>
      <c r="G7" s="2">
        <v>0</v>
      </c>
      <c r="H7" t="s">
        <v>15</v>
      </c>
      <c r="I7" s="2">
        <f t="shared" si="0"/>
        <v>1.5900000000000003</v>
      </c>
      <c r="J7" s="3">
        <f t="shared" si="1"/>
        <v>0</v>
      </c>
      <c r="L7" s="2">
        <f t="shared" si="2"/>
        <v>4846.2400000000016</v>
      </c>
      <c r="M7" s="3">
        <f t="shared" si="3"/>
        <v>5.1049886097263011E-3</v>
      </c>
    </row>
    <row r="8" spans="1:14" x14ac:dyDescent="0.25">
      <c r="A8" t="s">
        <v>21</v>
      </c>
      <c r="B8" s="1">
        <v>81</v>
      </c>
      <c r="C8" s="2">
        <v>0.44</v>
      </c>
      <c r="D8" s="2">
        <v>1144.01</v>
      </c>
      <c r="E8" s="1">
        <v>506</v>
      </c>
      <c r="F8" s="1">
        <v>28936</v>
      </c>
      <c r="G8" s="2">
        <v>2.78</v>
      </c>
      <c r="H8" t="s">
        <v>15</v>
      </c>
      <c r="I8" s="2">
        <f t="shared" si="0"/>
        <v>1.5900000000000003</v>
      </c>
      <c r="J8" s="3">
        <f t="shared" si="1"/>
        <v>0.27672955974842761</v>
      </c>
      <c r="L8" s="2">
        <f t="shared" si="2"/>
        <v>4846.2400000000016</v>
      </c>
      <c r="M8" s="3">
        <f t="shared" si="3"/>
        <v>0.23606135890917487</v>
      </c>
    </row>
    <row r="9" spans="1:14" x14ac:dyDescent="0.25">
      <c r="A9" t="s">
        <v>22</v>
      </c>
      <c r="B9" s="1">
        <v>3</v>
      </c>
      <c r="C9" s="2">
        <v>0</v>
      </c>
      <c r="D9" s="2">
        <v>14.26</v>
      </c>
      <c r="E9" s="1">
        <v>15</v>
      </c>
      <c r="F9" s="1">
        <v>111</v>
      </c>
      <c r="G9" s="2">
        <v>0</v>
      </c>
      <c r="H9" t="s">
        <v>15</v>
      </c>
      <c r="I9" s="2">
        <f t="shared" si="0"/>
        <v>1.5900000000000003</v>
      </c>
      <c r="J9" s="3">
        <f t="shared" si="1"/>
        <v>0</v>
      </c>
      <c r="L9" s="2">
        <f t="shared" si="2"/>
        <v>4846.2400000000016</v>
      </c>
      <c r="M9" s="3">
        <f t="shared" si="3"/>
        <v>2.9424873716530743E-3</v>
      </c>
    </row>
    <row r="10" spans="1:14" x14ac:dyDescent="0.25">
      <c r="A10" t="s">
        <v>23</v>
      </c>
      <c r="B10" s="1">
        <v>1</v>
      </c>
      <c r="C10" s="2">
        <v>0.04</v>
      </c>
      <c r="D10" s="2">
        <v>94.19</v>
      </c>
      <c r="E10" s="1">
        <v>75</v>
      </c>
      <c r="F10" s="1">
        <v>0</v>
      </c>
      <c r="G10" s="2">
        <v>0</v>
      </c>
      <c r="H10" t="s">
        <v>15</v>
      </c>
      <c r="I10" s="2">
        <f t="shared" si="0"/>
        <v>1.5900000000000003</v>
      </c>
      <c r="J10" s="3">
        <f t="shared" si="1"/>
        <v>2.515723270440251E-2</v>
      </c>
      <c r="L10" s="2">
        <f t="shared" si="2"/>
        <v>4846.2400000000016</v>
      </c>
      <c r="M10" s="3">
        <f t="shared" si="3"/>
        <v>1.9435686222721113E-2</v>
      </c>
    </row>
    <row r="11" spans="1:14" x14ac:dyDescent="0.25">
      <c r="A11" t="s">
        <v>24</v>
      </c>
      <c r="B11" s="1">
        <v>1</v>
      </c>
      <c r="C11" s="2">
        <v>0</v>
      </c>
      <c r="D11" s="2">
        <v>17.52</v>
      </c>
      <c r="E11" s="1">
        <v>11</v>
      </c>
      <c r="F11" s="1">
        <v>514</v>
      </c>
      <c r="G11" s="2">
        <v>0</v>
      </c>
      <c r="H11" t="s">
        <v>15</v>
      </c>
      <c r="I11" s="2">
        <f t="shared" si="0"/>
        <v>1.5900000000000003</v>
      </c>
      <c r="J11" s="3">
        <f t="shared" si="1"/>
        <v>0</v>
      </c>
      <c r="L11" s="2">
        <f t="shared" si="2"/>
        <v>4846.2400000000016</v>
      </c>
      <c r="M11" s="3">
        <f t="shared" si="3"/>
        <v>3.6151738254811966E-3</v>
      </c>
    </row>
    <row r="12" spans="1:14" x14ac:dyDescent="0.25">
      <c r="A12" t="s">
        <v>25</v>
      </c>
      <c r="B12" s="1">
        <v>2</v>
      </c>
      <c r="C12" s="2">
        <v>0</v>
      </c>
      <c r="D12" s="2">
        <v>38.14</v>
      </c>
      <c r="E12" s="1">
        <v>18</v>
      </c>
      <c r="F12" s="1">
        <v>666</v>
      </c>
      <c r="G12" s="2">
        <v>0</v>
      </c>
      <c r="H12" t="s">
        <v>15</v>
      </c>
      <c r="I12" s="2">
        <f t="shared" si="0"/>
        <v>1.5900000000000003</v>
      </c>
      <c r="J12" s="3">
        <f t="shared" si="1"/>
        <v>0</v>
      </c>
      <c r="L12" s="2">
        <f t="shared" si="2"/>
        <v>4846.2400000000016</v>
      </c>
      <c r="M12" s="3">
        <f t="shared" si="3"/>
        <v>7.8700188187130621E-3</v>
      </c>
    </row>
    <row r="13" spans="1:14" x14ac:dyDescent="0.25">
      <c r="A13" t="s">
        <v>26</v>
      </c>
      <c r="B13" s="1">
        <v>3</v>
      </c>
      <c r="C13" s="2">
        <v>0</v>
      </c>
      <c r="D13" s="2">
        <v>20.75</v>
      </c>
      <c r="E13" s="1">
        <v>11</v>
      </c>
      <c r="F13" s="1">
        <v>376</v>
      </c>
      <c r="G13" s="2">
        <v>0</v>
      </c>
      <c r="H13" t="s">
        <v>15</v>
      </c>
      <c r="I13" s="2">
        <f t="shared" si="0"/>
        <v>1.5900000000000003</v>
      </c>
      <c r="J13" s="3">
        <f t="shared" si="1"/>
        <v>0</v>
      </c>
      <c r="L13" s="2">
        <f t="shared" si="2"/>
        <v>4846.2400000000016</v>
      </c>
      <c r="M13" s="3">
        <f t="shared" si="3"/>
        <v>4.281669913169796E-3</v>
      </c>
    </row>
    <row r="14" spans="1:14" x14ac:dyDescent="0.25">
      <c r="A14" t="s">
        <v>27</v>
      </c>
      <c r="B14" s="1">
        <v>1</v>
      </c>
      <c r="C14" s="2">
        <v>0</v>
      </c>
      <c r="D14" s="2">
        <v>7.12</v>
      </c>
      <c r="E14" s="1">
        <v>2</v>
      </c>
      <c r="F14" s="1">
        <v>170</v>
      </c>
      <c r="G14" s="2">
        <v>0</v>
      </c>
      <c r="H14" t="s">
        <v>15</v>
      </c>
      <c r="I14" s="2">
        <f t="shared" si="0"/>
        <v>1.5900000000000003</v>
      </c>
      <c r="J14" s="3">
        <f t="shared" si="1"/>
        <v>0</v>
      </c>
      <c r="L14" s="2">
        <f t="shared" si="2"/>
        <v>4846.2400000000016</v>
      </c>
      <c r="M14" s="3">
        <f t="shared" si="3"/>
        <v>1.4691802304466963E-3</v>
      </c>
    </row>
    <row r="15" spans="1:14" x14ac:dyDescent="0.25">
      <c r="A15" t="s">
        <v>28</v>
      </c>
      <c r="B15" s="1">
        <v>5</v>
      </c>
      <c r="C15" s="2">
        <v>0</v>
      </c>
      <c r="D15" s="2">
        <v>68.209999999999994</v>
      </c>
      <c r="E15" s="1">
        <v>33</v>
      </c>
      <c r="F15" s="1">
        <v>1247</v>
      </c>
      <c r="G15" s="2">
        <v>0</v>
      </c>
      <c r="H15" t="s">
        <v>15</v>
      </c>
      <c r="I15" s="2">
        <f t="shared" si="0"/>
        <v>1.5900000000000003</v>
      </c>
      <c r="J15" s="3">
        <f t="shared" si="1"/>
        <v>0</v>
      </c>
      <c r="L15" s="2">
        <f t="shared" si="2"/>
        <v>4846.2400000000016</v>
      </c>
      <c r="M15" s="3">
        <f t="shared" si="3"/>
        <v>1.4074829145894543E-2</v>
      </c>
    </row>
    <row r="16" spans="1:14" x14ac:dyDescent="0.25">
      <c r="A16" t="s">
        <v>29</v>
      </c>
      <c r="B16" s="1">
        <v>1</v>
      </c>
      <c r="C16" s="2">
        <v>0</v>
      </c>
      <c r="D16" s="2">
        <v>7.73</v>
      </c>
      <c r="E16" s="1">
        <v>9</v>
      </c>
      <c r="F16" s="1">
        <v>237</v>
      </c>
      <c r="G16" s="2">
        <v>0</v>
      </c>
      <c r="H16" t="s">
        <v>15</v>
      </c>
      <c r="I16" s="2">
        <f t="shared" si="0"/>
        <v>1.5900000000000003</v>
      </c>
      <c r="J16" s="3">
        <f t="shared" si="1"/>
        <v>0</v>
      </c>
      <c r="L16" s="2">
        <f t="shared" si="2"/>
        <v>4846.2400000000016</v>
      </c>
      <c r="M16" s="3">
        <f t="shared" si="3"/>
        <v>1.5950510086169892E-3</v>
      </c>
    </row>
    <row r="17" spans="1:13" x14ac:dyDescent="0.25">
      <c r="A17" t="s">
        <v>30</v>
      </c>
      <c r="B17" s="1">
        <v>1</v>
      </c>
      <c r="C17" s="2">
        <v>0</v>
      </c>
      <c r="D17" s="2">
        <v>7.36</v>
      </c>
      <c r="E17" s="1">
        <v>3</v>
      </c>
      <c r="F17" s="1">
        <v>226</v>
      </c>
      <c r="G17" s="2">
        <v>0</v>
      </c>
      <c r="H17" t="s">
        <v>15</v>
      </c>
      <c r="I17" s="2">
        <f t="shared" si="0"/>
        <v>1.5900000000000003</v>
      </c>
      <c r="J17" s="3">
        <f t="shared" si="1"/>
        <v>0</v>
      </c>
      <c r="L17" s="2">
        <f t="shared" si="2"/>
        <v>4846.2400000000016</v>
      </c>
      <c r="M17" s="3">
        <f t="shared" si="3"/>
        <v>1.5187031595628772E-3</v>
      </c>
    </row>
    <row r="18" spans="1:13" x14ac:dyDescent="0.25">
      <c r="A18" t="s">
        <v>31</v>
      </c>
      <c r="B18" s="1">
        <v>1</v>
      </c>
      <c r="C18" s="2">
        <v>0.05</v>
      </c>
      <c r="D18" s="2">
        <v>41.97</v>
      </c>
      <c r="E18" s="1">
        <v>16</v>
      </c>
      <c r="F18" s="1">
        <v>917</v>
      </c>
      <c r="G18" s="2">
        <v>0.02</v>
      </c>
      <c r="H18" t="s">
        <v>15</v>
      </c>
      <c r="I18" s="2">
        <f t="shared" si="0"/>
        <v>1.5900000000000003</v>
      </c>
      <c r="J18" s="3">
        <f t="shared" si="1"/>
        <v>3.1446540880503138E-2</v>
      </c>
      <c r="L18" s="2">
        <f t="shared" si="2"/>
        <v>4846.2400000000016</v>
      </c>
      <c r="M18" s="3">
        <f t="shared" si="3"/>
        <v>8.660322229192113E-3</v>
      </c>
    </row>
    <row r="19" spans="1:13" x14ac:dyDescent="0.25">
      <c r="A19" t="s">
        <v>32</v>
      </c>
      <c r="B19" s="1">
        <v>1</v>
      </c>
      <c r="C19" s="2">
        <v>0</v>
      </c>
      <c r="D19" s="2">
        <v>16.12</v>
      </c>
      <c r="E19" s="1">
        <v>14</v>
      </c>
      <c r="F19" s="1">
        <v>610</v>
      </c>
      <c r="G19" s="2">
        <v>0</v>
      </c>
      <c r="H19" t="s">
        <v>15</v>
      </c>
      <c r="I19" s="2">
        <f t="shared" si="0"/>
        <v>1.5900000000000003</v>
      </c>
      <c r="J19" s="3">
        <f t="shared" si="1"/>
        <v>0</v>
      </c>
      <c r="L19" s="2">
        <f t="shared" si="2"/>
        <v>4846.2400000000016</v>
      </c>
      <c r="M19" s="3">
        <f t="shared" si="3"/>
        <v>3.3262900723034757E-3</v>
      </c>
    </row>
    <row r="20" spans="1:13" x14ac:dyDescent="0.25">
      <c r="A20" t="s">
        <v>33</v>
      </c>
      <c r="B20" s="1">
        <v>1</v>
      </c>
      <c r="C20" s="2">
        <v>0</v>
      </c>
      <c r="D20" s="2">
        <v>7.95</v>
      </c>
      <c r="E20" s="1">
        <v>6</v>
      </c>
      <c r="F20" s="1">
        <v>107</v>
      </c>
      <c r="G20" s="2">
        <v>0</v>
      </c>
      <c r="H20" t="s">
        <v>15</v>
      </c>
      <c r="I20" s="2">
        <f t="shared" si="0"/>
        <v>1.5900000000000003</v>
      </c>
      <c r="J20" s="3">
        <f t="shared" si="1"/>
        <v>0</v>
      </c>
      <c r="L20" s="2">
        <f t="shared" si="2"/>
        <v>4846.2400000000016</v>
      </c>
      <c r="M20" s="3">
        <f t="shared" si="3"/>
        <v>1.6404470269734883E-3</v>
      </c>
    </row>
    <row r="21" spans="1:13" x14ac:dyDescent="0.25">
      <c r="A21" t="s">
        <v>34</v>
      </c>
      <c r="B21" s="1">
        <v>1</v>
      </c>
      <c r="C21" s="2">
        <v>7.0000000000000007E-2</v>
      </c>
      <c r="D21" s="2">
        <v>228.1</v>
      </c>
      <c r="E21" s="1">
        <v>64</v>
      </c>
      <c r="F21" s="1">
        <v>1011</v>
      </c>
      <c r="G21" s="2">
        <v>0</v>
      </c>
      <c r="H21" t="s">
        <v>15</v>
      </c>
      <c r="I21" s="2">
        <f t="shared" si="0"/>
        <v>1.5900000000000003</v>
      </c>
      <c r="J21" s="3">
        <f t="shared" si="1"/>
        <v>4.40251572327044E-2</v>
      </c>
      <c r="L21" s="2">
        <f t="shared" si="2"/>
        <v>4846.2400000000016</v>
      </c>
      <c r="M21" s="3">
        <f t="shared" si="3"/>
        <v>4.7067417214170147E-2</v>
      </c>
    </row>
    <row r="22" spans="1:13" x14ac:dyDescent="0.25">
      <c r="A22" t="s">
        <v>35</v>
      </c>
      <c r="B22" s="1">
        <v>1</v>
      </c>
      <c r="C22" s="2">
        <v>0</v>
      </c>
      <c r="D22" s="2">
        <v>19.75</v>
      </c>
      <c r="E22" s="1">
        <v>10</v>
      </c>
      <c r="F22" s="1">
        <v>506</v>
      </c>
      <c r="G22" s="2">
        <v>0</v>
      </c>
      <c r="H22" t="s">
        <v>15</v>
      </c>
      <c r="I22" s="2">
        <f t="shared" si="0"/>
        <v>1.5900000000000003</v>
      </c>
      <c r="J22" s="3">
        <f t="shared" si="1"/>
        <v>0</v>
      </c>
      <c r="L22" s="2">
        <f t="shared" si="2"/>
        <v>4846.2400000000016</v>
      </c>
      <c r="M22" s="3">
        <f t="shared" si="3"/>
        <v>4.0753243751857097E-3</v>
      </c>
    </row>
    <row r="23" spans="1:13" x14ac:dyDescent="0.25">
      <c r="A23" t="s">
        <v>36</v>
      </c>
      <c r="B23" s="1">
        <v>1</v>
      </c>
      <c r="C23" s="2">
        <v>0</v>
      </c>
      <c r="D23" s="2">
        <v>11.19</v>
      </c>
      <c r="E23" s="1">
        <v>6</v>
      </c>
      <c r="F23" s="1">
        <v>210</v>
      </c>
      <c r="G23" s="2">
        <v>0</v>
      </c>
      <c r="H23" t="s">
        <v>15</v>
      </c>
      <c r="I23" s="2">
        <f t="shared" si="0"/>
        <v>1.5900000000000003</v>
      </c>
      <c r="J23" s="3">
        <f t="shared" si="1"/>
        <v>0</v>
      </c>
      <c r="L23" s="2">
        <f t="shared" si="2"/>
        <v>4846.2400000000016</v>
      </c>
      <c r="M23" s="3">
        <f t="shared" si="3"/>
        <v>2.3090065700419288E-3</v>
      </c>
    </row>
    <row r="24" spans="1:13" x14ac:dyDescent="0.25">
      <c r="A24" t="s">
        <v>37</v>
      </c>
      <c r="B24" s="1">
        <v>1</v>
      </c>
      <c r="C24" s="2">
        <v>0</v>
      </c>
      <c r="D24" s="2">
        <v>5.79</v>
      </c>
      <c r="E24" s="1">
        <v>3</v>
      </c>
      <c r="F24" s="1">
        <v>275</v>
      </c>
      <c r="G24" s="2">
        <v>0</v>
      </c>
      <c r="H24" t="s">
        <v>15</v>
      </c>
      <c r="I24" s="2">
        <f t="shared" si="0"/>
        <v>1.5900000000000003</v>
      </c>
      <c r="J24" s="3">
        <f t="shared" si="1"/>
        <v>0</v>
      </c>
      <c r="L24" s="2">
        <f t="shared" si="2"/>
        <v>4846.2400000000016</v>
      </c>
      <c r="M24" s="3">
        <f t="shared" si="3"/>
        <v>1.1947406649278612E-3</v>
      </c>
    </row>
    <row r="25" spans="1:13" x14ac:dyDescent="0.25">
      <c r="A25" t="s">
        <v>38</v>
      </c>
      <c r="B25" s="1">
        <v>2</v>
      </c>
      <c r="C25" s="2">
        <v>0</v>
      </c>
      <c r="D25" s="2">
        <v>20.350000000000001</v>
      </c>
      <c r="E25" s="1">
        <v>8</v>
      </c>
      <c r="F25" s="1">
        <v>518</v>
      </c>
      <c r="G25" s="2">
        <v>0</v>
      </c>
      <c r="H25" t="s">
        <v>15</v>
      </c>
      <c r="I25" s="2">
        <f t="shared" si="0"/>
        <v>1.5900000000000003</v>
      </c>
      <c r="J25" s="3">
        <f t="shared" si="1"/>
        <v>0</v>
      </c>
      <c r="L25" s="2">
        <f t="shared" si="2"/>
        <v>4846.2400000000016</v>
      </c>
      <c r="M25" s="3">
        <f t="shared" si="3"/>
        <v>4.1991316979761622E-3</v>
      </c>
    </row>
    <row r="26" spans="1:13" x14ac:dyDescent="0.25">
      <c r="A26" t="s">
        <v>39</v>
      </c>
      <c r="B26" s="1">
        <v>2</v>
      </c>
      <c r="C26" s="2">
        <v>0.02</v>
      </c>
      <c r="D26" s="2">
        <v>167.16</v>
      </c>
      <c r="E26" s="1">
        <v>31</v>
      </c>
      <c r="F26" s="1">
        <v>1999</v>
      </c>
      <c r="G26" s="2">
        <v>0</v>
      </c>
      <c r="H26" t="s">
        <v>15</v>
      </c>
      <c r="I26" s="2">
        <f t="shared" si="0"/>
        <v>1.5900000000000003</v>
      </c>
      <c r="J26" s="3">
        <f t="shared" si="1"/>
        <v>1.2578616352201255E-2</v>
      </c>
      <c r="L26" s="2">
        <f t="shared" si="2"/>
        <v>4846.2400000000016</v>
      </c>
      <c r="M26" s="3">
        <f t="shared" si="3"/>
        <v>3.449272012941991E-2</v>
      </c>
    </row>
    <row r="27" spans="1:13" x14ac:dyDescent="0.25">
      <c r="A27" t="s">
        <v>40</v>
      </c>
      <c r="B27" s="1">
        <v>2</v>
      </c>
      <c r="C27" s="2">
        <v>0.01</v>
      </c>
      <c r="D27" s="2">
        <v>68.52</v>
      </c>
      <c r="E27" s="1">
        <v>20</v>
      </c>
      <c r="F27" s="1">
        <v>1192</v>
      </c>
      <c r="G27" s="2">
        <v>0</v>
      </c>
      <c r="H27" t="s">
        <v>15</v>
      </c>
      <c r="I27" s="2">
        <f t="shared" si="0"/>
        <v>1.5900000000000003</v>
      </c>
      <c r="J27" s="3">
        <f t="shared" si="1"/>
        <v>6.2893081761006275E-3</v>
      </c>
      <c r="L27" s="2">
        <f t="shared" si="2"/>
        <v>4846.2400000000016</v>
      </c>
      <c r="M27" s="3">
        <f t="shared" si="3"/>
        <v>1.413879626266961E-2</v>
      </c>
    </row>
    <row r="28" spans="1:13" x14ac:dyDescent="0.25">
      <c r="A28" t="s">
        <v>41</v>
      </c>
      <c r="B28" s="1">
        <v>2</v>
      </c>
      <c r="C28" s="2">
        <v>0.06</v>
      </c>
      <c r="D28" s="2">
        <v>329.22</v>
      </c>
      <c r="E28" s="1">
        <v>109</v>
      </c>
      <c r="F28" s="1">
        <v>5604</v>
      </c>
      <c r="G28" s="2">
        <v>0</v>
      </c>
      <c r="H28" t="s">
        <v>15</v>
      </c>
      <c r="I28" s="2">
        <f t="shared" si="0"/>
        <v>1.5900000000000003</v>
      </c>
      <c r="J28" s="3">
        <f t="shared" si="1"/>
        <v>3.7735849056603765E-2</v>
      </c>
      <c r="L28" s="2">
        <f t="shared" si="2"/>
        <v>4846.2400000000016</v>
      </c>
      <c r="M28" s="3">
        <f t="shared" si="3"/>
        <v>6.7933078015120982E-2</v>
      </c>
    </row>
    <row r="29" spans="1:13" x14ac:dyDescent="0.25">
      <c r="A29" t="s">
        <v>42</v>
      </c>
      <c r="B29" s="1">
        <v>3</v>
      </c>
      <c r="C29" s="2">
        <v>0</v>
      </c>
      <c r="D29" s="2">
        <v>40.42</v>
      </c>
      <c r="E29" s="1">
        <v>17</v>
      </c>
      <c r="F29" s="1">
        <v>689</v>
      </c>
      <c r="G29" s="2">
        <v>0</v>
      </c>
      <c r="H29" t="s">
        <v>15</v>
      </c>
      <c r="I29" s="2">
        <f t="shared" si="0"/>
        <v>1.5900000000000003</v>
      </c>
      <c r="J29" s="3">
        <f t="shared" si="1"/>
        <v>0</v>
      </c>
      <c r="L29" s="2">
        <f t="shared" si="2"/>
        <v>4846.2400000000016</v>
      </c>
      <c r="M29" s="3">
        <f t="shared" si="3"/>
        <v>8.3404866453167786E-3</v>
      </c>
    </row>
    <row r="30" spans="1:13" x14ac:dyDescent="0.25">
      <c r="A30" t="s">
        <v>43</v>
      </c>
      <c r="B30" s="1">
        <v>2</v>
      </c>
      <c r="C30" s="2">
        <v>0</v>
      </c>
      <c r="D30" s="2">
        <v>17.61</v>
      </c>
      <c r="E30" s="1">
        <v>2</v>
      </c>
      <c r="F30" s="1">
        <v>284</v>
      </c>
      <c r="G30" s="2">
        <v>0</v>
      </c>
      <c r="H30" t="s">
        <v>15</v>
      </c>
      <c r="I30" s="2">
        <f t="shared" si="0"/>
        <v>1.5900000000000003</v>
      </c>
      <c r="J30" s="3">
        <f t="shared" si="1"/>
        <v>0</v>
      </c>
      <c r="L30" s="2">
        <f t="shared" si="2"/>
        <v>4846.2400000000016</v>
      </c>
      <c r="M30" s="3">
        <f t="shared" si="3"/>
        <v>3.6337449238997644E-3</v>
      </c>
    </row>
    <row r="31" spans="1:13" x14ac:dyDescent="0.25">
      <c r="A31" t="s">
        <v>44</v>
      </c>
      <c r="B31" s="1">
        <v>2</v>
      </c>
      <c r="C31" s="2">
        <v>0</v>
      </c>
      <c r="D31" s="2">
        <v>297.67</v>
      </c>
      <c r="E31" s="1">
        <v>115</v>
      </c>
      <c r="F31" s="1">
        <v>3043</v>
      </c>
      <c r="G31" s="2">
        <v>0</v>
      </c>
      <c r="H31" t="s">
        <v>15</v>
      </c>
      <c r="I31" s="2">
        <f t="shared" si="0"/>
        <v>1.5900000000000003</v>
      </c>
      <c r="J31" s="3">
        <f t="shared" si="1"/>
        <v>0</v>
      </c>
      <c r="L31" s="2">
        <f t="shared" si="2"/>
        <v>4846.2400000000016</v>
      </c>
      <c r="M31" s="3">
        <f t="shared" si="3"/>
        <v>6.142287629172305E-2</v>
      </c>
    </row>
    <row r="32" spans="1:13" x14ac:dyDescent="0.25">
      <c r="A32" t="s">
        <v>45</v>
      </c>
      <c r="B32" s="1">
        <v>2</v>
      </c>
      <c r="C32" s="2">
        <v>0.01</v>
      </c>
      <c r="D32" s="2">
        <v>146.81</v>
      </c>
      <c r="E32" s="1">
        <v>30</v>
      </c>
      <c r="F32" s="1">
        <v>1799</v>
      </c>
      <c r="G32" s="2">
        <v>0</v>
      </c>
      <c r="H32" t="s">
        <v>15</v>
      </c>
      <c r="I32" s="2">
        <f t="shared" si="0"/>
        <v>1.5900000000000003</v>
      </c>
      <c r="J32" s="3">
        <f t="shared" si="1"/>
        <v>6.2893081761006275E-3</v>
      </c>
      <c r="L32" s="2">
        <f t="shared" si="2"/>
        <v>4846.2400000000016</v>
      </c>
      <c r="M32" s="3">
        <f t="shared" si="3"/>
        <v>3.0293588431443749E-2</v>
      </c>
    </row>
    <row r="33" spans="1:13" x14ac:dyDescent="0.25">
      <c r="A33" t="s">
        <v>46</v>
      </c>
      <c r="B33" s="1">
        <v>9</v>
      </c>
      <c r="C33" s="2">
        <v>0.02</v>
      </c>
      <c r="D33" s="2">
        <v>201.65</v>
      </c>
      <c r="E33" s="1">
        <v>38</v>
      </c>
      <c r="F33" s="1">
        <v>2597</v>
      </c>
      <c r="G33" s="2">
        <v>0</v>
      </c>
      <c r="H33" t="s">
        <v>15</v>
      </c>
      <c r="I33" s="2">
        <f t="shared" si="0"/>
        <v>1.5900000000000003</v>
      </c>
      <c r="J33" s="3">
        <f t="shared" si="1"/>
        <v>1.2578616352201255E-2</v>
      </c>
      <c r="L33" s="2">
        <f t="shared" si="2"/>
        <v>4846.2400000000016</v>
      </c>
      <c r="M33" s="3">
        <f t="shared" si="3"/>
        <v>4.160957773449106E-2</v>
      </c>
    </row>
    <row r="34" spans="1:13" x14ac:dyDescent="0.25">
      <c r="A34" t="s">
        <v>47</v>
      </c>
      <c r="B34" s="1">
        <v>2</v>
      </c>
      <c r="C34" s="2">
        <v>0</v>
      </c>
      <c r="D34" s="2">
        <v>39.67</v>
      </c>
      <c r="E34" s="1">
        <v>23</v>
      </c>
      <c r="F34" s="1">
        <v>829</v>
      </c>
      <c r="G34" s="2">
        <v>0</v>
      </c>
      <c r="H34" t="s">
        <v>15</v>
      </c>
      <c r="I34" s="2">
        <f t="shared" ref="I34:I54" si="4">SUM($C$2:$C$54)</f>
        <v>1.5900000000000003</v>
      </c>
      <c r="J34" s="3">
        <f t="shared" ref="J34:J65" si="5">IF(I34=0,0,C34/I34)</f>
        <v>0</v>
      </c>
      <c r="L34" s="2">
        <f t="shared" ref="L34:L54" si="6">SUM($D$2:$D$54)</f>
        <v>4846.2400000000016</v>
      </c>
      <c r="M34" s="3">
        <f t="shared" ref="M34:M65" si="7">IF(L34=0,0,D34/L34)</f>
        <v>8.1857274918287152E-3</v>
      </c>
    </row>
    <row r="35" spans="1:13" x14ac:dyDescent="0.25">
      <c r="A35" t="s">
        <v>48</v>
      </c>
      <c r="B35" s="1">
        <v>1</v>
      </c>
      <c r="C35" s="2">
        <v>0</v>
      </c>
      <c r="D35" s="2">
        <v>47.53</v>
      </c>
      <c r="E35" s="1">
        <v>15</v>
      </c>
      <c r="F35" s="1">
        <v>992</v>
      </c>
      <c r="G35" s="2">
        <v>0</v>
      </c>
      <c r="H35" t="s">
        <v>15</v>
      </c>
      <c r="I35" s="2">
        <f t="shared" si="4"/>
        <v>1.5900000000000003</v>
      </c>
      <c r="J35" s="3">
        <f t="shared" si="5"/>
        <v>0</v>
      </c>
      <c r="L35" s="2">
        <f t="shared" si="6"/>
        <v>4846.2400000000016</v>
      </c>
      <c r="M35" s="3">
        <f t="shared" si="7"/>
        <v>9.807603420383634E-3</v>
      </c>
    </row>
    <row r="36" spans="1:13" x14ac:dyDescent="0.25">
      <c r="A36" t="s">
        <v>49</v>
      </c>
      <c r="B36" s="1">
        <v>1</v>
      </c>
      <c r="C36" s="2">
        <v>0</v>
      </c>
      <c r="D36" s="2">
        <v>35.31</v>
      </c>
      <c r="E36" s="1">
        <v>4</v>
      </c>
      <c r="F36" s="1">
        <v>471</v>
      </c>
      <c r="G36" s="2">
        <v>0</v>
      </c>
      <c r="H36" t="s">
        <v>15</v>
      </c>
      <c r="I36" s="2">
        <f t="shared" si="4"/>
        <v>1.5900000000000003</v>
      </c>
      <c r="J36" s="3">
        <f t="shared" si="5"/>
        <v>0</v>
      </c>
      <c r="L36" s="2">
        <f t="shared" si="6"/>
        <v>4846.2400000000016</v>
      </c>
      <c r="M36" s="3">
        <f t="shared" si="7"/>
        <v>7.2860609462180974E-3</v>
      </c>
    </row>
    <row r="37" spans="1:13" x14ac:dyDescent="0.25">
      <c r="A37" t="s">
        <v>50</v>
      </c>
      <c r="B37" s="1">
        <v>2</v>
      </c>
      <c r="C37" s="2">
        <v>0</v>
      </c>
      <c r="D37" s="2">
        <v>19.36</v>
      </c>
      <c r="E37" s="1">
        <v>2</v>
      </c>
      <c r="F37" s="1">
        <v>349</v>
      </c>
      <c r="G37" s="2">
        <v>0</v>
      </c>
      <c r="H37" t="s">
        <v>15</v>
      </c>
      <c r="I37" s="2">
        <f t="shared" si="4"/>
        <v>1.5900000000000003</v>
      </c>
      <c r="J37" s="3">
        <f t="shared" si="5"/>
        <v>0</v>
      </c>
      <c r="L37" s="2">
        <f t="shared" si="6"/>
        <v>4846.2400000000016</v>
      </c>
      <c r="M37" s="3">
        <f t="shared" si="7"/>
        <v>3.9948496153719157E-3</v>
      </c>
    </row>
    <row r="38" spans="1:13" x14ac:dyDescent="0.25">
      <c r="A38" t="s">
        <v>51</v>
      </c>
      <c r="B38" s="1">
        <v>16</v>
      </c>
      <c r="C38" s="2">
        <v>0.03</v>
      </c>
      <c r="D38" s="2">
        <v>513.22</v>
      </c>
      <c r="E38" s="1">
        <v>318</v>
      </c>
      <c r="F38" s="1">
        <v>5721</v>
      </c>
      <c r="G38" s="2">
        <v>0.24</v>
      </c>
      <c r="H38" t="s">
        <v>15</v>
      </c>
      <c r="I38" s="2">
        <f t="shared" si="4"/>
        <v>1.5900000000000003</v>
      </c>
      <c r="J38" s="3">
        <f t="shared" si="5"/>
        <v>1.8867924528301883E-2</v>
      </c>
      <c r="L38" s="2">
        <f t="shared" si="6"/>
        <v>4846.2400000000016</v>
      </c>
      <c r="M38" s="3">
        <f t="shared" si="7"/>
        <v>0.10590065700419291</v>
      </c>
    </row>
    <row r="39" spans="1:13" x14ac:dyDescent="0.25">
      <c r="A39" t="s">
        <v>52</v>
      </c>
      <c r="B39" s="1">
        <v>2</v>
      </c>
      <c r="C39" s="2">
        <v>0</v>
      </c>
      <c r="D39" s="2">
        <v>124.41</v>
      </c>
      <c r="E39" s="1">
        <v>48</v>
      </c>
      <c r="F39" s="1">
        <v>1509</v>
      </c>
      <c r="G39" s="2">
        <v>0</v>
      </c>
      <c r="H39" t="s">
        <v>15</v>
      </c>
      <c r="I39" s="2">
        <f t="shared" si="4"/>
        <v>1.5900000000000003</v>
      </c>
      <c r="J39" s="3">
        <f t="shared" si="5"/>
        <v>0</v>
      </c>
      <c r="L39" s="2">
        <f t="shared" si="6"/>
        <v>4846.2400000000016</v>
      </c>
      <c r="M39" s="3">
        <f t="shared" si="7"/>
        <v>2.5671448380600207E-2</v>
      </c>
    </row>
    <row r="40" spans="1:13" x14ac:dyDescent="0.25">
      <c r="A40" t="s">
        <v>53</v>
      </c>
      <c r="B40" s="1">
        <v>2</v>
      </c>
      <c r="C40" s="2">
        <v>0</v>
      </c>
      <c r="D40" s="2">
        <v>20.88</v>
      </c>
      <c r="E40" s="1">
        <v>107</v>
      </c>
      <c r="F40" s="1">
        <v>1676</v>
      </c>
      <c r="G40" s="2">
        <v>0</v>
      </c>
      <c r="H40" t="s">
        <v>15</v>
      </c>
      <c r="I40" s="2">
        <f t="shared" si="4"/>
        <v>1.5900000000000003</v>
      </c>
      <c r="J40" s="3">
        <f t="shared" si="5"/>
        <v>0</v>
      </c>
      <c r="L40" s="2">
        <f t="shared" si="6"/>
        <v>4846.2400000000016</v>
      </c>
      <c r="M40" s="3">
        <f t="shared" si="7"/>
        <v>4.3084948331077273E-3</v>
      </c>
    </row>
    <row r="41" spans="1:13" x14ac:dyDescent="0.25">
      <c r="A41" t="s">
        <v>54</v>
      </c>
      <c r="B41" s="1">
        <v>12</v>
      </c>
      <c r="C41" s="2">
        <v>0.01</v>
      </c>
      <c r="D41" s="2">
        <v>91.11</v>
      </c>
      <c r="E41" s="1">
        <v>280</v>
      </c>
      <c r="F41" s="1">
        <v>4879</v>
      </c>
      <c r="G41" s="2">
        <v>0</v>
      </c>
      <c r="H41" t="s">
        <v>15</v>
      </c>
      <c r="I41" s="2">
        <f t="shared" si="4"/>
        <v>1.5900000000000003</v>
      </c>
      <c r="J41" s="3">
        <f t="shared" si="5"/>
        <v>6.2893081761006275E-3</v>
      </c>
      <c r="L41" s="2">
        <f t="shared" si="6"/>
        <v>4846.2400000000016</v>
      </c>
      <c r="M41" s="3">
        <f t="shared" si="7"/>
        <v>1.8800141965730127E-2</v>
      </c>
    </row>
    <row r="42" spans="1:13" x14ac:dyDescent="0.25">
      <c r="A42" t="s">
        <v>55</v>
      </c>
      <c r="B42" s="1">
        <v>1</v>
      </c>
      <c r="C42" s="2">
        <v>0</v>
      </c>
      <c r="D42" s="2">
        <v>1.51</v>
      </c>
      <c r="E42" s="1">
        <v>13</v>
      </c>
      <c r="F42" s="1">
        <v>600</v>
      </c>
      <c r="G42" s="2">
        <v>0</v>
      </c>
      <c r="H42" t="s">
        <v>15</v>
      </c>
      <c r="I42" s="2">
        <f t="shared" si="4"/>
        <v>1.5900000000000003</v>
      </c>
      <c r="J42" s="3">
        <f t="shared" si="5"/>
        <v>0</v>
      </c>
      <c r="L42" s="2">
        <f t="shared" si="6"/>
        <v>4846.2400000000016</v>
      </c>
      <c r="M42" s="3">
        <f t="shared" si="7"/>
        <v>3.1158176235597073E-4</v>
      </c>
    </row>
    <row r="43" spans="1:13" x14ac:dyDescent="0.25">
      <c r="A43" t="s">
        <v>56</v>
      </c>
      <c r="B43" s="1">
        <v>1</v>
      </c>
      <c r="C43" s="2">
        <v>0</v>
      </c>
      <c r="D43" s="2">
        <v>44.39</v>
      </c>
      <c r="E43" s="1">
        <v>16</v>
      </c>
      <c r="F43" s="1">
        <v>605</v>
      </c>
      <c r="G43" s="2">
        <v>0</v>
      </c>
      <c r="H43" t="s">
        <v>15</v>
      </c>
      <c r="I43" s="2">
        <f t="shared" si="4"/>
        <v>1.5900000000000003</v>
      </c>
      <c r="J43" s="3">
        <f t="shared" si="5"/>
        <v>0</v>
      </c>
      <c r="L43" s="2">
        <f t="shared" si="6"/>
        <v>4846.2400000000016</v>
      </c>
      <c r="M43" s="3">
        <f t="shared" si="7"/>
        <v>9.1596784311136024E-3</v>
      </c>
    </row>
    <row r="44" spans="1:13" x14ac:dyDescent="0.25">
      <c r="A44" t="s">
        <v>57</v>
      </c>
      <c r="B44" s="1">
        <v>1</v>
      </c>
      <c r="C44" s="2">
        <v>0</v>
      </c>
      <c r="D44" s="2">
        <v>43.51</v>
      </c>
      <c r="E44" s="1">
        <v>8</v>
      </c>
      <c r="F44" s="1">
        <v>300</v>
      </c>
      <c r="G44" s="2">
        <v>0</v>
      </c>
      <c r="H44" t="s">
        <v>15</v>
      </c>
      <c r="I44" s="2">
        <f t="shared" si="4"/>
        <v>1.5900000000000003</v>
      </c>
      <c r="J44" s="3">
        <f t="shared" si="5"/>
        <v>0</v>
      </c>
      <c r="L44" s="2">
        <f t="shared" si="6"/>
        <v>4846.2400000000016</v>
      </c>
      <c r="M44" s="3">
        <f t="shared" si="7"/>
        <v>8.9780943576876059E-3</v>
      </c>
    </row>
    <row r="45" spans="1:13" x14ac:dyDescent="0.25">
      <c r="A45" t="s">
        <v>58</v>
      </c>
      <c r="B45" s="1">
        <v>2</v>
      </c>
      <c r="C45" s="2">
        <v>0</v>
      </c>
      <c r="D45" s="2">
        <v>31.68</v>
      </c>
      <c r="E45" s="1">
        <v>9</v>
      </c>
      <c r="F45" s="1">
        <v>723</v>
      </c>
      <c r="G45" s="2">
        <v>0</v>
      </c>
      <c r="H45" t="s">
        <v>15</v>
      </c>
      <c r="I45" s="2">
        <f t="shared" si="4"/>
        <v>1.5900000000000003</v>
      </c>
      <c r="J45" s="3">
        <f t="shared" si="5"/>
        <v>0</v>
      </c>
      <c r="L45" s="2">
        <f t="shared" si="6"/>
        <v>4846.2400000000016</v>
      </c>
      <c r="M45" s="3">
        <f t="shared" si="7"/>
        <v>6.5370266433358625E-3</v>
      </c>
    </row>
    <row r="46" spans="1:13" x14ac:dyDescent="0.25">
      <c r="A46" t="s">
        <v>59</v>
      </c>
      <c r="B46" s="1">
        <v>1</v>
      </c>
      <c r="C46" s="2">
        <v>0</v>
      </c>
      <c r="D46" s="2">
        <v>30.13</v>
      </c>
      <c r="E46" s="1">
        <v>5</v>
      </c>
      <c r="F46" s="1">
        <v>320</v>
      </c>
      <c r="G46" s="2">
        <v>0</v>
      </c>
      <c r="H46" t="s">
        <v>15</v>
      </c>
      <c r="I46" s="2">
        <f t="shared" si="4"/>
        <v>1.5900000000000003</v>
      </c>
      <c r="J46" s="3">
        <f t="shared" si="5"/>
        <v>0</v>
      </c>
      <c r="L46" s="2">
        <f t="shared" si="6"/>
        <v>4846.2400000000016</v>
      </c>
      <c r="M46" s="3">
        <f t="shared" si="7"/>
        <v>6.217191059460528E-3</v>
      </c>
    </row>
    <row r="47" spans="1:13" x14ac:dyDescent="0.25">
      <c r="A47" t="s">
        <v>60</v>
      </c>
      <c r="B47" s="1">
        <v>1</v>
      </c>
      <c r="C47" s="2">
        <v>0.03</v>
      </c>
      <c r="D47" s="2">
        <v>13.74</v>
      </c>
      <c r="E47" s="1">
        <v>7</v>
      </c>
      <c r="F47" s="1">
        <v>445</v>
      </c>
      <c r="G47" s="2">
        <v>0</v>
      </c>
      <c r="H47" t="s">
        <v>15</v>
      </c>
      <c r="I47" s="2">
        <f t="shared" si="4"/>
        <v>1.5900000000000003</v>
      </c>
      <c r="J47" s="3">
        <f t="shared" si="5"/>
        <v>1.8867924528301883E-2</v>
      </c>
      <c r="L47" s="2">
        <f t="shared" si="6"/>
        <v>4846.2400000000016</v>
      </c>
      <c r="M47" s="3">
        <f t="shared" si="7"/>
        <v>2.8351876919013494E-3</v>
      </c>
    </row>
    <row r="48" spans="1:13" x14ac:dyDescent="0.25">
      <c r="A48" t="s">
        <v>61</v>
      </c>
      <c r="B48" s="1">
        <v>1</v>
      </c>
      <c r="C48" s="2">
        <v>0</v>
      </c>
      <c r="D48" s="2">
        <v>3.49</v>
      </c>
      <c r="E48" s="1">
        <v>4</v>
      </c>
      <c r="F48" s="1">
        <v>209</v>
      </c>
      <c r="G48" s="2">
        <v>0</v>
      </c>
      <c r="H48" t="s">
        <v>15</v>
      </c>
      <c r="I48" s="2">
        <f t="shared" si="4"/>
        <v>1.5900000000000003</v>
      </c>
      <c r="J48" s="3">
        <f t="shared" si="5"/>
        <v>0</v>
      </c>
      <c r="L48" s="2">
        <f t="shared" si="6"/>
        <v>4846.2400000000016</v>
      </c>
      <c r="M48" s="3">
        <f t="shared" si="7"/>
        <v>7.2014592756446214E-4</v>
      </c>
    </row>
    <row r="49" spans="1:13" x14ac:dyDescent="0.25">
      <c r="A49" t="s">
        <v>62</v>
      </c>
      <c r="B49" s="1">
        <v>6</v>
      </c>
      <c r="C49" s="2">
        <v>0.01</v>
      </c>
      <c r="D49" s="2">
        <v>391.75</v>
      </c>
      <c r="E49" s="1">
        <v>131</v>
      </c>
      <c r="F49" s="1">
        <v>2757</v>
      </c>
      <c r="G49" s="2">
        <v>0</v>
      </c>
      <c r="H49" t="s">
        <v>15</v>
      </c>
      <c r="I49" s="2">
        <f t="shared" si="4"/>
        <v>1.5900000000000003</v>
      </c>
      <c r="J49" s="3">
        <f t="shared" si="5"/>
        <v>6.2893081761006275E-3</v>
      </c>
      <c r="L49" s="2">
        <f t="shared" si="6"/>
        <v>4846.2400000000016</v>
      </c>
      <c r="M49" s="3">
        <f t="shared" si="7"/>
        <v>8.0835864505265906E-2</v>
      </c>
    </row>
    <row r="50" spans="1:13" x14ac:dyDescent="0.25">
      <c r="A50" t="s">
        <v>63</v>
      </c>
      <c r="B50" s="1">
        <v>2</v>
      </c>
      <c r="C50" s="2">
        <v>0</v>
      </c>
      <c r="D50" s="2">
        <v>20.59</v>
      </c>
      <c r="E50" s="1">
        <v>6</v>
      </c>
      <c r="F50" s="1">
        <v>391</v>
      </c>
      <c r="G50" s="2">
        <v>0</v>
      </c>
      <c r="H50" t="s">
        <v>15</v>
      </c>
      <c r="I50" s="2">
        <f t="shared" si="4"/>
        <v>1.5900000000000003</v>
      </c>
      <c r="J50" s="3">
        <f t="shared" si="5"/>
        <v>0</v>
      </c>
      <c r="L50" s="2">
        <f t="shared" si="6"/>
        <v>4846.2400000000016</v>
      </c>
      <c r="M50" s="3">
        <f t="shared" si="7"/>
        <v>4.2486546270923426E-3</v>
      </c>
    </row>
    <row r="51" spans="1:13" x14ac:dyDescent="0.25">
      <c r="A51" t="s">
        <v>66</v>
      </c>
      <c r="B51" s="1">
        <v>1</v>
      </c>
      <c r="C51" s="2">
        <v>0</v>
      </c>
      <c r="D51" s="2">
        <v>7.94</v>
      </c>
      <c r="E51" s="1">
        <v>7</v>
      </c>
      <c r="F51" s="1">
        <v>138</v>
      </c>
      <c r="G51" s="2">
        <v>0</v>
      </c>
      <c r="H51" t="s">
        <v>15</v>
      </c>
      <c r="I51" s="2">
        <f t="shared" si="4"/>
        <v>1.5900000000000003</v>
      </c>
      <c r="J51" s="3">
        <f t="shared" si="5"/>
        <v>0</v>
      </c>
      <c r="L51" s="2">
        <f t="shared" si="6"/>
        <v>4846.2400000000016</v>
      </c>
      <c r="M51" s="3">
        <f t="shared" si="7"/>
        <v>1.6383835715936474E-3</v>
      </c>
    </row>
    <row r="52" spans="1:13" x14ac:dyDescent="0.25">
      <c r="A52" t="s">
        <v>67</v>
      </c>
      <c r="B52" s="1">
        <v>1</v>
      </c>
      <c r="C52" s="2">
        <v>0.66</v>
      </c>
      <c r="D52" s="2">
        <v>206.47</v>
      </c>
      <c r="E52" s="1">
        <v>8</v>
      </c>
      <c r="F52" s="1">
        <v>20200</v>
      </c>
      <c r="G52" s="2">
        <v>0.01</v>
      </c>
      <c r="H52" t="s">
        <v>15</v>
      </c>
      <c r="I52" s="2">
        <f t="shared" si="4"/>
        <v>1.5900000000000003</v>
      </c>
      <c r="J52" s="3">
        <f t="shared" si="5"/>
        <v>0.41509433962264147</v>
      </c>
      <c r="L52" s="2">
        <f t="shared" si="6"/>
        <v>4846.2400000000016</v>
      </c>
      <c r="M52" s="3">
        <f t="shared" si="7"/>
        <v>4.2604163227574356E-2</v>
      </c>
    </row>
    <row r="53" spans="1:13" x14ac:dyDescent="0.25">
      <c r="A53" t="s">
        <v>68</v>
      </c>
      <c r="B53" s="1">
        <v>1</v>
      </c>
      <c r="C53" s="2">
        <v>0</v>
      </c>
      <c r="D53" s="2">
        <v>8.81</v>
      </c>
      <c r="E53" s="1">
        <v>6</v>
      </c>
      <c r="F53" s="1">
        <v>151</v>
      </c>
      <c r="G53" s="2">
        <v>0</v>
      </c>
      <c r="H53" t="s">
        <v>15</v>
      </c>
      <c r="I53" s="2">
        <f t="shared" si="4"/>
        <v>1.5900000000000003</v>
      </c>
      <c r="J53" s="3">
        <f t="shared" si="5"/>
        <v>0</v>
      </c>
      <c r="L53" s="2">
        <f t="shared" si="6"/>
        <v>4846.2400000000016</v>
      </c>
      <c r="M53" s="3">
        <f t="shared" si="7"/>
        <v>1.8179041896398027E-3</v>
      </c>
    </row>
    <row r="54" spans="1:13" x14ac:dyDescent="0.25">
      <c r="A54" t="s">
        <v>69</v>
      </c>
      <c r="B54" s="1">
        <v>1</v>
      </c>
      <c r="C54" s="2">
        <v>0.06</v>
      </c>
      <c r="D54" s="2">
        <v>43.45</v>
      </c>
      <c r="E54" s="1">
        <v>23</v>
      </c>
      <c r="F54" s="1">
        <v>630</v>
      </c>
      <c r="G54" s="2">
        <v>0.1</v>
      </c>
      <c r="H54" t="s">
        <v>15</v>
      </c>
      <c r="I54" s="2">
        <f t="shared" si="4"/>
        <v>1.5900000000000003</v>
      </c>
      <c r="J54" s="3">
        <f t="shared" si="5"/>
        <v>3.7735849056603765E-2</v>
      </c>
      <c r="L54" s="2">
        <f t="shared" si="6"/>
        <v>4846.2400000000016</v>
      </c>
      <c r="M54" s="3">
        <f t="shared" si="7"/>
        <v>8.9657136254085619E-3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</vt:lpstr>
      <vt:lpstr>15 mins</vt:lpstr>
      <vt:lpstr>20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2025-10-21T05:06:58Z</dcterms:created>
  <dcterms:modified xsi:type="dcterms:W3CDTF">2025-10-21T05:07:41Z</dcterms:modified>
</cp:coreProperties>
</file>