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User 2 CPU-Memory - Copy\"/>
    </mc:Choice>
  </mc:AlternateContent>
  <xr:revisionPtr revIDLastSave="0" documentId="13_ncr:1_{F7E4A010-2FD8-4E96-B8F2-65B7A7B106F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5 mins" sheetId="1" r:id="rId1"/>
    <sheet name="10 mins" sheetId="2" r:id="rId2"/>
    <sheet name="15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3" l="1"/>
  <c r="M28" i="3" s="1"/>
  <c r="I28" i="3"/>
  <c r="J28" i="3" s="1"/>
  <c r="L25" i="3"/>
  <c r="M25" i="3" s="1"/>
  <c r="I25" i="3"/>
  <c r="J25" i="3" s="1"/>
  <c r="L3" i="3"/>
  <c r="M3" i="3" s="1"/>
  <c r="I3" i="3"/>
  <c r="J3" i="3" s="1"/>
  <c r="L27" i="3"/>
  <c r="M27" i="3" s="1"/>
  <c r="I27" i="3"/>
  <c r="J27" i="3" s="1"/>
  <c r="L14" i="3"/>
  <c r="M14" i="3" s="1"/>
  <c r="I14" i="3"/>
  <c r="J14" i="3" s="1"/>
  <c r="L44" i="3"/>
  <c r="M44" i="3" s="1"/>
  <c r="I44" i="3"/>
  <c r="J44" i="3" s="1"/>
  <c r="L36" i="3"/>
  <c r="M36" i="3" s="1"/>
  <c r="I36" i="3"/>
  <c r="J36" i="3" s="1"/>
  <c r="L20" i="3"/>
  <c r="M20" i="3" s="1"/>
  <c r="I20" i="3"/>
  <c r="J20" i="3" s="1"/>
  <c r="L16" i="3"/>
  <c r="M16" i="3" s="1"/>
  <c r="I16" i="3"/>
  <c r="J16" i="3" s="1"/>
  <c r="L57" i="3"/>
  <c r="M57" i="3" s="1"/>
  <c r="I57" i="3"/>
  <c r="J57" i="3" s="1"/>
  <c r="L52" i="3"/>
  <c r="M52" i="3" s="1"/>
  <c r="I52" i="3"/>
  <c r="J52" i="3" s="1"/>
  <c r="L56" i="3"/>
  <c r="M56" i="3" s="1"/>
  <c r="I56" i="3"/>
  <c r="J56" i="3" s="1"/>
  <c r="L19" i="3"/>
  <c r="M19" i="3" s="1"/>
  <c r="I19" i="3"/>
  <c r="J19" i="3" s="1"/>
  <c r="L42" i="3"/>
  <c r="M42" i="3" s="1"/>
  <c r="I42" i="3"/>
  <c r="J42" i="3" s="1"/>
  <c r="L54" i="3"/>
  <c r="M54" i="3" s="1"/>
  <c r="I54" i="3"/>
  <c r="J54" i="3" s="1"/>
  <c r="L24" i="3"/>
  <c r="M24" i="3" s="1"/>
  <c r="I24" i="3"/>
  <c r="J24" i="3" s="1"/>
  <c r="L9" i="3"/>
  <c r="M9" i="3" s="1"/>
  <c r="I9" i="3"/>
  <c r="J9" i="3" s="1"/>
  <c r="L21" i="3"/>
  <c r="M21" i="3" s="1"/>
  <c r="I21" i="3"/>
  <c r="J21" i="3" s="1"/>
  <c r="L55" i="3"/>
  <c r="M55" i="3" s="1"/>
  <c r="I55" i="3"/>
  <c r="J55" i="3" s="1"/>
  <c r="L39" i="3"/>
  <c r="M39" i="3" s="1"/>
  <c r="I39" i="3"/>
  <c r="J39" i="3" s="1"/>
  <c r="L17" i="3"/>
  <c r="M17" i="3" s="1"/>
  <c r="I17" i="3"/>
  <c r="J17" i="3" s="1"/>
  <c r="L31" i="3"/>
  <c r="M31" i="3" s="1"/>
  <c r="I31" i="3"/>
  <c r="J31" i="3" s="1"/>
  <c r="L48" i="3"/>
  <c r="M48" i="3" s="1"/>
  <c r="I48" i="3"/>
  <c r="J48" i="3" s="1"/>
  <c r="L22" i="3"/>
  <c r="M22" i="3" s="1"/>
  <c r="I22" i="3"/>
  <c r="J22" i="3" s="1"/>
  <c r="L30" i="3"/>
  <c r="M30" i="3" s="1"/>
  <c r="I30" i="3"/>
  <c r="J30" i="3" s="1"/>
  <c r="L45" i="3"/>
  <c r="M45" i="3" s="1"/>
  <c r="I45" i="3"/>
  <c r="J45" i="3" s="1"/>
  <c r="L32" i="3"/>
  <c r="M32" i="3" s="1"/>
  <c r="I32" i="3"/>
  <c r="J32" i="3" s="1"/>
  <c r="L7" i="3"/>
  <c r="M7" i="3" s="1"/>
  <c r="I7" i="3"/>
  <c r="J7" i="3" s="1"/>
  <c r="L10" i="3"/>
  <c r="M10" i="3" s="1"/>
  <c r="I10" i="3"/>
  <c r="J10" i="3" s="1"/>
  <c r="L8" i="3"/>
  <c r="M8" i="3" s="1"/>
  <c r="I8" i="3"/>
  <c r="J8" i="3" s="1"/>
  <c r="L35" i="3"/>
  <c r="M35" i="3" s="1"/>
  <c r="I35" i="3"/>
  <c r="J35" i="3" s="1"/>
  <c r="L18" i="3"/>
  <c r="M18" i="3" s="1"/>
  <c r="I18" i="3"/>
  <c r="J18" i="3" s="1"/>
  <c r="L37" i="3"/>
  <c r="M37" i="3" s="1"/>
  <c r="I37" i="3"/>
  <c r="J37" i="3" s="1"/>
  <c r="L4" i="3"/>
  <c r="M4" i="3" s="1"/>
  <c r="I4" i="3"/>
  <c r="J4" i="3" s="1"/>
  <c r="L33" i="3"/>
  <c r="M33" i="3" s="1"/>
  <c r="I33" i="3"/>
  <c r="J33" i="3" s="1"/>
  <c r="L13" i="3"/>
  <c r="M13" i="3" s="1"/>
  <c r="I13" i="3"/>
  <c r="J13" i="3" s="1"/>
  <c r="L34" i="3"/>
  <c r="M34" i="3" s="1"/>
  <c r="I34" i="3"/>
  <c r="J34" i="3" s="1"/>
  <c r="L12" i="3"/>
  <c r="M12" i="3" s="1"/>
  <c r="I12" i="3"/>
  <c r="J12" i="3" s="1"/>
  <c r="L38" i="3"/>
  <c r="M38" i="3" s="1"/>
  <c r="I38" i="3"/>
  <c r="J38" i="3" s="1"/>
  <c r="L49" i="3"/>
  <c r="M49" i="3" s="1"/>
  <c r="I49" i="3"/>
  <c r="J49" i="3" s="1"/>
  <c r="L53" i="3"/>
  <c r="M53" i="3" s="1"/>
  <c r="I53" i="3"/>
  <c r="J53" i="3" s="1"/>
  <c r="L47" i="3"/>
  <c r="M47" i="3" s="1"/>
  <c r="I47" i="3"/>
  <c r="J47" i="3" s="1"/>
  <c r="L59" i="3"/>
  <c r="M59" i="3" s="1"/>
  <c r="I59" i="3"/>
  <c r="J59" i="3" s="1"/>
  <c r="L15" i="3"/>
  <c r="M15" i="3" s="1"/>
  <c r="I15" i="3"/>
  <c r="J15" i="3" s="1"/>
  <c r="L40" i="3"/>
  <c r="M40" i="3" s="1"/>
  <c r="I40" i="3"/>
  <c r="J40" i="3" s="1"/>
  <c r="L5" i="3"/>
  <c r="M5" i="3" s="1"/>
  <c r="I5" i="3"/>
  <c r="J5" i="3" s="1"/>
  <c r="L50" i="3"/>
  <c r="M50" i="3" s="1"/>
  <c r="I50" i="3"/>
  <c r="J50" i="3" s="1"/>
  <c r="L60" i="3"/>
  <c r="M60" i="3" s="1"/>
  <c r="I60" i="3"/>
  <c r="J60" i="3" s="1"/>
  <c r="L26" i="3"/>
  <c r="M26" i="3" s="1"/>
  <c r="I26" i="3"/>
  <c r="J26" i="3" s="1"/>
  <c r="L51" i="3"/>
  <c r="M51" i="3" s="1"/>
  <c r="I51" i="3"/>
  <c r="J51" i="3" s="1"/>
  <c r="L6" i="3"/>
  <c r="M6" i="3" s="1"/>
  <c r="I6" i="3"/>
  <c r="J6" i="3" s="1"/>
  <c r="L11" i="3"/>
  <c r="M11" i="3" s="1"/>
  <c r="I11" i="3"/>
  <c r="J11" i="3" s="1"/>
  <c r="L41" i="3"/>
  <c r="M41" i="3" s="1"/>
  <c r="I41" i="3"/>
  <c r="J41" i="3" s="1"/>
  <c r="L2" i="3"/>
  <c r="M2" i="3" s="1"/>
  <c r="I2" i="3"/>
  <c r="J2" i="3" s="1"/>
  <c r="L29" i="3"/>
  <c r="M29" i="3" s="1"/>
  <c r="I29" i="3"/>
  <c r="J29" i="3" s="1"/>
  <c r="L46" i="3"/>
  <c r="M46" i="3" s="1"/>
  <c r="I46" i="3"/>
  <c r="J46" i="3" s="1"/>
  <c r="L43" i="3"/>
  <c r="M43" i="3" s="1"/>
  <c r="I43" i="3"/>
  <c r="J43" i="3" s="1"/>
  <c r="L58" i="3"/>
  <c r="M58" i="3" s="1"/>
  <c r="I58" i="3"/>
  <c r="J58" i="3" s="1"/>
  <c r="L23" i="3"/>
  <c r="M23" i="3" s="1"/>
  <c r="I23" i="3"/>
  <c r="J23" i="3" s="1"/>
  <c r="L61" i="3"/>
  <c r="M61" i="3" s="1"/>
  <c r="I61" i="3"/>
  <c r="J61" i="3" s="1"/>
  <c r="L62" i="3"/>
  <c r="M62" i="3" s="1"/>
  <c r="I62" i="3"/>
  <c r="J62" i="3" s="1"/>
  <c r="L28" i="2"/>
  <c r="M28" i="2" s="1"/>
  <c r="J28" i="2"/>
  <c r="I28" i="2"/>
  <c r="L25" i="2"/>
  <c r="M25" i="2" s="1"/>
  <c r="I25" i="2"/>
  <c r="J25" i="2" s="1"/>
  <c r="L3" i="2"/>
  <c r="M3" i="2" s="1"/>
  <c r="I3" i="2"/>
  <c r="J3" i="2" s="1"/>
  <c r="L27" i="2"/>
  <c r="M27" i="2" s="1"/>
  <c r="I27" i="2"/>
  <c r="J27" i="2" s="1"/>
  <c r="L13" i="2"/>
  <c r="M13" i="2" s="1"/>
  <c r="I13" i="2"/>
  <c r="J13" i="2" s="1"/>
  <c r="L41" i="2"/>
  <c r="M41" i="2" s="1"/>
  <c r="I41" i="2"/>
  <c r="J41" i="2" s="1"/>
  <c r="L35" i="2"/>
  <c r="M35" i="2" s="1"/>
  <c r="I35" i="2"/>
  <c r="J35" i="2" s="1"/>
  <c r="L21" i="2"/>
  <c r="M21" i="2" s="1"/>
  <c r="I21" i="2"/>
  <c r="J21" i="2" s="1"/>
  <c r="L16" i="2"/>
  <c r="M16" i="2" s="1"/>
  <c r="I16" i="2"/>
  <c r="J16" i="2" s="1"/>
  <c r="L57" i="2"/>
  <c r="M57" i="2" s="1"/>
  <c r="I57" i="2"/>
  <c r="J57" i="2" s="1"/>
  <c r="L53" i="2"/>
  <c r="M53" i="2" s="1"/>
  <c r="I53" i="2"/>
  <c r="J53" i="2" s="1"/>
  <c r="L56" i="2"/>
  <c r="M56" i="2" s="1"/>
  <c r="I56" i="2"/>
  <c r="J56" i="2" s="1"/>
  <c r="L22" i="2"/>
  <c r="M22" i="2" s="1"/>
  <c r="I22" i="2"/>
  <c r="J22" i="2" s="1"/>
  <c r="L44" i="2"/>
  <c r="M44" i="2" s="1"/>
  <c r="I44" i="2"/>
  <c r="J44" i="2" s="1"/>
  <c r="L54" i="2"/>
  <c r="M54" i="2" s="1"/>
  <c r="I54" i="2"/>
  <c r="J54" i="2" s="1"/>
  <c r="L24" i="2"/>
  <c r="M24" i="2" s="1"/>
  <c r="I24" i="2"/>
  <c r="J24" i="2" s="1"/>
  <c r="L10" i="2"/>
  <c r="M10" i="2" s="1"/>
  <c r="I10" i="2"/>
  <c r="J10" i="2" s="1"/>
  <c r="L20" i="2"/>
  <c r="M20" i="2" s="1"/>
  <c r="I20" i="2"/>
  <c r="J20" i="2" s="1"/>
  <c r="L55" i="2"/>
  <c r="M55" i="2" s="1"/>
  <c r="I55" i="2"/>
  <c r="J55" i="2" s="1"/>
  <c r="L39" i="2"/>
  <c r="M39" i="2" s="1"/>
  <c r="I39" i="2"/>
  <c r="J39" i="2" s="1"/>
  <c r="L17" i="2"/>
  <c r="M17" i="2" s="1"/>
  <c r="I17" i="2"/>
  <c r="J17" i="2" s="1"/>
  <c r="L31" i="2"/>
  <c r="M31" i="2" s="1"/>
  <c r="I31" i="2"/>
  <c r="J31" i="2" s="1"/>
  <c r="L48" i="2"/>
  <c r="M48" i="2" s="1"/>
  <c r="I48" i="2"/>
  <c r="J48" i="2" s="1"/>
  <c r="L18" i="2"/>
  <c r="M18" i="2" s="1"/>
  <c r="I18" i="2"/>
  <c r="J18" i="2" s="1"/>
  <c r="L30" i="2"/>
  <c r="M30" i="2" s="1"/>
  <c r="I30" i="2"/>
  <c r="J30" i="2" s="1"/>
  <c r="L45" i="2"/>
  <c r="M45" i="2" s="1"/>
  <c r="I45" i="2"/>
  <c r="J45" i="2" s="1"/>
  <c r="L32" i="2"/>
  <c r="M32" i="2" s="1"/>
  <c r="I32" i="2"/>
  <c r="J32" i="2" s="1"/>
  <c r="L7" i="2"/>
  <c r="M7" i="2" s="1"/>
  <c r="I7" i="2"/>
  <c r="J7" i="2" s="1"/>
  <c r="L9" i="2"/>
  <c r="M9" i="2" s="1"/>
  <c r="I9" i="2"/>
  <c r="J9" i="2" s="1"/>
  <c r="L8" i="2"/>
  <c r="M8" i="2" s="1"/>
  <c r="I8" i="2"/>
  <c r="J8" i="2" s="1"/>
  <c r="L36" i="2"/>
  <c r="M36" i="2" s="1"/>
  <c r="I36" i="2"/>
  <c r="J36" i="2" s="1"/>
  <c r="L19" i="2"/>
  <c r="M19" i="2" s="1"/>
  <c r="I19" i="2"/>
  <c r="J19" i="2" s="1"/>
  <c r="L37" i="2"/>
  <c r="M37" i="2" s="1"/>
  <c r="I37" i="2"/>
  <c r="J37" i="2" s="1"/>
  <c r="L4" i="2"/>
  <c r="M4" i="2" s="1"/>
  <c r="I4" i="2"/>
  <c r="J4" i="2" s="1"/>
  <c r="L33" i="2"/>
  <c r="M33" i="2" s="1"/>
  <c r="I33" i="2"/>
  <c r="J33" i="2" s="1"/>
  <c r="L14" i="2"/>
  <c r="M14" i="2" s="1"/>
  <c r="I14" i="2"/>
  <c r="J14" i="2" s="1"/>
  <c r="L34" i="2"/>
  <c r="M34" i="2" s="1"/>
  <c r="I34" i="2"/>
  <c r="J34" i="2" s="1"/>
  <c r="L12" i="2"/>
  <c r="M12" i="2" s="1"/>
  <c r="I12" i="2"/>
  <c r="J12" i="2" s="1"/>
  <c r="L38" i="2"/>
  <c r="M38" i="2" s="1"/>
  <c r="I38" i="2"/>
  <c r="J38" i="2" s="1"/>
  <c r="L49" i="2"/>
  <c r="M49" i="2" s="1"/>
  <c r="I49" i="2"/>
  <c r="J49" i="2" s="1"/>
  <c r="L51" i="2"/>
  <c r="M51" i="2" s="1"/>
  <c r="I51" i="2"/>
  <c r="J51" i="2" s="1"/>
  <c r="L47" i="2"/>
  <c r="M47" i="2" s="1"/>
  <c r="I47" i="2"/>
  <c r="J47" i="2" s="1"/>
  <c r="L59" i="2"/>
  <c r="M59" i="2" s="1"/>
  <c r="I59" i="2"/>
  <c r="J59" i="2" s="1"/>
  <c r="L15" i="2"/>
  <c r="M15" i="2" s="1"/>
  <c r="I15" i="2"/>
  <c r="J15" i="2" s="1"/>
  <c r="L40" i="2"/>
  <c r="M40" i="2" s="1"/>
  <c r="I40" i="2"/>
  <c r="J40" i="2" s="1"/>
  <c r="L5" i="2"/>
  <c r="M5" i="2" s="1"/>
  <c r="I5" i="2"/>
  <c r="J5" i="2" s="1"/>
  <c r="L50" i="2"/>
  <c r="M50" i="2" s="1"/>
  <c r="I50" i="2"/>
  <c r="J50" i="2" s="1"/>
  <c r="L60" i="2"/>
  <c r="M60" i="2" s="1"/>
  <c r="I60" i="2"/>
  <c r="J60" i="2" s="1"/>
  <c r="L26" i="2"/>
  <c r="M26" i="2" s="1"/>
  <c r="I26" i="2"/>
  <c r="J26" i="2" s="1"/>
  <c r="L52" i="2"/>
  <c r="M52" i="2" s="1"/>
  <c r="I52" i="2"/>
  <c r="J52" i="2" s="1"/>
  <c r="L6" i="2"/>
  <c r="M6" i="2" s="1"/>
  <c r="I6" i="2"/>
  <c r="J6" i="2" s="1"/>
  <c r="L11" i="2"/>
  <c r="M11" i="2" s="1"/>
  <c r="I11" i="2"/>
  <c r="J11" i="2" s="1"/>
  <c r="L42" i="2"/>
  <c r="M42" i="2" s="1"/>
  <c r="I42" i="2"/>
  <c r="J42" i="2" s="1"/>
  <c r="L2" i="2"/>
  <c r="M2" i="2" s="1"/>
  <c r="I2" i="2"/>
  <c r="J2" i="2" s="1"/>
  <c r="L29" i="2"/>
  <c r="M29" i="2" s="1"/>
  <c r="I29" i="2"/>
  <c r="J29" i="2" s="1"/>
  <c r="L46" i="2"/>
  <c r="M46" i="2" s="1"/>
  <c r="I46" i="2"/>
  <c r="J46" i="2" s="1"/>
  <c r="L43" i="2"/>
  <c r="M43" i="2" s="1"/>
  <c r="I43" i="2"/>
  <c r="J43" i="2" s="1"/>
  <c r="L58" i="2"/>
  <c r="M58" i="2" s="1"/>
  <c r="I58" i="2"/>
  <c r="J58" i="2" s="1"/>
  <c r="L23" i="2"/>
  <c r="M23" i="2" s="1"/>
  <c r="I23" i="2"/>
  <c r="J23" i="2" s="1"/>
  <c r="L61" i="2"/>
  <c r="M61" i="2" s="1"/>
  <c r="I61" i="2"/>
  <c r="J61" i="2" s="1"/>
  <c r="L62" i="2"/>
  <c r="M62" i="2" s="1"/>
  <c r="I62" i="2"/>
  <c r="J62" i="2" s="1"/>
  <c r="L26" i="1"/>
  <c r="M26" i="1" s="1"/>
  <c r="I26" i="1"/>
  <c r="J26" i="1" s="1"/>
  <c r="L25" i="1"/>
  <c r="M25" i="1" s="1"/>
  <c r="I25" i="1"/>
  <c r="J25" i="1" s="1"/>
  <c r="L3" i="1"/>
  <c r="M3" i="1" s="1"/>
  <c r="I3" i="1"/>
  <c r="J3" i="1" s="1"/>
  <c r="L28" i="1"/>
  <c r="M28" i="1" s="1"/>
  <c r="I28" i="1"/>
  <c r="J28" i="1" s="1"/>
  <c r="L12" i="1"/>
  <c r="M12" i="1" s="1"/>
  <c r="I12" i="1"/>
  <c r="J12" i="1" s="1"/>
  <c r="L39" i="1"/>
  <c r="M39" i="1" s="1"/>
  <c r="I39" i="1"/>
  <c r="J39" i="1" s="1"/>
  <c r="L35" i="1"/>
  <c r="M35" i="1" s="1"/>
  <c r="I35" i="1"/>
  <c r="J35" i="1" s="1"/>
  <c r="L21" i="1"/>
  <c r="M21" i="1" s="1"/>
  <c r="I21" i="1"/>
  <c r="J21" i="1" s="1"/>
  <c r="L16" i="1"/>
  <c r="M16" i="1" s="1"/>
  <c r="I16" i="1"/>
  <c r="J16" i="1" s="1"/>
  <c r="L57" i="1"/>
  <c r="M57" i="1" s="1"/>
  <c r="I57" i="1"/>
  <c r="J57" i="1" s="1"/>
  <c r="L53" i="1"/>
  <c r="M53" i="1" s="1"/>
  <c r="I53" i="1"/>
  <c r="J53" i="1" s="1"/>
  <c r="L56" i="1"/>
  <c r="M56" i="1" s="1"/>
  <c r="I56" i="1"/>
  <c r="J56" i="1" s="1"/>
  <c r="L22" i="1"/>
  <c r="M22" i="1" s="1"/>
  <c r="I22" i="1"/>
  <c r="J22" i="1" s="1"/>
  <c r="L43" i="1"/>
  <c r="M43" i="1" s="1"/>
  <c r="I43" i="1"/>
  <c r="J43" i="1" s="1"/>
  <c r="L54" i="1"/>
  <c r="M54" i="1" s="1"/>
  <c r="I54" i="1"/>
  <c r="J54" i="1" s="1"/>
  <c r="L24" i="1"/>
  <c r="M24" i="1" s="1"/>
  <c r="I24" i="1"/>
  <c r="J24" i="1" s="1"/>
  <c r="L10" i="1"/>
  <c r="M10" i="1" s="1"/>
  <c r="I10" i="1"/>
  <c r="J10" i="1" s="1"/>
  <c r="L20" i="1"/>
  <c r="M20" i="1" s="1"/>
  <c r="I20" i="1"/>
  <c r="J20" i="1" s="1"/>
  <c r="L55" i="1"/>
  <c r="M55" i="1" s="1"/>
  <c r="I55" i="1"/>
  <c r="J55" i="1" s="1"/>
  <c r="L41" i="1"/>
  <c r="M41" i="1" s="1"/>
  <c r="I41" i="1"/>
  <c r="J41" i="1" s="1"/>
  <c r="L17" i="1"/>
  <c r="M17" i="1" s="1"/>
  <c r="I17" i="1"/>
  <c r="J17" i="1" s="1"/>
  <c r="L31" i="1"/>
  <c r="M31" i="1" s="1"/>
  <c r="I31" i="1"/>
  <c r="J31" i="1" s="1"/>
  <c r="L48" i="1"/>
  <c r="M48" i="1" s="1"/>
  <c r="I48" i="1"/>
  <c r="J48" i="1" s="1"/>
  <c r="L18" i="1"/>
  <c r="M18" i="1" s="1"/>
  <c r="I18" i="1"/>
  <c r="J18" i="1" s="1"/>
  <c r="L30" i="1"/>
  <c r="M30" i="1" s="1"/>
  <c r="I30" i="1"/>
  <c r="J30" i="1" s="1"/>
  <c r="L45" i="1"/>
  <c r="M45" i="1" s="1"/>
  <c r="I45" i="1"/>
  <c r="J45" i="1" s="1"/>
  <c r="L32" i="1"/>
  <c r="M32" i="1" s="1"/>
  <c r="I32" i="1"/>
  <c r="J32" i="1" s="1"/>
  <c r="L6" i="1"/>
  <c r="M6" i="1" s="1"/>
  <c r="I6" i="1"/>
  <c r="J6" i="1" s="1"/>
  <c r="L9" i="1"/>
  <c r="M9" i="1" s="1"/>
  <c r="I9" i="1"/>
  <c r="J9" i="1" s="1"/>
  <c r="L8" i="1"/>
  <c r="M8" i="1" s="1"/>
  <c r="I8" i="1"/>
  <c r="J8" i="1" s="1"/>
  <c r="L36" i="1"/>
  <c r="M36" i="1" s="1"/>
  <c r="I36" i="1"/>
  <c r="J36" i="1" s="1"/>
  <c r="L19" i="1"/>
  <c r="M19" i="1" s="1"/>
  <c r="I19" i="1"/>
  <c r="J19" i="1" s="1"/>
  <c r="L37" i="1"/>
  <c r="M37" i="1" s="1"/>
  <c r="I37" i="1"/>
  <c r="J37" i="1" s="1"/>
  <c r="L4" i="1"/>
  <c r="M4" i="1" s="1"/>
  <c r="I4" i="1"/>
  <c r="J4" i="1" s="1"/>
  <c r="L33" i="1"/>
  <c r="M33" i="1" s="1"/>
  <c r="I33" i="1"/>
  <c r="J33" i="1" s="1"/>
  <c r="L14" i="1"/>
  <c r="M14" i="1" s="1"/>
  <c r="I14" i="1"/>
  <c r="J14" i="1" s="1"/>
  <c r="L34" i="1"/>
  <c r="M34" i="1" s="1"/>
  <c r="I34" i="1"/>
  <c r="J34" i="1" s="1"/>
  <c r="L13" i="1"/>
  <c r="M13" i="1" s="1"/>
  <c r="I13" i="1"/>
  <c r="J13" i="1" s="1"/>
  <c r="L38" i="1"/>
  <c r="M38" i="1" s="1"/>
  <c r="I38" i="1"/>
  <c r="J38" i="1" s="1"/>
  <c r="L49" i="1"/>
  <c r="M49" i="1" s="1"/>
  <c r="I49" i="1"/>
  <c r="J49" i="1" s="1"/>
  <c r="L50" i="1"/>
  <c r="M50" i="1" s="1"/>
  <c r="I50" i="1"/>
  <c r="J50" i="1" s="1"/>
  <c r="L47" i="1"/>
  <c r="M47" i="1" s="1"/>
  <c r="I47" i="1"/>
  <c r="J47" i="1" s="1"/>
  <c r="L59" i="1"/>
  <c r="M59" i="1" s="1"/>
  <c r="I59" i="1"/>
  <c r="J59" i="1" s="1"/>
  <c r="L15" i="1"/>
  <c r="M15" i="1" s="1"/>
  <c r="I15" i="1"/>
  <c r="J15" i="1" s="1"/>
  <c r="L40" i="1"/>
  <c r="M40" i="1" s="1"/>
  <c r="I40" i="1"/>
  <c r="J40" i="1" s="1"/>
  <c r="L5" i="1"/>
  <c r="M5" i="1" s="1"/>
  <c r="I5" i="1"/>
  <c r="J5" i="1" s="1"/>
  <c r="L51" i="1"/>
  <c r="M51" i="1" s="1"/>
  <c r="I51" i="1"/>
  <c r="J51" i="1" s="1"/>
  <c r="L60" i="1"/>
  <c r="M60" i="1" s="1"/>
  <c r="I60" i="1"/>
  <c r="J60" i="1" s="1"/>
  <c r="L27" i="1"/>
  <c r="M27" i="1" s="1"/>
  <c r="I27" i="1"/>
  <c r="J27" i="1" s="1"/>
  <c r="L52" i="1"/>
  <c r="M52" i="1" s="1"/>
  <c r="I52" i="1"/>
  <c r="J52" i="1" s="1"/>
  <c r="L7" i="1"/>
  <c r="M7" i="1" s="1"/>
  <c r="I7" i="1"/>
  <c r="J7" i="1" s="1"/>
  <c r="L11" i="1"/>
  <c r="M11" i="1" s="1"/>
  <c r="I11" i="1"/>
  <c r="J11" i="1" s="1"/>
  <c r="L42" i="1"/>
  <c r="M42" i="1" s="1"/>
  <c r="I42" i="1"/>
  <c r="J42" i="1" s="1"/>
  <c r="L2" i="1"/>
  <c r="M2" i="1" s="1"/>
  <c r="I2" i="1"/>
  <c r="J2" i="1" s="1"/>
  <c r="L29" i="1"/>
  <c r="M29" i="1" s="1"/>
  <c r="I29" i="1"/>
  <c r="J29" i="1" s="1"/>
  <c r="L46" i="1"/>
  <c r="M46" i="1" s="1"/>
  <c r="I46" i="1"/>
  <c r="J46" i="1" s="1"/>
  <c r="L44" i="1"/>
  <c r="M44" i="1" s="1"/>
  <c r="I44" i="1"/>
  <c r="J44" i="1" s="1"/>
  <c r="L58" i="1"/>
  <c r="M58" i="1" s="1"/>
  <c r="I58" i="1"/>
  <c r="J58" i="1" s="1"/>
  <c r="L23" i="1"/>
  <c r="M23" i="1" s="1"/>
  <c r="I23" i="1"/>
  <c r="J23" i="1" s="1"/>
  <c r="L61" i="1"/>
  <c r="M61" i="1" s="1"/>
  <c r="I61" i="1"/>
  <c r="J61" i="1" s="1"/>
  <c r="L62" i="1"/>
  <c r="M62" i="1" s="1"/>
  <c r="I62" i="1"/>
  <c r="J62" i="1" s="1"/>
</calcChain>
</file>

<file path=xl/sharedStrings.xml><?xml version="1.0" encoding="utf-8"?>
<sst xmlns="http://schemas.openxmlformats.org/spreadsheetml/2006/main" count="408" uniqueCount="76">
  <si>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</si>
  <si>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</si>
  <si>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</si>
  <si>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</si>
  <si>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</si>
  <si>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</si>
  <si>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</si>
  <si>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</si>
  <si>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</si>
  <si>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</si>
  <si>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</si>
  <si>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</si>
  <si>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</si>
  <si>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</si>
  <si>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</si>
  <si>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</si>
  <si>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</si>
  <si>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</si>
  <si>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</si>
  <si>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</si>
  <si>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</si>
  <si>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</si>
  <si>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</si>
  <si>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</si>
  <si>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</si>
  <si>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</si>
  <si>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</si>
  <si>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</si>
  <si>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</si>
  <si>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</si>
  <si>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</si>
  <si>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</si>
  <si>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</si>
  <si>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msdtc</t>
  </si>
  <si>
    <t>AggregatorHost</t>
  </si>
  <si>
    <t>NisSrv</t>
  </si>
  <si>
    <t>SgrmBroker</t>
  </si>
  <si>
    <t>uhssvc</t>
  </si>
  <si>
    <t>SearchIndexer</t>
  </si>
  <si>
    <t>SecurityHealthService</t>
  </si>
  <si>
    <t>sihost</t>
  </si>
  <si>
    <t>taskhostw</t>
  </si>
  <si>
    <t>explorer</t>
  </si>
  <si>
    <t>ctfmon</t>
  </si>
  <si>
    <t>Widgets</t>
  </si>
  <si>
    <t>WidgetService</t>
  </si>
  <si>
    <t>SearchHost</t>
  </si>
  <si>
    <t>StartMenuExperienceHost</t>
  </si>
  <si>
    <t>RuntimeBroker</t>
  </si>
  <si>
    <t>PhoneExperienceHost</t>
  </si>
  <si>
    <t>SecurityHealthSystray</t>
  </si>
  <si>
    <t>msteams</t>
  </si>
  <si>
    <t>msedgewebview2</t>
  </si>
  <si>
    <t>WindowsPackageManagerServer</t>
  </si>
  <si>
    <t>OneDrive</t>
  </si>
  <si>
    <t>OneDrive.Sync.Service</t>
  </si>
  <si>
    <t>MoUsoCoreWorker</t>
  </si>
  <si>
    <t>StoreDesktopExtension</t>
  </si>
  <si>
    <t>WinStore.App</t>
  </si>
  <si>
    <t>ShellExperienceHost</t>
  </si>
  <si>
    <t>SearchProtocolHost</t>
  </si>
  <si>
    <t>MicrosoftEdgeUpdate</t>
  </si>
  <si>
    <t>SearchFilterHost</t>
  </si>
  <si>
    <t>ApplicationFrameHost</t>
  </si>
  <si>
    <t>MoNotificationUx</t>
  </si>
  <si>
    <t>LogonUI</t>
  </si>
  <si>
    <t>SystemSettings</t>
  </si>
  <si>
    <t>LockApp</t>
  </si>
  <si>
    <t>DataExchangeHost</t>
  </si>
  <si>
    <t>audiodg</t>
  </si>
  <si>
    <t>conhost</t>
  </si>
  <si>
    <t>EasyMiner</t>
  </si>
  <si>
    <t>minerdcpu</t>
  </si>
  <si>
    <t>msedge</t>
  </si>
  <si>
    <t>HxTsr</t>
  </si>
  <si>
    <t>SystemSettingsBroker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</si>
</sst>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" displayName="T_5_mins" ref="A1:N62">
  <autoFilter ref="A1:N62" xr:uid="{00000000-0009-0000-0100-000001000000}"/>
  <sortState xmlns:xlrd2="http://schemas.microsoft.com/office/spreadsheetml/2017/richdata2" ref="A2:N62">
    <sortCondition descending="1" ref="M1:M62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0_mins" displayName="T_10_mins" ref="A1:N62">
  <autoFilter ref="A1:N62" xr:uid="{00000000-0009-0000-0100-000002000000}"/>
  <sortState xmlns:xlrd2="http://schemas.microsoft.com/office/spreadsheetml/2017/richdata2" ref="A2:N62">
    <sortCondition descending="1" ref="M1:M62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15_mins" displayName="T_15_mins" ref="A1:N62">
  <autoFilter ref="A1:N62" xr:uid="{00000000-0009-0000-0100-000003000000}"/>
  <sortState xmlns:xlrd2="http://schemas.microsoft.com/office/spreadsheetml/2017/richdata2" ref="A2:N62">
    <sortCondition descending="1" ref="M1:M62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70" zoomScaleNormal="70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0.04</v>
      </c>
      <c r="D2" s="2">
        <v>629.13</v>
      </c>
      <c r="E2" s="1">
        <v>454</v>
      </c>
      <c r="F2" s="1">
        <v>0</v>
      </c>
      <c r="G2" s="2">
        <v>0.01</v>
      </c>
      <c r="H2" t="s">
        <v>15</v>
      </c>
      <c r="I2" s="2">
        <f>SUM($C$2:$C$62)</f>
        <v>6.669999999999999</v>
      </c>
      <c r="J2" s="3">
        <f>IF(I2=0,0,C2/I2)</f>
        <v>5.9970014992503755E-3</v>
      </c>
      <c r="L2" s="2">
        <f>SUM($D$2:$D$62)</f>
        <v>3034.0100000000011</v>
      </c>
      <c r="M2" s="4">
        <f>IF(L2=0,0,D2/L2)</f>
        <v>0.20735923744483364</v>
      </c>
    </row>
    <row r="3" spans="1:14" x14ac:dyDescent="0.25">
      <c r="A3" t="s">
        <v>73</v>
      </c>
      <c r="B3" s="1">
        <v>8</v>
      </c>
      <c r="C3" s="2">
        <v>0.01</v>
      </c>
      <c r="D3" s="2">
        <v>380.18</v>
      </c>
      <c r="E3" s="1">
        <v>168</v>
      </c>
      <c r="F3" s="1">
        <v>0</v>
      </c>
      <c r="G3" s="2">
        <v>0.17</v>
      </c>
      <c r="H3" t="s">
        <v>15</v>
      </c>
      <c r="I3" s="2">
        <f>SUM($C$2:$C$62)</f>
        <v>6.669999999999999</v>
      </c>
      <c r="J3" s="3">
        <f>IF(I3=0,0,C3/I3)</f>
        <v>1.4992503748125939E-3</v>
      </c>
      <c r="L3" s="2">
        <f>SUM($D$2:$D$62)</f>
        <v>3034.0100000000011</v>
      </c>
      <c r="M3" s="4">
        <f>IF(L3=0,0,D3/L3)</f>
        <v>0.12530611303192798</v>
      </c>
    </row>
    <row r="4" spans="1:14" x14ac:dyDescent="0.25">
      <c r="A4" t="s">
        <v>42</v>
      </c>
      <c r="B4" s="1">
        <v>2</v>
      </c>
      <c r="C4" s="2">
        <v>0.2</v>
      </c>
      <c r="D4" s="2">
        <v>282.82</v>
      </c>
      <c r="E4" s="1">
        <v>151</v>
      </c>
      <c r="F4" s="1">
        <v>0</v>
      </c>
      <c r="G4" s="2">
        <v>0</v>
      </c>
      <c r="H4" t="s">
        <v>15</v>
      </c>
      <c r="I4" s="2">
        <f>SUM($C$2:$C$62)</f>
        <v>6.669999999999999</v>
      </c>
      <c r="J4" s="3">
        <f>IF(I4=0,0,C4/I4)</f>
        <v>2.9985007496251881E-2</v>
      </c>
      <c r="L4" s="2">
        <f>SUM($D$2:$D$62)</f>
        <v>3034.0100000000011</v>
      </c>
      <c r="M4" s="4">
        <f>IF(L4=0,0,D4/L4)</f>
        <v>9.321656817215497E-2</v>
      </c>
    </row>
    <row r="5" spans="1:14" x14ac:dyDescent="0.25">
      <c r="A5" t="s">
        <v>30</v>
      </c>
      <c r="B5" s="1">
        <v>1</v>
      </c>
      <c r="C5" s="2">
        <v>0.03</v>
      </c>
      <c r="D5" s="2">
        <v>230.72</v>
      </c>
      <c r="E5" s="1">
        <v>64</v>
      </c>
      <c r="F5" s="1">
        <v>0</v>
      </c>
      <c r="G5" s="2">
        <v>0</v>
      </c>
      <c r="H5" t="s">
        <v>15</v>
      </c>
      <c r="I5" s="2">
        <f>SUM($C$2:$C$62)</f>
        <v>6.669999999999999</v>
      </c>
      <c r="J5" s="3">
        <f>IF(I5=0,0,C5/I5)</f>
        <v>4.4977511244377816E-3</v>
      </c>
      <c r="L5" s="2">
        <f>SUM($D$2:$D$62)</f>
        <v>3034.0100000000011</v>
      </c>
      <c r="M5" s="4">
        <f>IF(L5=0,0,D5/L5)</f>
        <v>7.6044574671803949E-2</v>
      </c>
    </row>
    <row r="6" spans="1:14" x14ac:dyDescent="0.25">
      <c r="A6" t="s">
        <v>48</v>
      </c>
      <c r="B6" s="1">
        <v>13</v>
      </c>
      <c r="C6" s="2">
        <v>0</v>
      </c>
      <c r="D6" s="2">
        <v>181.03</v>
      </c>
      <c r="E6" s="1">
        <v>55</v>
      </c>
      <c r="F6" s="1">
        <v>0</v>
      </c>
      <c r="G6" s="2">
        <v>0</v>
      </c>
      <c r="H6" t="s">
        <v>15</v>
      </c>
      <c r="I6" s="2">
        <f>SUM($C$2:$C$62)</f>
        <v>6.669999999999999</v>
      </c>
      <c r="J6" s="3">
        <f>IF(I6=0,0,C6/I6)</f>
        <v>0</v>
      </c>
      <c r="L6" s="2">
        <f>SUM($D$2:$D$62)</f>
        <v>3034.0100000000011</v>
      </c>
      <c r="M6" s="4">
        <f>IF(L6=0,0,D6/L6)</f>
        <v>5.9666909469645764E-2</v>
      </c>
    </row>
    <row r="7" spans="1:14" x14ac:dyDescent="0.25">
      <c r="A7" t="s">
        <v>25</v>
      </c>
      <c r="B7" s="1">
        <v>1</v>
      </c>
      <c r="C7" s="2">
        <v>0.02</v>
      </c>
      <c r="D7" s="2">
        <v>166.75</v>
      </c>
      <c r="E7" s="1">
        <v>141</v>
      </c>
      <c r="F7" s="1">
        <v>0</v>
      </c>
      <c r="G7" s="2">
        <v>0</v>
      </c>
      <c r="H7" t="s">
        <v>15</v>
      </c>
      <c r="I7" s="2">
        <f>SUM($C$2:$C$62)</f>
        <v>6.669999999999999</v>
      </c>
      <c r="J7" s="3">
        <f>IF(I7=0,0,C7/I7)</f>
        <v>2.9985007496251877E-3</v>
      </c>
      <c r="L7" s="2">
        <f>SUM($D$2:$D$62)</f>
        <v>3034.0100000000011</v>
      </c>
      <c r="M7" s="4">
        <f>IF(L7=0,0,D7/L7)</f>
        <v>5.4960267105250128E-2</v>
      </c>
    </row>
    <row r="8" spans="1:14" x14ac:dyDescent="0.25">
      <c r="A8" t="s">
        <v>46</v>
      </c>
      <c r="B8" s="1">
        <v>2</v>
      </c>
      <c r="C8" s="2">
        <v>0</v>
      </c>
      <c r="D8" s="2">
        <v>126.98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6.669999999999999</v>
      </c>
      <c r="J8" s="3">
        <f>IF(I8=0,0,C8/I8)</f>
        <v>0</v>
      </c>
      <c r="L8" s="2">
        <f>SUM($D$2:$D$62)</f>
        <v>3034.0100000000011</v>
      </c>
      <c r="M8" s="4">
        <f>IF(L8=0,0,D8/L8)</f>
        <v>4.1852202201047448E-2</v>
      </c>
    </row>
    <row r="9" spans="1:14" x14ac:dyDescent="0.25">
      <c r="A9" t="s">
        <v>47</v>
      </c>
      <c r="B9" s="1">
        <v>2</v>
      </c>
      <c r="C9" s="2">
        <v>0</v>
      </c>
      <c r="D9" s="2">
        <v>95.26</v>
      </c>
      <c r="E9" s="1">
        <v>32</v>
      </c>
      <c r="F9" s="1">
        <v>0</v>
      </c>
      <c r="G9" s="2">
        <v>0</v>
      </c>
      <c r="H9" t="s">
        <v>15</v>
      </c>
      <c r="I9" s="2">
        <f>SUM($C$2:$C$62)</f>
        <v>6.669999999999999</v>
      </c>
      <c r="J9" s="3">
        <f>IF(I9=0,0,C9/I9)</f>
        <v>0</v>
      </c>
      <c r="L9" s="2">
        <f>SUM($D$2:$D$62)</f>
        <v>3034.0100000000011</v>
      </c>
      <c r="M9" s="4">
        <f>IF(L9=0,0,D9/L9)</f>
        <v>3.1397391570891317E-2</v>
      </c>
    </row>
    <row r="10" spans="1:14" x14ac:dyDescent="0.25">
      <c r="A10" t="s">
        <v>59</v>
      </c>
      <c r="B10" s="1">
        <v>2</v>
      </c>
      <c r="C10" s="2">
        <v>0.01</v>
      </c>
      <c r="D10" s="2">
        <v>93.96</v>
      </c>
      <c r="E10" s="1">
        <v>50</v>
      </c>
      <c r="F10" s="1">
        <v>0</v>
      </c>
      <c r="G10" s="2">
        <v>0</v>
      </c>
      <c r="H10" t="s">
        <v>15</v>
      </c>
      <c r="I10" s="2">
        <f>SUM($C$2:$C$62)</f>
        <v>6.669999999999999</v>
      </c>
      <c r="J10" s="3">
        <f>IF(I10=0,0,C10/I10)</f>
        <v>1.4992503748125939E-3</v>
      </c>
      <c r="L10" s="2">
        <f>SUM($D$2:$D$62)</f>
        <v>3034.0100000000011</v>
      </c>
      <c r="M10" s="4">
        <f>IF(L10=0,0,D10/L10)</f>
        <v>3.0968915725393113E-2</v>
      </c>
    </row>
    <row r="11" spans="1:14" x14ac:dyDescent="0.25">
      <c r="A11" t="s">
        <v>24</v>
      </c>
      <c r="B11" s="1">
        <v>2</v>
      </c>
      <c r="C11" s="2">
        <v>0.02</v>
      </c>
      <c r="D11" s="2">
        <v>73.290000000000006</v>
      </c>
      <c r="E11" s="1">
        <v>30</v>
      </c>
      <c r="F11" s="1">
        <v>0</v>
      </c>
      <c r="G11" s="2">
        <v>0</v>
      </c>
      <c r="H11" t="s">
        <v>15</v>
      </c>
      <c r="I11" s="2">
        <f>SUM($C$2:$C$62)</f>
        <v>6.669999999999999</v>
      </c>
      <c r="J11" s="3">
        <f>IF(I11=0,0,C11/I11)</f>
        <v>2.9985007496251877E-3</v>
      </c>
      <c r="L11" s="2">
        <f>SUM($D$2:$D$62)</f>
        <v>3034.0100000000011</v>
      </c>
      <c r="M11" s="4">
        <f>IF(L11=0,0,D11/L11)</f>
        <v>2.4156149781971708E-2</v>
      </c>
    </row>
    <row r="12" spans="1:14" x14ac:dyDescent="0.25">
      <c r="A12" t="s">
        <v>71</v>
      </c>
      <c r="B12" s="1">
        <v>1</v>
      </c>
      <c r="C12" s="2">
        <v>0.03</v>
      </c>
      <c r="D12" s="2">
        <v>49.13</v>
      </c>
      <c r="E12" s="1">
        <v>11</v>
      </c>
      <c r="F12" s="1">
        <v>514</v>
      </c>
      <c r="G12" s="2">
        <v>0</v>
      </c>
      <c r="H12" t="s">
        <v>15</v>
      </c>
      <c r="I12" s="2">
        <f>SUM($C$2:$C$62)</f>
        <v>6.669999999999999</v>
      </c>
      <c r="J12" s="3">
        <f>IF(I12=0,0,C12/I12)</f>
        <v>4.4977511244377816E-3</v>
      </c>
      <c r="L12" s="2">
        <f>SUM($D$2:$D$62)</f>
        <v>3034.0100000000011</v>
      </c>
      <c r="M12" s="4">
        <f>IF(L12=0,0,D12/L12)</f>
        <v>1.6193090991789737E-2</v>
      </c>
    </row>
    <row r="13" spans="1:14" x14ac:dyDescent="0.25">
      <c r="A13" t="s">
        <v>38</v>
      </c>
      <c r="B13" s="1">
        <v>1</v>
      </c>
      <c r="C13" s="2">
        <v>0.01</v>
      </c>
      <c r="D13" s="2">
        <v>47.84</v>
      </c>
      <c r="E13" s="1">
        <v>16</v>
      </c>
      <c r="F13" s="1">
        <v>0</v>
      </c>
      <c r="G13" s="2">
        <v>0.01</v>
      </c>
      <c r="H13" t="s">
        <v>15</v>
      </c>
      <c r="I13" s="2">
        <f>SUM($C$2:$C$62)</f>
        <v>6.669999999999999</v>
      </c>
      <c r="J13" s="3">
        <f>IF(I13=0,0,C13/I13)</f>
        <v>1.4992503748125939E-3</v>
      </c>
      <c r="L13" s="2">
        <f>SUM($D$2:$D$62)</f>
        <v>3034.0100000000011</v>
      </c>
      <c r="M13" s="4">
        <f>IF(L13=0,0,D13/L13)</f>
        <v>1.576791111433383E-2</v>
      </c>
    </row>
    <row r="14" spans="1:14" x14ac:dyDescent="0.25">
      <c r="A14" t="s">
        <v>40</v>
      </c>
      <c r="B14" s="1">
        <v>2</v>
      </c>
      <c r="C14" s="2">
        <v>0</v>
      </c>
      <c r="D14" s="2">
        <v>47.15</v>
      </c>
      <c r="E14" s="1">
        <v>25</v>
      </c>
      <c r="F14" s="1">
        <v>0</v>
      </c>
      <c r="G14" s="2">
        <v>0</v>
      </c>
      <c r="H14" t="s">
        <v>15</v>
      </c>
      <c r="I14" s="2">
        <f>SUM($C$2:$C$62)</f>
        <v>6.669999999999999</v>
      </c>
      <c r="J14" s="3">
        <f>IF(I14=0,0,C14/I14)</f>
        <v>0</v>
      </c>
      <c r="L14" s="2">
        <f>SUM($D$2:$D$62)</f>
        <v>3034.0100000000011</v>
      </c>
      <c r="M14" s="4">
        <f>IF(L14=0,0,D14/L14)</f>
        <v>1.5540489319415552E-2</v>
      </c>
    </row>
    <row r="15" spans="1:14" x14ac:dyDescent="0.25">
      <c r="A15" t="s">
        <v>32</v>
      </c>
      <c r="B15" s="1">
        <v>6</v>
      </c>
      <c r="C15" s="2">
        <v>0</v>
      </c>
      <c r="D15" s="2">
        <v>46.09</v>
      </c>
      <c r="E15" s="1">
        <v>38</v>
      </c>
      <c r="F15" s="1">
        <v>0</v>
      </c>
      <c r="G15" s="2">
        <v>0</v>
      </c>
      <c r="H15" t="s">
        <v>15</v>
      </c>
      <c r="I15" s="2">
        <f>SUM($C$2:$C$62)</f>
        <v>6.669999999999999</v>
      </c>
      <c r="J15" s="3">
        <f>IF(I15=0,0,C15/I15)</f>
        <v>0</v>
      </c>
      <c r="L15" s="2">
        <f>SUM($D$2:$D$62)</f>
        <v>3034.0100000000011</v>
      </c>
      <c r="M15" s="4">
        <f>IF(L15=0,0,D15/L15)</f>
        <v>1.5191116706932404E-2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6.669999999999999</v>
      </c>
      <c r="J16" s="3">
        <f>IF(I16=0,0,C16/I16)</f>
        <v>0</v>
      </c>
      <c r="L16" s="2">
        <f>SUM($D$2:$D$62)</f>
        <v>3034.0100000000011</v>
      </c>
      <c r="M16" s="3">
        <f>IF(L16=0,0,D16/L16)</f>
        <v>1.3576092366208412E-2</v>
      </c>
    </row>
    <row r="17" spans="1:13" x14ac:dyDescent="0.25">
      <c r="A17" t="s">
        <v>55</v>
      </c>
      <c r="B17" s="1">
        <v>2</v>
      </c>
      <c r="C17" s="2">
        <v>0</v>
      </c>
      <c r="D17" s="2">
        <v>28.38</v>
      </c>
      <c r="E17" s="1">
        <v>31</v>
      </c>
      <c r="F17" s="1">
        <v>0</v>
      </c>
      <c r="G17" s="2">
        <v>0</v>
      </c>
      <c r="H17" t="s">
        <v>15</v>
      </c>
      <c r="I17" s="2">
        <f>SUM($C$2:$C$62)</f>
        <v>6.669999999999999</v>
      </c>
      <c r="J17" s="3">
        <f>IF(I17=0,0,C17/I17)</f>
        <v>0</v>
      </c>
      <c r="L17" s="2">
        <f>SUM($D$2:$D$62)</f>
        <v>3034.0100000000011</v>
      </c>
      <c r="M17" s="3">
        <f>IF(L17=0,0,D17/L17)</f>
        <v>9.3539573040299761E-3</v>
      </c>
    </row>
    <row r="18" spans="1:13" x14ac:dyDescent="0.25">
      <c r="A18" t="s">
        <v>52</v>
      </c>
      <c r="B18" s="1">
        <v>6</v>
      </c>
      <c r="C18" s="2">
        <v>0</v>
      </c>
      <c r="D18" s="2">
        <v>27.94</v>
      </c>
      <c r="E18" s="1">
        <v>141</v>
      </c>
      <c r="F18" s="1">
        <v>0</v>
      </c>
      <c r="G18" s="2">
        <v>0</v>
      </c>
      <c r="H18" t="s">
        <v>15</v>
      </c>
      <c r="I18" s="2">
        <f>SUM($C$2:$C$62)</f>
        <v>6.669999999999999</v>
      </c>
      <c r="J18" s="3">
        <f>IF(I18=0,0,C18/I18)</f>
        <v>0</v>
      </c>
      <c r="L18" s="2">
        <f>SUM($D$2:$D$62)</f>
        <v>3034.0100000000011</v>
      </c>
      <c r="M18" s="3">
        <f>IF(L18=0,0,D18/L18)</f>
        <v>9.208934710169047E-3</v>
      </c>
    </row>
    <row r="19" spans="1:13" x14ac:dyDescent="0.25">
      <c r="A19" t="s">
        <v>44</v>
      </c>
      <c r="B19" s="1">
        <v>2</v>
      </c>
      <c r="C19" s="2">
        <v>0</v>
      </c>
      <c r="D19" s="2">
        <v>27.32</v>
      </c>
      <c r="E19" s="1">
        <v>34</v>
      </c>
      <c r="F19" s="1">
        <v>0</v>
      </c>
      <c r="G19" s="2">
        <v>0</v>
      </c>
      <c r="H19" t="s">
        <v>15</v>
      </c>
      <c r="I19" s="2">
        <f>SUM($C$2:$C$62)</f>
        <v>6.669999999999999</v>
      </c>
      <c r="J19" s="3">
        <f>IF(I19=0,0,C19/I19)</f>
        <v>0</v>
      </c>
      <c r="L19" s="2">
        <f>SUM($D$2:$D$62)</f>
        <v>3034.0100000000011</v>
      </c>
      <c r="M19" s="3">
        <f>IF(L19=0,0,D19/L19)</f>
        <v>9.004584691546828E-3</v>
      </c>
    </row>
    <row r="20" spans="1:13" x14ac:dyDescent="0.25">
      <c r="A20" t="s">
        <v>58</v>
      </c>
      <c r="B20" s="1">
        <v>2</v>
      </c>
      <c r="C20" s="2">
        <v>0</v>
      </c>
      <c r="D20" s="2">
        <v>25.58</v>
      </c>
      <c r="E20" s="1">
        <v>21</v>
      </c>
      <c r="F20" s="1">
        <v>0</v>
      </c>
      <c r="G20" s="2">
        <v>0</v>
      </c>
      <c r="H20" t="s">
        <v>15</v>
      </c>
      <c r="I20" s="2">
        <f>SUM($C$2:$C$62)</f>
        <v>6.669999999999999</v>
      </c>
      <c r="J20" s="3">
        <f>IF(I20=0,0,C20/I20)</f>
        <v>0</v>
      </c>
      <c r="L20" s="2">
        <f>SUM($D$2:$D$62)</f>
        <v>3034.0100000000011</v>
      </c>
      <c r="M20" s="3">
        <f>IF(L20=0,0,D20/L20)</f>
        <v>8.4310862521876952E-3</v>
      </c>
    </row>
    <row r="21" spans="1:13" x14ac:dyDescent="0.25">
      <c r="A21" t="s">
        <v>68</v>
      </c>
      <c r="B21" s="1">
        <v>1</v>
      </c>
      <c r="C21" s="2">
        <v>0</v>
      </c>
      <c r="D21" s="2">
        <v>24.7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6.669999999999999</v>
      </c>
      <c r="J21" s="3">
        <f>IF(I21=0,0,C21/I21)</f>
        <v>0</v>
      </c>
      <c r="L21" s="2">
        <f>SUM($D$2:$D$62)</f>
        <v>3034.0100000000011</v>
      </c>
      <c r="M21" s="3">
        <f>IF(L21=0,0,D21/L21)</f>
        <v>8.1410410644658354E-3</v>
      </c>
    </row>
    <row r="22" spans="1:13" x14ac:dyDescent="0.25">
      <c r="A22" t="s">
        <v>63</v>
      </c>
      <c r="B22" s="1">
        <v>1</v>
      </c>
      <c r="C22" s="2">
        <v>0</v>
      </c>
      <c r="D22" s="2">
        <v>24.34</v>
      </c>
      <c r="E22" s="1">
        <v>2</v>
      </c>
      <c r="F22" s="1">
        <v>413</v>
      </c>
      <c r="G22" s="2">
        <v>0</v>
      </c>
      <c r="H22" t="s">
        <v>15</v>
      </c>
      <c r="I22" s="2">
        <f>SUM($C$2:$C$62)</f>
        <v>6.669999999999999</v>
      </c>
      <c r="J22" s="3">
        <f>IF(I22=0,0,C22/I22)</f>
        <v>0</v>
      </c>
      <c r="L22" s="2">
        <f>SUM($D$2:$D$62)</f>
        <v>3034.0100000000011</v>
      </c>
      <c r="M22" s="3">
        <f>IF(L22=0,0,D22/L22)</f>
        <v>8.022386214943257E-3</v>
      </c>
    </row>
    <row r="23" spans="1:13" x14ac:dyDescent="0.25">
      <c r="A23" t="s">
        <v>17</v>
      </c>
      <c r="B23" s="1">
        <v>3</v>
      </c>
      <c r="C23" s="2">
        <v>0</v>
      </c>
      <c r="D23" s="2">
        <v>23.78</v>
      </c>
      <c r="E23" s="1">
        <v>35</v>
      </c>
      <c r="F23" s="1">
        <v>0</v>
      </c>
      <c r="G23" s="2">
        <v>0</v>
      </c>
      <c r="H23" t="s">
        <v>15</v>
      </c>
      <c r="I23" s="2">
        <f>SUM($C$2:$C$62)</f>
        <v>6.669999999999999</v>
      </c>
      <c r="J23" s="3">
        <f>IF(I23=0,0,C23/I23)</f>
        <v>0</v>
      </c>
      <c r="L23" s="2">
        <f>SUM($D$2:$D$62)</f>
        <v>3034.0100000000011</v>
      </c>
      <c r="M23" s="3">
        <f>IF(L23=0,0,D23/L23)</f>
        <v>7.8378120045748019E-3</v>
      </c>
    </row>
    <row r="24" spans="1:13" x14ac:dyDescent="0.25">
      <c r="A24" t="s">
        <v>60</v>
      </c>
      <c r="B24" s="1">
        <v>1</v>
      </c>
      <c r="C24" s="2">
        <v>0.01</v>
      </c>
      <c r="D24" s="2">
        <v>22.53</v>
      </c>
      <c r="E24" s="1">
        <v>8</v>
      </c>
      <c r="F24" s="1">
        <v>502</v>
      </c>
      <c r="G24" s="2">
        <v>0</v>
      </c>
      <c r="H24" t="s">
        <v>15</v>
      </c>
      <c r="I24" s="2">
        <f>SUM($C$2:$C$62)</f>
        <v>6.669999999999999</v>
      </c>
      <c r="J24" s="3">
        <f>IF(I24=0,0,C24/I24)</f>
        <v>1.4992503748125939E-3</v>
      </c>
      <c r="L24" s="2">
        <f>SUM($D$2:$D$62)</f>
        <v>3034.0100000000011</v>
      </c>
      <c r="M24" s="3">
        <f>IF(L24=0,0,D24/L24)</f>
        <v>7.4258159992880686E-3</v>
      </c>
    </row>
    <row r="25" spans="1:13" x14ac:dyDescent="0.25">
      <c r="A25" t="s">
        <v>74</v>
      </c>
      <c r="B25" s="1">
        <v>1</v>
      </c>
      <c r="C25" s="2">
        <v>0</v>
      </c>
      <c r="D25" s="2">
        <v>21.03</v>
      </c>
      <c r="E25" s="1">
        <v>14</v>
      </c>
      <c r="F25" s="1">
        <v>332</v>
      </c>
      <c r="G25" s="2">
        <v>0</v>
      </c>
      <c r="H25" t="s">
        <v>15</v>
      </c>
      <c r="I25" s="2">
        <f>SUM($C$2:$C$62)</f>
        <v>6.669999999999999</v>
      </c>
      <c r="J25" s="3">
        <f>IF(I25=0,0,C25/I25)</f>
        <v>0</v>
      </c>
      <c r="L25" s="2">
        <f>SUM($D$2:$D$62)</f>
        <v>3034.0100000000011</v>
      </c>
      <c r="M25" s="3">
        <f>IF(L25=0,0,D25/L25)</f>
        <v>6.9314207929439898E-3</v>
      </c>
    </row>
    <row r="26" spans="1:13" x14ac:dyDescent="0.25">
      <c r="A26" t="s">
        <v>75</v>
      </c>
      <c r="B26" s="1">
        <v>1</v>
      </c>
      <c r="C26" s="2">
        <v>0</v>
      </c>
      <c r="D26" s="2">
        <v>20.440000000000001</v>
      </c>
      <c r="E26" s="1">
        <v>1</v>
      </c>
      <c r="F26" s="1">
        <v>240</v>
      </c>
      <c r="G26" s="2">
        <v>0</v>
      </c>
      <c r="H26" t="s">
        <v>15</v>
      </c>
      <c r="I26" s="2">
        <f>SUM($C$2:$C$62)</f>
        <v>6.669999999999999</v>
      </c>
      <c r="J26" s="3">
        <f>IF(I26=0,0,C26/I26)</f>
        <v>0</v>
      </c>
      <c r="L26" s="2">
        <f>SUM($D$2:$D$62)</f>
        <v>3034.0100000000011</v>
      </c>
      <c r="M26" s="3">
        <f>IF(L26=0,0,D26/L26)</f>
        <v>6.7369586784486518E-3</v>
      </c>
    </row>
    <row r="27" spans="1:13" x14ac:dyDescent="0.25">
      <c r="A27" t="s">
        <v>27</v>
      </c>
      <c r="B27" s="1">
        <v>2</v>
      </c>
      <c r="C27" s="2">
        <v>0</v>
      </c>
      <c r="D27" s="2">
        <v>20.100000000000001</v>
      </c>
      <c r="E27" s="1">
        <v>18</v>
      </c>
      <c r="F27" s="1">
        <v>669</v>
      </c>
      <c r="G27" s="2">
        <v>0</v>
      </c>
      <c r="H27" t="s">
        <v>15</v>
      </c>
      <c r="I27" s="2">
        <f>SUM($C$2:$C$62)</f>
        <v>6.669999999999999</v>
      </c>
      <c r="J27" s="3">
        <f>IF(I27=0,0,C27/I27)</f>
        <v>0</v>
      </c>
      <c r="L27" s="2">
        <f>SUM($D$2:$D$62)</f>
        <v>3034.0100000000011</v>
      </c>
      <c r="M27" s="3">
        <f>IF(L27=0,0,D27/L27)</f>
        <v>6.6248957650106603E-3</v>
      </c>
    </row>
    <row r="28" spans="1:13" x14ac:dyDescent="0.25">
      <c r="A28" t="s">
        <v>72</v>
      </c>
      <c r="B28" s="1">
        <v>1</v>
      </c>
      <c r="C28" s="2">
        <v>6.25</v>
      </c>
      <c r="D28" s="2">
        <v>19.760000000000002</v>
      </c>
      <c r="E28" s="1">
        <v>19</v>
      </c>
      <c r="F28" s="1">
        <v>272</v>
      </c>
      <c r="G28" s="2">
        <v>0</v>
      </c>
      <c r="H28" t="s">
        <v>15</v>
      </c>
      <c r="I28" s="2">
        <f>SUM($C$2:$C$62)</f>
        <v>6.669999999999999</v>
      </c>
      <c r="J28" s="3">
        <f>IF(I28=0,0,C28/I28)</f>
        <v>0.93703148425787119</v>
      </c>
      <c r="L28" s="2">
        <f>SUM($D$2:$D$62)</f>
        <v>3034.0100000000011</v>
      </c>
      <c r="M28" s="3">
        <f>IF(L28=0,0,D28/L28)</f>
        <v>6.5128328515726697E-3</v>
      </c>
    </row>
    <row r="29" spans="1:13" x14ac:dyDescent="0.25">
      <c r="A29" t="s">
        <v>21</v>
      </c>
      <c r="B29" s="1">
        <v>1</v>
      </c>
      <c r="C29" s="2">
        <v>0</v>
      </c>
      <c r="D29" s="2">
        <v>18.05</v>
      </c>
      <c r="E29" s="1">
        <v>9</v>
      </c>
      <c r="F29" s="1">
        <v>0</v>
      </c>
      <c r="G29" s="2">
        <v>0</v>
      </c>
      <c r="H29" t="s">
        <v>15</v>
      </c>
      <c r="I29" s="2">
        <f>SUM($C$2:$C$62)</f>
        <v>6.669999999999999</v>
      </c>
      <c r="J29" s="3">
        <f>IF(I29=0,0,C29/I29)</f>
        <v>0</v>
      </c>
      <c r="L29" s="2">
        <f>SUM($D$2:$D$62)</f>
        <v>3034.0100000000011</v>
      </c>
      <c r="M29" s="3">
        <f>IF(L29=0,0,D29/L29)</f>
        <v>5.9492223163404188E-3</v>
      </c>
    </row>
    <row r="30" spans="1:13" x14ac:dyDescent="0.25">
      <c r="A30" t="s">
        <v>51</v>
      </c>
      <c r="B30" s="1">
        <v>1</v>
      </c>
      <c r="C30" s="2">
        <v>0</v>
      </c>
      <c r="D30" s="2">
        <v>17.600000000000001</v>
      </c>
      <c r="E30" s="1">
        <v>53</v>
      </c>
      <c r="F30" s="1">
        <v>831</v>
      </c>
      <c r="G30" s="2">
        <v>0</v>
      </c>
      <c r="H30" t="s">
        <v>15</v>
      </c>
      <c r="I30" s="2">
        <f>SUM($C$2:$C$62)</f>
        <v>6.669999999999999</v>
      </c>
      <c r="J30" s="3">
        <f>IF(I30=0,0,C30/I30)</f>
        <v>0</v>
      </c>
      <c r="L30" s="2">
        <f>SUM($D$2:$D$62)</f>
        <v>3034.0100000000011</v>
      </c>
      <c r="M30" s="3">
        <f>IF(L30=0,0,D30/L30)</f>
        <v>5.8009037544371955E-3</v>
      </c>
    </row>
    <row r="31" spans="1:13" x14ac:dyDescent="0.25">
      <c r="A31" t="s">
        <v>54</v>
      </c>
      <c r="B31" s="1">
        <v>1</v>
      </c>
      <c r="C31" s="2">
        <v>0</v>
      </c>
      <c r="D31" s="2">
        <v>17.21</v>
      </c>
      <c r="E31" s="1">
        <v>23</v>
      </c>
      <c r="F31" s="1">
        <v>899</v>
      </c>
      <c r="G31" s="2">
        <v>0</v>
      </c>
      <c r="H31" t="s">
        <v>15</v>
      </c>
      <c r="I31" s="2">
        <f>SUM($C$2:$C$62)</f>
        <v>6.669999999999999</v>
      </c>
      <c r="J31" s="3">
        <f>IF(I31=0,0,C31/I31)</f>
        <v>0</v>
      </c>
      <c r="L31" s="2">
        <f>SUM($D$2:$D$62)</f>
        <v>3034.0100000000011</v>
      </c>
      <c r="M31" s="3">
        <f>IF(L31=0,0,D31/L31)</f>
        <v>5.6723610007877344E-3</v>
      </c>
    </row>
    <row r="32" spans="1:13" x14ac:dyDescent="0.25">
      <c r="A32" t="s">
        <v>49</v>
      </c>
      <c r="B32" s="1">
        <v>1</v>
      </c>
      <c r="C32" s="2">
        <v>0</v>
      </c>
      <c r="D32" s="2">
        <v>16.350000000000001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6.669999999999999</v>
      </c>
      <c r="J32" s="3">
        <f>IF(I32=0,0,C32/I32)</f>
        <v>0</v>
      </c>
      <c r="L32" s="2">
        <f>SUM($D$2:$D$62)</f>
        <v>3034.0100000000011</v>
      </c>
      <c r="M32" s="3">
        <f>IF(L32=0,0,D32/L32)</f>
        <v>5.3889077491504631E-3</v>
      </c>
    </row>
    <row r="33" spans="1:13" x14ac:dyDescent="0.25">
      <c r="A33" t="s">
        <v>41</v>
      </c>
      <c r="B33" s="1">
        <v>2</v>
      </c>
      <c r="C33" s="2">
        <v>0</v>
      </c>
      <c r="D33" s="2">
        <v>15.73</v>
      </c>
      <c r="E33" s="1">
        <v>13</v>
      </c>
      <c r="F33" s="1">
        <v>589</v>
      </c>
      <c r="G33" s="2">
        <v>0</v>
      </c>
      <c r="H33" t="s">
        <v>15</v>
      </c>
      <c r="I33" s="2">
        <f>SUM($C$2:$C$62)</f>
        <v>6.669999999999999</v>
      </c>
      <c r="J33" s="3">
        <f>IF(I33=0,0,C33/I33)</f>
        <v>0</v>
      </c>
      <c r="L33" s="2">
        <f>SUM($D$2:$D$62)</f>
        <v>3034.0100000000011</v>
      </c>
      <c r="M33" s="3">
        <f>IF(L33=0,0,D33/L33)</f>
        <v>5.1845577305282432E-3</v>
      </c>
    </row>
    <row r="34" spans="1:13" x14ac:dyDescent="0.25">
      <c r="A34" t="s">
        <v>39</v>
      </c>
      <c r="B34" s="1">
        <v>1</v>
      </c>
      <c r="C34" s="2">
        <v>0</v>
      </c>
      <c r="D34" s="2">
        <v>13.21</v>
      </c>
      <c r="E34" s="1">
        <v>12</v>
      </c>
      <c r="F34" s="1">
        <v>660</v>
      </c>
      <c r="G34" s="2">
        <v>0</v>
      </c>
      <c r="H34" t="s">
        <v>15</v>
      </c>
      <c r="I34" s="2">
        <f>SUM($C$2:$C$62)</f>
        <v>6.669999999999999</v>
      </c>
      <c r="J34" s="3">
        <f>IF(I34=0,0,C34/I34)</f>
        <v>0</v>
      </c>
      <c r="L34" s="2">
        <f>SUM($D$2:$D$62)</f>
        <v>3034.0100000000011</v>
      </c>
      <c r="M34" s="3">
        <f>IF(L34=0,0,D34/L34)</f>
        <v>4.3539737838701907E-3</v>
      </c>
    </row>
    <row r="35" spans="1:13" x14ac:dyDescent="0.25">
      <c r="A35" t="s">
        <v>69</v>
      </c>
      <c r="B35" s="1">
        <v>1</v>
      </c>
      <c r="C35" s="2">
        <v>0.01</v>
      </c>
      <c r="D35" s="2">
        <v>12.37</v>
      </c>
      <c r="E35" s="1">
        <v>5</v>
      </c>
      <c r="F35" s="1">
        <v>222</v>
      </c>
      <c r="G35" s="2">
        <v>0</v>
      </c>
      <c r="H35" t="s">
        <v>15</v>
      </c>
      <c r="I35" s="2">
        <f>SUM($C$2:$C$62)</f>
        <v>6.669999999999999</v>
      </c>
      <c r="J35" s="3">
        <f>IF(I35=0,0,C35/I35)</f>
        <v>1.4992503748125939E-3</v>
      </c>
      <c r="L35" s="2">
        <f>SUM($D$2:$D$62)</f>
        <v>3034.0100000000011</v>
      </c>
      <c r="M35" s="3">
        <f>IF(L35=0,0,D35/L35)</f>
        <v>4.0771124683175054E-3</v>
      </c>
    </row>
    <row r="36" spans="1:13" x14ac:dyDescent="0.25">
      <c r="A36" t="s">
        <v>45</v>
      </c>
      <c r="B36" s="1">
        <v>2</v>
      </c>
      <c r="C36" s="2">
        <v>0</v>
      </c>
      <c r="D36" s="2">
        <v>12.33</v>
      </c>
      <c r="E36" s="1">
        <v>9</v>
      </c>
      <c r="F36" s="1">
        <v>600</v>
      </c>
      <c r="G36" s="2">
        <v>0</v>
      </c>
      <c r="H36" t="s">
        <v>15</v>
      </c>
      <c r="I36" s="2">
        <f>SUM($C$2:$C$62)</f>
        <v>6.669999999999999</v>
      </c>
      <c r="J36" s="3">
        <f>IF(I36=0,0,C36/I36)</f>
        <v>0</v>
      </c>
      <c r="L36" s="2">
        <f>SUM($D$2:$D$62)</f>
        <v>3034.0100000000011</v>
      </c>
      <c r="M36" s="3">
        <f>IF(L36=0,0,D36/L36)</f>
        <v>4.06392859614833E-3</v>
      </c>
    </row>
    <row r="37" spans="1:13" x14ac:dyDescent="0.25">
      <c r="A37" t="s">
        <v>43</v>
      </c>
      <c r="B37" s="1">
        <v>2</v>
      </c>
      <c r="C37" s="2">
        <v>0.01</v>
      </c>
      <c r="D37" s="2">
        <v>11.73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6.669999999999999</v>
      </c>
      <c r="J37" s="3">
        <f>IF(I37=0,0,C37/I37)</f>
        <v>1.4992503748125939E-3</v>
      </c>
      <c r="L37" s="2">
        <f>SUM($D$2:$D$62)</f>
        <v>3034.0100000000011</v>
      </c>
      <c r="M37" s="3">
        <f>IF(L37=0,0,D37/L37)</f>
        <v>3.8661705136106986E-3</v>
      </c>
    </row>
    <row r="38" spans="1:13" x14ac:dyDescent="0.25">
      <c r="A38" t="s">
        <v>37</v>
      </c>
      <c r="B38" s="1">
        <v>1</v>
      </c>
      <c r="C38" s="2">
        <v>0</v>
      </c>
      <c r="D38" s="2">
        <v>11.54</v>
      </c>
      <c r="E38" s="1">
        <v>3</v>
      </c>
      <c r="F38" s="1">
        <v>273</v>
      </c>
      <c r="G38" s="2">
        <v>0</v>
      </c>
      <c r="H38" t="s">
        <v>15</v>
      </c>
      <c r="I38" s="2">
        <f>SUM($C$2:$C$62)</f>
        <v>6.669999999999999</v>
      </c>
      <c r="J38" s="3">
        <f>IF(I38=0,0,C38/I38)</f>
        <v>0</v>
      </c>
      <c r="L38" s="2">
        <f>SUM($D$2:$D$62)</f>
        <v>3034.0100000000011</v>
      </c>
      <c r="M38" s="3">
        <f>IF(L38=0,0,D38/L38)</f>
        <v>3.8035471208071148E-3</v>
      </c>
    </row>
    <row r="39" spans="1:13" x14ac:dyDescent="0.25">
      <c r="A39" t="s">
        <v>70</v>
      </c>
      <c r="B39" s="1">
        <v>1</v>
      </c>
      <c r="C39" s="2">
        <v>0</v>
      </c>
      <c r="D39" s="2">
        <v>11.23</v>
      </c>
      <c r="E39" s="1">
        <v>3</v>
      </c>
      <c r="F39" s="1">
        <v>129</v>
      </c>
      <c r="G39" s="2">
        <v>0</v>
      </c>
      <c r="H39" t="s">
        <v>15</v>
      </c>
      <c r="I39" s="2">
        <f>SUM($C$2:$C$62)</f>
        <v>6.669999999999999</v>
      </c>
      <c r="J39" s="3">
        <f>IF(I39=0,0,C39/I39)</f>
        <v>0</v>
      </c>
      <c r="L39" s="2">
        <f>SUM($D$2:$D$62)</f>
        <v>3034.0100000000011</v>
      </c>
      <c r="M39" s="3">
        <f>IF(L39=0,0,D39/L39)</f>
        <v>3.7013721114960057E-3</v>
      </c>
    </row>
    <row r="40" spans="1:13" x14ac:dyDescent="0.25">
      <c r="A40" t="s">
        <v>31</v>
      </c>
      <c r="B40" s="1">
        <v>1</v>
      </c>
      <c r="C40" s="2">
        <v>0</v>
      </c>
      <c r="D40" s="2">
        <v>9.52</v>
      </c>
      <c r="E40" s="1">
        <v>10</v>
      </c>
      <c r="F40" s="1">
        <v>500</v>
      </c>
      <c r="G40" s="2">
        <v>0</v>
      </c>
      <c r="H40" t="s">
        <v>15</v>
      </c>
      <c r="I40" s="2">
        <f>SUM($C$2:$C$62)</f>
        <v>6.669999999999999</v>
      </c>
      <c r="J40" s="3">
        <f>IF(I40=0,0,C40/I40)</f>
        <v>0</v>
      </c>
      <c r="L40" s="2">
        <f>SUM($D$2:$D$62)</f>
        <v>3034.0100000000011</v>
      </c>
      <c r="M40" s="3">
        <f>IF(L40=0,0,D40/L40)</f>
        <v>3.1377615762637552E-3</v>
      </c>
    </row>
    <row r="41" spans="1:13" x14ac:dyDescent="0.25">
      <c r="A41" t="s">
        <v>56</v>
      </c>
      <c r="B41" s="1">
        <v>1</v>
      </c>
      <c r="C41" s="2">
        <v>0</v>
      </c>
      <c r="D41" s="2">
        <v>9.23</v>
      </c>
      <c r="E41" s="1">
        <v>7</v>
      </c>
      <c r="F41" s="1">
        <v>401</v>
      </c>
      <c r="G41" s="2">
        <v>0</v>
      </c>
      <c r="H41" t="s">
        <v>15</v>
      </c>
      <c r="I41" s="2">
        <f>SUM($C$2:$C$62)</f>
        <v>6.669999999999999</v>
      </c>
      <c r="J41" s="3">
        <f>IF(I41=0,0,C41/I41)</f>
        <v>0</v>
      </c>
      <c r="L41" s="2">
        <f>SUM($D$2:$D$62)</f>
        <v>3034.0100000000011</v>
      </c>
      <c r="M41" s="3">
        <f>IF(L41=0,0,D41/L41)</f>
        <v>3.0421785030372334E-3</v>
      </c>
    </row>
    <row r="42" spans="1:13" x14ac:dyDescent="0.25">
      <c r="A42" t="s">
        <v>23</v>
      </c>
      <c r="B42" s="1">
        <v>3</v>
      </c>
      <c r="C42" s="2">
        <v>0</v>
      </c>
      <c r="D42" s="2">
        <v>9.18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6.669999999999999</v>
      </c>
      <c r="J42" s="3">
        <f>IF(I42=0,0,C42/I42)</f>
        <v>0</v>
      </c>
      <c r="L42" s="2">
        <f>SUM($D$2:$D$62)</f>
        <v>3034.0100000000011</v>
      </c>
      <c r="M42" s="3">
        <f>IF(L42=0,0,D42/L42)</f>
        <v>3.0256986628257642E-3</v>
      </c>
    </row>
    <row r="43" spans="1:13" x14ac:dyDescent="0.25">
      <c r="A43" t="s">
        <v>62</v>
      </c>
      <c r="B43" s="1">
        <v>2</v>
      </c>
      <c r="C43" s="2">
        <v>0</v>
      </c>
      <c r="D43" s="2">
        <v>7.81</v>
      </c>
      <c r="E43" s="1">
        <v>6</v>
      </c>
      <c r="F43" s="1">
        <v>459</v>
      </c>
      <c r="G43" s="2">
        <v>0</v>
      </c>
      <c r="H43" t="s">
        <v>15</v>
      </c>
      <c r="I43" s="2">
        <f>SUM($C$2:$C$62)</f>
        <v>6.669999999999999</v>
      </c>
      <c r="J43" s="3">
        <f>IF(I43=0,0,C43/I43)</f>
        <v>0</v>
      </c>
      <c r="L43" s="2">
        <f>SUM($D$2:$D$62)</f>
        <v>3034.0100000000011</v>
      </c>
      <c r="M43" s="3">
        <f>IF(L43=0,0,D43/L43)</f>
        <v>2.5741510410315052E-3</v>
      </c>
    </row>
    <row r="44" spans="1:13" x14ac:dyDescent="0.25">
      <c r="A44" t="s">
        <v>19</v>
      </c>
      <c r="B44" s="1">
        <v>2</v>
      </c>
      <c r="C44" s="2">
        <v>0</v>
      </c>
      <c r="D44" s="2">
        <v>7.62</v>
      </c>
      <c r="E44" s="1">
        <v>8</v>
      </c>
      <c r="F44" s="1">
        <v>539</v>
      </c>
      <c r="G44" s="2">
        <v>0</v>
      </c>
      <c r="H44" t="s">
        <v>15</v>
      </c>
      <c r="I44" s="2">
        <f>SUM($C$2:$C$62)</f>
        <v>6.669999999999999</v>
      </c>
      <c r="J44" s="3">
        <f>IF(I44=0,0,C44/I44)</f>
        <v>0</v>
      </c>
      <c r="L44" s="2">
        <f>SUM($D$2:$D$62)</f>
        <v>3034.0100000000011</v>
      </c>
      <c r="M44" s="3">
        <f>IF(L44=0,0,D44/L44)</f>
        <v>2.5115276482279218E-3</v>
      </c>
    </row>
    <row r="45" spans="1:13" x14ac:dyDescent="0.25">
      <c r="A45" t="s">
        <v>50</v>
      </c>
      <c r="B45" s="1">
        <v>2</v>
      </c>
      <c r="C45" s="2">
        <v>0</v>
      </c>
      <c r="D45" s="2">
        <v>6.77</v>
      </c>
      <c r="E45" s="1">
        <v>2</v>
      </c>
      <c r="F45" s="1">
        <v>364</v>
      </c>
      <c r="G45" s="2">
        <v>0</v>
      </c>
      <c r="H45" t="s">
        <v>15</v>
      </c>
      <c r="I45" s="2">
        <f>SUM($C$2:$C$62)</f>
        <v>6.669999999999999</v>
      </c>
      <c r="J45" s="3">
        <f>IF(I45=0,0,C45/I45)</f>
        <v>0</v>
      </c>
      <c r="L45" s="2">
        <f>SUM($D$2:$D$62)</f>
        <v>3034.0100000000011</v>
      </c>
      <c r="M45" s="3">
        <f>IF(L45=0,0,D45/L45)</f>
        <v>2.2313703646329435E-3</v>
      </c>
    </row>
    <row r="46" spans="1:13" x14ac:dyDescent="0.25">
      <c r="A46" t="s">
        <v>20</v>
      </c>
      <c r="B46" s="1">
        <v>1</v>
      </c>
      <c r="C46" s="2">
        <v>0.01</v>
      </c>
      <c r="D46" s="2">
        <v>6.12</v>
      </c>
      <c r="E46" s="1">
        <v>7</v>
      </c>
      <c r="F46" s="1">
        <v>687</v>
      </c>
      <c r="G46" s="2">
        <v>0</v>
      </c>
      <c r="H46" t="s">
        <v>15</v>
      </c>
      <c r="I46" s="2">
        <f>SUM($C$2:$C$62)</f>
        <v>6.669999999999999</v>
      </c>
      <c r="J46" s="3">
        <f>IF(I46=0,0,C46/I46)</f>
        <v>1.4992503748125939E-3</v>
      </c>
      <c r="L46" s="2">
        <f>SUM($D$2:$D$62)</f>
        <v>3034.0100000000011</v>
      </c>
      <c r="M46" s="3">
        <f>IF(L46=0,0,D46/L46)</f>
        <v>2.0171324418838429E-3</v>
      </c>
    </row>
    <row r="47" spans="1:13" x14ac:dyDescent="0.25">
      <c r="A47" t="s">
        <v>34</v>
      </c>
      <c r="B47" s="1">
        <v>1</v>
      </c>
      <c r="C47" s="2">
        <v>0</v>
      </c>
      <c r="D47" s="2">
        <v>5.59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6.669999999999999</v>
      </c>
      <c r="J47" s="3">
        <f>IF(I47=0,0,C47/I47)</f>
        <v>0</v>
      </c>
      <c r="L47" s="2">
        <f>SUM($D$2:$D$62)</f>
        <v>3034.0100000000011</v>
      </c>
      <c r="M47" s="3">
        <f>IF(L47=0,0,D47/L47)</f>
        <v>1.842446135642268E-3</v>
      </c>
    </row>
    <row r="48" spans="1:13" x14ac:dyDescent="0.25">
      <c r="A48" t="s">
        <v>53</v>
      </c>
      <c r="B48" s="1">
        <v>1</v>
      </c>
      <c r="C48" s="2">
        <v>0</v>
      </c>
      <c r="D48" s="2">
        <v>5.21</v>
      </c>
      <c r="E48" s="1">
        <v>4</v>
      </c>
      <c r="F48" s="1">
        <v>402</v>
      </c>
      <c r="G48" s="2">
        <v>0</v>
      </c>
      <c r="H48" t="s">
        <v>15</v>
      </c>
      <c r="I48" s="2">
        <f>SUM($C$2:$C$62)</f>
        <v>6.669999999999999</v>
      </c>
      <c r="J48" s="3">
        <f>IF(I48=0,0,C48/I48)</f>
        <v>0</v>
      </c>
      <c r="L48" s="2">
        <f>SUM($D$2:$D$62)</f>
        <v>3034.0100000000011</v>
      </c>
      <c r="M48" s="3">
        <f>IF(L48=0,0,D48/L48)</f>
        <v>1.7171993500351014E-3</v>
      </c>
    </row>
    <row r="49" spans="1:13" x14ac:dyDescent="0.25">
      <c r="A49" t="s">
        <v>36</v>
      </c>
      <c r="B49" s="1">
        <v>1</v>
      </c>
      <c r="C49" s="2">
        <v>0</v>
      </c>
      <c r="D49" s="2">
        <v>4.76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6.669999999999999</v>
      </c>
      <c r="J49" s="3">
        <f>IF(I49=0,0,C49/I49)</f>
        <v>0</v>
      </c>
      <c r="L49" s="2">
        <f>SUM($D$2:$D$62)</f>
        <v>3034.0100000000011</v>
      </c>
      <c r="M49" s="3">
        <f>IF(L49=0,0,D49/L49)</f>
        <v>1.5688807881318776E-3</v>
      </c>
    </row>
    <row r="50" spans="1:13" x14ac:dyDescent="0.25">
      <c r="A50" t="s">
        <v>35</v>
      </c>
      <c r="B50" s="1">
        <v>1</v>
      </c>
      <c r="C50" s="2">
        <v>0</v>
      </c>
      <c r="D50" s="2">
        <v>4.07</v>
      </c>
      <c r="E50" s="1">
        <v>3</v>
      </c>
      <c r="F50" s="1">
        <v>213</v>
      </c>
      <c r="G50" s="2">
        <v>0</v>
      </c>
      <c r="H50" t="s">
        <v>15</v>
      </c>
      <c r="I50" s="2">
        <f>SUM($C$2:$C$62)</f>
        <v>6.669999999999999</v>
      </c>
      <c r="J50" s="3">
        <f>IF(I50=0,0,C50/I50)</f>
        <v>0</v>
      </c>
      <c r="L50" s="2">
        <f>SUM($D$2:$D$62)</f>
        <v>3034.0100000000011</v>
      </c>
      <c r="M50" s="3">
        <f>IF(L50=0,0,D50/L50)</f>
        <v>1.3414589932136014E-3</v>
      </c>
    </row>
    <row r="51" spans="1:13" x14ac:dyDescent="0.25">
      <c r="A51" t="s">
        <v>29</v>
      </c>
      <c r="B51" s="1">
        <v>3</v>
      </c>
      <c r="C51" s="2">
        <v>0</v>
      </c>
      <c r="D51" s="2">
        <v>4.04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6.669999999999999</v>
      </c>
      <c r="J51" s="3">
        <f>IF(I51=0,0,C51/I51)</f>
        <v>0</v>
      </c>
      <c r="L51" s="2">
        <f>SUM($D$2:$D$62)</f>
        <v>3034.0100000000011</v>
      </c>
      <c r="M51" s="3">
        <f>IF(L51=0,0,D51/L51)</f>
        <v>1.3315710890867197E-3</v>
      </c>
    </row>
    <row r="52" spans="1:13" x14ac:dyDescent="0.25">
      <c r="A52" t="s">
        <v>26</v>
      </c>
      <c r="B52" s="1">
        <v>1</v>
      </c>
      <c r="C52" s="2">
        <v>0</v>
      </c>
      <c r="D52" s="2">
        <v>3.97</v>
      </c>
      <c r="E52" s="1">
        <v>10</v>
      </c>
      <c r="F52" s="1">
        <v>434</v>
      </c>
      <c r="G52" s="2">
        <v>0</v>
      </c>
      <c r="H52" t="s">
        <v>15</v>
      </c>
      <c r="I52" s="2">
        <f>SUM($C$2:$C$62)</f>
        <v>6.669999999999999</v>
      </c>
      <c r="J52" s="3">
        <f>IF(I52=0,0,C52/I52)</f>
        <v>0</v>
      </c>
      <c r="L52" s="2">
        <f>SUM($D$2:$D$62)</f>
        <v>3034.0100000000011</v>
      </c>
      <c r="M52" s="3">
        <f>IF(L52=0,0,D52/L52)</f>
        <v>1.3084993127906628E-3</v>
      </c>
    </row>
    <row r="53" spans="1:13" x14ac:dyDescent="0.25">
      <c r="A53" t="s">
        <v>65</v>
      </c>
      <c r="B53" s="1">
        <v>1</v>
      </c>
      <c r="C53" s="2">
        <v>0</v>
      </c>
      <c r="D53" s="2">
        <v>3.88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6.669999999999999</v>
      </c>
      <c r="J53" s="3">
        <f>IF(I53=0,0,C53/I53)</f>
        <v>0</v>
      </c>
      <c r="L53" s="2">
        <f>SUM($D$2:$D$62)</f>
        <v>3034.0100000000011</v>
      </c>
      <c r="M53" s="3">
        <f>IF(L53=0,0,D53/L53)</f>
        <v>1.278835600410018E-3</v>
      </c>
    </row>
    <row r="54" spans="1:13" x14ac:dyDescent="0.25">
      <c r="A54" t="s">
        <v>61</v>
      </c>
      <c r="B54" s="1">
        <v>1</v>
      </c>
      <c r="C54" s="2">
        <v>0</v>
      </c>
      <c r="D54" s="2">
        <v>3.6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6.669999999999999</v>
      </c>
      <c r="J54" s="3">
        <f>IF(I54=0,0,C54/I54)</f>
        <v>0</v>
      </c>
      <c r="L54" s="2">
        <f>SUM($D$2:$D$62)</f>
        <v>3034.0100000000011</v>
      </c>
      <c r="M54" s="3">
        <f>IF(L54=0,0,D54/L54)</f>
        <v>1.1865484952257898E-3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6.669999999999999</v>
      </c>
      <c r="J55" s="3">
        <f>IF(I55=0,0,C55/I55)</f>
        <v>0</v>
      </c>
      <c r="L55" s="2">
        <f>SUM($D$2:$D$62)</f>
        <v>3034.0100000000011</v>
      </c>
      <c r="M55" s="3">
        <f>IF(L55=0,0,D55/L55)</f>
        <v>9.9538234877274588E-4</v>
      </c>
    </row>
    <row r="56" spans="1:13" x14ac:dyDescent="0.25">
      <c r="A56" t="s">
        <v>64</v>
      </c>
      <c r="B56" s="1">
        <v>1</v>
      </c>
      <c r="C56" s="2">
        <v>0</v>
      </c>
      <c r="D56" s="2">
        <v>2.0699999999999998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6.669999999999999</v>
      </c>
      <c r="J56" s="3">
        <f>IF(I56=0,0,C56/I56)</f>
        <v>0</v>
      </c>
      <c r="L56" s="2">
        <f>SUM($D$2:$D$62)</f>
        <v>3034.0100000000011</v>
      </c>
      <c r="M56" s="3">
        <f>IF(L56=0,0,D56/L56)</f>
        <v>6.8226538475482906E-4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6.669999999999999</v>
      </c>
      <c r="J57" s="3">
        <f>IF(I57=0,0,C57/I57)</f>
        <v>0</v>
      </c>
      <c r="L57" s="2">
        <f>SUM($D$2:$D$62)</f>
        <v>3034.0100000000011</v>
      </c>
      <c r="M57" s="3">
        <f>IF(L57=0,0,D57/L57)</f>
        <v>3.5926051661003082E-4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6.669999999999999</v>
      </c>
      <c r="J58" s="3">
        <f>IF(I58=0,0,C58/I58)</f>
        <v>0</v>
      </c>
      <c r="L58" s="2">
        <f>SUM($D$2:$D$62)</f>
        <v>3034.0100000000011</v>
      </c>
      <c r="M58" s="3">
        <f>IF(L58=0,0,D58/L58)</f>
        <v>2.4060566708745184E-4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6.669999999999999</v>
      </c>
      <c r="J59" s="3">
        <f>IF(I59=0,0,C59/I59)</f>
        <v>0</v>
      </c>
      <c r="L59" s="2">
        <f>SUM($D$2:$D$62)</f>
        <v>3034.0100000000011</v>
      </c>
      <c r="M59" s="3">
        <f>IF(L59=0,0,D59/L59)</f>
        <v>1.1535888148028512E-4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6.669999999999999</v>
      </c>
      <c r="J60" s="3">
        <f>IF(I60=0,0,C60/I60)</f>
        <v>0</v>
      </c>
      <c r="L60" s="2">
        <f>SUM($D$2:$D$62)</f>
        <v>3034.0100000000011</v>
      </c>
      <c r="M60" s="3">
        <f>IF(L60=0,0,D60/L60)</f>
        <v>7.9103233015052652E-5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6.669999999999999</v>
      </c>
      <c r="J61" s="3">
        <f>IF(I61=0,0,C61/I61)</f>
        <v>0</v>
      </c>
      <c r="L61" s="2">
        <f>SUM($D$2:$D$62)</f>
        <v>3034.0100000000011</v>
      </c>
      <c r="M61" s="3">
        <f>IF(L61=0,0,D61/L61)</f>
        <v>7.5807264972758796E-5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273</v>
      </c>
      <c r="F62" s="1">
        <v>0</v>
      </c>
      <c r="G62" s="2">
        <v>0.01</v>
      </c>
      <c r="H62" t="s">
        <v>15</v>
      </c>
      <c r="I62" s="2">
        <f>SUM($C$2:$C$62)</f>
        <v>6.669999999999999</v>
      </c>
      <c r="J62" s="3">
        <f>IF(I62=0,0,C62/I62)</f>
        <v>1.4992503748125939E-3</v>
      </c>
      <c r="L62" s="2">
        <f>SUM($D$2:$D$62)</f>
        <v>3034.0100000000011</v>
      </c>
      <c r="M62" s="3">
        <f>IF(L62=0,0,D62/L62)</f>
        <v>4.6143552592114057E-5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="70" zoomScaleNormal="70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0.04</v>
      </c>
      <c r="D2" s="2">
        <v>625.39</v>
      </c>
      <c r="E2" s="1">
        <v>444</v>
      </c>
      <c r="F2" s="1">
        <v>0</v>
      </c>
      <c r="G2" s="2">
        <v>0.01</v>
      </c>
      <c r="H2" t="s">
        <v>15</v>
      </c>
      <c r="I2" s="2">
        <f>SUM($C$2:$C$62)</f>
        <v>6.6899999999999995</v>
      </c>
      <c r="J2" s="3">
        <f>IF(I2=0,0,C2/I2)</f>
        <v>5.9790732436472349E-3</v>
      </c>
      <c r="L2" s="2">
        <f>SUM($D$2:$D$62)</f>
        <v>2989.2199999999993</v>
      </c>
      <c r="M2" s="4">
        <f>IF(L2=0,0,D2/L2)</f>
        <v>0.20921511297261497</v>
      </c>
    </row>
    <row r="3" spans="1:14" x14ac:dyDescent="0.25">
      <c r="A3" t="s">
        <v>73</v>
      </c>
      <c r="B3" s="1">
        <v>9</v>
      </c>
      <c r="C3" s="2">
        <v>0.01</v>
      </c>
      <c r="D3" s="2">
        <v>352.88</v>
      </c>
      <c r="E3" s="1">
        <v>168</v>
      </c>
      <c r="F3" s="1">
        <v>0</v>
      </c>
      <c r="G3" s="2">
        <v>0.18</v>
      </c>
      <c r="H3" t="s">
        <v>15</v>
      </c>
      <c r="I3" s="2">
        <f>SUM($C$2:$C$62)</f>
        <v>6.6899999999999995</v>
      </c>
      <c r="J3" s="3">
        <f>IF(I3=0,0,C3/I3)</f>
        <v>1.4947683109118087E-3</v>
      </c>
      <c r="L3" s="2">
        <f>SUM($D$2:$D$62)</f>
        <v>2989.2199999999993</v>
      </c>
      <c r="M3" s="4">
        <f>IF(L3=0,0,D3/L3)</f>
        <v>0.11805086276687567</v>
      </c>
    </row>
    <row r="4" spans="1:14" x14ac:dyDescent="0.25">
      <c r="A4" t="s">
        <v>42</v>
      </c>
      <c r="B4" s="1">
        <v>2</v>
      </c>
      <c r="C4" s="2">
        <v>0.21</v>
      </c>
      <c r="D4" s="2">
        <v>279.97000000000003</v>
      </c>
      <c r="E4" s="1">
        <v>151</v>
      </c>
      <c r="F4" s="1">
        <v>0</v>
      </c>
      <c r="G4" s="2">
        <v>0</v>
      </c>
      <c r="H4" t="s">
        <v>15</v>
      </c>
      <c r="I4" s="2">
        <f>SUM($C$2:$C$62)</f>
        <v>6.6899999999999995</v>
      </c>
      <c r="J4" s="3">
        <f>IF(I4=0,0,C4/I4)</f>
        <v>3.1390134529147982E-2</v>
      </c>
      <c r="L4" s="2">
        <f>SUM($D$2:$D$62)</f>
        <v>2989.2199999999993</v>
      </c>
      <c r="M4" s="4">
        <f>IF(L4=0,0,D4/L4)</f>
        <v>9.3659884518369374E-2</v>
      </c>
    </row>
    <row r="5" spans="1:14" x14ac:dyDescent="0.25">
      <c r="A5" t="s">
        <v>30</v>
      </c>
      <c r="B5" s="1">
        <v>1</v>
      </c>
      <c r="C5" s="2">
        <v>0.03</v>
      </c>
      <c r="D5" s="2">
        <v>224.21</v>
      </c>
      <c r="E5" s="1">
        <v>64</v>
      </c>
      <c r="F5" s="1">
        <v>0</v>
      </c>
      <c r="G5" s="2">
        <v>0</v>
      </c>
      <c r="H5" t="s">
        <v>15</v>
      </c>
      <c r="I5" s="2">
        <f>SUM($C$2:$C$62)</f>
        <v>6.6899999999999995</v>
      </c>
      <c r="J5" s="3">
        <f>IF(I5=0,0,C5/I5)</f>
        <v>4.4843049327354259E-3</v>
      </c>
      <c r="L5" s="2">
        <f>SUM($D$2:$D$62)</f>
        <v>2989.2199999999993</v>
      </c>
      <c r="M5" s="4">
        <f>IF(L5=0,0,D5/L5)</f>
        <v>7.5006188905466994E-2</v>
      </c>
    </row>
    <row r="6" spans="1:14" x14ac:dyDescent="0.25">
      <c r="A6" t="s">
        <v>25</v>
      </c>
      <c r="B6" s="1">
        <v>1</v>
      </c>
      <c r="C6" s="2">
        <v>0.02</v>
      </c>
      <c r="D6" s="2">
        <v>179.39</v>
      </c>
      <c r="E6" s="1">
        <v>152</v>
      </c>
      <c r="F6" s="1">
        <v>0</v>
      </c>
      <c r="G6" s="2">
        <v>0</v>
      </c>
      <c r="H6" t="s">
        <v>15</v>
      </c>
      <c r="I6" s="2">
        <f>SUM($C$2:$C$62)</f>
        <v>6.6899999999999995</v>
      </c>
      <c r="J6" s="3">
        <f>IF(I6=0,0,C6/I6)</f>
        <v>2.9895366218236174E-3</v>
      </c>
      <c r="L6" s="2">
        <f>SUM($D$2:$D$62)</f>
        <v>2989.2199999999993</v>
      </c>
      <c r="M6" s="4">
        <f>IF(L6=0,0,D6/L6)</f>
        <v>6.0012310903847836E-2</v>
      </c>
    </row>
    <row r="7" spans="1:14" x14ac:dyDescent="0.25">
      <c r="A7" t="s">
        <v>48</v>
      </c>
      <c r="B7" s="1">
        <v>13</v>
      </c>
      <c r="C7" s="2">
        <v>0</v>
      </c>
      <c r="D7" s="2">
        <v>179.02</v>
      </c>
      <c r="E7" s="1">
        <v>54</v>
      </c>
      <c r="F7" s="1">
        <v>0</v>
      </c>
      <c r="G7" s="2">
        <v>0</v>
      </c>
      <c r="H7" t="s">
        <v>15</v>
      </c>
      <c r="I7" s="2">
        <f>SUM($C$2:$C$62)</f>
        <v>6.6899999999999995</v>
      </c>
      <c r="J7" s="3">
        <f>IF(I7=0,0,C7/I7)</f>
        <v>0</v>
      </c>
      <c r="L7" s="2">
        <f>SUM($D$2:$D$62)</f>
        <v>2989.2199999999993</v>
      </c>
      <c r="M7" s="4">
        <f>IF(L7=0,0,D7/L7)</f>
        <v>5.988853279450828E-2</v>
      </c>
    </row>
    <row r="8" spans="1:14" x14ac:dyDescent="0.25">
      <c r="A8" t="s">
        <v>46</v>
      </c>
      <c r="B8" s="1">
        <v>2</v>
      </c>
      <c r="C8" s="2">
        <v>0</v>
      </c>
      <c r="D8" s="2">
        <v>126.51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6.6899999999999995</v>
      </c>
      <c r="J8" s="3">
        <f>IF(I8=0,0,C8/I8)</f>
        <v>0</v>
      </c>
      <c r="L8" s="2">
        <f>SUM($D$2:$D$62)</f>
        <v>2989.2199999999993</v>
      </c>
      <c r="M8" s="4">
        <f>IF(L8=0,0,D8/L8)</f>
        <v>4.2322077331210156E-2</v>
      </c>
    </row>
    <row r="9" spans="1:14" x14ac:dyDescent="0.25">
      <c r="A9" t="s">
        <v>47</v>
      </c>
      <c r="B9" s="1">
        <v>2</v>
      </c>
      <c r="C9" s="2">
        <v>0</v>
      </c>
      <c r="D9" s="2">
        <v>92.15</v>
      </c>
      <c r="E9" s="1">
        <v>32</v>
      </c>
      <c r="F9" s="1">
        <v>0</v>
      </c>
      <c r="G9" s="2">
        <v>0</v>
      </c>
      <c r="H9" t="s">
        <v>15</v>
      </c>
      <c r="I9" s="2">
        <f>SUM($C$2:$C$62)</f>
        <v>6.6899999999999995</v>
      </c>
      <c r="J9" s="3">
        <f>IF(I9=0,0,C9/I9)</f>
        <v>0</v>
      </c>
      <c r="L9" s="2">
        <f>SUM($D$2:$D$62)</f>
        <v>2989.2199999999993</v>
      </c>
      <c r="M9" s="4">
        <f>IF(L9=0,0,D9/L9)</f>
        <v>3.0827439934163436E-2</v>
      </c>
    </row>
    <row r="10" spans="1:14" x14ac:dyDescent="0.25">
      <c r="A10" t="s">
        <v>59</v>
      </c>
      <c r="B10" s="1">
        <v>2</v>
      </c>
      <c r="C10" s="2">
        <v>0.01</v>
      </c>
      <c r="D10" s="2">
        <v>90.34</v>
      </c>
      <c r="E10" s="1">
        <v>49</v>
      </c>
      <c r="F10" s="1">
        <v>0</v>
      </c>
      <c r="G10" s="2">
        <v>0</v>
      </c>
      <c r="H10" t="s">
        <v>15</v>
      </c>
      <c r="I10" s="2">
        <f>SUM($C$2:$C$62)</f>
        <v>6.6899999999999995</v>
      </c>
      <c r="J10" s="3">
        <f>IF(I10=0,0,C10/I10)</f>
        <v>1.4947683109118087E-3</v>
      </c>
      <c r="L10" s="2">
        <f>SUM($D$2:$D$62)</f>
        <v>2989.2199999999993</v>
      </c>
      <c r="M10" s="4">
        <f>IF(L10=0,0,D10/L10)</f>
        <v>3.0221930804691533E-2</v>
      </c>
    </row>
    <row r="11" spans="1:14" x14ac:dyDescent="0.25">
      <c r="A11" t="s">
        <v>24</v>
      </c>
      <c r="B11" s="1">
        <v>2</v>
      </c>
      <c r="C11" s="2">
        <v>0.02</v>
      </c>
      <c r="D11" s="2">
        <v>71.3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6.6899999999999995</v>
      </c>
      <c r="J11" s="3">
        <f>IF(I11=0,0,C11/I11)</f>
        <v>2.9895366218236174E-3</v>
      </c>
      <c r="L11" s="2">
        <f>SUM($D$2:$D$62)</f>
        <v>2989.2199999999993</v>
      </c>
      <c r="M11" s="4">
        <f>IF(L11=0,0,D11/L11)</f>
        <v>2.3852376205163894E-2</v>
      </c>
    </row>
    <row r="12" spans="1:14" x14ac:dyDescent="0.25">
      <c r="A12" t="s">
        <v>38</v>
      </c>
      <c r="B12" s="1">
        <v>1</v>
      </c>
      <c r="C12" s="2">
        <v>0.01</v>
      </c>
      <c r="D12" s="2">
        <v>48.32</v>
      </c>
      <c r="E12" s="1">
        <v>16</v>
      </c>
      <c r="F12" s="1">
        <v>998</v>
      </c>
      <c r="G12" s="2">
        <v>0.01</v>
      </c>
      <c r="H12" t="s">
        <v>15</v>
      </c>
      <c r="I12" s="2">
        <f>SUM($C$2:$C$62)</f>
        <v>6.6899999999999995</v>
      </c>
      <c r="J12" s="3">
        <f>IF(I12=0,0,C12/I12)</f>
        <v>1.4947683109118087E-3</v>
      </c>
      <c r="L12" s="2">
        <f>SUM($D$2:$D$62)</f>
        <v>2989.2199999999993</v>
      </c>
      <c r="M12" s="4">
        <f>IF(L12=0,0,D12/L12)</f>
        <v>1.6164752008885265E-2</v>
      </c>
    </row>
    <row r="13" spans="1:14" x14ac:dyDescent="0.25">
      <c r="A13" t="s">
        <v>71</v>
      </c>
      <c r="B13" s="1">
        <v>1</v>
      </c>
      <c r="C13" s="2">
        <v>0.04</v>
      </c>
      <c r="D13" s="2">
        <v>47.51</v>
      </c>
      <c r="E13" s="1">
        <v>11</v>
      </c>
      <c r="F13" s="1">
        <v>515</v>
      </c>
      <c r="G13" s="2">
        <v>0</v>
      </c>
      <c r="H13" t="s">
        <v>15</v>
      </c>
      <c r="I13" s="2">
        <f>SUM($C$2:$C$62)</f>
        <v>6.6899999999999995</v>
      </c>
      <c r="J13" s="3">
        <f>IF(I13=0,0,C13/I13)</f>
        <v>5.9790732436472349E-3</v>
      </c>
      <c r="L13" s="2">
        <f>SUM($D$2:$D$62)</f>
        <v>2989.2199999999993</v>
      </c>
      <c r="M13" s="4">
        <f>IF(L13=0,0,D13/L13)</f>
        <v>1.5893778310060822E-2</v>
      </c>
    </row>
    <row r="14" spans="1:14" x14ac:dyDescent="0.25">
      <c r="A14" t="s">
        <v>40</v>
      </c>
      <c r="B14" s="1">
        <v>2</v>
      </c>
      <c r="C14" s="2">
        <v>0</v>
      </c>
      <c r="D14" s="2">
        <v>47.12</v>
      </c>
      <c r="E14" s="1">
        <v>24</v>
      </c>
      <c r="F14" s="1">
        <v>0</v>
      </c>
      <c r="G14" s="2">
        <v>0</v>
      </c>
      <c r="H14" t="s">
        <v>15</v>
      </c>
      <c r="I14" s="2">
        <f>SUM($C$2:$C$62)</f>
        <v>6.6899999999999995</v>
      </c>
      <c r="J14" s="3">
        <f>IF(I14=0,0,C14/I14)</f>
        <v>0</v>
      </c>
      <c r="L14" s="2">
        <f>SUM($D$2:$D$62)</f>
        <v>2989.2199999999993</v>
      </c>
      <c r="M14" s="4">
        <f>IF(L14=0,0,D14/L14)</f>
        <v>1.5763309492108312E-2</v>
      </c>
    </row>
    <row r="15" spans="1:14" x14ac:dyDescent="0.25">
      <c r="A15" t="s">
        <v>32</v>
      </c>
      <c r="B15" s="1">
        <v>6</v>
      </c>
      <c r="C15" s="2">
        <v>0</v>
      </c>
      <c r="D15" s="2">
        <v>45.34</v>
      </c>
      <c r="E15" s="1">
        <v>37</v>
      </c>
      <c r="F15" s="1">
        <v>0</v>
      </c>
      <c r="G15" s="2">
        <v>0</v>
      </c>
      <c r="H15" t="s">
        <v>15</v>
      </c>
      <c r="I15" s="2">
        <f>SUM($C$2:$C$62)</f>
        <v>6.6899999999999995</v>
      </c>
      <c r="J15" s="3">
        <f>IF(I15=0,0,C15/I15)</f>
        <v>0</v>
      </c>
      <c r="L15" s="2">
        <f>SUM($D$2:$D$62)</f>
        <v>2989.2199999999993</v>
      </c>
      <c r="M15" s="4">
        <f>IF(L15=0,0,D15/L15)</f>
        <v>1.5167836425555836E-2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6.6899999999999995</v>
      </c>
      <c r="J16" s="3">
        <f>IF(I16=0,0,C16/I16)</f>
        <v>0</v>
      </c>
      <c r="L16" s="2">
        <f>SUM($D$2:$D$62)</f>
        <v>2989.2199999999993</v>
      </c>
      <c r="M16" s="3">
        <f>IF(L16=0,0,D16/L16)</f>
        <v>1.3779514388368875E-2</v>
      </c>
    </row>
    <row r="17" spans="1:13" x14ac:dyDescent="0.25">
      <c r="A17" t="s">
        <v>55</v>
      </c>
      <c r="B17" s="1">
        <v>2</v>
      </c>
      <c r="C17" s="2">
        <v>0</v>
      </c>
      <c r="D17" s="2">
        <v>28.16</v>
      </c>
      <c r="E17" s="1">
        <v>32</v>
      </c>
      <c r="F17" s="1">
        <v>0</v>
      </c>
      <c r="G17" s="2">
        <v>0</v>
      </c>
      <c r="H17" t="s">
        <v>15</v>
      </c>
      <c r="I17" s="2">
        <f>SUM($C$2:$C$62)</f>
        <v>6.6899999999999995</v>
      </c>
      <c r="J17" s="3">
        <f>IF(I17=0,0,C17/I17)</f>
        <v>0</v>
      </c>
      <c r="L17" s="2">
        <f>SUM($D$2:$D$62)</f>
        <v>2989.2199999999993</v>
      </c>
      <c r="M17" s="3">
        <f>IF(L17=0,0,D17/L17)</f>
        <v>9.4205177270324722E-3</v>
      </c>
    </row>
    <row r="18" spans="1:13" x14ac:dyDescent="0.25">
      <c r="A18" t="s">
        <v>52</v>
      </c>
      <c r="B18" s="1">
        <v>6</v>
      </c>
      <c r="C18" s="2">
        <v>0</v>
      </c>
      <c r="D18" s="2">
        <v>27.83</v>
      </c>
      <c r="E18" s="1">
        <v>141</v>
      </c>
      <c r="F18" s="1">
        <v>0</v>
      </c>
      <c r="G18" s="2">
        <v>0</v>
      </c>
      <c r="H18" t="s">
        <v>15</v>
      </c>
      <c r="I18" s="2">
        <f>SUM($C$2:$C$62)</f>
        <v>6.6899999999999995</v>
      </c>
      <c r="J18" s="3">
        <f>IF(I18=0,0,C18/I18)</f>
        <v>0</v>
      </c>
      <c r="L18" s="2">
        <f>SUM($D$2:$D$62)</f>
        <v>2989.2199999999993</v>
      </c>
      <c r="M18" s="3">
        <f>IF(L18=0,0,D18/L18)</f>
        <v>9.3101210349188102E-3</v>
      </c>
    </row>
    <row r="19" spans="1:13" x14ac:dyDescent="0.25">
      <c r="A19" t="s">
        <v>44</v>
      </c>
      <c r="B19" s="1">
        <v>2</v>
      </c>
      <c r="C19" s="2">
        <v>0</v>
      </c>
      <c r="D19" s="2">
        <v>27.36</v>
      </c>
      <c r="E19" s="1">
        <v>35</v>
      </c>
      <c r="F19" s="1">
        <v>0</v>
      </c>
      <c r="G19" s="2">
        <v>0</v>
      </c>
      <c r="H19" t="s">
        <v>15</v>
      </c>
      <c r="I19" s="2">
        <f>SUM($C$2:$C$62)</f>
        <v>6.6899999999999995</v>
      </c>
      <c r="J19" s="3">
        <f>IF(I19=0,0,C19/I19)</f>
        <v>0</v>
      </c>
      <c r="L19" s="2">
        <f>SUM($D$2:$D$62)</f>
        <v>2989.2199999999993</v>
      </c>
      <c r="M19" s="3">
        <f>IF(L19=0,0,D19/L19)</f>
        <v>9.1528893825145036E-3</v>
      </c>
    </row>
    <row r="20" spans="1:13" x14ac:dyDescent="0.25">
      <c r="A20" t="s">
        <v>58</v>
      </c>
      <c r="B20" s="1">
        <v>2</v>
      </c>
      <c r="C20" s="2">
        <v>0</v>
      </c>
      <c r="D20" s="2">
        <v>24.91</v>
      </c>
      <c r="E20" s="1">
        <v>21</v>
      </c>
      <c r="F20" s="1">
        <v>0</v>
      </c>
      <c r="G20" s="2">
        <v>0</v>
      </c>
      <c r="H20" t="s">
        <v>15</v>
      </c>
      <c r="I20" s="2">
        <f>SUM($C$2:$C$62)</f>
        <v>6.6899999999999995</v>
      </c>
      <c r="J20" s="3">
        <f>IF(I20=0,0,C20/I20)</f>
        <v>0</v>
      </c>
      <c r="L20" s="2">
        <f>SUM($D$2:$D$62)</f>
        <v>2989.2199999999993</v>
      </c>
      <c r="M20" s="3">
        <f>IF(L20=0,0,D20/L20)</f>
        <v>8.3332775774282268E-3</v>
      </c>
    </row>
    <row r="21" spans="1:13" x14ac:dyDescent="0.25">
      <c r="A21" t="s">
        <v>68</v>
      </c>
      <c r="B21" s="1">
        <v>1</v>
      </c>
      <c r="C21" s="2">
        <v>0</v>
      </c>
      <c r="D21" s="2">
        <v>24.5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6.6899999999999995</v>
      </c>
      <c r="J21" s="3">
        <f>IF(I21=0,0,C21/I21)</f>
        <v>0</v>
      </c>
      <c r="L21" s="2">
        <f>SUM($D$2:$D$62)</f>
        <v>2989.2199999999993</v>
      </c>
      <c r="M21" s="3">
        <f>IF(L21=0,0,D21/L21)</f>
        <v>8.1961180508627694E-3</v>
      </c>
    </row>
    <row r="22" spans="1:13" x14ac:dyDescent="0.25">
      <c r="A22" t="s">
        <v>63</v>
      </c>
      <c r="B22" s="1">
        <v>1</v>
      </c>
      <c r="C22" s="2">
        <v>0</v>
      </c>
      <c r="D22" s="2">
        <v>24.32</v>
      </c>
      <c r="E22" s="1">
        <v>2</v>
      </c>
      <c r="F22" s="1">
        <v>413</v>
      </c>
      <c r="G22" s="2">
        <v>0</v>
      </c>
      <c r="H22" t="s">
        <v>15</v>
      </c>
      <c r="I22" s="2">
        <f>SUM($C$2:$C$62)</f>
        <v>6.6899999999999995</v>
      </c>
      <c r="J22" s="3">
        <f>IF(I22=0,0,C22/I22)</f>
        <v>0</v>
      </c>
      <c r="L22" s="2">
        <f>SUM($D$2:$D$62)</f>
        <v>2989.2199999999993</v>
      </c>
      <c r="M22" s="3">
        <f>IF(L22=0,0,D22/L22)</f>
        <v>8.1359016733462252E-3</v>
      </c>
    </row>
    <row r="23" spans="1:13" x14ac:dyDescent="0.25">
      <c r="A23" t="s">
        <v>17</v>
      </c>
      <c r="B23" s="1">
        <v>3</v>
      </c>
      <c r="C23" s="2">
        <v>0</v>
      </c>
      <c r="D23" s="2">
        <v>23.32</v>
      </c>
      <c r="E23" s="1">
        <v>34</v>
      </c>
      <c r="F23" s="1">
        <v>0</v>
      </c>
      <c r="G23" s="2">
        <v>0</v>
      </c>
      <c r="H23" t="s">
        <v>15</v>
      </c>
      <c r="I23" s="2">
        <f>SUM($C$2:$C$62)</f>
        <v>6.6899999999999995</v>
      </c>
      <c r="J23" s="3">
        <f>IF(I23=0,0,C23/I23)</f>
        <v>0</v>
      </c>
      <c r="L23" s="2">
        <f>SUM($D$2:$D$62)</f>
        <v>2989.2199999999993</v>
      </c>
      <c r="M23" s="3">
        <f>IF(L23=0,0,D23/L23)</f>
        <v>7.8013662426987661E-3</v>
      </c>
    </row>
    <row r="24" spans="1:13" x14ac:dyDescent="0.25">
      <c r="A24" t="s">
        <v>60</v>
      </c>
      <c r="B24" s="1">
        <v>1</v>
      </c>
      <c r="C24" s="2">
        <v>0.01</v>
      </c>
      <c r="D24" s="2">
        <v>23.12</v>
      </c>
      <c r="E24" s="1">
        <v>7</v>
      </c>
      <c r="F24" s="1">
        <v>500</v>
      </c>
      <c r="G24" s="2">
        <v>0</v>
      </c>
      <c r="H24" t="s">
        <v>15</v>
      </c>
      <c r="I24" s="2">
        <f>SUM($C$2:$C$62)</f>
        <v>6.6899999999999995</v>
      </c>
      <c r="J24" s="3">
        <f>IF(I24=0,0,C24/I24)</f>
        <v>1.4947683109118087E-3</v>
      </c>
      <c r="L24" s="2">
        <f>SUM($D$2:$D$62)</f>
        <v>2989.2199999999993</v>
      </c>
      <c r="M24" s="3">
        <f>IF(L24=0,0,D24/L24)</f>
        <v>7.734459156569274E-3</v>
      </c>
    </row>
    <row r="25" spans="1:13" x14ac:dyDescent="0.25">
      <c r="A25" t="s">
        <v>74</v>
      </c>
      <c r="B25" s="1">
        <v>1</v>
      </c>
      <c r="C25" s="2">
        <v>0</v>
      </c>
      <c r="D25" s="2">
        <v>22.11</v>
      </c>
      <c r="E25" s="1">
        <v>14</v>
      </c>
      <c r="F25" s="1">
        <v>335</v>
      </c>
      <c r="G25" s="2">
        <v>0</v>
      </c>
      <c r="H25" t="s">
        <v>15</v>
      </c>
      <c r="I25" s="2">
        <f>SUM($C$2:$C$62)</f>
        <v>6.6899999999999995</v>
      </c>
      <c r="J25" s="3">
        <f>IF(I25=0,0,C25/I25)</f>
        <v>0</v>
      </c>
      <c r="L25" s="2">
        <f>SUM($D$2:$D$62)</f>
        <v>2989.2199999999993</v>
      </c>
      <c r="M25" s="3">
        <f>IF(L25=0,0,D25/L25)</f>
        <v>7.3965783716153392E-3</v>
      </c>
    </row>
    <row r="26" spans="1:13" x14ac:dyDescent="0.25">
      <c r="A26" t="s">
        <v>27</v>
      </c>
      <c r="B26" s="1">
        <v>2</v>
      </c>
      <c r="C26" s="2">
        <v>0</v>
      </c>
      <c r="D26" s="2">
        <v>20.100000000000001</v>
      </c>
      <c r="E26" s="1">
        <v>18</v>
      </c>
      <c r="F26" s="1">
        <v>669</v>
      </c>
      <c r="G26" s="2">
        <v>0</v>
      </c>
      <c r="H26" t="s">
        <v>15</v>
      </c>
      <c r="I26" s="2">
        <f>SUM($C$2:$C$62)</f>
        <v>6.6899999999999995</v>
      </c>
      <c r="J26" s="3">
        <f>IF(I26=0,0,C26/I26)</f>
        <v>0</v>
      </c>
      <c r="L26" s="2">
        <f>SUM($D$2:$D$62)</f>
        <v>2989.2199999999993</v>
      </c>
      <c r="M26" s="3">
        <f>IF(L26=0,0,D26/L26)</f>
        <v>6.7241621560139454E-3</v>
      </c>
    </row>
    <row r="27" spans="1:13" x14ac:dyDescent="0.25">
      <c r="A27" t="s">
        <v>72</v>
      </c>
      <c r="B27" s="1">
        <v>1</v>
      </c>
      <c r="C27" s="2">
        <v>6.25</v>
      </c>
      <c r="D27" s="2">
        <v>19.45</v>
      </c>
      <c r="E27" s="1">
        <v>19</v>
      </c>
      <c r="F27" s="1">
        <v>272</v>
      </c>
      <c r="G27" s="2">
        <v>0</v>
      </c>
      <c r="H27" t="s">
        <v>15</v>
      </c>
      <c r="I27" s="2">
        <f>SUM($C$2:$C$62)</f>
        <v>6.6899999999999995</v>
      </c>
      <c r="J27" s="3">
        <f>IF(I27=0,0,C27/I27)</f>
        <v>0.93423019431988052</v>
      </c>
      <c r="L27" s="2">
        <f>SUM($D$2:$D$62)</f>
        <v>2989.2199999999993</v>
      </c>
      <c r="M27" s="3">
        <f>IF(L27=0,0,D27/L27)</f>
        <v>6.5067141260930954E-3</v>
      </c>
    </row>
    <row r="28" spans="1:13" x14ac:dyDescent="0.25">
      <c r="A28" t="s">
        <v>75</v>
      </c>
      <c r="B28" s="1">
        <v>1</v>
      </c>
      <c r="C28" s="2">
        <v>0</v>
      </c>
      <c r="D28" s="2">
        <v>19.43</v>
      </c>
      <c r="E28" s="1">
        <v>1</v>
      </c>
      <c r="F28" s="1">
        <v>238</v>
      </c>
      <c r="G28" s="2">
        <v>0</v>
      </c>
      <c r="H28" t="s">
        <v>15</v>
      </c>
      <c r="I28" s="2">
        <f>SUM($C$2:$C$62)</f>
        <v>6.6899999999999995</v>
      </c>
      <c r="J28" s="3">
        <f>IF(I28=0,0,C28/I28)</f>
        <v>0</v>
      </c>
      <c r="L28" s="2">
        <f>SUM($D$2:$D$62)</f>
        <v>2989.2199999999993</v>
      </c>
      <c r="M28" s="3">
        <f>IF(L28=0,0,D28/L28)</f>
        <v>6.5000234174801465E-3</v>
      </c>
    </row>
    <row r="29" spans="1:13" x14ac:dyDescent="0.25">
      <c r="A29" t="s">
        <v>21</v>
      </c>
      <c r="B29" s="1">
        <v>1</v>
      </c>
      <c r="C29" s="2">
        <v>0</v>
      </c>
      <c r="D29" s="2">
        <v>17.97</v>
      </c>
      <c r="E29" s="1">
        <v>9</v>
      </c>
      <c r="F29" s="1">
        <v>0</v>
      </c>
      <c r="G29" s="2">
        <v>0</v>
      </c>
      <c r="H29" t="s">
        <v>15</v>
      </c>
      <c r="I29" s="2">
        <f>SUM($C$2:$C$62)</f>
        <v>6.6899999999999995</v>
      </c>
      <c r="J29" s="3">
        <f>IF(I29=0,0,C29/I29)</f>
        <v>0</v>
      </c>
      <c r="L29" s="2">
        <f>SUM($D$2:$D$62)</f>
        <v>2989.2199999999993</v>
      </c>
      <c r="M29" s="3">
        <f>IF(L29=0,0,D29/L29)</f>
        <v>6.0116016887348548E-3</v>
      </c>
    </row>
    <row r="30" spans="1:13" x14ac:dyDescent="0.25">
      <c r="A30" t="s">
        <v>51</v>
      </c>
      <c r="B30" s="1">
        <v>1</v>
      </c>
      <c r="C30" s="2">
        <v>0</v>
      </c>
      <c r="D30" s="2">
        <v>17.62</v>
      </c>
      <c r="E30" s="1">
        <v>53</v>
      </c>
      <c r="F30" s="1">
        <v>831</v>
      </c>
      <c r="G30" s="2">
        <v>0</v>
      </c>
      <c r="H30" t="s">
        <v>15</v>
      </c>
      <c r="I30" s="2">
        <f>SUM($C$2:$C$62)</f>
        <v>6.6899999999999995</v>
      </c>
      <c r="J30" s="3">
        <f>IF(I30=0,0,C30/I30)</f>
        <v>0</v>
      </c>
      <c r="L30" s="2">
        <f>SUM($D$2:$D$62)</f>
        <v>2989.2199999999993</v>
      </c>
      <c r="M30" s="3">
        <f>IF(L30=0,0,D30/L30)</f>
        <v>5.8945142880082449E-3</v>
      </c>
    </row>
    <row r="31" spans="1:13" x14ac:dyDescent="0.25">
      <c r="A31" t="s">
        <v>54</v>
      </c>
      <c r="B31" s="1">
        <v>1</v>
      </c>
      <c r="C31" s="2">
        <v>0</v>
      </c>
      <c r="D31" s="2">
        <v>16.79</v>
      </c>
      <c r="E31" s="1">
        <v>23</v>
      </c>
      <c r="F31" s="1">
        <v>899</v>
      </c>
      <c r="G31" s="2">
        <v>0</v>
      </c>
      <c r="H31" t="s">
        <v>15</v>
      </c>
      <c r="I31" s="2">
        <f>SUM($C$2:$C$62)</f>
        <v>6.6899999999999995</v>
      </c>
      <c r="J31" s="3">
        <f>IF(I31=0,0,C31/I31)</f>
        <v>0</v>
      </c>
      <c r="L31" s="2">
        <f>SUM($D$2:$D$62)</f>
        <v>2989.2199999999993</v>
      </c>
      <c r="M31" s="3">
        <f>IF(L31=0,0,D31/L31)</f>
        <v>5.6168498805708525E-3</v>
      </c>
    </row>
    <row r="32" spans="1:13" x14ac:dyDescent="0.25">
      <c r="A32" t="s">
        <v>49</v>
      </c>
      <c r="B32" s="1">
        <v>1</v>
      </c>
      <c r="C32" s="2">
        <v>0</v>
      </c>
      <c r="D32" s="2">
        <v>16.41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6.6899999999999995</v>
      </c>
      <c r="J32" s="3">
        <f>IF(I32=0,0,C32/I32)</f>
        <v>0</v>
      </c>
      <c r="L32" s="2">
        <f>SUM($D$2:$D$62)</f>
        <v>2989.2199999999993</v>
      </c>
      <c r="M32" s="3">
        <f>IF(L32=0,0,D32/L32)</f>
        <v>5.4897264169248179E-3</v>
      </c>
    </row>
    <row r="33" spans="1:13" x14ac:dyDescent="0.25">
      <c r="A33" t="s">
        <v>41</v>
      </c>
      <c r="B33" s="1">
        <v>2</v>
      </c>
      <c r="C33" s="2">
        <v>0</v>
      </c>
      <c r="D33" s="2">
        <v>15.54</v>
      </c>
      <c r="E33" s="1">
        <v>13</v>
      </c>
      <c r="F33" s="1">
        <v>588</v>
      </c>
      <c r="G33" s="2">
        <v>0</v>
      </c>
      <c r="H33" t="s">
        <v>15</v>
      </c>
      <c r="I33" s="2">
        <f>SUM($C$2:$C$62)</f>
        <v>6.6899999999999995</v>
      </c>
      <c r="J33" s="3">
        <f>IF(I33=0,0,C33/I33)</f>
        <v>0</v>
      </c>
      <c r="L33" s="2">
        <f>SUM($D$2:$D$62)</f>
        <v>2989.2199999999993</v>
      </c>
      <c r="M33" s="3">
        <f>IF(L33=0,0,D33/L33)</f>
        <v>5.1986805922615269E-3</v>
      </c>
    </row>
    <row r="34" spans="1:13" x14ac:dyDescent="0.25">
      <c r="A34" t="s">
        <v>39</v>
      </c>
      <c r="B34" s="1">
        <v>1</v>
      </c>
      <c r="C34" s="2">
        <v>0</v>
      </c>
      <c r="D34" s="2">
        <v>13.11</v>
      </c>
      <c r="E34" s="1">
        <v>12</v>
      </c>
      <c r="F34" s="1">
        <v>618</v>
      </c>
      <c r="G34" s="2">
        <v>0</v>
      </c>
      <c r="H34" t="s">
        <v>15</v>
      </c>
      <c r="I34" s="2">
        <f>SUM($C$2:$C$62)</f>
        <v>6.6899999999999995</v>
      </c>
      <c r="J34" s="3">
        <f>IF(I34=0,0,C34/I34)</f>
        <v>0</v>
      </c>
      <c r="L34" s="2">
        <f>SUM($D$2:$D$62)</f>
        <v>2989.2199999999993</v>
      </c>
      <c r="M34" s="3">
        <f>IF(L34=0,0,D34/L34)</f>
        <v>4.3857594957881999E-3</v>
      </c>
    </row>
    <row r="35" spans="1:13" x14ac:dyDescent="0.25">
      <c r="A35" t="s">
        <v>69</v>
      </c>
      <c r="B35" s="1">
        <v>1</v>
      </c>
      <c r="C35" s="2">
        <v>0.01</v>
      </c>
      <c r="D35" s="2">
        <v>12.36</v>
      </c>
      <c r="E35" s="1">
        <v>5</v>
      </c>
      <c r="F35" s="1">
        <v>222</v>
      </c>
      <c r="G35" s="2">
        <v>0</v>
      </c>
      <c r="H35" t="s">
        <v>15</v>
      </c>
      <c r="I35" s="2">
        <f>SUM($C$2:$C$62)</f>
        <v>6.6899999999999995</v>
      </c>
      <c r="J35" s="3">
        <f>IF(I35=0,0,C35/I35)</f>
        <v>1.4947683109118087E-3</v>
      </c>
      <c r="L35" s="2">
        <f>SUM($D$2:$D$62)</f>
        <v>2989.2199999999993</v>
      </c>
      <c r="M35" s="3">
        <f>IF(L35=0,0,D35/L35)</f>
        <v>4.1348579228026048E-3</v>
      </c>
    </row>
    <row r="36" spans="1:13" x14ac:dyDescent="0.25">
      <c r="A36" t="s">
        <v>45</v>
      </c>
      <c r="B36" s="1">
        <v>2</v>
      </c>
      <c r="C36" s="2">
        <v>0</v>
      </c>
      <c r="D36" s="2">
        <v>12.33</v>
      </c>
      <c r="E36" s="1">
        <v>9</v>
      </c>
      <c r="F36" s="1">
        <v>600</v>
      </c>
      <c r="G36" s="2">
        <v>0</v>
      </c>
      <c r="H36" t="s">
        <v>15</v>
      </c>
      <c r="I36" s="2">
        <f>SUM($C$2:$C$62)</f>
        <v>6.6899999999999995</v>
      </c>
      <c r="J36" s="3">
        <f>IF(I36=0,0,C36/I36)</f>
        <v>0</v>
      </c>
      <c r="L36" s="2">
        <f>SUM($D$2:$D$62)</f>
        <v>2989.2199999999993</v>
      </c>
      <c r="M36" s="3">
        <f>IF(L36=0,0,D36/L36)</f>
        <v>4.124821859883181E-3</v>
      </c>
    </row>
    <row r="37" spans="1:13" x14ac:dyDescent="0.25">
      <c r="A37" t="s">
        <v>43</v>
      </c>
      <c r="B37" s="1">
        <v>2</v>
      </c>
      <c r="C37" s="2">
        <v>0.01</v>
      </c>
      <c r="D37" s="2">
        <v>11.71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6.6899999999999995</v>
      </c>
      <c r="J37" s="3">
        <f>IF(I37=0,0,C37/I37)</f>
        <v>1.4947683109118087E-3</v>
      </c>
      <c r="L37" s="2">
        <f>SUM($D$2:$D$62)</f>
        <v>2989.2199999999993</v>
      </c>
      <c r="M37" s="3">
        <f>IF(L37=0,0,D37/L37)</f>
        <v>3.9174098928817565E-3</v>
      </c>
    </row>
    <row r="38" spans="1:13" x14ac:dyDescent="0.25">
      <c r="A38" t="s">
        <v>37</v>
      </c>
      <c r="B38" s="1">
        <v>1</v>
      </c>
      <c r="C38" s="2">
        <v>0</v>
      </c>
      <c r="D38" s="2">
        <v>11.47</v>
      </c>
      <c r="E38" s="1">
        <v>3</v>
      </c>
      <c r="F38" s="1">
        <v>272</v>
      </c>
      <c r="G38" s="2">
        <v>0</v>
      </c>
      <c r="H38" t="s">
        <v>15</v>
      </c>
      <c r="I38" s="2">
        <f>SUM($C$2:$C$62)</f>
        <v>6.6899999999999995</v>
      </c>
      <c r="J38" s="3">
        <f>IF(I38=0,0,C38/I38)</f>
        <v>0</v>
      </c>
      <c r="L38" s="2">
        <f>SUM($D$2:$D$62)</f>
        <v>2989.2199999999993</v>
      </c>
      <c r="M38" s="3">
        <f>IF(L38=0,0,D38/L38)</f>
        <v>3.8371213895263658E-3</v>
      </c>
    </row>
    <row r="39" spans="1:13" x14ac:dyDescent="0.25">
      <c r="A39" t="s">
        <v>56</v>
      </c>
      <c r="B39" s="1">
        <v>1</v>
      </c>
      <c r="C39" s="2">
        <v>0</v>
      </c>
      <c r="D39" s="2">
        <v>9.98</v>
      </c>
      <c r="E39" s="1">
        <v>8</v>
      </c>
      <c r="F39" s="1">
        <v>402</v>
      </c>
      <c r="G39" s="2">
        <v>0</v>
      </c>
      <c r="H39" t="s">
        <v>15</v>
      </c>
      <c r="I39" s="2">
        <f>SUM($C$2:$C$62)</f>
        <v>6.6899999999999995</v>
      </c>
      <c r="J39" s="3">
        <f>IF(I39=0,0,C39/I39)</f>
        <v>0</v>
      </c>
      <c r="L39" s="2">
        <f>SUM($D$2:$D$62)</f>
        <v>2989.2199999999993</v>
      </c>
      <c r="M39" s="3">
        <f>IF(L39=0,0,D39/L39)</f>
        <v>3.3386635978616503E-3</v>
      </c>
    </row>
    <row r="40" spans="1:13" x14ac:dyDescent="0.25">
      <c r="A40" t="s">
        <v>31</v>
      </c>
      <c r="B40" s="1">
        <v>1</v>
      </c>
      <c r="C40" s="2">
        <v>0</v>
      </c>
      <c r="D40" s="2">
        <v>9.76</v>
      </c>
      <c r="E40" s="1">
        <v>10</v>
      </c>
      <c r="F40" s="1">
        <v>500</v>
      </c>
      <c r="G40" s="2">
        <v>0</v>
      </c>
      <c r="H40" t="s">
        <v>15</v>
      </c>
      <c r="I40" s="2">
        <f>SUM($C$2:$C$62)</f>
        <v>6.6899999999999995</v>
      </c>
      <c r="J40" s="3">
        <f>IF(I40=0,0,C40/I40)</f>
        <v>0</v>
      </c>
      <c r="L40" s="2">
        <f>SUM($D$2:$D$62)</f>
        <v>2989.2199999999993</v>
      </c>
      <c r="M40" s="3">
        <f>IF(L40=0,0,D40/L40)</f>
        <v>3.2650658031192089E-3</v>
      </c>
    </row>
    <row r="41" spans="1:13" x14ac:dyDescent="0.25">
      <c r="A41" t="s">
        <v>70</v>
      </c>
      <c r="B41" s="1">
        <v>1</v>
      </c>
      <c r="C41" s="2">
        <v>0</v>
      </c>
      <c r="D41" s="2">
        <v>9.49</v>
      </c>
      <c r="E41" s="1">
        <v>3</v>
      </c>
      <c r="F41" s="1">
        <v>129</v>
      </c>
      <c r="G41" s="2">
        <v>0</v>
      </c>
      <c r="H41" t="s">
        <v>15</v>
      </c>
      <c r="I41" s="2">
        <f>SUM($C$2:$C$62)</f>
        <v>6.6899999999999995</v>
      </c>
      <c r="J41" s="3">
        <f>IF(I41=0,0,C41/I41)</f>
        <v>0</v>
      </c>
      <c r="L41" s="2">
        <f>SUM($D$2:$D$62)</f>
        <v>2989.2199999999993</v>
      </c>
      <c r="M41" s="3">
        <f>IF(L41=0,0,D41/L41)</f>
        <v>3.1747412368443948E-3</v>
      </c>
    </row>
    <row r="42" spans="1:13" x14ac:dyDescent="0.25">
      <c r="A42" t="s">
        <v>23</v>
      </c>
      <c r="B42" s="1">
        <v>3</v>
      </c>
      <c r="C42" s="2">
        <v>0</v>
      </c>
      <c r="D42" s="2">
        <v>8.99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6.6899999999999995</v>
      </c>
      <c r="J42" s="3">
        <f>IF(I42=0,0,C42/I42)</f>
        <v>0</v>
      </c>
      <c r="L42" s="2">
        <f>SUM($D$2:$D$62)</f>
        <v>2989.2199999999993</v>
      </c>
      <c r="M42" s="3">
        <f>IF(L42=0,0,D42/L42)</f>
        <v>3.0074735215206649E-3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6.6899999999999995</v>
      </c>
      <c r="J43" s="3">
        <f>IF(I43=0,0,C43/I43)</f>
        <v>0</v>
      </c>
      <c r="L43" s="2">
        <f>SUM($D$2:$D$62)</f>
        <v>2989.2199999999993</v>
      </c>
      <c r="M43" s="3">
        <f>IF(L43=0,0,D43/L43)</f>
        <v>2.5491599815336448E-3</v>
      </c>
    </row>
    <row r="44" spans="1:13" x14ac:dyDescent="0.25">
      <c r="A44" t="s">
        <v>62</v>
      </c>
      <c r="B44" s="1">
        <v>2</v>
      </c>
      <c r="C44" s="2">
        <v>0</v>
      </c>
      <c r="D44" s="2">
        <v>7.48</v>
      </c>
      <c r="E44" s="1">
        <v>6</v>
      </c>
      <c r="F44" s="1">
        <v>459</v>
      </c>
      <c r="G44" s="2">
        <v>0</v>
      </c>
      <c r="H44" t="s">
        <v>15</v>
      </c>
      <c r="I44" s="2">
        <f>SUM($C$2:$C$62)</f>
        <v>6.6899999999999995</v>
      </c>
      <c r="J44" s="3">
        <f>IF(I44=0,0,C44/I44)</f>
        <v>0</v>
      </c>
      <c r="L44" s="2">
        <f>SUM($D$2:$D$62)</f>
        <v>2989.2199999999993</v>
      </c>
      <c r="M44" s="3">
        <f>IF(L44=0,0,D44/L44)</f>
        <v>2.5023250212430005E-3</v>
      </c>
    </row>
    <row r="45" spans="1:13" x14ac:dyDescent="0.25">
      <c r="A45" t="s">
        <v>50</v>
      </c>
      <c r="B45" s="1">
        <v>2</v>
      </c>
      <c r="C45" s="2">
        <v>0</v>
      </c>
      <c r="D45" s="2">
        <v>6.66</v>
      </c>
      <c r="E45" s="1">
        <v>2</v>
      </c>
      <c r="F45" s="1">
        <v>364</v>
      </c>
      <c r="G45" s="2">
        <v>0</v>
      </c>
      <c r="H45" t="s">
        <v>15</v>
      </c>
      <c r="I45" s="2">
        <f>SUM($C$2:$C$62)</f>
        <v>6.6899999999999995</v>
      </c>
      <c r="J45" s="3">
        <f>IF(I45=0,0,C45/I45)</f>
        <v>0</v>
      </c>
      <c r="L45" s="2">
        <f>SUM($D$2:$D$62)</f>
        <v>2989.2199999999993</v>
      </c>
      <c r="M45" s="3">
        <f>IF(L45=0,0,D45/L45)</f>
        <v>2.2280059681120835E-3</v>
      </c>
    </row>
    <row r="46" spans="1:13" x14ac:dyDescent="0.25">
      <c r="A46" t="s">
        <v>20</v>
      </c>
      <c r="B46" s="1">
        <v>1</v>
      </c>
      <c r="C46" s="2">
        <v>0.01</v>
      </c>
      <c r="D46" s="2">
        <v>6.13</v>
      </c>
      <c r="E46" s="1">
        <v>7</v>
      </c>
      <c r="F46" s="1">
        <v>686</v>
      </c>
      <c r="G46" s="2">
        <v>0</v>
      </c>
      <c r="H46" t="s">
        <v>15</v>
      </c>
      <c r="I46" s="2">
        <f>SUM($C$2:$C$62)</f>
        <v>6.6899999999999995</v>
      </c>
      <c r="J46" s="3">
        <f>IF(I46=0,0,C46/I46)</f>
        <v>1.4947683109118087E-3</v>
      </c>
      <c r="L46" s="2">
        <f>SUM($D$2:$D$62)</f>
        <v>2989.2199999999993</v>
      </c>
      <c r="M46" s="3">
        <f>IF(L46=0,0,D46/L46)</f>
        <v>2.0507021898689293E-3</v>
      </c>
    </row>
    <row r="47" spans="1:13" x14ac:dyDescent="0.25">
      <c r="A47" t="s">
        <v>34</v>
      </c>
      <c r="B47" s="1">
        <v>1</v>
      </c>
      <c r="C47" s="2">
        <v>0</v>
      </c>
      <c r="D47" s="2">
        <v>5.62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6.6899999999999995</v>
      </c>
      <c r="J47" s="3">
        <f>IF(I47=0,0,C47/I47)</f>
        <v>0</v>
      </c>
      <c r="L47" s="2">
        <f>SUM($D$2:$D$62)</f>
        <v>2989.2199999999993</v>
      </c>
      <c r="M47" s="3">
        <f>IF(L47=0,0,D47/L47)</f>
        <v>1.8800891202387249E-3</v>
      </c>
    </row>
    <row r="48" spans="1:13" x14ac:dyDescent="0.25">
      <c r="A48" t="s">
        <v>53</v>
      </c>
      <c r="B48" s="1">
        <v>1</v>
      </c>
      <c r="C48" s="2">
        <v>0</v>
      </c>
      <c r="D48" s="2">
        <v>4.99</v>
      </c>
      <c r="E48" s="1">
        <v>4</v>
      </c>
      <c r="F48" s="1">
        <v>403</v>
      </c>
      <c r="G48" s="2">
        <v>0</v>
      </c>
      <c r="H48" t="s">
        <v>15</v>
      </c>
      <c r="I48" s="2">
        <f>SUM($C$2:$C$62)</f>
        <v>6.6899999999999995</v>
      </c>
      <c r="J48" s="3">
        <f>IF(I48=0,0,C48/I48)</f>
        <v>0</v>
      </c>
      <c r="L48" s="2">
        <f>SUM($D$2:$D$62)</f>
        <v>2989.2199999999993</v>
      </c>
      <c r="M48" s="3">
        <f>IF(L48=0,0,D48/L48)</f>
        <v>1.6693317989308252E-3</v>
      </c>
    </row>
    <row r="49" spans="1:13" x14ac:dyDescent="0.25">
      <c r="A49" t="s">
        <v>36</v>
      </c>
      <c r="B49" s="1">
        <v>1</v>
      </c>
      <c r="C49" s="2">
        <v>0</v>
      </c>
      <c r="D49" s="2">
        <v>4.6100000000000003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6.6899999999999995</v>
      </c>
      <c r="J49" s="3">
        <f>IF(I49=0,0,C49/I49)</f>
        <v>0</v>
      </c>
      <c r="L49" s="2">
        <f>SUM($D$2:$D$62)</f>
        <v>2989.2199999999993</v>
      </c>
      <c r="M49" s="3">
        <f>IF(L49=0,0,D49/L49)</f>
        <v>1.5422083352847904E-3</v>
      </c>
    </row>
    <row r="50" spans="1:13" x14ac:dyDescent="0.25">
      <c r="A50" t="s">
        <v>29</v>
      </c>
      <c r="B50" s="1">
        <v>3</v>
      </c>
      <c r="C50" s="2">
        <v>0</v>
      </c>
      <c r="D50" s="2">
        <v>4.03</v>
      </c>
      <c r="E50" s="1">
        <v>11</v>
      </c>
      <c r="F50" s="1">
        <v>391</v>
      </c>
      <c r="G50" s="2">
        <v>0</v>
      </c>
      <c r="H50" t="s">
        <v>15</v>
      </c>
      <c r="I50" s="2">
        <f>SUM($C$2:$C$62)</f>
        <v>6.6899999999999995</v>
      </c>
      <c r="J50" s="3">
        <f>IF(I50=0,0,C50/I50)</f>
        <v>0</v>
      </c>
      <c r="L50" s="2">
        <f>SUM($D$2:$D$62)</f>
        <v>2989.2199999999993</v>
      </c>
      <c r="M50" s="3">
        <f>IF(L50=0,0,D50/L50)</f>
        <v>1.3481777855092636E-3</v>
      </c>
    </row>
    <row r="51" spans="1:13" x14ac:dyDescent="0.25">
      <c r="A51" t="s">
        <v>35</v>
      </c>
      <c r="B51" s="1">
        <v>1</v>
      </c>
      <c r="C51" s="2">
        <v>0</v>
      </c>
      <c r="D51" s="2">
        <v>3.98</v>
      </c>
      <c r="E51" s="1">
        <v>3</v>
      </c>
      <c r="F51" s="1">
        <v>213</v>
      </c>
      <c r="G51" s="2">
        <v>0</v>
      </c>
      <c r="H51" t="s">
        <v>15</v>
      </c>
      <c r="I51" s="2">
        <f>SUM($C$2:$C$62)</f>
        <v>6.6899999999999995</v>
      </c>
      <c r="J51" s="3">
        <f>IF(I51=0,0,C51/I51)</f>
        <v>0</v>
      </c>
      <c r="L51" s="2">
        <f>SUM($D$2:$D$62)</f>
        <v>2989.2199999999993</v>
      </c>
      <c r="M51" s="3">
        <f>IF(L51=0,0,D51/L51)</f>
        <v>1.3314510139768906E-3</v>
      </c>
    </row>
    <row r="52" spans="1:13" x14ac:dyDescent="0.25">
      <c r="A52" t="s">
        <v>26</v>
      </c>
      <c r="B52" s="1">
        <v>1</v>
      </c>
      <c r="C52" s="2">
        <v>0</v>
      </c>
      <c r="D52" s="2">
        <v>3.96</v>
      </c>
      <c r="E52" s="1">
        <v>10</v>
      </c>
      <c r="F52" s="1">
        <v>434</v>
      </c>
      <c r="G52" s="2">
        <v>0</v>
      </c>
      <c r="H52" t="s">
        <v>15</v>
      </c>
      <c r="I52" s="2">
        <f>SUM($C$2:$C$62)</f>
        <v>6.6899999999999995</v>
      </c>
      <c r="J52" s="3">
        <f>IF(I52=0,0,C52/I52)</f>
        <v>0</v>
      </c>
      <c r="L52" s="2">
        <f>SUM($D$2:$D$62)</f>
        <v>2989.2199999999993</v>
      </c>
      <c r="M52" s="3">
        <f>IF(L52=0,0,D52/L52)</f>
        <v>1.3247603053639413E-3</v>
      </c>
    </row>
    <row r="53" spans="1:13" x14ac:dyDescent="0.25">
      <c r="A53" t="s">
        <v>65</v>
      </c>
      <c r="B53" s="1">
        <v>1</v>
      </c>
      <c r="C53" s="2">
        <v>0</v>
      </c>
      <c r="D53" s="2">
        <v>3.89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6.6899999999999995</v>
      </c>
      <c r="J53" s="3">
        <f>IF(I53=0,0,C53/I53)</f>
        <v>0</v>
      </c>
      <c r="L53" s="2">
        <f>SUM($D$2:$D$62)</f>
        <v>2989.2199999999993</v>
      </c>
      <c r="M53" s="3">
        <f>IF(L53=0,0,D53/L53)</f>
        <v>1.3013428252186192E-3</v>
      </c>
    </row>
    <row r="54" spans="1:13" x14ac:dyDescent="0.25">
      <c r="A54" t="s">
        <v>61</v>
      </c>
      <c r="B54" s="1">
        <v>1</v>
      </c>
      <c r="C54" s="2">
        <v>0</v>
      </c>
      <c r="D54" s="2">
        <v>3.6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6.6899999999999995</v>
      </c>
      <c r="J54" s="3">
        <f>IF(I54=0,0,C54/I54)</f>
        <v>0</v>
      </c>
      <c r="L54" s="2">
        <f>SUM($D$2:$D$62)</f>
        <v>2989.2199999999993</v>
      </c>
      <c r="M54" s="3">
        <f>IF(L54=0,0,D54/L54)</f>
        <v>1.2043275503308558E-3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6.6899999999999995</v>
      </c>
      <c r="J55" s="3">
        <f>IF(I55=0,0,C55/I55)</f>
        <v>0</v>
      </c>
      <c r="L55" s="2">
        <f>SUM($D$2:$D$62)</f>
        <v>2989.2199999999993</v>
      </c>
      <c r="M55" s="3">
        <f>IF(L55=0,0,D55/L55)</f>
        <v>1.0102970005553291E-3</v>
      </c>
    </row>
    <row r="56" spans="1:13" x14ac:dyDescent="0.25">
      <c r="A56" t="s">
        <v>64</v>
      </c>
      <c r="B56" s="1">
        <v>1</v>
      </c>
      <c r="C56" s="2">
        <v>0</v>
      </c>
      <c r="D56" s="2">
        <v>2.0699999999999998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6.6899999999999995</v>
      </c>
      <c r="J56" s="3">
        <f>IF(I56=0,0,C56/I56)</f>
        <v>0</v>
      </c>
      <c r="L56" s="2">
        <f>SUM($D$2:$D$62)</f>
        <v>2989.2199999999993</v>
      </c>
      <c r="M56" s="3">
        <f>IF(L56=0,0,D56/L56)</f>
        <v>6.9248834144024207E-4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6.6899999999999995</v>
      </c>
      <c r="J57" s="3">
        <f>IF(I57=0,0,C57/I57)</f>
        <v>0</v>
      </c>
      <c r="L57" s="2">
        <f>SUM($D$2:$D$62)</f>
        <v>2989.2199999999993</v>
      </c>
      <c r="M57" s="3">
        <f>IF(L57=0,0,D57/L57)</f>
        <v>3.6464361940573135E-4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6.6899999999999995</v>
      </c>
      <c r="J58" s="3">
        <f>IF(I58=0,0,C58/I58)</f>
        <v>0</v>
      </c>
      <c r="L58" s="2">
        <f>SUM($D$2:$D$62)</f>
        <v>2989.2199999999993</v>
      </c>
      <c r="M58" s="3">
        <f>IF(L58=0,0,D58/L58)</f>
        <v>2.4421086437264575E-4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6.6899999999999995</v>
      </c>
      <c r="J59" s="3">
        <f>IF(I59=0,0,C59/I59)</f>
        <v>0</v>
      </c>
      <c r="L59" s="2">
        <f>SUM($D$2:$D$62)</f>
        <v>2989.2199999999993</v>
      </c>
      <c r="M59" s="3">
        <f>IF(L59=0,0,D59/L59)</f>
        <v>1.1708740072661098E-4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6.6899999999999995</v>
      </c>
      <c r="J60" s="3">
        <f>IF(I60=0,0,C60/I60)</f>
        <v>0</v>
      </c>
      <c r="L60" s="2">
        <f>SUM($D$2:$D$62)</f>
        <v>2989.2199999999993</v>
      </c>
      <c r="M60" s="3">
        <f>IF(L60=0,0,D60/L60)</f>
        <v>8.0288503355390383E-5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6.6899999999999995</v>
      </c>
      <c r="J61" s="3">
        <f>IF(I61=0,0,C61/I61)</f>
        <v>0</v>
      </c>
      <c r="L61" s="2">
        <f>SUM($D$2:$D$62)</f>
        <v>2989.2199999999993</v>
      </c>
      <c r="M61" s="3">
        <f>IF(L61=0,0,D61/L61)</f>
        <v>7.6943149048915786E-5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264</v>
      </c>
      <c r="F62" s="1">
        <v>0</v>
      </c>
      <c r="G62" s="2">
        <v>0.01</v>
      </c>
      <c r="H62" t="s">
        <v>15</v>
      </c>
      <c r="I62" s="2">
        <f>SUM($C$2:$C$62)</f>
        <v>6.6899999999999995</v>
      </c>
      <c r="J62" s="3">
        <f>IF(I62=0,0,C62/I62)</f>
        <v>1.4947683109118087E-3</v>
      </c>
      <c r="L62" s="2">
        <f>SUM($D$2:$D$62)</f>
        <v>2989.2199999999993</v>
      </c>
      <c r="M62" s="3">
        <f>IF(L62=0,0,D62/L62)</f>
        <v>4.6834960290644399E-5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="70" zoomScaleNormal="70" workbookViewId="0">
      <pane ySplit="1" topLeftCell="A2" activePane="bottomLeft" state="frozen"/>
      <selection pane="bottomLeft" activeCell="R18" sqref="R18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0.03</v>
      </c>
      <c r="D2" s="2">
        <v>616.91</v>
      </c>
      <c r="E2" s="1">
        <v>433</v>
      </c>
      <c r="F2" s="1">
        <v>0</v>
      </c>
      <c r="G2" s="2">
        <v>0.01</v>
      </c>
      <c r="H2" t="s">
        <v>15</v>
      </c>
      <c r="I2" s="2">
        <f>SUM($C$2:$C$62)</f>
        <v>6.47</v>
      </c>
      <c r="J2" s="3">
        <f>IF(I2=0,0,C2/I2)</f>
        <v>4.6367851622874804E-3</v>
      </c>
      <c r="L2" s="2">
        <f>SUM($D$2:$D$62)</f>
        <v>2919.2699999999986</v>
      </c>
      <c r="M2" s="4">
        <f>IF(L2=0,0,D2/L2)</f>
        <v>0.21132337878990304</v>
      </c>
    </row>
    <row r="3" spans="1:14" x14ac:dyDescent="0.25">
      <c r="A3" t="s">
        <v>73</v>
      </c>
      <c r="B3" s="1">
        <v>9</v>
      </c>
      <c r="C3" s="2">
        <v>0.01</v>
      </c>
      <c r="D3" s="2">
        <v>318.31</v>
      </c>
      <c r="E3" s="1">
        <v>169</v>
      </c>
      <c r="F3" s="1">
        <v>0</v>
      </c>
      <c r="G3" s="2">
        <v>0.2</v>
      </c>
      <c r="H3" t="s">
        <v>15</v>
      </c>
      <c r="I3" s="2">
        <f>SUM($C$2:$C$62)</f>
        <v>6.47</v>
      </c>
      <c r="J3" s="3">
        <f>IF(I3=0,0,C3/I3)</f>
        <v>1.5455950540958271E-3</v>
      </c>
      <c r="L3" s="2">
        <f>SUM($D$2:$D$62)</f>
        <v>2919.2699999999986</v>
      </c>
      <c r="M3" s="4">
        <f>IF(L3=0,0,D3/L3)</f>
        <v>0.10903753335594178</v>
      </c>
    </row>
    <row r="4" spans="1:14" x14ac:dyDescent="0.25">
      <c r="A4" t="s">
        <v>42</v>
      </c>
      <c r="B4" s="1">
        <v>2</v>
      </c>
      <c r="C4" s="2">
        <v>0.05</v>
      </c>
      <c r="D4" s="2">
        <v>273.32</v>
      </c>
      <c r="E4" s="1">
        <v>149</v>
      </c>
      <c r="F4" s="1">
        <v>0</v>
      </c>
      <c r="G4" s="2">
        <v>0</v>
      </c>
      <c r="H4" t="s">
        <v>15</v>
      </c>
      <c r="I4" s="2">
        <f>SUM($C$2:$C$62)</f>
        <v>6.47</v>
      </c>
      <c r="J4" s="3">
        <f>IF(I4=0,0,C4/I4)</f>
        <v>7.7279752704791354E-3</v>
      </c>
      <c r="L4" s="2">
        <f>SUM($D$2:$D$62)</f>
        <v>2919.2699999999986</v>
      </c>
      <c r="M4" s="4">
        <f>IF(L4=0,0,D4/L4)</f>
        <v>9.3626146262593093E-2</v>
      </c>
    </row>
    <row r="5" spans="1:14" x14ac:dyDescent="0.25">
      <c r="A5" t="s">
        <v>30</v>
      </c>
      <c r="B5" s="1">
        <v>1</v>
      </c>
      <c r="C5" s="2">
        <v>0.02</v>
      </c>
      <c r="D5" s="2">
        <v>214.94</v>
      </c>
      <c r="E5" s="1">
        <v>63</v>
      </c>
      <c r="F5" s="1">
        <v>0</v>
      </c>
      <c r="G5" s="2">
        <v>0</v>
      </c>
      <c r="H5" t="s">
        <v>15</v>
      </c>
      <c r="I5" s="2">
        <f>SUM($C$2:$C$62)</f>
        <v>6.47</v>
      </c>
      <c r="J5" s="3">
        <f>IF(I5=0,0,C5/I5)</f>
        <v>3.0911901081916542E-3</v>
      </c>
      <c r="L5" s="2">
        <f>SUM($D$2:$D$62)</f>
        <v>2919.2699999999986</v>
      </c>
      <c r="M5" s="4">
        <f>IF(L5=0,0,D5/L5)</f>
        <v>7.3627996040105947E-2</v>
      </c>
    </row>
    <row r="6" spans="1:14" x14ac:dyDescent="0.25">
      <c r="A6" t="s">
        <v>25</v>
      </c>
      <c r="B6" s="1">
        <v>1</v>
      </c>
      <c r="C6" s="2">
        <v>0.02</v>
      </c>
      <c r="D6" s="2">
        <v>198.95</v>
      </c>
      <c r="E6" s="1">
        <v>161</v>
      </c>
      <c r="F6" s="1">
        <v>0</v>
      </c>
      <c r="G6" s="2">
        <v>0</v>
      </c>
      <c r="H6" t="s">
        <v>15</v>
      </c>
      <c r="I6" s="2">
        <f>SUM($C$2:$C$62)</f>
        <v>6.47</v>
      </c>
      <c r="J6" s="3">
        <f>IF(I6=0,0,C6/I6)</f>
        <v>3.0911901081916542E-3</v>
      </c>
      <c r="L6" s="2">
        <f>SUM($D$2:$D$62)</f>
        <v>2919.2699999999986</v>
      </c>
      <c r="M6" s="4">
        <f>IF(L6=0,0,D6/L6)</f>
        <v>6.8150599293659062E-2</v>
      </c>
    </row>
    <row r="7" spans="1:14" x14ac:dyDescent="0.25">
      <c r="A7" t="s">
        <v>48</v>
      </c>
      <c r="B7" s="1">
        <v>13</v>
      </c>
      <c r="C7" s="2">
        <v>0</v>
      </c>
      <c r="D7" s="2">
        <v>175.28</v>
      </c>
      <c r="E7" s="1">
        <v>53</v>
      </c>
      <c r="F7" s="1">
        <v>0</v>
      </c>
      <c r="G7" s="2">
        <v>0</v>
      </c>
      <c r="H7" t="s">
        <v>15</v>
      </c>
      <c r="I7" s="2">
        <f>SUM($C$2:$C$62)</f>
        <v>6.47</v>
      </c>
      <c r="J7" s="3">
        <f>IF(I7=0,0,C7/I7)</f>
        <v>0</v>
      </c>
      <c r="L7" s="2">
        <f>SUM($D$2:$D$62)</f>
        <v>2919.2699999999986</v>
      </c>
      <c r="M7" s="4">
        <f>IF(L7=0,0,D7/L7)</f>
        <v>6.0042407862239563E-2</v>
      </c>
    </row>
    <row r="8" spans="1:14" x14ac:dyDescent="0.25">
      <c r="A8" t="s">
        <v>46</v>
      </c>
      <c r="B8" s="1">
        <v>2</v>
      </c>
      <c r="C8" s="2">
        <v>0</v>
      </c>
      <c r="D8" s="2">
        <v>125.87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6.47</v>
      </c>
      <c r="J8" s="3">
        <f>IF(I8=0,0,C8/I8)</f>
        <v>0</v>
      </c>
      <c r="L8" s="2">
        <f>SUM($D$2:$D$62)</f>
        <v>2919.2699999999986</v>
      </c>
      <c r="M8" s="4">
        <f>IF(L8=0,0,D8/L8)</f>
        <v>4.3116943619466531E-2</v>
      </c>
    </row>
    <row r="9" spans="1:14" x14ac:dyDescent="0.25">
      <c r="A9" t="s">
        <v>59</v>
      </c>
      <c r="B9" s="1">
        <v>2</v>
      </c>
      <c r="C9" s="2">
        <v>0.01</v>
      </c>
      <c r="D9" s="2">
        <v>88.76</v>
      </c>
      <c r="E9" s="1">
        <v>48</v>
      </c>
      <c r="F9" s="1">
        <v>0</v>
      </c>
      <c r="G9" s="2">
        <v>0</v>
      </c>
      <c r="H9" t="s">
        <v>15</v>
      </c>
      <c r="I9" s="2">
        <f>SUM($C$2:$C$62)</f>
        <v>6.47</v>
      </c>
      <c r="J9" s="3">
        <f>IF(I9=0,0,C9/I9)</f>
        <v>1.5455950540958271E-3</v>
      </c>
      <c r="L9" s="2">
        <f>SUM($D$2:$D$62)</f>
        <v>2919.2699999999986</v>
      </c>
      <c r="M9" s="4">
        <f>IF(L9=0,0,D9/L9)</f>
        <v>3.0404861489344955E-2</v>
      </c>
    </row>
    <row r="10" spans="1:14" x14ac:dyDescent="0.25">
      <c r="A10" t="s">
        <v>47</v>
      </c>
      <c r="B10" s="1">
        <v>2</v>
      </c>
      <c r="C10" s="2">
        <v>0</v>
      </c>
      <c r="D10" s="2">
        <v>88.15</v>
      </c>
      <c r="E10" s="1">
        <v>31</v>
      </c>
      <c r="F10" s="1">
        <v>0</v>
      </c>
      <c r="G10" s="2">
        <v>0</v>
      </c>
      <c r="H10" t="s">
        <v>15</v>
      </c>
      <c r="I10" s="2">
        <f>SUM($C$2:$C$62)</f>
        <v>6.47</v>
      </c>
      <c r="J10" s="3">
        <f>IF(I10=0,0,C10/I10)</f>
        <v>0</v>
      </c>
      <c r="L10" s="2">
        <f>SUM($D$2:$D$62)</f>
        <v>2919.2699999999986</v>
      </c>
      <c r="M10" s="4">
        <f>IF(L10=0,0,D10/L10)</f>
        <v>3.0195905140668746E-2</v>
      </c>
    </row>
    <row r="11" spans="1:14" x14ac:dyDescent="0.25">
      <c r="A11" t="s">
        <v>24</v>
      </c>
      <c r="B11" s="1">
        <v>2</v>
      </c>
      <c r="C11" s="2">
        <v>0.01</v>
      </c>
      <c r="D11" s="2">
        <v>66.81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6.47</v>
      </c>
      <c r="J11" s="3">
        <f>IF(I11=0,0,C11/I11)</f>
        <v>1.5455950540958271E-3</v>
      </c>
      <c r="L11" s="2">
        <f>SUM($D$2:$D$62)</f>
        <v>2919.2699999999986</v>
      </c>
      <c r="M11" s="4">
        <f>IF(L11=0,0,D11/L11)</f>
        <v>2.288585845091411E-2</v>
      </c>
    </row>
    <row r="12" spans="1:14" x14ac:dyDescent="0.25">
      <c r="A12" t="s">
        <v>38</v>
      </c>
      <c r="B12" s="1">
        <v>1</v>
      </c>
      <c r="C12" s="2">
        <v>0.01</v>
      </c>
      <c r="D12" s="2">
        <v>48.37</v>
      </c>
      <c r="E12" s="1">
        <v>16</v>
      </c>
      <c r="F12" s="1">
        <v>992</v>
      </c>
      <c r="G12" s="2">
        <v>0.01</v>
      </c>
      <c r="H12" t="s">
        <v>15</v>
      </c>
      <c r="I12" s="2">
        <f>SUM($C$2:$C$62)</f>
        <v>6.47</v>
      </c>
      <c r="J12" s="3">
        <f>IF(I12=0,0,C12/I12)</f>
        <v>1.5455950540958271E-3</v>
      </c>
      <c r="L12" s="2">
        <f>SUM($D$2:$D$62)</f>
        <v>2919.2699999999986</v>
      </c>
      <c r="M12" s="4">
        <f>IF(L12=0,0,D12/L12)</f>
        <v>1.6569210795849654E-2</v>
      </c>
    </row>
    <row r="13" spans="1:14" x14ac:dyDescent="0.25">
      <c r="A13" t="s">
        <v>40</v>
      </c>
      <c r="B13" s="1">
        <v>2</v>
      </c>
      <c r="C13" s="2">
        <v>0</v>
      </c>
      <c r="D13" s="2">
        <v>47.35</v>
      </c>
      <c r="E13" s="1">
        <v>24</v>
      </c>
      <c r="F13" s="1">
        <v>0</v>
      </c>
      <c r="G13" s="2">
        <v>0</v>
      </c>
      <c r="H13" t="s">
        <v>15</v>
      </c>
      <c r="I13" s="2">
        <f>SUM($C$2:$C$62)</f>
        <v>6.47</v>
      </c>
      <c r="J13" s="3">
        <f>IF(I13=0,0,C13/I13)</f>
        <v>0</v>
      </c>
      <c r="L13" s="2">
        <f>SUM($D$2:$D$62)</f>
        <v>2919.2699999999986</v>
      </c>
      <c r="M13" s="4">
        <f>IF(L13=0,0,D13/L13)</f>
        <v>1.6219808376751729E-2</v>
      </c>
    </row>
    <row r="14" spans="1:14" x14ac:dyDescent="0.25">
      <c r="A14" t="s">
        <v>71</v>
      </c>
      <c r="B14" s="1">
        <v>1</v>
      </c>
      <c r="C14" s="2">
        <v>0.03</v>
      </c>
      <c r="D14" s="2">
        <v>45.54</v>
      </c>
      <c r="E14" s="1">
        <v>11</v>
      </c>
      <c r="F14" s="1">
        <v>517</v>
      </c>
      <c r="G14" s="2">
        <v>0</v>
      </c>
      <c r="H14" t="s">
        <v>15</v>
      </c>
      <c r="I14" s="2">
        <f>SUM($C$2:$C$62)</f>
        <v>6.47</v>
      </c>
      <c r="J14" s="3">
        <f>IF(I14=0,0,C14/I14)</f>
        <v>4.6367851622874804E-3</v>
      </c>
      <c r="L14" s="2">
        <f>SUM($D$2:$D$62)</f>
        <v>2919.2699999999986</v>
      </c>
      <c r="M14" s="4">
        <f>IF(L14=0,0,D14/L14)</f>
        <v>1.5599790358548549E-2</v>
      </c>
    </row>
    <row r="15" spans="1:14" x14ac:dyDescent="0.25">
      <c r="A15" t="s">
        <v>32</v>
      </c>
      <c r="B15" s="1">
        <v>6</v>
      </c>
      <c r="C15" s="2">
        <v>0</v>
      </c>
      <c r="D15" s="2">
        <v>42.93</v>
      </c>
      <c r="E15" s="1">
        <v>34</v>
      </c>
      <c r="F15" s="1">
        <v>0</v>
      </c>
      <c r="G15" s="2">
        <v>0</v>
      </c>
      <c r="H15" t="s">
        <v>15</v>
      </c>
      <c r="I15" s="2">
        <f>SUM($C$2:$C$62)</f>
        <v>6.47</v>
      </c>
      <c r="J15" s="3">
        <f>IF(I15=0,0,C15/I15)</f>
        <v>0</v>
      </c>
      <c r="L15" s="2">
        <f>SUM($D$2:$D$62)</f>
        <v>2919.2699999999986</v>
      </c>
      <c r="M15" s="4">
        <f>IF(L15=0,0,D15/L15)</f>
        <v>1.4705731227327387E-2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6.47</v>
      </c>
      <c r="J16" s="3">
        <f>IF(I16=0,0,C16/I16)</f>
        <v>0</v>
      </c>
      <c r="L16" s="2">
        <f>SUM($D$2:$D$62)</f>
        <v>2919.2699999999986</v>
      </c>
      <c r="M16" s="3">
        <f>IF(L16=0,0,D16/L16)</f>
        <v>1.4109691806513279E-2</v>
      </c>
    </row>
    <row r="17" spans="1:13" x14ac:dyDescent="0.25">
      <c r="A17" t="s">
        <v>55</v>
      </c>
      <c r="B17" s="1">
        <v>2</v>
      </c>
      <c r="C17" s="2">
        <v>0</v>
      </c>
      <c r="D17" s="2">
        <v>28.95</v>
      </c>
      <c r="E17" s="1">
        <v>32</v>
      </c>
      <c r="F17" s="1">
        <v>0</v>
      </c>
      <c r="G17" s="2">
        <v>0</v>
      </c>
      <c r="H17" t="s">
        <v>15</v>
      </c>
      <c r="I17" s="2">
        <f>SUM($C$2:$C$62)</f>
        <v>6.47</v>
      </c>
      <c r="J17" s="3">
        <f>IF(I17=0,0,C17/I17)</f>
        <v>0</v>
      </c>
      <c r="L17" s="2">
        <f>SUM($D$2:$D$62)</f>
        <v>2919.2699999999986</v>
      </c>
      <c r="M17" s="3">
        <f>IF(L17=0,0,D17/L17)</f>
        <v>9.916862777338175E-3</v>
      </c>
    </row>
    <row r="18" spans="1:13" x14ac:dyDescent="0.25">
      <c r="A18" t="s">
        <v>44</v>
      </c>
      <c r="B18" s="1">
        <v>2</v>
      </c>
      <c r="C18" s="2">
        <v>0</v>
      </c>
      <c r="D18" s="2">
        <v>27.39</v>
      </c>
      <c r="E18" s="1">
        <v>36</v>
      </c>
      <c r="F18" s="1">
        <v>0</v>
      </c>
      <c r="G18" s="2">
        <v>0</v>
      </c>
      <c r="H18" t="s">
        <v>15</v>
      </c>
      <c r="I18" s="2">
        <f>SUM($C$2:$C$62)</f>
        <v>6.47</v>
      </c>
      <c r="J18" s="3">
        <f>IF(I18=0,0,C18/I18)</f>
        <v>0</v>
      </c>
      <c r="L18" s="2">
        <f>SUM($D$2:$D$62)</f>
        <v>2919.2699999999986</v>
      </c>
      <c r="M18" s="3">
        <f>IF(L18=0,0,D18/L18)</f>
        <v>9.3824826069531121E-3</v>
      </c>
    </row>
    <row r="19" spans="1:13" x14ac:dyDescent="0.25">
      <c r="A19" t="s">
        <v>63</v>
      </c>
      <c r="B19" s="1">
        <v>1</v>
      </c>
      <c r="C19" s="2">
        <v>0</v>
      </c>
      <c r="D19" s="2">
        <v>24.23</v>
      </c>
      <c r="E19" s="1">
        <v>2</v>
      </c>
      <c r="F19" s="1">
        <v>413</v>
      </c>
      <c r="G19" s="2">
        <v>0</v>
      </c>
      <c r="H19" t="s">
        <v>15</v>
      </c>
      <c r="I19" s="2">
        <f>SUM($C$2:$C$62)</f>
        <v>6.47</v>
      </c>
      <c r="J19" s="3">
        <f>IF(I19=0,0,C19/I19)</f>
        <v>0</v>
      </c>
      <c r="L19" s="2">
        <f>SUM($D$2:$D$62)</f>
        <v>2919.2699999999986</v>
      </c>
      <c r="M19" s="3">
        <f>IF(L19=0,0,D19/L19)</f>
        <v>8.30002021053209E-3</v>
      </c>
    </row>
    <row r="20" spans="1:13" x14ac:dyDescent="0.25">
      <c r="A20" t="s">
        <v>68</v>
      </c>
      <c r="B20" s="1">
        <v>1</v>
      </c>
      <c r="C20" s="2">
        <v>0</v>
      </c>
      <c r="D20" s="2">
        <v>24.19</v>
      </c>
      <c r="E20" s="1">
        <v>1</v>
      </c>
      <c r="F20" s="1">
        <v>338</v>
      </c>
      <c r="G20" s="2">
        <v>0</v>
      </c>
      <c r="H20" t="s">
        <v>15</v>
      </c>
      <c r="I20" s="2">
        <f>SUM($C$2:$C$62)</f>
        <v>6.47</v>
      </c>
      <c r="J20" s="3">
        <f>IF(I20=0,0,C20/I20)</f>
        <v>0</v>
      </c>
      <c r="L20" s="2">
        <f>SUM($D$2:$D$62)</f>
        <v>2919.2699999999986</v>
      </c>
      <c r="M20" s="3">
        <f>IF(L20=0,0,D20/L20)</f>
        <v>8.2863181548811903E-3</v>
      </c>
    </row>
    <row r="21" spans="1:13" x14ac:dyDescent="0.25">
      <c r="A21" t="s">
        <v>58</v>
      </c>
      <c r="B21" s="1">
        <v>2</v>
      </c>
      <c r="C21" s="2">
        <v>0</v>
      </c>
      <c r="D21" s="2">
        <v>23.99</v>
      </c>
      <c r="E21" s="1">
        <v>21</v>
      </c>
      <c r="F21" s="1">
        <v>0</v>
      </c>
      <c r="G21" s="2">
        <v>0</v>
      </c>
      <c r="H21" t="s">
        <v>15</v>
      </c>
      <c r="I21" s="2">
        <f>SUM($C$2:$C$62)</f>
        <v>6.47</v>
      </c>
      <c r="J21" s="3">
        <f>IF(I21=0,0,C21/I21)</f>
        <v>0</v>
      </c>
      <c r="L21" s="2">
        <f>SUM($D$2:$D$62)</f>
        <v>2919.2699999999986</v>
      </c>
      <c r="M21" s="3">
        <f>IF(L21=0,0,D21/L21)</f>
        <v>8.2178078766266937E-3</v>
      </c>
    </row>
    <row r="22" spans="1:13" x14ac:dyDescent="0.25">
      <c r="A22" t="s">
        <v>52</v>
      </c>
      <c r="B22" s="1">
        <v>6</v>
      </c>
      <c r="C22" s="2">
        <v>0</v>
      </c>
      <c r="D22" s="2">
        <v>23.88</v>
      </c>
      <c r="E22" s="1">
        <v>141</v>
      </c>
      <c r="F22" s="1">
        <v>0</v>
      </c>
      <c r="G22" s="2">
        <v>0</v>
      </c>
      <c r="H22" t="s">
        <v>15</v>
      </c>
      <c r="I22" s="2">
        <f>SUM($C$2:$C$62)</f>
        <v>6.47</v>
      </c>
      <c r="J22" s="3">
        <f>IF(I22=0,0,C22/I22)</f>
        <v>0</v>
      </c>
      <c r="L22" s="2">
        <f>SUM($D$2:$D$62)</f>
        <v>2919.2699999999986</v>
      </c>
      <c r="M22" s="3">
        <f>IF(L22=0,0,D22/L22)</f>
        <v>8.1801272235867226E-3</v>
      </c>
    </row>
    <row r="23" spans="1:13" x14ac:dyDescent="0.25">
      <c r="A23" t="s">
        <v>17</v>
      </c>
      <c r="B23" s="1">
        <v>3</v>
      </c>
      <c r="C23" s="2">
        <v>0</v>
      </c>
      <c r="D23" s="2">
        <v>22.76</v>
      </c>
      <c r="E23" s="1">
        <v>34</v>
      </c>
      <c r="F23" s="1">
        <v>0</v>
      </c>
      <c r="G23" s="2">
        <v>0</v>
      </c>
      <c r="H23" t="s">
        <v>15</v>
      </c>
      <c r="I23" s="2">
        <f>SUM($C$2:$C$62)</f>
        <v>6.47</v>
      </c>
      <c r="J23" s="3">
        <f>IF(I23=0,0,C23/I23)</f>
        <v>0</v>
      </c>
      <c r="L23" s="2">
        <f>SUM($D$2:$D$62)</f>
        <v>2919.2699999999986</v>
      </c>
      <c r="M23" s="3">
        <f>IF(L23=0,0,D23/L23)</f>
        <v>7.79646966536155E-3</v>
      </c>
    </row>
    <row r="24" spans="1:13" x14ac:dyDescent="0.25">
      <c r="A24" t="s">
        <v>60</v>
      </c>
      <c r="B24" s="1">
        <v>1</v>
      </c>
      <c r="C24" s="2">
        <v>0.01</v>
      </c>
      <c r="D24" s="2">
        <v>22.26</v>
      </c>
      <c r="E24" s="1">
        <v>6</v>
      </c>
      <c r="F24" s="1">
        <v>457</v>
      </c>
      <c r="G24" s="2">
        <v>0</v>
      </c>
      <c r="H24" t="s">
        <v>15</v>
      </c>
      <c r="I24" s="2">
        <f>SUM($C$2:$C$62)</f>
        <v>6.47</v>
      </c>
      <c r="J24" s="3">
        <f>IF(I24=0,0,C24/I24)</f>
        <v>1.5455950540958271E-3</v>
      </c>
      <c r="L24" s="2">
        <f>SUM($D$2:$D$62)</f>
        <v>2919.2699999999986</v>
      </c>
      <c r="M24" s="3">
        <f>IF(L24=0,0,D24/L24)</f>
        <v>7.6251939697253119E-3</v>
      </c>
    </row>
    <row r="25" spans="1:13" x14ac:dyDescent="0.25">
      <c r="A25" t="s">
        <v>74</v>
      </c>
      <c r="B25" s="1">
        <v>1</v>
      </c>
      <c r="C25" s="2">
        <v>0</v>
      </c>
      <c r="D25" s="2">
        <v>21.96</v>
      </c>
      <c r="E25" s="1">
        <v>14</v>
      </c>
      <c r="F25" s="1">
        <v>334</v>
      </c>
      <c r="G25" s="2">
        <v>0</v>
      </c>
      <c r="H25" t="s">
        <v>15</v>
      </c>
      <c r="I25" s="2">
        <f>SUM($C$2:$C$62)</f>
        <v>6.47</v>
      </c>
      <c r="J25" s="3">
        <f>IF(I25=0,0,C25/I25)</f>
        <v>0</v>
      </c>
      <c r="L25" s="2">
        <f>SUM($D$2:$D$62)</f>
        <v>2919.2699999999986</v>
      </c>
      <c r="M25" s="3">
        <f>IF(L25=0,0,D25/L25)</f>
        <v>7.5224285523435696E-3</v>
      </c>
    </row>
    <row r="26" spans="1:13" x14ac:dyDescent="0.25">
      <c r="A26" t="s">
        <v>27</v>
      </c>
      <c r="B26" s="1">
        <v>2</v>
      </c>
      <c r="C26" s="2">
        <v>0</v>
      </c>
      <c r="D26" s="2">
        <v>19.62</v>
      </c>
      <c r="E26" s="1">
        <v>17</v>
      </c>
      <c r="F26" s="1">
        <v>669</v>
      </c>
      <c r="G26" s="2">
        <v>0</v>
      </c>
      <c r="H26" t="s">
        <v>15</v>
      </c>
      <c r="I26" s="2">
        <f>SUM($C$2:$C$62)</f>
        <v>6.47</v>
      </c>
      <c r="J26" s="3">
        <f>IF(I26=0,0,C26/I26)</f>
        <v>0</v>
      </c>
      <c r="L26" s="2">
        <f>SUM($D$2:$D$62)</f>
        <v>2919.2699999999986</v>
      </c>
      <c r="M26" s="3">
        <f>IF(L26=0,0,D26/L26)</f>
        <v>6.7208582967659761E-3</v>
      </c>
    </row>
    <row r="27" spans="1:13" x14ac:dyDescent="0.25">
      <c r="A27" t="s">
        <v>72</v>
      </c>
      <c r="B27" s="1">
        <v>1</v>
      </c>
      <c r="C27" s="2">
        <v>6.25</v>
      </c>
      <c r="D27" s="2">
        <v>19.059999999999999</v>
      </c>
      <c r="E27" s="1">
        <v>19</v>
      </c>
      <c r="F27" s="1">
        <v>272</v>
      </c>
      <c r="G27" s="2">
        <v>0</v>
      </c>
      <c r="H27" t="s">
        <v>15</v>
      </c>
      <c r="I27" s="2">
        <f>SUM($C$2:$C$62)</f>
        <v>6.47</v>
      </c>
      <c r="J27" s="3">
        <f>IF(I27=0,0,C27/I27)</f>
        <v>0.96599690880989186</v>
      </c>
      <c r="L27" s="2">
        <f>SUM($D$2:$D$62)</f>
        <v>2919.2699999999986</v>
      </c>
      <c r="M27" s="3">
        <f>IF(L27=0,0,D27/L27)</f>
        <v>6.5290295176533885E-3</v>
      </c>
    </row>
    <row r="28" spans="1:13" x14ac:dyDescent="0.25">
      <c r="A28" t="s">
        <v>75</v>
      </c>
      <c r="B28" s="1">
        <v>1</v>
      </c>
      <c r="C28" s="2">
        <v>0</v>
      </c>
      <c r="D28" s="2">
        <v>18.03</v>
      </c>
      <c r="E28" s="1">
        <v>1</v>
      </c>
      <c r="F28" s="1">
        <v>237</v>
      </c>
      <c r="G28" s="2">
        <v>0</v>
      </c>
      <c r="H28" t="s">
        <v>15</v>
      </c>
      <c r="I28" s="2">
        <f>SUM($C$2:$C$62)</f>
        <v>6.47</v>
      </c>
      <c r="J28" s="3">
        <f>IF(I28=0,0,C28/I28)</f>
        <v>0</v>
      </c>
      <c r="L28" s="2">
        <f>SUM($D$2:$D$62)</f>
        <v>2919.2699999999986</v>
      </c>
      <c r="M28" s="3">
        <f>IF(L28=0,0,D28/L28)</f>
        <v>6.1762015846427397E-3</v>
      </c>
    </row>
    <row r="29" spans="1:13" x14ac:dyDescent="0.25">
      <c r="A29" t="s">
        <v>21</v>
      </c>
      <c r="B29" s="1">
        <v>1</v>
      </c>
      <c r="C29" s="2">
        <v>0</v>
      </c>
      <c r="D29" s="2">
        <v>17.82</v>
      </c>
      <c r="E29" s="1">
        <v>9</v>
      </c>
      <c r="F29" s="1">
        <v>0</v>
      </c>
      <c r="G29" s="2">
        <v>0</v>
      </c>
      <c r="H29" t="s">
        <v>15</v>
      </c>
      <c r="I29" s="2">
        <f>SUM($C$2:$C$62)</f>
        <v>6.47</v>
      </c>
      <c r="J29" s="3">
        <f>IF(I29=0,0,C29/I29)</f>
        <v>0</v>
      </c>
      <c r="L29" s="2">
        <f>SUM($D$2:$D$62)</f>
        <v>2919.2699999999986</v>
      </c>
      <c r="M29" s="3">
        <f>IF(L29=0,0,D29/L29)</f>
        <v>6.1042657924755194E-3</v>
      </c>
    </row>
    <row r="30" spans="1:13" x14ac:dyDescent="0.25">
      <c r="A30" t="s">
        <v>51</v>
      </c>
      <c r="B30" s="1">
        <v>1</v>
      </c>
      <c r="C30" s="2">
        <v>0</v>
      </c>
      <c r="D30" s="2">
        <v>17.62</v>
      </c>
      <c r="E30" s="1">
        <v>53</v>
      </c>
      <c r="F30" s="1">
        <v>831</v>
      </c>
      <c r="G30" s="2">
        <v>0</v>
      </c>
      <c r="H30" t="s">
        <v>15</v>
      </c>
      <c r="I30" s="2">
        <f>SUM($C$2:$C$62)</f>
        <v>6.47</v>
      </c>
      <c r="J30" s="3">
        <f>IF(I30=0,0,C30/I30)</f>
        <v>0</v>
      </c>
      <c r="L30" s="2">
        <f>SUM($D$2:$D$62)</f>
        <v>2919.2699999999986</v>
      </c>
      <c r="M30" s="3">
        <f>IF(L30=0,0,D30/L30)</f>
        <v>6.0357555142210246E-3</v>
      </c>
    </row>
    <row r="31" spans="1:13" x14ac:dyDescent="0.25">
      <c r="A31" t="s">
        <v>54</v>
      </c>
      <c r="B31" s="1">
        <v>1</v>
      </c>
      <c r="C31" s="2">
        <v>0</v>
      </c>
      <c r="D31" s="2">
        <v>16.850000000000001</v>
      </c>
      <c r="E31" s="1">
        <v>23</v>
      </c>
      <c r="F31" s="1">
        <v>899</v>
      </c>
      <c r="G31" s="2">
        <v>0</v>
      </c>
      <c r="H31" t="s">
        <v>15</v>
      </c>
      <c r="I31" s="2">
        <f>SUM($C$2:$C$62)</f>
        <v>6.47</v>
      </c>
      <c r="J31" s="3">
        <f>IF(I31=0,0,C31/I31)</f>
        <v>0</v>
      </c>
      <c r="L31" s="2">
        <f>SUM($D$2:$D$62)</f>
        <v>2919.2699999999986</v>
      </c>
      <c r="M31" s="3">
        <f>IF(L31=0,0,D31/L31)</f>
        <v>5.7719909429412176E-3</v>
      </c>
    </row>
    <row r="32" spans="1:13" x14ac:dyDescent="0.25">
      <c r="A32" t="s">
        <v>49</v>
      </c>
      <c r="B32" s="1">
        <v>1</v>
      </c>
      <c r="C32" s="2">
        <v>0</v>
      </c>
      <c r="D32" s="2">
        <v>16.46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6.47</v>
      </c>
      <c r="J32" s="3">
        <f>IF(I32=0,0,C32/I32)</f>
        <v>0</v>
      </c>
      <c r="L32" s="2">
        <f>SUM($D$2:$D$62)</f>
        <v>2919.2699999999986</v>
      </c>
      <c r="M32" s="3">
        <f>IF(L32=0,0,D32/L32)</f>
        <v>5.6383959003449523E-3</v>
      </c>
    </row>
    <row r="33" spans="1:13" x14ac:dyDescent="0.25">
      <c r="A33" t="s">
        <v>41</v>
      </c>
      <c r="B33" s="1">
        <v>2</v>
      </c>
      <c r="C33" s="2">
        <v>0</v>
      </c>
      <c r="D33" s="2">
        <v>15.19</v>
      </c>
      <c r="E33" s="1">
        <v>13</v>
      </c>
      <c r="F33" s="1">
        <v>586</v>
      </c>
      <c r="G33" s="2">
        <v>0</v>
      </c>
      <c r="H33" t="s">
        <v>15</v>
      </c>
      <c r="I33" s="2">
        <f>SUM($C$2:$C$62)</f>
        <v>6.47</v>
      </c>
      <c r="J33" s="3">
        <f>IF(I33=0,0,C33/I33)</f>
        <v>0</v>
      </c>
      <c r="L33" s="2">
        <f>SUM($D$2:$D$62)</f>
        <v>2919.2699999999986</v>
      </c>
      <c r="M33" s="3">
        <f>IF(L33=0,0,D33/L33)</f>
        <v>5.2033556334289072E-3</v>
      </c>
    </row>
    <row r="34" spans="1:13" x14ac:dyDescent="0.25">
      <c r="A34" t="s">
        <v>39</v>
      </c>
      <c r="B34" s="1">
        <v>1</v>
      </c>
      <c r="C34" s="2">
        <v>0</v>
      </c>
      <c r="D34" s="2">
        <v>12.81</v>
      </c>
      <c r="E34" s="1">
        <v>12</v>
      </c>
      <c r="F34" s="1">
        <v>577</v>
      </c>
      <c r="G34" s="2">
        <v>0</v>
      </c>
      <c r="H34" t="s">
        <v>15</v>
      </c>
      <c r="I34" s="2">
        <f>SUM($C$2:$C$62)</f>
        <v>6.47</v>
      </c>
      <c r="J34" s="3">
        <f>IF(I34=0,0,C34/I34)</f>
        <v>0</v>
      </c>
      <c r="L34" s="2">
        <f>SUM($D$2:$D$62)</f>
        <v>2919.2699999999986</v>
      </c>
      <c r="M34" s="3">
        <f>IF(L34=0,0,D34/L34)</f>
        <v>4.3880833222004157E-3</v>
      </c>
    </row>
    <row r="35" spans="1:13" x14ac:dyDescent="0.25">
      <c r="A35" t="s">
        <v>45</v>
      </c>
      <c r="B35" s="1">
        <v>2</v>
      </c>
      <c r="C35" s="2">
        <v>0</v>
      </c>
      <c r="D35" s="2">
        <v>12.33</v>
      </c>
      <c r="E35" s="1">
        <v>9</v>
      </c>
      <c r="F35" s="1">
        <v>600</v>
      </c>
      <c r="G35" s="2">
        <v>0</v>
      </c>
      <c r="H35" t="s">
        <v>15</v>
      </c>
      <c r="I35" s="2">
        <f>SUM($C$2:$C$62)</f>
        <v>6.47</v>
      </c>
      <c r="J35" s="3">
        <f>IF(I35=0,0,C35/I35)</f>
        <v>0</v>
      </c>
      <c r="L35" s="2">
        <f>SUM($D$2:$D$62)</f>
        <v>2919.2699999999986</v>
      </c>
      <c r="M35" s="3">
        <f>IF(L35=0,0,D35/L35)</f>
        <v>4.2236586543896266E-3</v>
      </c>
    </row>
    <row r="36" spans="1:13" x14ac:dyDescent="0.25">
      <c r="A36" t="s">
        <v>69</v>
      </c>
      <c r="B36" s="1">
        <v>1</v>
      </c>
      <c r="C36" s="2">
        <v>0.01</v>
      </c>
      <c r="D36" s="2">
        <v>12.3</v>
      </c>
      <c r="E36" s="1">
        <v>5</v>
      </c>
      <c r="F36" s="1">
        <v>220</v>
      </c>
      <c r="G36" s="2">
        <v>0</v>
      </c>
      <c r="H36" t="s">
        <v>15</v>
      </c>
      <c r="I36" s="2">
        <f>SUM($C$2:$C$62)</f>
        <v>6.47</v>
      </c>
      <c r="J36" s="3">
        <f>IF(I36=0,0,C36/I36)</f>
        <v>1.5455950540958271E-3</v>
      </c>
      <c r="L36" s="2">
        <f>SUM($D$2:$D$62)</f>
        <v>2919.2699999999986</v>
      </c>
      <c r="M36" s="3">
        <f>IF(L36=0,0,D36/L36)</f>
        <v>4.2133821126514532E-3</v>
      </c>
    </row>
    <row r="37" spans="1:13" x14ac:dyDescent="0.25">
      <c r="A37" t="s">
        <v>43</v>
      </c>
      <c r="B37" s="1">
        <v>2</v>
      </c>
      <c r="C37" s="2">
        <v>0</v>
      </c>
      <c r="D37" s="2">
        <v>11.66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6.47</v>
      </c>
      <c r="J37" s="3">
        <f>IF(I37=0,0,C37/I37)</f>
        <v>0</v>
      </c>
      <c r="L37" s="2">
        <f>SUM($D$2:$D$62)</f>
        <v>2919.2699999999986</v>
      </c>
      <c r="M37" s="3">
        <f>IF(L37=0,0,D37/L37)</f>
        <v>3.9941492222370679E-3</v>
      </c>
    </row>
    <row r="38" spans="1:13" x14ac:dyDescent="0.25">
      <c r="A38" t="s">
        <v>37</v>
      </c>
      <c r="B38" s="1">
        <v>1</v>
      </c>
      <c r="C38" s="2">
        <v>0</v>
      </c>
      <c r="D38" s="2">
        <v>11.39</v>
      </c>
      <c r="E38" s="1">
        <v>3</v>
      </c>
      <c r="F38" s="1">
        <v>270</v>
      </c>
      <c r="G38" s="2">
        <v>0</v>
      </c>
      <c r="H38" t="s">
        <v>15</v>
      </c>
      <c r="I38" s="2">
        <f>SUM($C$2:$C$62)</f>
        <v>6.47</v>
      </c>
      <c r="J38" s="3">
        <f>IF(I38=0,0,C38/I38)</f>
        <v>0</v>
      </c>
      <c r="L38" s="2">
        <f>SUM($D$2:$D$62)</f>
        <v>2919.2699999999986</v>
      </c>
      <c r="M38" s="3">
        <f>IF(L38=0,0,D38/L38)</f>
        <v>3.9016603465934999E-3</v>
      </c>
    </row>
    <row r="39" spans="1:13" x14ac:dyDescent="0.25">
      <c r="A39" t="s">
        <v>56</v>
      </c>
      <c r="B39" s="1">
        <v>1</v>
      </c>
      <c r="C39" s="2">
        <v>0</v>
      </c>
      <c r="D39" s="2">
        <v>9.99</v>
      </c>
      <c r="E39" s="1">
        <v>7</v>
      </c>
      <c r="F39" s="1">
        <v>398</v>
      </c>
      <c r="G39" s="2">
        <v>0</v>
      </c>
      <c r="H39" t="s">
        <v>15</v>
      </c>
      <c r="I39" s="2">
        <f>SUM($C$2:$C$62)</f>
        <v>6.47</v>
      </c>
      <c r="J39" s="3">
        <f>IF(I39=0,0,C39/I39)</f>
        <v>0</v>
      </c>
      <c r="L39" s="2">
        <f>SUM($D$2:$D$62)</f>
        <v>2919.2699999999986</v>
      </c>
      <c r="M39" s="3">
        <f>IF(L39=0,0,D39/L39)</f>
        <v>3.4220883988120335E-3</v>
      </c>
    </row>
    <row r="40" spans="1:13" x14ac:dyDescent="0.25">
      <c r="A40" t="s">
        <v>31</v>
      </c>
      <c r="B40" s="1">
        <v>1</v>
      </c>
      <c r="C40" s="2">
        <v>0</v>
      </c>
      <c r="D40" s="2">
        <v>9.8000000000000007</v>
      </c>
      <c r="E40" s="1">
        <v>9</v>
      </c>
      <c r="F40" s="1">
        <v>499</v>
      </c>
      <c r="G40" s="2">
        <v>0</v>
      </c>
      <c r="H40" t="s">
        <v>15</v>
      </c>
      <c r="I40" s="2">
        <f>SUM($C$2:$C$62)</f>
        <v>6.47</v>
      </c>
      <c r="J40" s="3">
        <f>IF(I40=0,0,C40/I40)</f>
        <v>0</v>
      </c>
      <c r="L40" s="2">
        <f>SUM($D$2:$D$62)</f>
        <v>2919.2699999999986</v>
      </c>
      <c r="M40" s="3">
        <f>IF(L40=0,0,D40/L40)</f>
        <v>3.3570036344702631E-3</v>
      </c>
    </row>
    <row r="41" spans="1:13" x14ac:dyDescent="0.25">
      <c r="A41" t="s">
        <v>23</v>
      </c>
      <c r="B41" s="1">
        <v>3</v>
      </c>
      <c r="C41" s="2">
        <v>0</v>
      </c>
      <c r="D41" s="2">
        <v>8.7899999999999991</v>
      </c>
      <c r="E41" s="1">
        <v>15</v>
      </c>
      <c r="F41" s="1">
        <v>111</v>
      </c>
      <c r="G41" s="2">
        <v>0</v>
      </c>
      <c r="H41" t="s">
        <v>15</v>
      </c>
      <c r="I41" s="2">
        <f>SUM($C$2:$C$62)</f>
        <v>6.47</v>
      </c>
      <c r="J41" s="3">
        <f>IF(I41=0,0,C41/I41)</f>
        <v>0</v>
      </c>
      <c r="L41" s="2">
        <f>SUM($D$2:$D$62)</f>
        <v>2919.2699999999986</v>
      </c>
      <c r="M41" s="3">
        <f>IF(L41=0,0,D41/L41)</f>
        <v>3.011026729285062E-3</v>
      </c>
    </row>
    <row r="42" spans="1:13" x14ac:dyDescent="0.25">
      <c r="A42" t="s">
        <v>62</v>
      </c>
      <c r="B42" s="1">
        <v>2</v>
      </c>
      <c r="C42" s="2">
        <v>0</v>
      </c>
      <c r="D42" s="2">
        <v>7.86</v>
      </c>
      <c r="E42" s="1">
        <v>7</v>
      </c>
      <c r="F42" s="1">
        <v>461</v>
      </c>
      <c r="G42" s="2">
        <v>0</v>
      </c>
      <c r="H42" t="s">
        <v>15</v>
      </c>
      <c r="I42" s="2">
        <f>SUM($C$2:$C$62)</f>
        <v>6.47</v>
      </c>
      <c r="J42" s="3">
        <f>IF(I42=0,0,C42/I42)</f>
        <v>0</v>
      </c>
      <c r="L42" s="2">
        <f>SUM($D$2:$D$62)</f>
        <v>2919.2699999999986</v>
      </c>
      <c r="M42" s="3">
        <f>IF(L42=0,0,D42/L42)</f>
        <v>2.6924539354016598E-3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6.47</v>
      </c>
      <c r="J43" s="3">
        <f>IF(I43=0,0,C43/I43)</f>
        <v>0</v>
      </c>
      <c r="L43" s="2">
        <f>SUM($D$2:$D$62)</f>
        <v>2919.2699999999986</v>
      </c>
      <c r="M43" s="3">
        <f>IF(L43=0,0,D43/L43)</f>
        <v>2.6102416014962657E-3</v>
      </c>
    </row>
    <row r="44" spans="1:13" x14ac:dyDescent="0.25">
      <c r="A44" t="s">
        <v>70</v>
      </c>
      <c r="B44" s="1">
        <v>1</v>
      </c>
      <c r="C44" s="2">
        <v>0</v>
      </c>
      <c r="D44" s="2">
        <v>7.39</v>
      </c>
      <c r="E44" s="1">
        <v>3</v>
      </c>
      <c r="F44" s="1">
        <v>129</v>
      </c>
      <c r="G44" s="2">
        <v>0</v>
      </c>
      <c r="H44" t="s">
        <v>15</v>
      </c>
      <c r="I44" s="2">
        <f>SUM($C$2:$C$62)</f>
        <v>6.47</v>
      </c>
      <c r="J44" s="3">
        <f>IF(I44=0,0,C44/I44)</f>
        <v>0</v>
      </c>
      <c r="L44" s="2">
        <f>SUM($D$2:$D$62)</f>
        <v>2919.2699999999986</v>
      </c>
      <c r="M44" s="3">
        <f>IF(L44=0,0,D44/L44)</f>
        <v>2.531454781503596E-3</v>
      </c>
    </row>
    <row r="45" spans="1:13" x14ac:dyDescent="0.25">
      <c r="A45" t="s">
        <v>50</v>
      </c>
      <c r="B45" s="1">
        <v>2</v>
      </c>
      <c r="C45" s="2">
        <v>0</v>
      </c>
      <c r="D45" s="2">
        <v>6.45</v>
      </c>
      <c r="E45" s="1">
        <v>2</v>
      </c>
      <c r="F45" s="1">
        <v>364</v>
      </c>
      <c r="G45" s="2">
        <v>0</v>
      </c>
      <c r="H45" t="s">
        <v>15</v>
      </c>
      <c r="I45" s="2">
        <f>SUM($C$2:$C$62)</f>
        <v>6.47</v>
      </c>
      <c r="J45" s="3">
        <f>IF(I45=0,0,C45/I45)</f>
        <v>0</v>
      </c>
      <c r="L45" s="2">
        <f>SUM($D$2:$D$62)</f>
        <v>2919.2699999999986</v>
      </c>
      <c r="M45" s="3">
        <f>IF(L45=0,0,D45/L45)</f>
        <v>2.2094564737074689E-3</v>
      </c>
    </row>
    <row r="46" spans="1:13" x14ac:dyDescent="0.25">
      <c r="A46" t="s">
        <v>20</v>
      </c>
      <c r="B46" s="1">
        <v>1</v>
      </c>
      <c r="C46" s="2">
        <v>0</v>
      </c>
      <c r="D46" s="2">
        <v>6.11</v>
      </c>
      <c r="E46" s="1">
        <v>7</v>
      </c>
      <c r="F46" s="1">
        <v>683</v>
      </c>
      <c r="G46" s="2">
        <v>0</v>
      </c>
      <c r="H46" t="s">
        <v>15</v>
      </c>
      <c r="I46" s="2">
        <f>SUM($C$2:$C$62)</f>
        <v>6.47</v>
      </c>
      <c r="J46" s="3">
        <f>IF(I46=0,0,C46/I46)</f>
        <v>0</v>
      </c>
      <c r="L46" s="2">
        <f>SUM($D$2:$D$62)</f>
        <v>2919.2699999999986</v>
      </c>
      <c r="M46" s="3">
        <f>IF(L46=0,0,D46/L46)</f>
        <v>2.0929890006748273E-3</v>
      </c>
    </row>
    <row r="47" spans="1:13" x14ac:dyDescent="0.25">
      <c r="A47" t="s">
        <v>34</v>
      </c>
      <c r="B47" s="1">
        <v>1</v>
      </c>
      <c r="C47" s="2">
        <v>0</v>
      </c>
      <c r="D47" s="2">
        <v>5.62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6.47</v>
      </c>
      <c r="J47" s="3">
        <f>IF(I47=0,0,C47/I47)</f>
        <v>0</v>
      </c>
      <c r="L47" s="2">
        <f>SUM($D$2:$D$62)</f>
        <v>2919.2699999999986</v>
      </c>
      <c r="M47" s="3">
        <f>IF(L47=0,0,D47/L47)</f>
        <v>1.9251388189513142E-3</v>
      </c>
    </row>
    <row r="48" spans="1:13" x14ac:dyDescent="0.25">
      <c r="A48" t="s">
        <v>53</v>
      </c>
      <c r="B48" s="1">
        <v>1</v>
      </c>
      <c r="C48" s="2">
        <v>0</v>
      </c>
      <c r="D48" s="2">
        <v>4.7300000000000004</v>
      </c>
      <c r="E48" s="1">
        <v>4</v>
      </c>
      <c r="F48" s="1">
        <v>403</v>
      </c>
      <c r="G48" s="2">
        <v>0</v>
      </c>
      <c r="H48" t="s">
        <v>15</v>
      </c>
      <c r="I48" s="2">
        <f>SUM($C$2:$C$62)</f>
        <v>6.47</v>
      </c>
      <c r="J48" s="3">
        <f>IF(I48=0,0,C48/I48)</f>
        <v>0</v>
      </c>
      <c r="L48" s="2">
        <f>SUM($D$2:$D$62)</f>
        <v>2919.2699999999986</v>
      </c>
      <c r="M48" s="3">
        <f>IF(L48=0,0,D48/L48)</f>
        <v>1.6202680807188108E-3</v>
      </c>
    </row>
    <row r="49" spans="1:13" x14ac:dyDescent="0.25">
      <c r="A49" t="s">
        <v>36</v>
      </c>
      <c r="B49" s="1">
        <v>1</v>
      </c>
      <c r="C49" s="2">
        <v>0</v>
      </c>
      <c r="D49" s="2">
        <v>4.2300000000000004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6.47</v>
      </c>
      <c r="J49" s="3">
        <f>IF(I49=0,0,C49/I49)</f>
        <v>0</v>
      </c>
      <c r="L49" s="2">
        <f>SUM($D$2:$D$62)</f>
        <v>2919.2699999999986</v>
      </c>
      <c r="M49" s="3">
        <f>IF(L49=0,0,D49/L49)</f>
        <v>1.4489923850825729E-3</v>
      </c>
    </row>
    <row r="50" spans="1:13" x14ac:dyDescent="0.25">
      <c r="A50" t="s">
        <v>29</v>
      </c>
      <c r="B50" s="1">
        <v>3</v>
      </c>
      <c r="C50" s="2">
        <v>0</v>
      </c>
      <c r="D50" s="2">
        <v>4</v>
      </c>
      <c r="E50" s="1">
        <v>11</v>
      </c>
      <c r="F50" s="1">
        <v>391</v>
      </c>
      <c r="G50" s="2">
        <v>0</v>
      </c>
      <c r="H50" t="s">
        <v>15</v>
      </c>
      <c r="I50" s="2">
        <f>SUM($C$2:$C$62)</f>
        <v>6.47</v>
      </c>
      <c r="J50" s="3">
        <f>IF(I50=0,0,C50/I50)</f>
        <v>0</v>
      </c>
      <c r="L50" s="2">
        <f>SUM($D$2:$D$62)</f>
        <v>2919.2699999999986</v>
      </c>
      <c r="M50" s="3">
        <f>IF(L50=0,0,D50/L50)</f>
        <v>1.3702055650899032E-3</v>
      </c>
    </row>
    <row r="51" spans="1:13" x14ac:dyDescent="0.25">
      <c r="A51" t="s">
        <v>26</v>
      </c>
      <c r="B51" s="1">
        <v>1</v>
      </c>
      <c r="C51" s="2">
        <v>0</v>
      </c>
      <c r="D51" s="2">
        <v>3.95</v>
      </c>
      <c r="E51" s="1">
        <v>10</v>
      </c>
      <c r="F51" s="1">
        <v>434</v>
      </c>
      <c r="G51" s="2">
        <v>0</v>
      </c>
      <c r="H51" t="s">
        <v>15</v>
      </c>
      <c r="I51" s="2">
        <f>SUM($C$2:$C$62)</f>
        <v>6.47</v>
      </c>
      <c r="J51" s="3">
        <f>IF(I51=0,0,C51/I51)</f>
        <v>0</v>
      </c>
      <c r="L51" s="2">
        <f>SUM($D$2:$D$62)</f>
        <v>2919.2699999999986</v>
      </c>
      <c r="M51" s="3">
        <f>IF(L51=0,0,D51/L51)</f>
        <v>1.3530779955262795E-3</v>
      </c>
    </row>
    <row r="52" spans="1:13" x14ac:dyDescent="0.25">
      <c r="A52" t="s">
        <v>65</v>
      </c>
      <c r="B52" s="1">
        <v>1</v>
      </c>
      <c r="C52" s="2">
        <v>0</v>
      </c>
      <c r="D52" s="2">
        <v>3.87</v>
      </c>
      <c r="E52" s="1">
        <v>5</v>
      </c>
      <c r="F52" s="1">
        <v>325</v>
      </c>
      <c r="G52" s="2">
        <v>0</v>
      </c>
      <c r="H52" t="s">
        <v>15</v>
      </c>
      <c r="I52" s="2">
        <f>SUM($C$2:$C$62)</f>
        <v>6.47</v>
      </c>
      <c r="J52" s="3">
        <f>IF(I52=0,0,C52/I52)</f>
        <v>0</v>
      </c>
      <c r="L52" s="2">
        <f>SUM($D$2:$D$62)</f>
        <v>2919.2699999999986</v>
      </c>
      <c r="M52" s="3">
        <f>IF(L52=0,0,D52/L52)</f>
        <v>1.3256738842244815E-3</v>
      </c>
    </row>
    <row r="53" spans="1:13" x14ac:dyDescent="0.25">
      <c r="A53" t="s">
        <v>35</v>
      </c>
      <c r="B53" s="1">
        <v>1</v>
      </c>
      <c r="C53" s="2">
        <v>0</v>
      </c>
      <c r="D53" s="2">
        <v>3.83</v>
      </c>
      <c r="E53" s="1">
        <v>3</v>
      </c>
      <c r="F53" s="1">
        <v>213</v>
      </c>
      <c r="G53" s="2">
        <v>0</v>
      </c>
      <c r="H53" t="s">
        <v>15</v>
      </c>
      <c r="I53" s="2">
        <f>SUM($C$2:$C$62)</f>
        <v>6.47</v>
      </c>
      <c r="J53" s="3">
        <f>IF(I53=0,0,C53/I53)</f>
        <v>0</v>
      </c>
      <c r="L53" s="2">
        <f>SUM($D$2:$D$62)</f>
        <v>2919.2699999999986</v>
      </c>
      <c r="M53" s="3">
        <f>IF(L53=0,0,D53/L53)</f>
        <v>1.3119718285735825E-3</v>
      </c>
    </row>
    <row r="54" spans="1:13" x14ac:dyDescent="0.25">
      <c r="A54" t="s">
        <v>61</v>
      </c>
      <c r="B54" s="1">
        <v>1</v>
      </c>
      <c r="C54" s="2">
        <v>0</v>
      </c>
      <c r="D54" s="2">
        <v>3.73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6.47</v>
      </c>
      <c r="J54" s="3">
        <f>IF(I54=0,0,C54/I54)</f>
        <v>0</v>
      </c>
      <c r="L54" s="2">
        <f>SUM($D$2:$D$62)</f>
        <v>2919.2699999999986</v>
      </c>
      <c r="M54" s="3">
        <f>IF(L54=0,0,D54/L54)</f>
        <v>1.2777166894463348E-3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6.47</v>
      </c>
      <c r="J55" s="3">
        <f>IF(I55=0,0,C55/I55)</f>
        <v>0</v>
      </c>
      <c r="L55" s="2">
        <f>SUM($D$2:$D$62)</f>
        <v>2919.2699999999986</v>
      </c>
      <c r="M55" s="3">
        <f>IF(L55=0,0,D55/L55)</f>
        <v>1.0345052016428769E-3</v>
      </c>
    </row>
    <row r="56" spans="1:13" x14ac:dyDescent="0.25">
      <c r="A56" t="s">
        <v>64</v>
      </c>
      <c r="B56" s="1">
        <v>1</v>
      </c>
      <c r="C56" s="2">
        <v>0</v>
      </c>
      <c r="D56" s="2">
        <v>2.0699999999999998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6.47</v>
      </c>
      <c r="J56" s="3">
        <f>IF(I56=0,0,C56/I56)</f>
        <v>0</v>
      </c>
      <c r="L56" s="2">
        <f>SUM($D$2:$D$62)</f>
        <v>2919.2699999999986</v>
      </c>
      <c r="M56" s="3">
        <f>IF(L56=0,0,D56/L56)</f>
        <v>7.0908137993402486E-4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6.47</v>
      </c>
      <c r="J57" s="3">
        <f>IF(I57=0,0,C57/I57)</f>
        <v>0</v>
      </c>
      <c r="L57" s="2">
        <f>SUM($D$2:$D$62)</f>
        <v>2919.2699999999986</v>
      </c>
      <c r="M57" s="3">
        <f>IF(L57=0,0,D57/L57)</f>
        <v>3.7338101648699866E-4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6.47</v>
      </c>
      <c r="J58" s="3">
        <f>IF(I58=0,0,C58/I58)</f>
        <v>0</v>
      </c>
      <c r="L58" s="2">
        <f>SUM($D$2:$D$62)</f>
        <v>2919.2699999999986</v>
      </c>
      <c r="M58" s="3">
        <f>IF(L58=0,0,D58/L58)</f>
        <v>2.5006251562890736E-4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6.47</v>
      </c>
      <c r="J59" s="3">
        <f>IF(I59=0,0,C59/I59)</f>
        <v>0</v>
      </c>
      <c r="L59" s="2">
        <f>SUM($D$2:$D$62)</f>
        <v>2919.2699999999986</v>
      </c>
      <c r="M59" s="3">
        <f>IF(L59=0,0,D59/L59)</f>
        <v>1.1989298694536653E-4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6.47</v>
      </c>
      <c r="J60" s="3">
        <f>IF(I60=0,0,C60/I60)</f>
        <v>0</v>
      </c>
      <c r="L60" s="2">
        <f>SUM($D$2:$D$62)</f>
        <v>2919.2699999999986</v>
      </c>
      <c r="M60" s="3">
        <f>IF(L60=0,0,D60/L60)</f>
        <v>8.2212333905394198E-5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6.47</v>
      </c>
      <c r="J61" s="3">
        <f>IF(I61=0,0,C61/I61)</f>
        <v>0</v>
      </c>
      <c r="L61" s="2">
        <f>SUM($D$2:$D$62)</f>
        <v>2919.2699999999986</v>
      </c>
      <c r="M61" s="3">
        <f>IF(L61=0,0,D61/L61)</f>
        <v>7.8786819992669442E-5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258</v>
      </c>
      <c r="F62" s="1">
        <v>0</v>
      </c>
      <c r="G62" s="2">
        <v>0.01</v>
      </c>
      <c r="H62" t="s">
        <v>15</v>
      </c>
      <c r="I62" s="2">
        <f>SUM($C$2:$C$62)</f>
        <v>6.47</v>
      </c>
      <c r="J62" s="3">
        <f>IF(I62=0,0,C62/I62)</f>
        <v>1.5455950540958271E-3</v>
      </c>
      <c r="L62" s="2">
        <f>SUM($D$2:$D$62)</f>
        <v>2919.2699999999986</v>
      </c>
      <c r="M62" s="3">
        <f>IF(L62=0,0,D62/L62)</f>
        <v>4.7957194778146616E-5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mins</vt:lpstr>
      <vt:lpstr>10 mins</vt:lpstr>
      <vt:lpstr>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2025-10-21T07:27:16Z</dcterms:created>
  <dcterms:modified xsi:type="dcterms:W3CDTF">2025-10-21T08:42:47Z</dcterms:modified>
</cp:coreProperties>
</file>