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EasyMiner\User 6 CPU-Memory - Copy (5)\"/>
    </mc:Choice>
  </mc:AlternateContent>
  <xr:revisionPtr revIDLastSave="0" documentId="13_ncr:1_{9CE88EDE-FC56-4DB5-86E0-834B78B0D53E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5 mins" sheetId="1" r:id="rId1"/>
    <sheet name="10 mins" sheetId="2" r:id="rId2"/>
    <sheet name="15 m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3" l="1"/>
  <c r="M38" i="3" s="1"/>
  <c r="I38" i="3"/>
  <c r="J38" i="3" s="1"/>
  <c r="L33" i="3"/>
  <c r="M33" i="3" s="1"/>
  <c r="I33" i="3"/>
  <c r="J33" i="3" s="1"/>
  <c r="L27" i="3"/>
  <c r="M27" i="3" s="1"/>
  <c r="I27" i="3"/>
  <c r="J27" i="3" s="1"/>
  <c r="L3" i="3"/>
  <c r="M3" i="3" s="1"/>
  <c r="I3" i="3"/>
  <c r="J3" i="3" s="1"/>
  <c r="L29" i="3"/>
  <c r="M29" i="3" s="1"/>
  <c r="I29" i="3"/>
  <c r="J29" i="3" s="1"/>
  <c r="L14" i="3"/>
  <c r="M14" i="3" s="1"/>
  <c r="I14" i="3"/>
  <c r="J14" i="3" s="1"/>
  <c r="L42" i="3"/>
  <c r="M42" i="3" s="1"/>
  <c r="I42" i="3"/>
  <c r="J42" i="3" s="1"/>
  <c r="L23" i="3"/>
  <c r="M23" i="3" s="1"/>
  <c r="I23" i="3"/>
  <c r="J23" i="3" s="1"/>
  <c r="L17" i="3"/>
  <c r="M17" i="3" s="1"/>
  <c r="I17" i="3"/>
  <c r="J17" i="3" s="1"/>
  <c r="L57" i="3"/>
  <c r="M57" i="3" s="1"/>
  <c r="I57" i="3"/>
  <c r="J57" i="3" s="1"/>
  <c r="L53" i="3"/>
  <c r="M53" i="3" s="1"/>
  <c r="I53" i="3"/>
  <c r="J53" i="3" s="1"/>
  <c r="L56" i="3"/>
  <c r="M56" i="3" s="1"/>
  <c r="I56" i="3"/>
  <c r="J56" i="3" s="1"/>
  <c r="L22" i="3"/>
  <c r="M22" i="3" s="1"/>
  <c r="I22" i="3"/>
  <c r="J22" i="3" s="1"/>
  <c r="L44" i="3"/>
  <c r="M44" i="3" s="1"/>
  <c r="I44" i="3"/>
  <c r="J44" i="3" s="1"/>
  <c r="L54" i="3"/>
  <c r="M54" i="3" s="1"/>
  <c r="I54" i="3"/>
  <c r="J54" i="3" s="1"/>
  <c r="L20" i="3"/>
  <c r="M20" i="3" s="1"/>
  <c r="I20" i="3"/>
  <c r="J20" i="3" s="1"/>
  <c r="L9" i="3"/>
  <c r="M9" i="3" s="1"/>
  <c r="I9" i="3"/>
  <c r="J9" i="3" s="1"/>
  <c r="L24" i="3"/>
  <c r="M24" i="3" s="1"/>
  <c r="I24" i="3"/>
  <c r="J24" i="3" s="1"/>
  <c r="L55" i="3"/>
  <c r="M55" i="3" s="1"/>
  <c r="I55" i="3"/>
  <c r="J55" i="3" s="1"/>
  <c r="L26" i="3"/>
  <c r="M26" i="3" s="1"/>
  <c r="I26" i="3"/>
  <c r="J26" i="3" s="1"/>
  <c r="L19" i="3"/>
  <c r="M19" i="3" s="1"/>
  <c r="I19" i="3"/>
  <c r="J19" i="3" s="1"/>
  <c r="L30" i="3"/>
  <c r="M30" i="3" s="1"/>
  <c r="I30" i="3"/>
  <c r="J30" i="3" s="1"/>
  <c r="L18" i="3"/>
  <c r="M18" i="3" s="1"/>
  <c r="I18" i="3"/>
  <c r="J18" i="3" s="1"/>
  <c r="L15" i="3"/>
  <c r="M15" i="3" s="1"/>
  <c r="I15" i="3"/>
  <c r="J15" i="3" s="1"/>
  <c r="L31" i="3"/>
  <c r="M31" i="3" s="1"/>
  <c r="I31" i="3"/>
  <c r="J31" i="3" s="1"/>
  <c r="L46" i="3"/>
  <c r="M46" i="3" s="1"/>
  <c r="I46" i="3"/>
  <c r="J46" i="3" s="1"/>
  <c r="L32" i="3"/>
  <c r="M32" i="3" s="1"/>
  <c r="I32" i="3"/>
  <c r="J32" i="3" s="1"/>
  <c r="L7" i="3"/>
  <c r="M7" i="3" s="1"/>
  <c r="I7" i="3"/>
  <c r="J7" i="3" s="1"/>
  <c r="L10" i="3"/>
  <c r="M10" i="3" s="1"/>
  <c r="I10" i="3"/>
  <c r="J10" i="3" s="1"/>
  <c r="L8" i="3"/>
  <c r="M8" i="3" s="1"/>
  <c r="I8" i="3"/>
  <c r="J8" i="3" s="1"/>
  <c r="L39" i="3"/>
  <c r="M39" i="3" s="1"/>
  <c r="I39" i="3"/>
  <c r="J39" i="3" s="1"/>
  <c r="L21" i="3"/>
  <c r="M21" i="3" s="1"/>
  <c r="I21" i="3"/>
  <c r="J21" i="3" s="1"/>
  <c r="L40" i="3"/>
  <c r="M40" i="3" s="1"/>
  <c r="I40" i="3"/>
  <c r="J40" i="3" s="1"/>
  <c r="L4" i="3"/>
  <c r="M4" i="3" s="1"/>
  <c r="I4" i="3"/>
  <c r="J4" i="3" s="1"/>
  <c r="L34" i="3"/>
  <c r="M34" i="3" s="1"/>
  <c r="I34" i="3"/>
  <c r="J34" i="3" s="1"/>
  <c r="L13" i="3"/>
  <c r="M13" i="3" s="1"/>
  <c r="I13" i="3"/>
  <c r="J13" i="3" s="1"/>
  <c r="L37" i="3"/>
  <c r="M37" i="3" s="1"/>
  <c r="I37" i="3"/>
  <c r="J37" i="3" s="1"/>
  <c r="L12" i="3"/>
  <c r="M12" i="3" s="1"/>
  <c r="I12" i="3"/>
  <c r="J12" i="3" s="1"/>
  <c r="L41" i="3"/>
  <c r="M41" i="3" s="1"/>
  <c r="I41" i="3"/>
  <c r="J41" i="3" s="1"/>
  <c r="L49" i="3"/>
  <c r="M49" i="3" s="1"/>
  <c r="I49" i="3"/>
  <c r="J49" i="3" s="1"/>
  <c r="L52" i="3"/>
  <c r="M52" i="3" s="1"/>
  <c r="I52" i="3"/>
  <c r="J52" i="3" s="1"/>
  <c r="L47" i="3"/>
  <c r="M47" i="3" s="1"/>
  <c r="I47" i="3"/>
  <c r="J47" i="3" s="1"/>
  <c r="L59" i="3"/>
  <c r="M59" i="3" s="1"/>
  <c r="I59" i="3"/>
  <c r="J59" i="3" s="1"/>
  <c r="L16" i="3"/>
  <c r="M16" i="3" s="1"/>
  <c r="I16" i="3"/>
  <c r="J16" i="3" s="1"/>
  <c r="L36" i="3"/>
  <c r="M36" i="3" s="1"/>
  <c r="I36" i="3"/>
  <c r="J36" i="3" s="1"/>
  <c r="L6" i="3"/>
  <c r="M6" i="3" s="1"/>
  <c r="I6" i="3"/>
  <c r="J6" i="3" s="1"/>
  <c r="L51" i="3"/>
  <c r="M51" i="3" s="1"/>
  <c r="I51" i="3"/>
  <c r="J51" i="3" s="1"/>
  <c r="L60" i="3"/>
  <c r="M60" i="3" s="1"/>
  <c r="I60" i="3"/>
  <c r="J60" i="3" s="1"/>
  <c r="L35" i="3"/>
  <c r="M35" i="3" s="1"/>
  <c r="I35" i="3"/>
  <c r="J35" i="3" s="1"/>
  <c r="L50" i="3"/>
  <c r="M50" i="3" s="1"/>
  <c r="I50" i="3"/>
  <c r="J50" i="3" s="1"/>
  <c r="L5" i="3"/>
  <c r="M5" i="3" s="1"/>
  <c r="I5" i="3"/>
  <c r="J5" i="3" s="1"/>
  <c r="L11" i="3"/>
  <c r="M11" i="3" s="1"/>
  <c r="I11" i="3"/>
  <c r="J11" i="3" s="1"/>
  <c r="L43" i="3"/>
  <c r="M43" i="3" s="1"/>
  <c r="I43" i="3"/>
  <c r="J43" i="3" s="1"/>
  <c r="L2" i="3"/>
  <c r="M2" i="3" s="1"/>
  <c r="I2" i="3"/>
  <c r="J2" i="3" s="1"/>
  <c r="L28" i="3"/>
  <c r="M28" i="3" s="1"/>
  <c r="I28" i="3"/>
  <c r="J28" i="3" s="1"/>
  <c r="L48" i="3"/>
  <c r="M48" i="3" s="1"/>
  <c r="I48" i="3"/>
  <c r="J48" i="3" s="1"/>
  <c r="L45" i="3"/>
  <c r="M45" i="3" s="1"/>
  <c r="I45" i="3"/>
  <c r="J45" i="3" s="1"/>
  <c r="L58" i="3"/>
  <c r="M58" i="3" s="1"/>
  <c r="I58" i="3"/>
  <c r="J58" i="3" s="1"/>
  <c r="L25" i="3"/>
  <c r="M25" i="3" s="1"/>
  <c r="I25" i="3"/>
  <c r="J25" i="3" s="1"/>
  <c r="L61" i="3"/>
  <c r="M61" i="3" s="1"/>
  <c r="I61" i="3"/>
  <c r="J61" i="3" s="1"/>
  <c r="L62" i="3"/>
  <c r="M62" i="3" s="1"/>
  <c r="I62" i="3"/>
  <c r="J62" i="3" s="1"/>
  <c r="L37" i="2"/>
  <c r="M37" i="2" s="1"/>
  <c r="I37" i="2"/>
  <c r="J37" i="2" s="1"/>
  <c r="L32" i="2"/>
  <c r="M32" i="2" s="1"/>
  <c r="I32" i="2"/>
  <c r="J32" i="2" s="1"/>
  <c r="L26" i="2"/>
  <c r="M26" i="2" s="1"/>
  <c r="I26" i="2"/>
  <c r="J26" i="2" s="1"/>
  <c r="L3" i="2"/>
  <c r="M3" i="2" s="1"/>
  <c r="I3" i="2"/>
  <c r="J3" i="2" s="1"/>
  <c r="L28" i="2"/>
  <c r="M28" i="2" s="1"/>
  <c r="I28" i="2"/>
  <c r="J28" i="2" s="1"/>
  <c r="L14" i="2"/>
  <c r="M14" i="2" s="1"/>
  <c r="I14" i="2"/>
  <c r="J14" i="2" s="1"/>
  <c r="L42" i="2"/>
  <c r="M42" i="2" s="1"/>
  <c r="I42" i="2"/>
  <c r="J42" i="2" s="1"/>
  <c r="L23" i="2"/>
  <c r="M23" i="2" s="1"/>
  <c r="I23" i="2"/>
  <c r="J23" i="2" s="1"/>
  <c r="L15" i="2"/>
  <c r="M15" i="2" s="1"/>
  <c r="I15" i="2"/>
  <c r="J15" i="2" s="1"/>
  <c r="L57" i="2"/>
  <c r="M57" i="2" s="1"/>
  <c r="I57" i="2"/>
  <c r="J57" i="2" s="1"/>
  <c r="L53" i="2"/>
  <c r="M53" i="2" s="1"/>
  <c r="I53" i="2"/>
  <c r="J53" i="2" s="1"/>
  <c r="L56" i="2"/>
  <c r="M56" i="2" s="1"/>
  <c r="I56" i="2"/>
  <c r="J56" i="2" s="1"/>
  <c r="L22" i="2"/>
  <c r="M22" i="2" s="1"/>
  <c r="I22" i="2"/>
  <c r="J22" i="2" s="1"/>
  <c r="L45" i="2"/>
  <c r="M45" i="2" s="1"/>
  <c r="I45" i="2"/>
  <c r="J45" i="2" s="1"/>
  <c r="L54" i="2"/>
  <c r="M54" i="2" s="1"/>
  <c r="I54" i="2"/>
  <c r="J54" i="2" s="1"/>
  <c r="L21" i="2"/>
  <c r="M21" i="2" s="1"/>
  <c r="I21" i="2"/>
  <c r="J21" i="2" s="1"/>
  <c r="L9" i="2"/>
  <c r="M9" i="2" s="1"/>
  <c r="I9" i="2"/>
  <c r="J9" i="2" s="1"/>
  <c r="L24" i="2"/>
  <c r="M24" i="2" s="1"/>
  <c r="I24" i="2"/>
  <c r="J24" i="2" s="1"/>
  <c r="L55" i="2"/>
  <c r="M55" i="2" s="1"/>
  <c r="I55" i="2"/>
  <c r="J55" i="2" s="1"/>
  <c r="L35" i="2"/>
  <c r="M35" i="2" s="1"/>
  <c r="I35" i="2"/>
  <c r="J35" i="2" s="1"/>
  <c r="L19" i="2"/>
  <c r="M19" i="2" s="1"/>
  <c r="I19" i="2"/>
  <c r="J19" i="2" s="1"/>
  <c r="L30" i="2"/>
  <c r="M30" i="2" s="1"/>
  <c r="I30" i="2"/>
  <c r="J30" i="2" s="1"/>
  <c r="L18" i="2"/>
  <c r="M18" i="2" s="1"/>
  <c r="I18" i="2"/>
  <c r="J18" i="2" s="1"/>
  <c r="L17" i="2"/>
  <c r="M17" i="2" s="1"/>
  <c r="I17" i="2"/>
  <c r="J17" i="2" s="1"/>
  <c r="L29" i="2"/>
  <c r="M29" i="2" s="1"/>
  <c r="I29" i="2"/>
  <c r="J29" i="2" s="1"/>
  <c r="L46" i="2"/>
  <c r="M46" i="2" s="1"/>
  <c r="I46" i="2"/>
  <c r="J46" i="2" s="1"/>
  <c r="L31" i="2"/>
  <c r="M31" i="2" s="1"/>
  <c r="I31" i="2"/>
  <c r="J31" i="2" s="1"/>
  <c r="L7" i="2"/>
  <c r="M7" i="2" s="1"/>
  <c r="I7" i="2"/>
  <c r="J7" i="2" s="1"/>
  <c r="L10" i="2"/>
  <c r="M10" i="2" s="1"/>
  <c r="I10" i="2"/>
  <c r="J10" i="2" s="1"/>
  <c r="L8" i="2"/>
  <c r="M8" i="2" s="1"/>
  <c r="I8" i="2"/>
  <c r="J8" i="2" s="1"/>
  <c r="L38" i="2"/>
  <c r="M38" i="2" s="1"/>
  <c r="I38" i="2"/>
  <c r="J38" i="2" s="1"/>
  <c r="L20" i="2"/>
  <c r="M20" i="2" s="1"/>
  <c r="I20" i="2"/>
  <c r="J20" i="2" s="1"/>
  <c r="L39" i="2"/>
  <c r="M39" i="2" s="1"/>
  <c r="I39" i="2"/>
  <c r="J39" i="2" s="1"/>
  <c r="L4" i="2"/>
  <c r="M4" i="2" s="1"/>
  <c r="I4" i="2"/>
  <c r="J4" i="2" s="1"/>
  <c r="L33" i="2"/>
  <c r="M33" i="2" s="1"/>
  <c r="I33" i="2"/>
  <c r="J33" i="2" s="1"/>
  <c r="L13" i="2"/>
  <c r="M13" i="2" s="1"/>
  <c r="I13" i="2"/>
  <c r="J13" i="2" s="1"/>
  <c r="L36" i="2"/>
  <c r="M36" i="2" s="1"/>
  <c r="I36" i="2"/>
  <c r="J36" i="2" s="1"/>
  <c r="L12" i="2"/>
  <c r="M12" i="2" s="1"/>
  <c r="I12" i="2"/>
  <c r="J12" i="2" s="1"/>
  <c r="L41" i="2"/>
  <c r="M41" i="2" s="1"/>
  <c r="I41" i="2"/>
  <c r="J41" i="2" s="1"/>
  <c r="L49" i="2"/>
  <c r="M49" i="2" s="1"/>
  <c r="I49" i="2"/>
  <c r="J49" i="2" s="1"/>
  <c r="L51" i="2"/>
  <c r="M51" i="2" s="1"/>
  <c r="I51" i="2"/>
  <c r="J51" i="2" s="1"/>
  <c r="L47" i="2"/>
  <c r="M47" i="2" s="1"/>
  <c r="I47" i="2"/>
  <c r="J47" i="2" s="1"/>
  <c r="L59" i="2"/>
  <c r="M59" i="2" s="1"/>
  <c r="I59" i="2"/>
  <c r="J59" i="2" s="1"/>
  <c r="L16" i="2"/>
  <c r="M16" i="2" s="1"/>
  <c r="I16" i="2"/>
  <c r="J16" i="2" s="1"/>
  <c r="L40" i="2"/>
  <c r="M40" i="2" s="1"/>
  <c r="I40" i="2"/>
  <c r="J40" i="2" s="1"/>
  <c r="L6" i="2"/>
  <c r="M6" i="2" s="1"/>
  <c r="I6" i="2"/>
  <c r="J6" i="2" s="1"/>
  <c r="L52" i="2"/>
  <c r="M52" i="2" s="1"/>
  <c r="I52" i="2"/>
  <c r="J52" i="2" s="1"/>
  <c r="L60" i="2"/>
  <c r="M60" i="2" s="1"/>
  <c r="I60" i="2"/>
  <c r="J60" i="2" s="1"/>
  <c r="L34" i="2"/>
  <c r="M34" i="2" s="1"/>
  <c r="I34" i="2"/>
  <c r="J34" i="2" s="1"/>
  <c r="L50" i="2"/>
  <c r="M50" i="2" s="1"/>
  <c r="I50" i="2"/>
  <c r="J50" i="2" s="1"/>
  <c r="L5" i="2"/>
  <c r="M5" i="2" s="1"/>
  <c r="I5" i="2"/>
  <c r="J5" i="2" s="1"/>
  <c r="L11" i="2"/>
  <c r="M11" i="2" s="1"/>
  <c r="I11" i="2"/>
  <c r="J11" i="2" s="1"/>
  <c r="L43" i="2"/>
  <c r="M43" i="2" s="1"/>
  <c r="I43" i="2"/>
  <c r="J43" i="2" s="1"/>
  <c r="L2" i="2"/>
  <c r="M2" i="2" s="1"/>
  <c r="I2" i="2"/>
  <c r="J2" i="2" s="1"/>
  <c r="L27" i="2"/>
  <c r="M27" i="2" s="1"/>
  <c r="I27" i="2"/>
  <c r="J27" i="2" s="1"/>
  <c r="L48" i="2"/>
  <c r="M48" i="2" s="1"/>
  <c r="I48" i="2"/>
  <c r="J48" i="2" s="1"/>
  <c r="L44" i="2"/>
  <c r="M44" i="2" s="1"/>
  <c r="I44" i="2"/>
  <c r="J44" i="2" s="1"/>
  <c r="L58" i="2"/>
  <c r="M58" i="2" s="1"/>
  <c r="I58" i="2"/>
  <c r="J58" i="2" s="1"/>
  <c r="L25" i="2"/>
  <c r="M25" i="2" s="1"/>
  <c r="I25" i="2"/>
  <c r="J25" i="2" s="1"/>
  <c r="L61" i="2"/>
  <c r="M61" i="2" s="1"/>
  <c r="I61" i="2"/>
  <c r="J61" i="2" s="1"/>
  <c r="L62" i="2"/>
  <c r="M62" i="2" s="1"/>
  <c r="I62" i="2"/>
  <c r="J62" i="2" s="1"/>
  <c r="L36" i="1"/>
  <c r="M36" i="1" s="1"/>
  <c r="I36" i="1"/>
  <c r="J36" i="1" s="1"/>
  <c r="L44" i="1"/>
  <c r="M44" i="1" s="1"/>
  <c r="I44" i="1"/>
  <c r="J44" i="1" s="1"/>
  <c r="L32" i="1"/>
  <c r="M32" i="1" s="1"/>
  <c r="I32" i="1"/>
  <c r="J32" i="1" s="1"/>
  <c r="L26" i="1"/>
  <c r="M26" i="1" s="1"/>
  <c r="I26" i="1"/>
  <c r="J26" i="1" s="1"/>
  <c r="L3" i="1"/>
  <c r="M3" i="1" s="1"/>
  <c r="I3" i="1"/>
  <c r="J3" i="1" s="1"/>
  <c r="L28" i="1"/>
  <c r="M28" i="1" s="1"/>
  <c r="I28" i="1"/>
  <c r="J28" i="1" s="1"/>
  <c r="L14" i="1"/>
  <c r="M14" i="1" s="1"/>
  <c r="I14" i="1"/>
  <c r="J14" i="1" s="1"/>
  <c r="L41" i="1"/>
  <c r="M41" i="1" s="1"/>
  <c r="I41" i="1"/>
  <c r="J41" i="1" s="1"/>
  <c r="L23" i="1"/>
  <c r="M23" i="1" s="1"/>
  <c r="I23" i="1"/>
  <c r="J23" i="1" s="1"/>
  <c r="L16" i="1"/>
  <c r="M16" i="1" s="1"/>
  <c r="I16" i="1"/>
  <c r="J16" i="1" s="1"/>
  <c r="L58" i="1"/>
  <c r="M58" i="1" s="1"/>
  <c r="I58" i="1"/>
  <c r="J58" i="1" s="1"/>
  <c r="L54" i="1"/>
  <c r="M54" i="1" s="1"/>
  <c r="I54" i="1"/>
  <c r="J54" i="1" s="1"/>
  <c r="L57" i="1"/>
  <c r="M57" i="1" s="1"/>
  <c r="I57" i="1"/>
  <c r="J57" i="1" s="1"/>
  <c r="L22" i="1"/>
  <c r="M22" i="1" s="1"/>
  <c r="I22" i="1"/>
  <c r="J22" i="1" s="1"/>
  <c r="L46" i="1"/>
  <c r="M46" i="1" s="1"/>
  <c r="I46" i="1"/>
  <c r="J46" i="1" s="1"/>
  <c r="L55" i="1"/>
  <c r="M55" i="1" s="1"/>
  <c r="I55" i="1"/>
  <c r="J55" i="1" s="1"/>
  <c r="L21" i="1"/>
  <c r="M21" i="1" s="1"/>
  <c r="I21" i="1"/>
  <c r="J21" i="1" s="1"/>
  <c r="L9" i="1"/>
  <c r="M9" i="1" s="1"/>
  <c r="I9" i="1"/>
  <c r="J9" i="1" s="1"/>
  <c r="L24" i="1"/>
  <c r="M24" i="1" s="1"/>
  <c r="I24" i="1"/>
  <c r="J24" i="1" s="1"/>
  <c r="L56" i="1"/>
  <c r="M56" i="1" s="1"/>
  <c r="I56" i="1"/>
  <c r="J56" i="1" s="1"/>
  <c r="L39" i="1"/>
  <c r="M39" i="1" s="1"/>
  <c r="I39" i="1"/>
  <c r="J39" i="1" s="1"/>
  <c r="L19" i="1"/>
  <c r="M19" i="1" s="1"/>
  <c r="I19" i="1"/>
  <c r="J19" i="1" s="1"/>
  <c r="L30" i="1"/>
  <c r="M30" i="1" s="1"/>
  <c r="I30" i="1"/>
  <c r="J30" i="1" s="1"/>
  <c r="L18" i="1"/>
  <c r="M18" i="1" s="1"/>
  <c r="I18" i="1"/>
  <c r="J18" i="1" s="1"/>
  <c r="L15" i="1"/>
  <c r="M15" i="1" s="1"/>
  <c r="I15" i="1"/>
  <c r="J15" i="1" s="1"/>
  <c r="L29" i="1"/>
  <c r="M29" i="1" s="1"/>
  <c r="I29" i="1"/>
  <c r="J29" i="1" s="1"/>
  <c r="L47" i="1"/>
  <c r="M47" i="1" s="1"/>
  <c r="I47" i="1"/>
  <c r="J47" i="1" s="1"/>
  <c r="L31" i="1"/>
  <c r="M31" i="1" s="1"/>
  <c r="I31" i="1"/>
  <c r="J31" i="1" s="1"/>
  <c r="L7" i="1"/>
  <c r="M7" i="1" s="1"/>
  <c r="I7" i="1"/>
  <c r="J7" i="1" s="1"/>
  <c r="L10" i="1"/>
  <c r="M10" i="1" s="1"/>
  <c r="I10" i="1"/>
  <c r="J10" i="1" s="1"/>
  <c r="L8" i="1"/>
  <c r="M8" i="1" s="1"/>
  <c r="I8" i="1"/>
  <c r="J8" i="1" s="1"/>
  <c r="L37" i="1"/>
  <c r="M37" i="1" s="1"/>
  <c r="I37" i="1"/>
  <c r="J37" i="1" s="1"/>
  <c r="L20" i="1"/>
  <c r="M20" i="1" s="1"/>
  <c r="I20" i="1"/>
  <c r="J20" i="1" s="1"/>
  <c r="L38" i="1"/>
  <c r="M38" i="1" s="1"/>
  <c r="I38" i="1"/>
  <c r="J38" i="1" s="1"/>
  <c r="L4" i="1"/>
  <c r="M4" i="1" s="1"/>
  <c r="I4" i="1"/>
  <c r="J4" i="1" s="1"/>
  <c r="L33" i="1"/>
  <c r="M33" i="1" s="1"/>
  <c r="I33" i="1"/>
  <c r="J33" i="1" s="1"/>
  <c r="L13" i="1"/>
  <c r="M13" i="1" s="1"/>
  <c r="I13" i="1"/>
  <c r="J13" i="1" s="1"/>
  <c r="L35" i="1"/>
  <c r="M35" i="1" s="1"/>
  <c r="I35" i="1"/>
  <c r="J35" i="1" s="1"/>
  <c r="L12" i="1"/>
  <c r="M12" i="1" s="1"/>
  <c r="I12" i="1"/>
  <c r="J12" i="1" s="1"/>
  <c r="L40" i="1"/>
  <c r="M40" i="1" s="1"/>
  <c r="I40" i="1"/>
  <c r="J40" i="1" s="1"/>
  <c r="L50" i="1"/>
  <c r="M50" i="1" s="1"/>
  <c r="I50" i="1"/>
  <c r="J50" i="1" s="1"/>
  <c r="L52" i="1"/>
  <c r="M52" i="1" s="1"/>
  <c r="I52" i="1"/>
  <c r="J52" i="1" s="1"/>
  <c r="L48" i="1"/>
  <c r="M48" i="1" s="1"/>
  <c r="I48" i="1"/>
  <c r="J48" i="1" s="1"/>
  <c r="L60" i="1"/>
  <c r="M60" i="1" s="1"/>
  <c r="I60" i="1"/>
  <c r="J60" i="1" s="1"/>
  <c r="L17" i="1"/>
  <c r="M17" i="1" s="1"/>
  <c r="I17" i="1"/>
  <c r="J17" i="1" s="1"/>
  <c r="L42" i="1"/>
  <c r="M42" i="1" s="1"/>
  <c r="I42" i="1"/>
  <c r="J42" i="1" s="1"/>
  <c r="L6" i="1"/>
  <c r="M6" i="1" s="1"/>
  <c r="I6" i="1"/>
  <c r="J6" i="1" s="1"/>
  <c r="L53" i="1"/>
  <c r="M53" i="1" s="1"/>
  <c r="I53" i="1"/>
  <c r="J53" i="1" s="1"/>
  <c r="L61" i="1"/>
  <c r="M61" i="1" s="1"/>
  <c r="I61" i="1"/>
  <c r="J61" i="1" s="1"/>
  <c r="L34" i="1"/>
  <c r="M34" i="1" s="1"/>
  <c r="I34" i="1"/>
  <c r="J34" i="1" s="1"/>
  <c r="L51" i="1"/>
  <c r="M51" i="1" s="1"/>
  <c r="I51" i="1"/>
  <c r="J51" i="1" s="1"/>
  <c r="L5" i="1"/>
  <c r="M5" i="1" s="1"/>
  <c r="I5" i="1"/>
  <c r="J5" i="1" s="1"/>
  <c r="L11" i="1"/>
  <c r="M11" i="1" s="1"/>
  <c r="I11" i="1"/>
  <c r="J11" i="1" s="1"/>
  <c r="L43" i="1"/>
  <c r="M43" i="1" s="1"/>
  <c r="I43" i="1"/>
  <c r="J43" i="1" s="1"/>
  <c r="L2" i="1"/>
  <c r="M2" i="1" s="1"/>
  <c r="I2" i="1"/>
  <c r="J2" i="1" s="1"/>
  <c r="L27" i="1"/>
  <c r="M27" i="1" s="1"/>
  <c r="I27" i="1"/>
  <c r="J27" i="1" s="1"/>
  <c r="L49" i="1"/>
  <c r="M49" i="1" s="1"/>
  <c r="I49" i="1"/>
  <c r="J49" i="1" s="1"/>
  <c r="L45" i="1"/>
  <c r="M45" i="1" s="1"/>
  <c r="I45" i="1"/>
  <c r="J45" i="1" s="1"/>
  <c r="L59" i="1"/>
  <c r="M59" i="1" s="1"/>
  <c r="I59" i="1"/>
  <c r="J59" i="1" s="1"/>
  <c r="L25" i="1"/>
  <c r="M25" i="1" s="1"/>
  <c r="I25" i="1"/>
  <c r="J25" i="1" s="1"/>
  <c r="L62" i="1"/>
  <c r="M62" i="1" s="1"/>
  <c r="I62" i="1"/>
  <c r="J62" i="1" s="1"/>
  <c r="L63" i="1"/>
  <c r="M63" i="1" s="1"/>
  <c r="I63" i="1"/>
  <c r="J63" i="1" s="1"/>
</calcChain>
</file>

<file path=xl/sharedStrings.xml><?xml version="1.0" encoding="utf-8"?>
<sst xmlns="http://schemas.openxmlformats.org/spreadsheetml/2006/main" count="410" uniqueCount="78">
  <si>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</si>
  <si>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</si>
  <si>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</si>
  <si>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</si>
  <si>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</si>
  <si>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</si>
  <si>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</si>
  <si>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</si>
  <si>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</si>
  <si>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</si>
  <si>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</si>
  <si>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</si>
  <si>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</si>
  <si>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</si>
  <si>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</si>
  <si>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</si>
  <si>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</si>
  <si>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</si>
  <si>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</si>
  <si>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</si>
  <si>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</si>
  <si>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</si>
  <si>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</si>
  <si>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fontdrvhost</t>
  </si>
  <si>
    <t>dwm</t>
  </si>
  <si>
    <t>Memory Compression</t>
  </si>
  <si>
    <t>spoolsv</t>
  </si>
  <si>
    <t>vmtoolsd</t>
  </si>
  <si>
    <t>VGAuthService</t>
  </si>
  <si>
    <t>vm3dservice</t>
  </si>
  <si>
    <t>MsMpEng</t>
  </si>
  <si>
    <t>MpDefenderCoreService</t>
  </si>
  <si>
    <t>dllhost</t>
  </si>
  <si>
    <t>msdtc</t>
  </si>
  <si>
    <t>AggregatorHost</t>
  </si>
  <si>
    <t>NisSrv</t>
  </si>
  <si>
    <t>SgrmBroker</t>
  </si>
  <si>
    <t>uhssvc</t>
  </si>
  <si>
    <t>SearchIndexer</t>
  </si>
  <si>
    <t>SecurityHealthService</t>
  </si>
  <si>
    <t>sihost</t>
  </si>
  <si>
    <t>taskhostw</t>
  </si>
  <si>
    <t>explorer</t>
  </si>
  <si>
    <t>ctfmon</t>
  </si>
  <si>
    <t>Widgets</t>
  </si>
  <si>
    <t>WidgetService</t>
  </si>
  <si>
    <t>SearchHost</t>
  </si>
  <si>
    <t>StartMenuExperienceHost</t>
  </si>
  <si>
    <t>RuntimeBroker</t>
  </si>
  <si>
    <t>PhoneExperienceHost</t>
  </si>
  <si>
    <t>SecurityHealthSystray</t>
  </si>
  <si>
    <t>msteams</t>
  </si>
  <si>
    <t>msedgewebview2</t>
  </si>
  <si>
    <t>WindowsPackageManagerServer</t>
  </si>
  <si>
    <t>OneDrive</t>
  </si>
  <si>
    <t>OneDrive.Sync.Service</t>
  </si>
  <si>
    <t>MoUsoCoreWorker</t>
  </si>
  <si>
    <t>StoreDesktopExtension</t>
  </si>
  <si>
    <t>WinStore.App</t>
  </si>
  <si>
    <t>ShellExperienceHost</t>
  </si>
  <si>
    <t>SearchProtocolHost</t>
  </si>
  <si>
    <t>MicrosoftEdgeUpdate</t>
  </si>
  <si>
    <t>SearchFilterHost</t>
  </si>
  <si>
    <t>ApplicationFrameHost</t>
  </si>
  <si>
    <t>MoNotificationUx</t>
  </si>
  <si>
    <t>LogonUI</t>
  </si>
  <si>
    <t>SystemSettings</t>
  </si>
  <si>
    <t>LockApp</t>
  </si>
  <si>
    <t>DataExchangeHost</t>
  </si>
  <si>
    <t>conhost</t>
  </si>
  <si>
    <t>EasyMiner</t>
  </si>
  <si>
    <t>minerdcpu</t>
  </si>
  <si>
    <t>msedge</t>
  </si>
  <si>
    <t>HxTsr</t>
  </si>
  <si>
    <t>SystemSettingsBroker</t>
  </si>
  <si>
    <t>TrustedInstaller</t>
  </si>
  <si>
    <t>TiWorker</t>
  </si>
  <si>
    <t>audiodg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</si>
</sst>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" displayName="T_5_mins" ref="A1:N63">
  <autoFilter ref="A1:N63" xr:uid="{00000000-0009-0000-0100-000001000000}"/>
  <sortState xmlns:xlrd2="http://schemas.microsoft.com/office/spreadsheetml/2017/richdata2" ref="A2:N63">
    <sortCondition descending="1" ref="M1:M63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10_mins" displayName="T_10_mins" ref="A1:N62">
  <autoFilter ref="A1:N62" xr:uid="{00000000-0009-0000-0100-000002000000}"/>
  <sortState xmlns:xlrd2="http://schemas.microsoft.com/office/spreadsheetml/2017/richdata2" ref="A2:N62">
    <sortCondition descending="1" ref="M1:M62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15_mins" displayName="T_15_mins" ref="A1:N62">
  <autoFilter ref="A1:N62" xr:uid="{00000000-0009-0000-0100-000003000000}"/>
  <sortState xmlns:xlrd2="http://schemas.microsoft.com/office/spreadsheetml/2017/richdata2" ref="A2:N62">
    <sortCondition descending="1" ref="M1:M62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0.08</v>
      </c>
      <c r="D2" s="2">
        <v>608.77</v>
      </c>
      <c r="E2" s="1">
        <v>432</v>
      </c>
      <c r="F2" s="1">
        <v>0</v>
      </c>
      <c r="G2" s="2">
        <v>7.0000000000000007E-2</v>
      </c>
      <c r="H2" t="s">
        <v>15</v>
      </c>
      <c r="I2" s="2">
        <f>SUM($C$2:$C$63)</f>
        <v>6.67</v>
      </c>
      <c r="J2" s="3">
        <f>IF(I2=0,0,C2/I2)</f>
        <v>1.1994002998500749E-2</v>
      </c>
      <c r="L2" s="2">
        <f>SUM($D$2:$D$63)</f>
        <v>2959.4100000000003</v>
      </c>
      <c r="M2" s="4">
        <f>IF(L2=0,0,D2/L2)</f>
        <v>0.20570654285820481</v>
      </c>
      <c r="N2" s="3">
        <v>0.8034</v>
      </c>
    </row>
    <row r="3" spans="1:14" x14ac:dyDescent="0.25">
      <c r="A3" t="s">
        <v>72</v>
      </c>
      <c r="B3" s="1">
        <v>9</v>
      </c>
      <c r="C3" s="2">
        <v>0.01</v>
      </c>
      <c r="D3" s="2">
        <v>320.66000000000003</v>
      </c>
      <c r="E3" s="1">
        <v>175</v>
      </c>
      <c r="F3" s="1">
        <v>0</v>
      </c>
      <c r="G3" s="2">
        <v>0.19</v>
      </c>
      <c r="H3" t="s">
        <v>15</v>
      </c>
      <c r="I3" s="2">
        <f>SUM($C$2:$C$63)</f>
        <v>6.67</v>
      </c>
      <c r="J3" s="3">
        <f>IF(I3=0,0,C3/I3)</f>
        <v>1.4992503748125937E-3</v>
      </c>
      <c r="L3" s="2">
        <f>SUM($D$2:$D$63)</f>
        <v>2959.4100000000003</v>
      </c>
      <c r="M3" s="4">
        <f>IF(L3=0,0,D3/L3)</f>
        <v>0.10835267840549298</v>
      </c>
    </row>
    <row r="4" spans="1:14" x14ac:dyDescent="0.25">
      <c r="A4" t="s">
        <v>42</v>
      </c>
      <c r="B4" s="1">
        <v>2</v>
      </c>
      <c r="C4" s="2">
        <v>0.04</v>
      </c>
      <c r="D4" s="2">
        <v>254.4</v>
      </c>
      <c r="E4" s="1">
        <v>146</v>
      </c>
      <c r="F4" s="1">
        <v>0</v>
      </c>
      <c r="G4" s="2">
        <v>0</v>
      </c>
      <c r="H4" t="s">
        <v>15</v>
      </c>
      <c r="I4" s="2">
        <f>SUM($C$2:$C$63)</f>
        <v>6.67</v>
      </c>
      <c r="J4" s="3">
        <f>IF(I4=0,0,C4/I4)</f>
        <v>5.9970014992503746E-3</v>
      </c>
      <c r="L4" s="2">
        <f>SUM($D$2:$D$63)</f>
        <v>2959.4100000000003</v>
      </c>
      <c r="M4" s="4">
        <f>IF(L4=0,0,D4/L4)</f>
        <v>8.5963080478879225E-2</v>
      </c>
    </row>
    <row r="5" spans="1:14" x14ac:dyDescent="0.25">
      <c r="A5" t="s">
        <v>25</v>
      </c>
      <c r="B5" s="1">
        <v>1</v>
      </c>
      <c r="C5" s="2">
        <v>0.02</v>
      </c>
      <c r="D5" s="2">
        <v>242.87</v>
      </c>
      <c r="E5" s="1">
        <v>232</v>
      </c>
      <c r="F5" s="1">
        <v>0</v>
      </c>
      <c r="G5" s="2">
        <v>0</v>
      </c>
      <c r="H5" t="s">
        <v>15</v>
      </c>
      <c r="I5" s="2">
        <f>SUM($C$2:$C$63)</f>
        <v>6.67</v>
      </c>
      <c r="J5" s="3">
        <f>IF(I5=0,0,C5/I5)</f>
        <v>2.9985007496251873E-3</v>
      </c>
      <c r="L5" s="2">
        <f>SUM($D$2:$D$63)</f>
        <v>2959.4100000000003</v>
      </c>
      <c r="M5" s="4">
        <f>IF(L5=0,0,D5/L5)</f>
        <v>8.2067033631703604E-2</v>
      </c>
    </row>
    <row r="6" spans="1:14" x14ac:dyDescent="0.25">
      <c r="A6" t="s">
        <v>30</v>
      </c>
      <c r="B6" s="1">
        <v>1</v>
      </c>
      <c r="C6" s="2">
        <v>0.17</v>
      </c>
      <c r="D6" s="2">
        <v>187.58</v>
      </c>
      <c r="E6" s="1">
        <v>64</v>
      </c>
      <c r="F6" s="1">
        <v>0</v>
      </c>
      <c r="G6" s="2">
        <v>0.89</v>
      </c>
      <c r="H6" t="s">
        <v>15</v>
      </c>
      <c r="I6" s="2">
        <f>SUM($C$2:$C$63)</f>
        <v>6.67</v>
      </c>
      <c r="J6" s="3">
        <f>IF(I6=0,0,C6/I6)</f>
        <v>2.5487256371814097E-2</v>
      </c>
      <c r="L6" s="2">
        <f>SUM($D$2:$D$63)</f>
        <v>2959.4100000000003</v>
      </c>
      <c r="M6" s="4">
        <f>IF(L6=0,0,D6/L6)</f>
        <v>6.3384255645550974E-2</v>
      </c>
    </row>
    <row r="7" spans="1:14" x14ac:dyDescent="0.25">
      <c r="A7" t="s">
        <v>48</v>
      </c>
      <c r="B7" s="1">
        <v>13</v>
      </c>
      <c r="C7" s="2">
        <v>0</v>
      </c>
      <c r="D7" s="2">
        <v>170.26</v>
      </c>
      <c r="E7" s="1">
        <v>52</v>
      </c>
      <c r="F7" s="1">
        <v>0</v>
      </c>
      <c r="G7" s="2">
        <v>0</v>
      </c>
      <c r="H7" t="s">
        <v>15</v>
      </c>
      <c r="I7" s="2">
        <f>SUM($C$2:$C$63)</f>
        <v>6.67</v>
      </c>
      <c r="J7" s="3">
        <f>IF(I7=0,0,C7/I7)</f>
        <v>0</v>
      </c>
      <c r="L7" s="2">
        <f>SUM($D$2:$D$63)</f>
        <v>2959.4100000000003</v>
      </c>
      <c r="M7" s="4">
        <f>IF(L7=0,0,D7/L7)</f>
        <v>5.7531737745023494E-2</v>
      </c>
    </row>
    <row r="8" spans="1:14" x14ac:dyDescent="0.25">
      <c r="A8" t="s">
        <v>46</v>
      </c>
      <c r="B8" s="1">
        <v>2</v>
      </c>
      <c r="C8" s="2">
        <v>0</v>
      </c>
      <c r="D8" s="2">
        <v>125.34</v>
      </c>
      <c r="E8" s="1">
        <v>121</v>
      </c>
      <c r="F8" s="1">
        <v>0</v>
      </c>
      <c r="G8" s="2">
        <v>0</v>
      </c>
      <c r="H8" t="s">
        <v>15</v>
      </c>
      <c r="I8" s="2">
        <f>SUM($C$2:$C$63)</f>
        <v>6.67</v>
      </c>
      <c r="J8" s="3">
        <f>IF(I8=0,0,C8/I8)</f>
        <v>0</v>
      </c>
      <c r="L8" s="2">
        <f>SUM($D$2:$D$63)</f>
        <v>2959.4100000000003</v>
      </c>
      <c r="M8" s="4">
        <f>IF(L8=0,0,D8/L8)</f>
        <v>4.235303658499498E-2</v>
      </c>
    </row>
    <row r="9" spans="1:14" x14ac:dyDescent="0.25">
      <c r="A9" t="s">
        <v>59</v>
      </c>
      <c r="B9" s="1">
        <v>2</v>
      </c>
      <c r="C9" s="2">
        <v>0</v>
      </c>
      <c r="D9" s="2">
        <v>95.6</v>
      </c>
      <c r="E9" s="1">
        <v>49</v>
      </c>
      <c r="F9" s="1">
        <v>0</v>
      </c>
      <c r="G9" s="2">
        <v>0</v>
      </c>
      <c r="H9" t="s">
        <v>15</v>
      </c>
      <c r="I9" s="2">
        <f>SUM($C$2:$C$63)</f>
        <v>6.67</v>
      </c>
      <c r="J9" s="3">
        <f>IF(I9=0,0,C9/I9)</f>
        <v>0</v>
      </c>
      <c r="L9" s="2">
        <f>SUM($D$2:$D$63)</f>
        <v>2959.4100000000003</v>
      </c>
      <c r="M9" s="4">
        <f>IF(L9=0,0,D9/L9)</f>
        <v>3.2303736217692038E-2</v>
      </c>
    </row>
    <row r="10" spans="1:14" x14ac:dyDescent="0.25">
      <c r="A10" t="s">
        <v>47</v>
      </c>
      <c r="B10" s="1">
        <v>2</v>
      </c>
      <c r="C10" s="2">
        <v>0</v>
      </c>
      <c r="D10" s="2">
        <v>88.76</v>
      </c>
      <c r="E10" s="1">
        <v>31</v>
      </c>
      <c r="F10" s="1">
        <v>0</v>
      </c>
      <c r="G10" s="2">
        <v>0</v>
      </c>
      <c r="H10" t="s">
        <v>15</v>
      </c>
      <c r="I10" s="2">
        <f>SUM($C$2:$C$63)</f>
        <v>6.67</v>
      </c>
      <c r="J10" s="3">
        <f>IF(I10=0,0,C10/I10)</f>
        <v>0</v>
      </c>
      <c r="L10" s="2">
        <f>SUM($D$2:$D$63)</f>
        <v>2959.4100000000003</v>
      </c>
      <c r="M10" s="4">
        <f>IF(L10=0,0,D10/L10)</f>
        <v>2.9992464714250475E-2</v>
      </c>
    </row>
    <row r="11" spans="1:14" x14ac:dyDescent="0.25">
      <c r="A11" t="s">
        <v>24</v>
      </c>
      <c r="B11" s="1">
        <v>2</v>
      </c>
      <c r="C11" s="2">
        <v>0.01</v>
      </c>
      <c r="D11" s="2">
        <v>57.73</v>
      </c>
      <c r="E11" s="1">
        <v>29</v>
      </c>
      <c r="F11" s="1">
        <v>0</v>
      </c>
      <c r="G11" s="2">
        <v>0</v>
      </c>
      <c r="H11" t="s">
        <v>15</v>
      </c>
      <c r="I11" s="2">
        <f>SUM($C$2:$C$63)</f>
        <v>6.67</v>
      </c>
      <c r="J11" s="3">
        <f>IF(I11=0,0,C11/I11)</f>
        <v>1.4992503748125937E-3</v>
      </c>
      <c r="L11" s="2">
        <f>SUM($D$2:$D$63)</f>
        <v>2959.4100000000003</v>
      </c>
      <c r="M11" s="4">
        <f>IF(L11=0,0,D11/L11)</f>
        <v>1.9507266651123026E-2</v>
      </c>
    </row>
    <row r="12" spans="1:14" x14ac:dyDescent="0.25">
      <c r="A12" t="s">
        <v>38</v>
      </c>
      <c r="B12" s="1">
        <v>1</v>
      </c>
      <c r="C12" s="2">
        <v>0.01</v>
      </c>
      <c r="D12" s="2">
        <v>51.04</v>
      </c>
      <c r="E12" s="1">
        <v>15</v>
      </c>
      <c r="F12" s="1">
        <v>974</v>
      </c>
      <c r="G12" s="2">
        <v>0.01</v>
      </c>
      <c r="H12" t="s">
        <v>15</v>
      </c>
      <c r="I12" s="2">
        <f>SUM($C$2:$C$63)</f>
        <v>6.67</v>
      </c>
      <c r="J12" s="3">
        <f>IF(I12=0,0,C12/I12)</f>
        <v>1.4992503748125937E-3</v>
      </c>
      <c r="L12" s="2">
        <f>SUM($D$2:$D$63)</f>
        <v>2959.4100000000003</v>
      </c>
      <c r="M12" s="4">
        <f>IF(L12=0,0,D12/L12)</f>
        <v>1.7246680926265707E-2</v>
      </c>
    </row>
    <row r="13" spans="1:14" x14ac:dyDescent="0.25">
      <c r="A13" t="s">
        <v>40</v>
      </c>
      <c r="B13" s="1">
        <v>2</v>
      </c>
      <c r="C13" s="2">
        <v>0</v>
      </c>
      <c r="D13" s="2">
        <v>46.25</v>
      </c>
      <c r="E13" s="1">
        <v>21</v>
      </c>
      <c r="F13" s="1">
        <v>0</v>
      </c>
      <c r="G13" s="2">
        <v>0</v>
      </c>
      <c r="H13" t="s">
        <v>15</v>
      </c>
      <c r="I13" s="2">
        <f>SUM($C$2:$C$63)</f>
        <v>6.67</v>
      </c>
      <c r="J13" s="3">
        <f>IF(I13=0,0,C13/I13)</f>
        <v>0</v>
      </c>
      <c r="L13" s="2">
        <f>SUM($D$2:$D$63)</f>
        <v>2959.4100000000003</v>
      </c>
      <c r="M13" s="4">
        <f>IF(L13=0,0,D13/L13)</f>
        <v>1.5628115063475487E-2</v>
      </c>
    </row>
    <row r="14" spans="1:14" x14ac:dyDescent="0.25">
      <c r="A14" t="s">
        <v>70</v>
      </c>
      <c r="B14" s="1">
        <v>1</v>
      </c>
      <c r="C14" s="2">
        <v>0.03</v>
      </c>
      <c r="D14" s="2">
        <v>45.59</v>
      </c>
      <c r="E14" s="1">
        <v>11</v>
      </c>
      <c r="F14" s="1">
        <v>527</v>
      </c>
      <c r="G14" s="2">
        <v>0</v>
      </c>
      <c r="H14" t="s">
        <v>15</v>
      </c>
      <c r="I14" s="2">
        <f>SUM($C$2:$C$63)</f>
        <v>6.67</v>
      </c>
      <c r="J14" s="3">
        <f>IF(I14=0,0,C14/I14)</f>
        <v>4.4977511244377807E-3</v>
      </c>
      <c r="L14" s="2">
        <f>SUM($D$2:$D$63)</f>
        <v>2959.4100000000003</v>
      </c>
      <c r="M14" s="4">
        <f>IF(L14=0,0,D14/L14)</f>
        <v>1.5405097637704812E-2</v>
      </c>
    </row>
    <row r="15" spans="1:14" x14ac:dyDescent="0.25">
      <c r="A15" t="s">
        <v>52</v>
      </c>
      <c r="B15" s="1">
        <v>6</v>
      </c>
      <c r="C15" s="2">
        <v>0</v>
      </c>
      <c r="D15" s="2">
        <v>41.67</v>
      </c>
      <c r="E15" s="1">
        <v>140</v>
      </c>
      <c r="F15" s="1">
        <v>0</v>
      </c>
      <c r="G15" s="2">
        <v>0</v>
      </c>
      <c r="H15" t="s">
        <v>15</v>
      </c>
      <c r="I15" s="2">
        <f>SUM($C$2:$C$63)</f>
        <v>6.67</v>
      </c>
      <c r="J15" s="3">
        <f>IF(I15=0,0,C15/I15)</f>
        <v>0</v>
      </c>
      <c r="L15" s="2">
        <f>SUM($D$2:$D$63)</f>
        <v>2959.4100000000003</v>
      </c>
      <c r="M15" s="4">
        <f>IF(L15=0,0,D15/L15)</f>
        <v>1.4080509290703213E-2</v>
      </c>
    </row>
    <row r="16" spans="1:14" x14ac:dyDescent="0.25">
      <c r="A16" t="s">
        <v>67</v>
      </c>
      <c r="B16" s="1">
        <v>1</v>
      </c>
      <c r="C16" s="2">
        <v>0</v>
      </c>
      <c r="D16" s="2">
        <v>41.19</v>
      </c>
      <c r="E16" s="1">
        <v>13</v>
      </c>
      <c r="F16" s="1">
        <v>515</v>
      </c>
      <c r="G16" s="2">
        <v>0</v>
      </c>
      <c r="H16" t="s">
        <v>15</v>
      </c>
      <c r="I16" s="2">
        <f>SUM($C$2:$C$63)</f>
        <v>6.67</v>
      </c>
      <c r="J16" s="3">
        <f>IF(I16=0,0,C16/I16)</f>
        <v>0</v>
      </c>
      <c r="L16" s="2">
        <f>SUM($D$2:$D$63)</f>
        <v>2959.4100000000003</v>
      </c>
      <c r="M16" s="4">
        <f>IF(L16=0,0,D16/L16)</f>
        <v>1.3918314799233628E-2</v>
      </c>
    </row>
    <row r="17" spans="1:13" x14ac:dyDescent="0.25">
      <c r="A17" t="s">
        <v>32</v>
      </c>
      <c r="B17" s="1">
        <v>6</v>
      </c>
      <c r="C17" s="2">
        <v>0</v>
      </c>
      <c r="D17" s="2">
        <v>39.979999999999997</v>
      </c>
      <c r="E17" s="1">
        <v>35</v>
      </c>
      <c r="F17" s="1">
        <v>0</v>
      </c>
      <c r="G17" s="2">
        <v>0</v>
      </c>
      <c r="H17" t="s">
        <v>15</v>
      </c>
      <c r="I17" s="2">
        <f>SUM($C$2:$C$63)</f>
        <v>6.67</v>
      </c>
      <c r="J17" s="3">
        <f>IF(I17=0,0,C17/I17)</f>
        <v>0</v>
      </c>
      <c r="L17" s="2">
        <f>SUM($D$2:$D$63)</f>
        <v>2959.4100000000003</v>
      </c>
      <c r="M17" s="3">
        <f>IF(L17=0,0,D17/L17)</f>
        <v>1.3509449518654053E-2</v>
      </c>
    </row>
    <row r="18" spans="1:13" x14ac:dyDescent="0.25">
      <c r="A18" t="s">
        <v>53</v>
      </c>
      <c r="B18" s="1">
        <v>2</v>
      </c>
      <c r="C18" s="2">
        <v>0</v>
      </c>
      <c r="D18" s="2">
        <v>33.35</v>
      </c>
      <c r="E18" s="1">
        <v>8</v>
      </c>
      <c r="F18" s="1">
        <v>821</v>
      </c>
      <c r="G18" s="2">
        <v>0</v>
      </c>
      <c r="H18" t="s">
        <v>15</v>
      </c>
      <c r="I18" s="2">
        <f>SUM($C$2:$C$63)</f>
        <v>6.67</v>
      </c>
      <c r="J18" s="3">
        <f>IF(I18=0,0,C18/I18)</f>
        <v>0</v>
      </c>
      <c r="L18" s="2">
        <f>SUM($D$2:$D$63)</f>
        <v>2959.4100000000003</v>
      </c>
      <c r="M18" s="3">
        <f>IF(L18=0,0,D18/L18)</f>
        <v>1.1269138105230433E-2</v>
      </c>
    </row>
    <row r="19" spans="1:13" x14ac:dyDescent="0.25">
      <c r="A19" t="s">
        <v>55</v>
      </c>
      <c r="B19" s="1">
        <v>2</v>
      </c>
      <c r="C19" s="2">
        <v>0</v>
      </c>
      <c r="D19" s="2">
        <v>28.82</v>
      </c>
      <c r="E19" s="1">
        <v>31</v>
      </c>
      <c r="F19" s="1">
        <v>0</v>
      </c>
      <c r="G19" s="2">
        <v>0</v>
      </c>
      <c r="H19" t="s">
        <v>15</v>
      </c>
      <c r="I19" s="2">
        <f>SUM($C$2:$C$63)</f>
        <v>6.67</v>
      </c>
      <c r="J19" s="3">
        <f>IF(I19=0,0,C19/I19)</f>
        <v>0</v>
      </c>
      <c r="L19" s="2">
        <f>SUM($D$2:$D$63)</f>
        <v>2959.4100000000003</v>
      </c>
      <c r="M19" s="3">
        <f>IF(L19=0,0,D19/L19)</f>
        <v>9.7384275919862404E-3</v>
      </c>
    </row>
    <row r="20" spans="1:13" x14ac:dyDescent="0.25">
      <c r="A20" t="s">
        <v>44</v>
      </c>
      <c r="B20" s="1">
        <v>2</v>
      </c>
      <c r="C20" s="2">
        <v>0</v>
      </c>
      <c r="D20" s="2">
        <v>27.68</v>
      </c>
      <c r="E20" s="1">
        <v>38</v>
      </c>
      <c r="F20" s="1">
        <v>0</v>
      </c>
      <c r="G20" s="2">
        <v>0</v>
      </c>
      <c r="H20" t="s">
        <v>15</v>
      </c>
      <c r="I20" s="2">
        <f>SUM($C$2:$C$63)</f>
        <v>6.67</v>
      </c>
      <c r="J20" s="3">
        <f>IF(I20=0,0,C20/I20)</f>
        <v>0</v>
      </c>
      <c r="L20" s="2">
        <f>SUM($D$2:$D$63)</f>
        <v>2959.4100000000003</v>
      </c>
      <c r="M20" s="3">
        <f>IF(L20=0,0,D20/L20)</f>
        <v>9.3532156747459794E-3</v>
      </c>
    </row>
    <row r="21" spans="1:13" x14ac:dyDescent="0.25">
      <c r="A21" t="s">
        <v>60</v>
      </c>
      <c r="B21" s="1">
        <v>1</v>
      </c>
      <c r="C21" s="2">
        <v>0.01</v>
      </c>
      <c r="D21" s="2">
        <v>26.61</v>
      </c>
      <c r="E21" s="1">
        <v>6</v>
      </c>
      <c r="F21" s="1">
        <v>456</v>
      </c>
      <c r="G21" s="2">
        <v>0</v>
      </c>
      <c r="H21" t="s">
        <v>15</v>
      </c>
      <c r="I21" s="2">
        <f>SUM($C$2:$C$63)</f>
        <v>6.67</v>
      </c>
      <c r="J21" s="3">
        <f>IF(I21=0,0,C21/I21)</f>
        <v>1.4992503748125937E-3</v>
      </c>
      <c r="L21" s="2">
        <f>SUM($D$2:$D$63)</f>
        <v>2959.4100000000003</v>
      </c>
      <c r="M21" s="3">
        <f>IF(L21=0,0,D21/L21)</f>
        <v>8.991657120845032E-3</v>
      </c>
    </row>
    <row r="22" spans="1:13" x14ac:dyDescent="0.25">
      <c r="A22" t="s">
        <v>63</v>
      </c>
      <c r="B22" s="1">
        <v>1</v>
      </c>
      <c r="C22" s="2">
        <v>0</v>
      </c>
      <c r="D22" s="2">
        <v>24.02</v>
      </c>
      <c r="E22" s="1">
        <v>2</v>
      </c>
      <c r="F22" s="1">
        <v>413</v>
      </c>
      <c r="G22" s="2">
        <v>0</v>
      </c>
      <c r="H22" t="s">
        <v>15</v>
      </c>
      <c r="I22" s="2">
        <f>SUM($C$2:$C$63)</f>
        <v>6.67</v>
      </c>
      <c r="J22" s="3">
        <f>IF(I22=0,0,C22/I22)</f>
        <v>0</v>
      </c>
      <c r="L22" s="2">
        <f>SUM($D$2:$D$63)</f>
        <v>2959.4100000000003</v>
      </c>
      <c r="M22" s="3">
        <f>IF(L22=0,0,D22/L22)</f>
        <v>8.1164826772904056E-3</v>
      </c>
    </row>
    <row r="23" spans="1:13" x14ac:dyDescent="0.25">
      <c r="A23" t="s">
        <v>68</v>
      </c>
      <c r="B23" s="1">
        <v>1</v>
      </c>
      <c r="C23" s="2">
        <v>0</v>
      </c>
      <c r="D23" s="2">
        <v>24.02</v>
      </c>
      <c r="E23" s="1">
        <v>1</v>
      </c>
      <c r="F23" s="1">
        <v>338</v>
      </c>
      <c r="G23" s="2">
        <v>0</v>
      </c>
      <c r="H23" t="s">
        <v>15</v>
      </c>
      <c r="I23" s="2">
        <f>SUM($C$2:$C$63)</f>
        <v>6.67</v>
      </c>
      <c r="J23" s="3">
        <f>IF(I23=0,0,C23/I23)</f>
        <v>0</v>
      </c>
      <c r="L23" s="2">
        <f>SUM($D$2:$D$63)</f>
        <v>2959.4100000000003</v>
      </c>
      <c r="M23" s="3">
        <f>IF(L23=0,0,D23/L23)</f>
        <v>8.1164826772904056E-3</v>
      </c>
    </row>
    <row r="24" spans="1:13" x14ac:dyDescent="0.25">
      <c r="A24" t="s">
        <v>58</v>
      </c>
      <c r="B24" s="1">
        <v>2</v>
      </c>
      <c r="C24" s="2">
        <v>0</v>
      </c>
      <c r="D24" s="2">
        <v>23.77</v>
      </c>
      <c r="E24" s="1">
        <v>21</v>
      </c>
      <c r="F24" s="1">
        <v>0</v>
      </c>
      <c r="G24" s="2">
        <v>0</v>
      </c>
      <c r="H24" t="s">
        <v>15</v>
      </c>
      <c r="I24" s="2">
        <f>SUM($C$2:$C$63)</f>
        <v>6.67</v>
      </c>
      <c r="J24" s="3">
        <f>IF(I24=0,0,C24/I24)</f>
        <v>0</v>
      </c>
      <c r="L24" s="2">
        <f>SUM($D$2:$D$63)</f>
        <v>2959.4100000000003</v>
      </c>
      <c r="M24" s="3">
        <f>IF(L24=0,0,D24/L24)</f>
        <v>8.0320063796499967E-3</v>
      </c>
    </row>
    <row r="25" spans="1:13" x14ac:dyDescent="0.25">
      <c r="A25" t="s">
        <v>17</v>
      </c>
      <c r="B25" s="1">
        <v>3</v>
      </c>
      <c r="C25" s="2">
        <v>0</v>
      </c>
      <c r="D25" s="2">
        <v>22.29</v>
      </c>
      <c r="E25" s="1">
        <v>36</v>
      </c>
      <c r="F25" s="1">
        <v>0</v>
      </c>
      <c r="G25" s="2">
        <v>0</v>
      </c>
      <c r="H25" t="s">
        <v>15</v>
      </c>
      <c r="I25" s="2">
        <f>SUM($C$2:$C$63)</f>
        <v>6.67</v>
      </c>
      <c r="J25" s="3">
        <f>IF(I25=0,0,C25/I25)</f>
        <v>0</v>
      </c>
      <c r="L25" s="2">
        <f>SUM($D$2:$D$63)</f>
        <v>2959.4100000000003</v>
      </c>
      <c r="M25" s="3">
        <f>IF(L25=0,0,D25/L25)</f>
        <v>7.531906697618781E-3</v>
      </c>
    </row>
    <row r="26" spans="1:13" x14ac:dyDescent="0.25">
      <c r="A26" t="s">
        <v>73</v>
      </c>
      <c r="B26" s="1">
        <v>1</v>
      </c>
      <c r="C26" s="2">
        <v>0</v>
      </c>
      <c r="D26" s="2">
        <v>21.37</v>
      </c>
      <c r="E26" s="1">
        <v>12</v>
      </c>
      <c r="F26" s="1">
        <v>340</v>
      </c>
      <c r="G26" s="2">
        <v>0</v>
      </c>
      <c r="H26" t="s">
        <v>15</v>
      </c>
      <c r="I26" s="2">
        <f>SUM($C$2:$C$63)</f>
        <v>6.67</v>
      </c>
      <c r="J26" s="3">
        <f>IF(I26=0,0,C26/I26)</f>
        <v>0</v>
      </c>
      <c r="L26" s="2">
        <f>SUM($D$2:$D$63)</f>
        <v>2959.4100000000003</v>
      </c>
      <c r="M26" s="3">
        <f>IF(L26=0,0,D26/L26)</f>
        <v>7.2210339223020802E-3</v>
      </c>
    </row>
    <row r="27" spans="1:13" x14ac:dyDescent="0.25">
      <c r="A27" t="s">
        <v>21</v>
      </c>
      <c r="B27" s="1">
        <v>1</v>
      </c>
      <c r="C27" s="2">
        <v>0</v>
      </c>
      <c r="D27" s="2">
        <v>19.100000000000001</v>
      </c>
      <c r="E27" s="1">
        <v>9</v>
      </c>
      <c r="F27" s="1">
        <v>0</v>
      </c>
      <c r="G27" s="2">
        <v>0</v>
      </c>
      <c r="H27" t="s">
        <v>15</v>
      </c>
      <c r="I27" s="2">
        <f>SUM($C$2:$C$63)</f>
        <v>6.67</v>
      </c>
      <c r="J27" s="3">
        <f>IF(I27=0,0,C27/I27)</f>
        <v>0</v>
      </c>
      <c r="L27" s="2">
        <f>SUM($D$2:$D$63)</f>
        <v>2959.4100000000003</v>
      </c>
      <c r="M27" s="3">
        <f>IF(L27=0,0,D27/L27)</f>
        <v>6.4539891397271754E-3</v>
      </c>
    </row>
    <row r="28" spans="1:13" x14ac:dyDescent="0.25">
      <c r="A28" t="s">
        <v>71</v>
      </c>
      <c r="B28" s="1">
        <v>1</v>
      </c>
      <c r="C28" s="2">
        <v>6.25</v>
      </c>
      <c r="D28" s="2">
        <v>18.829999999999998</v>
      </c>
      <c r="E28" s="1">
        <v>19</v>
      </c>
      <c r="F28" s="1">
        <v>272</v>
      </c>
      <c r="G28" s="2">
        <v>0</v>
      </c>
      <c r="H28" t="s">
        <v>15</v>
      </c>
      <c r="I28" s="2">
        <f>SUM($C$2:$C$63)</f>
        <v>6.67</v>
      </c>
      <c r="J28" s="3">
        <f>IF(I28=0,0,C28/I28)</f>
        <v>0.93703148425787108</v>
      </c>
      <c r="K28" s="3">
        <v>0.93700000000000006</v>
      </c>
      <c r="L28" s="2">
        <f>SUM($D$2:$D$63)</f>
        <v>2959.4100000000003</v>
      </c>
      <c r="M28" s="3">
        <f>IF(L28=0,0,D28/L28)</f>
        <v>6.3627547382755336E-3</v>
      </c>
    </row>
    <row r="29" spans="1:13" x14ac:dyDescent="0.25">
      <c r="A29" t="s">
        <v>51</v>
      </c>
      <c r="B29" s="1">
        <v>1</v>
      </c>
      <c r="C29" s="2">
        <v>0</v>
      </c>
      <c r="D29" s="2">
        <v>17.64</v>
      </c>
      <c r="E29" s="1">
        <v>53</v>
      </c>
      <c r="F29" s="1">
        <v>831</v>
      </c>
      <c r="G29" s="2">
        <v>0</v>
      </c>
      <c r="H29" t="s">
        <v>15</v>
      </c>
      <c r="I29" s="2">
        <f>SUM($C$2:$C$63)</f>
        <v>6.67</v>
      </c>
      <c r="J29" s="3">
        <f>IF(I29=0,0,C29/I29)</f>
        <v>0</v>
      </c>
      <c r="L29" s="2">
        <f>SUM($D$2:$D$63)</f>
        <v>2959.4100000000003</v>
      </c>
      <c r="M29" s="3">
        <f>IF(L29=0,0,D29/L29)</f>
        <v>5.9606475615071918E-3</v>
      </c>
    </row>
    <row r="30" spans="1:13" x14ac:dyDescent="0.25">
      <c r="A30" t="s">
        <v>54</v>
      </c>
      <c r="B30" s="1">
        <v>1</v>
      </c>
      <c r="C30" s="2">
        <v>0</v>
      </c>
      <c r="D30" s="2">
        <v>17.38</v>
      </c>
      <c r="E30" s="1">
        <v>23</v>
      </c>
      <c r="F30" s="1">
        <v>899</v>
      </c>
      <c r="G30" s="2">
        <v>0</v>
      </c>
      <c r="H30" t="s">
        <v>15</v>
      </c>
      <c r="I30" s="2">
        <f>SUM($C$2:$C$63)</f>
        <v>6.67</v>
      </c>
      <c r="J30" s="3">
        <f>IF(I30=0,0,C30/I30)</f>
        <v>0</v>
      </c>
      <c r="L30" s="2">
        <f>SUM($D$2:$D$63)</f>
        <v>2959.4100000000003</v>
      </c>
      <c r="M30" s="3">
        <f>IF(L30=0,0,D30/L30)</f>
        <v>5.8727922119611673E-3</v>
      </c>
    </row>
    <row r="31" spans="1:13" x14ac:dyDescent="0.25">
      <c r="A31" t="s">
        <v>49</v>
      </c>
      <c r="B31" s="1">
        <v>1</v>
      </c>
      <c r="C31" s="2">
        <v>0</v>
      </c>
      <c r="D31" s="2">
        <v>16.989999999999998</v>
      </c>
      <c r="E31" s="1">
        <v>17</v>
      </c>
      <c r="F31" s="1">
        <v>0</v>
      </c>
      <c r="G31" s="2">
        <v>0</v>
      </c>
      <c r="H31" t="s">
        <v>15</v>
      </c>
      <c r="I31" s="2">
        <f>SUM($C$2:$C$63)</f>
        <v>6.67</v>
      </c>
      <c r="J31" s="3">
        <f>IF(I31=0,0,C31/I31)</f>
        <v>0</v>
      </c>
      <c r="L31" s="2">
        <f>SUM($D$2:$D$63)</f>
        <v>2959.4100000000003</v>
      </c>
      <c r="M31" s="3">
        <f>IF(L31=0,0,D31/L31)</f>
        <v>5.7410091876421302E-3</v>
      </c>
    </row>
    <row r="32" spans="1:13" x14ac:dyDescent="0.25">
      <c r="A32" t="s">
        <v>74</v>
      </c>
      <c r="B32" s="1">
        <v>1</v>
      </c>
      <c r="C32" s="2">
        <v>0</v>
      </c>
      <c r="D32" s="2">
        <v>16.649999999999999</v>
      </c>
      <c r="E32" s="1">
        <v>1</v>
      </c>
      <c r="F32" s="1">
        <v>237</v>
      </c>
      <c r="G32" s="2">
        <v>0</v>
      </c>
      <c r="H32" t="s">
        <v>15</v>
      </c>
      <c r="I32" s="2">
        <f>SUM($C$2:$C$63)</f>
        <v>6.67</v>
      </c>
      <c r="J32" s="3">
        <f>IF(I32=0,0,C32/I32)</f>
        <v>0</v>
      </c>
      <c r="L32" s="2">
        <f>SUM($D$2:$D$63)</f>
        <v>2959.4100000000003</v>
      </c>
      <c r="M32" s="3">
        <f>IF(L32=0,0,D32/L32)</f>
        <v>5.6261214228511755E-3</v>
      </c>
    </row>
    <row r="33" spans="1:13" x14ac:dyDescent="0.25">
      <c r="A33" t="s">
        <v>41</v>
      </c>
      <c r="B33" s="1">
        <v>2</v>
      </c>
      <c r="C33" s="2">
        <v>0</v>
      </c>
      <c r="D33" s="2">
        <v>15.17</v>
      </c>
      <c r="E33" s="1">
        <v>13</v>
      </c>
      <c r="F33" s="1">
        <v>588</v>
      </c>
      <c r="G33" s="2">
        <v>0</v>
      </c>
      <c r="H33" t="s">
        <v>15</v>
      </c>
      <c r="I33" s="2">
        <f>SUM($C$2:$C$63)</f>
        <v>6.67</v>
      </c>
      <c r="J33" s="3">
        <f>IF(I33=0,0,C33/I33)</f>
        <v>0</v>
      </c>
      <c r="L33" s="2">
        <f>SUM($D$2:$D$63)</f>
        <v>2959.4100000000003</v>
      </c>
      <c r="M33" s="3">
        <f>IF(L33=0,0,D33/L33)</f>
        <v>5.1260217408199598E-3</v>
      </c>
    </row>
    <row r="34" spans="1:13" x14ac:dyDescent="0.25">
      <c r="A34" t="s">
        <v>27</v>
      </c>
      <c r="B34" s="1">
        <v>2</v>
      </c>
      <c r="C34" s="2">
        <v>0</v>
      </c>
      <c r="D34" s="2">
        <v>14.88</v>
      </c>
      <c r="E34" s="1">
        <v>17</v>
      </c>
      <c r="F34" s="1">
        <v>669</v>
      </c>
      <c r="G34" s="2">
        <v>0</v>
      </c>
      <c r="H34" t="s">
        <v>15</v>
      </c>
      <c r="I34" s="2">
        <f>SUM($C$2:$C$63)</f>
        <v>6.67</v>
      </c>
      <c r="J34" s="3">
        <f>IF(I34=0,0,C34/I34)</f>
        <v>0</v>
      </c>
      <c r="L34" s="2">
        <f>SUM($D$2:$D$63)</f>
        <v>2959.4100000000003</v>
      </c>
      <c r="M34" s="3">
        <f>IF(L34=0,0,D34/L34)</f>
        <v>5.0280292355570876E-3</v>
      </c>
    </row>
    <row r="35" spans="1:13" x14ac:dyDescent="0.25">
      <c r="A35" t="s">
        <v>39</v>
      </c>
      <c r="B35" s="1">
        <v>1</v>
      </c>
      <c r="C35" s="2">
        <v>0</v>
      </c>
      <c r="D35" s="2">
        <v>13.31</v>
      </c>
      <c r="E35" s="1">
        <v>12</v>
      </c>
      <c r="F35" s="1">
        <v>578</v>
      </c>
      <c r="G35" s="2">
        <v>0</v>
      </c>
      <c r="H35" t="s">
        <v>15</v>
      </c>
      <c r="I35" s="2">
        <f>SUM($C$2:$C$63)</f>
        <v>6.67</v>
      </c>
      <c r="J35" s="3">
        <f>IF(I35=0,0,C35/I35)</f>
        <v>0</v>
      </c>
      <c r="L35" s="2">
        <f>SUM($D$2:$D$63)</f>
        <v>2959.4100000000003</v>
      </c>
      <c r="M35" s="3">
        <f>IF(L35=0,0,D35/L35)</f>
        <v>4.4975180863753243E-3</v>
      </c>
    </row>
    <row r="36" spans="1:13" x14ac:dyDescent="0.25">
      <c r="A36" t="s">
        <v>76</v>
      </c>
      <c r="B36" s="1">
        <v>1</v>
      </c>
      <c r="C36" s="2">
        <v>0</v>
      </c>
      <c r="D36" s="2">
        <v>12.77</v>
      </c>
      <c r="E36" s="1">
        <v>7</v>
      </c>
      <c r="F36" s="1">
        <v>223</v>
      </c>
      <c r="G36" s="2">
        <v>0</v>
      </c>
      <c r="H36" t="s">
        <v>15</v>
      </c>
      <c r="I36" s="2">
        <f>SUM($C$2:$C$63)</f>
        <v>6.67</v>
      </c>
      <c r="J36" s="3">
        <f>IF(I36=0,0,C36/I36)</f>
        <v>0</v>
      </c>
      <c r="L36" s="2">
        <f>SUM($D$2:$D$63)</f>
        <v>2959.4100000000003</v>
      </c>
      <c r="M36" s="3">
        <f>IF(L36=0,0,D36/L36)</f>
        <v>4.3150492834720432E-3</v>
      </c>
    </row>
    <row r="37" spans="1:13" x14ac:dyDescent="0.25">
      <c r="A37" t="s">
        <v>45</v>
      </c>
      <c r="B37" s="1">
        <v>2</v>
      </c>
      <c r="C37" s="2">
        <v>0</v>
      </c>
      <c r="D37" s="2">
        <v>12.32</v>
      </c>
      <c r="E37" s="1">
        <v>8</v>
      </c>
      <c r="F37" s="1">
        <v>600</v>
      </c>
      <c r="G37" s="2">
        <v>0</v>
      </c>
      <c r="H37" t="s">
        <v>15</v>
      </c>
      <c r="I37" s="2">
        <f>SUM($C$2:$C$63)</f>
        <v>6.67</v>
      </c>
      <c r="J37" s="3">
        <f>IF(I37=0,0,C37/I37)</f>
        <v>0</v>
      </c>
      <c r="L37" s="2">
        <f>SUM($D$2:$D$63)</f>
        <v>2959.4100000000003</v>
      </c>
      <c r="M37" s="3">
        <f>IF(L37=0,0,D37/L37)</f>
        <v>4.1629919477193088E-3</v>
      </c>
    </row>
    <row r="38" spans="1:13" x14ac:dyDescent="0.25">
      <c r="A38" t="s">
        <v>43</v>
      </c>
      <c r="B38" s="1">
        <v>2</v>
      </c>
      <c r="C38" s="2">
        <v>0</v>
      </c>
      <c r="D38" s="2">
        <v>11.5</v>
      </c>
      <c r="E38" s="1">
        <v>22</v>
      </c>
      <c r="F38" s="1">
        <v>884</v>
      </c>
      <c r="G38" s="2">
        <v>0</v>
      </c>
      <c r="H38" t="s">
        <v>15</v>
      </c>
      <c r="I38" s="2">
        <f>SUM($C$2:$C$63)</f>
        <v>6.67</v>
      </c>
      <c r="J38" s="3">
        <f>IF(I38=0,0,C38/I38)</f>
        <v>0</v>
      </c>
      <c r="L38" s="2">
        <f>SUM($D$2:$D$63)</f>
        <v>2959.4100000000003</v>
      </c>
      <c r="M38" s="3">
        <f>IF(L38=0,0,D38/L38)</f>
        <v>3.8859096914587699E-3</v>
      </c>
    </row>
    <row r="39" spans="1:13" x14ac:dyDescent="0.25">
      <c r="A39" t="s">
        <v>56</v>
      </c>
      <c r="B39" s="1">
        <v>1</v>
      </c>
      <c r="C39" s="2">
        <v>0.01</v>
      </c>
      <c r="D39" s="2">
        <v>11.25</v>
      </c>
      <c r="E39" s="1">
        <v>7</v>
      </c>
      <c r="F39" s="1">
        <v>414</v>
      </c>
      <c r="G39" s="2">
        <v>0</v>
      </c>
      <c r="H39" t="s">
        <v>15</v>
      </c>
      <c r="I39" s="2">
        <f>SUM($C$2:$C$63)</f>
        <v>6.67</v>
      </c>
      <c r="J39" s="3">
        <f>IF(I39=0,0,C39/I39)</f>
        <v>1.4992503748125937E-3</v>
      </c>
      <c r="L39" s="2">
        <f>SUM($D$2:$D$63)</f>
        <v>2959.4100000000003</v>
      </c>
      <c r="M39" s="3">
        <f>IF(L39=0,0,D39/L39)</f>
        <v>3.8014333938183619E-3</v>
      </c>
    </row>
    <row r="40" spans="1:13" x14ac:dyDescent="0.25">
      <c r="A40" t="s">
        <v>37</v>
      </c>
      <c r="B40" s="1">
        <v>1</v>
      </c>
      <c r="C40" s="2">
        <v>0</v>
      </c>
      <c r="D40" s="2">
        <v>11.04</v>
      </c>
      <c r="E40" s="1">
        <v>3</v>
      </c>
      <c r="F40" s="1">
        <v>268</v>
      </c>
      <c r="G40" s="2">
        <v>0</v>
      </c>
      <c r="H40" t="s">
        <v>15</v>
      </c>
      <c r="I40" s="2">
        <f>SUM($C$2:$C$63)</f>
        <v>6.67</v>
      </c>
      <c r="J40" s="3">
        <f>IF(I40=0,0,C40/I40)</f>
        <v>0</v>
      </c>
      <c r="L40" s="2">
        <f>SUM($D$2:$D$63)</f>
        <v>2959.4100000000003</v>
      </c>
      <c r="M40" s="3">
        <f>IF(L40=0,0,D40/L40)</f>
        <v>3.7304733038004191E-3</v>
      </c>
    </row>
    <row r="41" spans="1:13" x14ac:dyDescent="0.25">
      <c r="A41" t="s">
        <v>69</v>
      </c>
      <c r="B41" s="1">
        <v>1</v>
      </c>
      <c r="C41" s="2">
        <v>0</v>
      </c>
      <c r="D41" s="2">
        <v>10.09</v>
      </c>
      <c r="E41" s="1">
        <v>4</v>
      </c>
      <c r="F41" s="1">
        <v>168</v>
      </c>
      <c r="G41" s="2">
        <v>0</v>
      </c>
      <c r="H41" t="s">
        <v>15</v>
      </c>
      <c r="I41" s="2">
        <f>SUM($C$2:$C$63)</f>
        <v>6.67</v>
      </c>
      <c r="J41" s="3">
        <f>IF(I41=0,0,C41/I41)</f>
        <v>0</v>
      </c>
      <c r="L41" s="2">
        <f>SUM($D$2:$D$63)</f>
        <v>2959.4100000000003</v>
      </c>
      <c r="M41" s="3">
        <f>IF(L41=0,0,D41/L41)</f>
        <v>3.4094633727668688E-3</v>
      </c>
    </row>
    <row r="42" spans="1:13" x14ac:dyDescent="0.25">
      <c r="A42" t="s">
        <v>31</v>
      </c>
      <c r="B42" s="1">
        <v>1</v>
      </c>
      <c r="C42" s="2">
        <v>0</v>
      </c>
      <c r="D42" s="2">
        <v>9.7200000000000006</v>
      </c>
      <c r="E42" s="1">
        <v>10</v>
      </c>
      <c r="F42" s="1">
        <v>501</v>
      </c>
      <c r="G42" s="2">
        <v>0</v>
      </c>
      <c r="H42" t="s">
        <v>15</v>
      </c>
      <c r="I42" s="2">
        <f>SUM($C$2:$C$63)</f>
        <v>6.67</v>
      </c>
      <c r="J42" s="3">
        <f>IF(I42=0,0,C42/I42)</f>
        <v>0</v>
      </c>
      <c r="L42" s="2">
        <f>SUM($D$2:$D$63)</f>
        <v>2959.4100000000003</v>
      </c>
      <c r="M42" s="3">
        <f>IF(L42=0,0,D42/L42)</f>
        <v>3.284438452259065E-3</v>
      </c>
    </row>
    <row r="43" spans="1:13" x14ac:dyDescent="0.25">
      <c r="A43" t="s">
        <v>23</v>
      </c>
      <c r="B43" s="1">
        <v>3</v>
      </c>
      <c r="C43" s="2">
        <v>0</v>
      </c>
      <c r="D43" s="2">
        <v>8.34</v>
      </c>
      <c r="E43" s="1">
        <v>15</v>
      </c>
      <c r="F43" s="1">
        <v>111</v>
      </c>
      <c r="G43" s="2">
        <v>0</v>
      </c>
      <c r="H43" t="s">
        <v>15</v>
      </c>
      <c r="I43" s="2">
        <f>SUM($C$2:$C$63)</f>
        <v>6.67</v>
      </c>
      <c r="J43" s="3">
        <f>IF(I43=0,0,C43/I43)</f>
        <v>0</v>
      </c>
      <c r="L43" s="2">
        <f>SUM($D$2:$D$63)</f>
        <v>2959.4100000000003</v>
      </c>
      <c r="M43" s="3">
        <f>IF(L43=0,0,D43/L43)</f>
        <v>2.8181292892840125E-3</v>
      </c>
    </row>
    <row r="44" spans="1:13" x14ac:dyDescent="0.25">
      <c r="A44" t="s">
        <v>75</v>
      </c>
      <c r="B44" s="1">
        <v>1</v>
      </c>
      <c r="C44" s="2">
        <v>0</v>
      </c>
      <c r="D44" s="2">
        <v>7.8</v>
      </c>
      <c r="E44" s="1">
        <v>5</v>
      </c>
      <c r="F44" s="1">
        <v>139</v>
      </c>
      <c r="G44" s="2">
        <v>0</v>
      </c>
      <c r="H44" t="s">
        <v>15</v>
      </c>
      <c r="I44" s="2">
        <f>SUM($C$2:$C$63)</f>
        <v>6.67</v>
      </c>
      <c r="J44" s="3">
        <f>IF(I44=0,0,C44/I44)</f>
        <v>0</v>
      </c>
      <c r="L44" s="2">
        <f>SUM($D$2:$D$63)</f>
        <v>2959.4100000000003</v>
      </c>
      <c r="M44" s="3">
        <f>IF(L44=0,0,D44/L44)</f>
        <v>2.635660486380731E-3</v>
      </c>
    </row>
    <row r="45" spans="1:13" x14ac:dyDescent="0.25">
      <c r="A45" t="s">
        <v>19</v>
      </c>
      <c r="B45" s="1">
        <v>2</v>
      </c>
      <c r="C45" s="2">
        <v>0</v>
      </c>
      <c r="D45" s="2">
        <v>7.62</v>
      </c>
      <c r="E45" s="1">
        <v>8</v>
      </c>
      <c r="F45" s="1">
        <v>539</v>
      </c>
      <c r="G45" s="2">
        <v>0</v>
      </c>
      <c r="H45" t="s">
        <v>15</v>
      </c>
      <c r="I45" s="2">
        <f>SUM($C$2:$C$63)</f>
        <v>6.67</v>
      </c>
      <c r="J45" s="3">
        <f>IF(I45=0,0,C45/I45)</f>
        <v>0</v>
      </c>
      <c r="L45" s="2">
        <f>SUM($D$2:$D$63)</f>
        <v>2959.4100000000003</v>
      </c>
      <c r="M45" s="3">
        <f>IF(L45=0,0,D45/L45)</f>
        <v>2.5748375520796372E-3</v>
      </c>
    </row>
    <row r="46" spans="1:13" x14ac:dyDescent="0.25">
      <c r="A46" t="s">
        <v>62</v>
      </c>
      <c r="B46" s="1">
        <v>2</v>
      </c>
      <c r="C46" s="2">
        <v>0</v>
      </c>
      <c r="D46" s="2">
        <v>7.14</v>
      </c>
      <c r="E46" s="1">
        <v>6</v>
      </c>
      <c r="F46" s="1">
        <v>458</v>
      </c>
      <c r="G46" s="2">
        <v>0</v>
      </c>
      <c r="H46" t="s">
        <v>15</v>
      </c>
      <c r="I46" s="2">
        <f>SUM($C$2:$C$63)</f>
        <v>6.67</v>
      </c>
      <c r="J46" s="3">
        <f>IF(I46=0,0,C46/I46)</f>
        <v>0</v>
      </c>
      <c r="L46" s="2">
        <f>SUM($D$2:$D$63)</f>
        <v>2959.4100000000003</v>
      </c>
      <c r="M46" s="3">
        <f>IF(L46=0,0,D46/L46)</f>
        <v>2.4126430606100538E-3</v>
      </c>
    </row>
    <row r="47" spans="1:13" x14ac:dyDescent="0.25">
      <c r="A47" t="s">
        <v>50</v>
      </c>
      <c r="B47" s="1">
        <v>2</v>
      </c>
      <c r="C47" s="2">
        <v>0</v>
      </c>
      <c r="D47" s="2">
        <v>6.82</v>
      </c>
      <c r="E47" s="1">
        <v>2</v>
      </c>
      <c r="F47" s="1">
        <v>364</v>
      </c>
      <c r="G47" s="2">
        <v>0</v>
      </c>
      <c r="H47" t="s">
        <v>15</v>
      </c>
      <c r="I47" s="2">
        <f>SUM($C$2:$C$63)</f>
        <v>6.67</v>
      </c>
      <c r="J47" s="3">
        <f>IF(I47=0,0,C47/I47)</f>
        <v>0</v>
      </c>
      <c r="L47" s="2">
        <f>SUM($D$2:$D$63)</f>
        <v>2959.4100000000003</v>
      </c>
      <c r="M47" s="3">
        <f>IF(L47=0,0,D47/L47)</f>
        <v>2.3045133996303317E-3</v>
      </c>
    </row>
    <row r="48" spans="1:13" x14ac:dyDescent="0.25">
      <c r="A48" t="s">
        <v>34</v>
      </c>
      <c r="B48" s="1">
        <v>1</v>
      </c>
      <c r="C48" s="2">
        <v>0</v>
      </c>
      <c r="D48" s="2">
        <v>6.12</v>
      </c>
      <c r="E48" s="1">
        <v>2</v>
      </c>
      <c r="F48" s="1">
        <v>225</v>
      </c>
      <c r="G48" s="2">
        <v>0</v>
      </c>
      <c r="H48" t="s">
        <v>15</v>
      </c>
      <c r="I48" s="2">
        <f>SUM($C$2:$C$63)</f>
        <v>6.67</v>
      </c>
      <c r="J48" s="3">
        <f>IF(I48=0,0,C48/I48)</f>
        <v>0</v>
      </c>
      <c r="L48" s="2">
        <f>SUM($D$2:$D$63)</f>
        <v>2959.4100000000003</v>
      </c>
      <c r="M48" s="3">
        <f>IF(L48=0,0,D48/L48)</f>
        <v>2.0679797662371889E-3</v>
      </c>
    </row>
    <row r="49" spans="1:13" x14ac:dyDescent="0.25">
      <c r="A49" t="s">
        <v>20</v>
      </c>
      <c r="B49" s="1">
        <v>1</v>
      </c>
      <c r="C49" s="2">
        <v>0</v>
      </c>
      <c r="D49" s="2">
        <v>5.83</v>
      </c>
      <c r="E49" s="1">
        <v>7</v>
      </c>
      <c r="F49" s="1">
        <v>683</v>
      </c>
      <c r="G49" s="2">
        <v>0</v>
      </c>
      <c r="H49" t="s">
        <v>15</v>
      </c>
      <c r="I49" s="2">
        <f>SUM($C$2:$C$63)</f>
        <v>6.67</v>
      </c>
      <c r="J49" s="3">
        <f>IF(I49=0,0,C49/I49)</f>
        <v>0</v>
      </c>
      <c r="L49" s="2">
        <f>SUM($D$2:$D$63)</f>
        <v>2959.4100000000003</v>
      </c>
      <c r="M49" s="3">
        <f>IF(L49=0,0,D49/L49)</f>
        <v>1.9699872609743158E-3</v>
      </c>
    </row>
    <row r="50" spans="1:13" x14ac:dyDescent="0.25">
      <c r="A50" t="s">
        <v>36</v>
      </c>
      <c r="B50" s="1">
        <v>1</v>
      </c>
      <c r="C50" s="2">
        <v>0</v>
      </c>
      <c r="D50" s="2">
        <v>4.55</v>
      </c>
      <c r="E50" s="1">
        <v>6</v>
      </c>
      <c r="F50" s="1">
        <v>107</v>
      </c>
      <c r="G50" s="2">
        <v>0</v>
      </c>
      <c r="H50" t="s">
        <v>15</v>
      </c>
      <c r="I50" s="2">
        <f>SUM($C$2:$C$63)</f>
        <v>6.67</v>
      </c>
      <c r="J50" s="3">
        <f>IF(I50=0,0,C50/I50)</f>
        <v>0</v>
      </c>
      <c r="L50" s="2">
        <f>SUM($D$2:$D$63)</f>
        <v>2959.4100000000003</v>
      </c>
      <c r="M50" s="3">
        <f>IF(L50=0,0,D50/L50)</f>
        <v>1.5374686170554265E-3</v>
      </c>
    </row>
    <row r="51" spans="1:13" x14ac:dyDescent="0.25">
      <c r="A51" t="s">
        <v>26</v>
      </c>
      <c r="B51" s="1">
        <v>1</v>
      </c>
      <c r="C51" s="2">
        <v>0</v>
      </c>
      <c r="D51" s="2">
        <v>3.97</v>
      </c>
      <c r="E51" s="1">
        <v>10</v>
      </c>
      <c r="F51" s="1">
        <v>434</v>
      </c>
      <c r="G51" s="2">
        <v>0</v>
      </c>
      <c r="H51" t="s">
        <v>15</v>
      </c>
      <c r="I51" s="2">
        <f>SUM($C$2:$C$63)</f>
        <v>6.67</v>
      </c>
      <c r="J51" s="3">
        <f>IF(I51=0,0,C51/I51)</f>
        <v>0</v>
      </c>
      <c r="L51" s="2">
        <f>SUM($D$2:$D$63)</f>
        <v>2959.4100000000003</v>
      </c>
      <c r="M51" s="3">
        <f>IF(L51=0,0,D51/L51)</f>
        <v>1.3414836065296799E-3</v>
      </c>
    </row>
    <row r="52" spans="1:13" x14ac:dyDescent="0.25">
      <c r="A52" t="s">
        <v>35</v>
      </c>
      <c r="B52" s="1">
        <v>1</v>
      </c>
      <c r="C52" s="2">
        <v>0</v>
      </c>
      <c r="D52" s="2">
        <v>3.94</v>
      </c>
      <c r="E52" s="1">
        <v>3</v>
      </c>
      <c r="F52" s="1">
        <v>213</v>
      </c>
      <c r="G52" s="2">
        <v>0</v>
      </c>
      <c r="H52" t="s">
        <v>15</v>
      </c>
      <c r="I52" s="2">
        <f>SUM($C$2:$C$63)</f>
        <v>6.67</v>
      </c>
      <c r="J52" s="3">
        <f>IF(I52=0,0,C52/I52)</f>
        <v>0</v>
      </c>
      <c r="L52" s="2">
        <f>SUM($D$2:$D$63)</f>
        <v>2959.4100000000003</v>
      </c>
      <c r="M52" s="3">
        <f>IF(L52=0,0,D52/L52)</f>
        <v>1.3313464508128308E-3</v>
      </c>
    </row>
    <row r="53" spans="1:13" x14ac:dyDescent="0.25">
      <c r="A53" t="s">
        <v>29</v>
      </c>
      <c r="B53" s="1">
        <v>3</v>
      </c>
      <c r="C53" s="2">
        <v>0</v>
      </c>
      <c r="D53" s="2">
        <v>3.92</v>
      </c>
      <c r="E53" s="1">
        <v>11</v>
      </c>
      <c r="F53" s="1">
        <v>391</v>
      </c>
      <c r="G53" s="2">
        <v>0</v>
      </c>
      <c r="H53" t="s">
        <v>15</v>
      </c>
      <c r="I53" s="2">
        <f>SUM($C$2:$C$63)</f>
        <v>6.67</v>
      </c>
      <c r="J53" s="3">
        <f>IF(I53=0,0,C53/I53)</f>
        <v>0</v>
      </c>
      <c r="L53" s="2">
        <f>SUM($D$2:$D$63)</f>
        <v>2959.4100000000003</v>
      </c>
      <c r="M53" s="3">
        <f>IF(L53=0,0,D53/L53)</f>
        <v>1.3245883470015981E-3</v>
      </c>
    </row>
    <row r="54" spans="1:13" x14ac:dyDescent="0.25">
      <c r="A54" t="s">
        <v>65</v>
      </c>
      <c r="B54" s="1">
        <v>1</v>
      </c>
      <c r="C54" s="2">
        <v>0</v>
      </c>
      <c r="D54" s="2">
        <v>3.81</v>
      </c>
      <c r="E54" s="1">
        <v>5</v>
      </c>
      <c r="F54" s="1">
        <v>325</v>
      </c>
      <c r="G54" s="2">
        <v>0</v>
      </c>
      <c r="H54" t="s">
        <v>15</v>
      </c>
      <c r="I54" s="2">
        <f>SUM($C$2:$C$63)</f>
        <v>6.67</v>
      </c>
      <c r="J54" s="3">
        <f>IF(I54=0,0,C54/I54)</f>
        <v>0</v>
      </c>
      <c r="L54" s="2">
        <f>SUM($D$2:$D$63)</f>
        <v>2959.4100000000003</v>
      </c>
      <c r="M54" s="3">
        <f>IF(L54=0,0,D54/L54)</f>
        <v>1.2874187760398186E-3</v>
      </c>
    </row>
    <row r="55" spans="1:13" x14ac:dyDescent="0.25">
      <c r="A55" t="s">
        <v>61</v>
      </c>
      <c r="B55" s="1">
        <v>1</v>
      </c>
      <c r="C55" s="2">
        <v>0</v>
      </c>
      <c r="D55" s="2">
        <v>3.49</v>
      </c>
      <c r="E55" s="1">
        <v>4</v>
      </c>
      <c r="F55" s="1">
        <v>215</v>
      </c>
      <c r="G55" s="2">
        <v>0</v>
      </c>
      <c r="H55" t="s">
        <v>15</v>
      </c>
      <c r="I55" s="2">
        <f>SUM($C$2:$C$63)</f>
        <v>6.67</v>
      </c>
      <c r="J55" s="3">
        <f>IF(I55=0,0,C55/I55)</f>
        <v>0</v>
      </c>
      <c r="L55" s="2">
        <f>SUM($D$2:$D$63)</f>
        <v>2959.4100000000003</v>
      </c>
      <c r="M55" s="3">
        <f>IF(L55=0,0,D55/L55)</f>
        <v>1.1792891150600965E-3</v>
      </c>
    </row>
    <row r="56" spans="1:13" x14ac:dyDescent="0.25">
      <c r="A56" t="s">
        <v>57</v>
      </c>
      <c r="B56" s="1">
        <v>2</v>
      </c>
      <c r="C56" s="2">
        <v>0</v>
      </c>
      <c r="D56" s="2">
        <v>3.03</v>
      </c>
      <c r="E56" s="1">
        <v>6</v>
      </c>
      <c r="F56" s="1">
        <v>626</v>
      </c>
      <c r="G56" s="2">
        <v>0</v>
      </c>
      <c r="H56" t="s">
        <v>15</v>
      </c>
      <c r="I56" s="2">
        <f>SUM($C$2:$C$63)</f>
        <v>6.67</v>
      </c>
      <c r="J56" s="3">
        <f>IF(I56=0,0,C56/I56)</f>
        <v>0</v>
      </c>
      <c r="L56" s="2">
        <f>SUM($D$2:$D$63)</f>
        <v>2959.4100000000003</v>
      </c>
      <c r="M56" s="3">
        <f>IF(L56=0,0,D56/L56)</f>
        <v>1.0238527274017454E-3</v>
      </c>
    </row>
    <row r="57" spans="1:13" x14ac:dyDescent="0.25">
      <c r="A57" t="s">
        <v>64</v>
      </c>
      <c r="B57" s="1">
        <v>1</v>
      </c>
      <c r="C57" s="2">
        <v>0</v>
      </c>
      <c r="D57" s="2">
        <v>2</v>
      </c>
      <c r="E57" s="1">
        <v>4</v>
      </c>
      <c r="F57" s="1">
        <v>262</v>
      </c>
      <c r="G57" s="2">
        <v>0</v>
      </c>
      <c r="H57" t="s">
        <v>15</v>
      </c>
      <c r="I57" s="2">
        <f>SUM($C$2:$C$63)</f>
        <v>6.67</v>
      </c>
      <c r="J57" s="3">
        <f>IF(I57=0,0,C57/I57)</f>
        <v>0</v>
      </c>
      <c r="L57" s="2">
        <f>SUM($D$2:$D$63)</f>
        <v>2959.4100000000003</v>
      </c>
      <c r="M57" s="3">
        <f>IF(L57=0,0,D57/L57)</f>
        <v>6.7581038112326435E-4</v>
      </c>
    </row>
    <row r="58" spans="1:13" x14ac:dyDescent="0.25">
      <c r="A58" t="s">
        <v>66</v>
      </c>
      <c r="B58" s="1">
        <v>1</v>
      </c>
      <c r="C58" s="2">
        <v>0</v>
      </c>
      <c r="D58" s="2">
        <v>1.0900000000000001</v>
      </c>
      <c r="E58" s="1">
        <v>19</v>
      </c>
      <c r="F58" s="1">
        <v>0</v>
      </c>
      <c r="G58" s="2">
        <v>0</v>
      </c>
      <c r="H58" t="s">
        <v>15</v>
      </c>
      <c r="I58" s="2">
        <f>SUM($C$2:$C$63)</f>
        <v>6.67</v>
      </c>
      <c r="J58" s="3">
        <f>IF(I58=0,0,C58/I58)</f>
        <v>0</v>
      </c>
      <c r="L58" s="2">
        <f>SUM($D$2:$D$63)</f>
        <v>2959.4100000000003</v>
      </c>
      <c r="M58" s="3">
        <f>IF(L58=0,0,D58/L58)</f>
        <v>3.6831665771217909E-4</v>
      </c>
    </row>
    <row r="59" spans="1:13" x14ac:dyDescent="0.25">
      <c r="A59" t="s">
        <v>18</v>
      </c>
      <c r="B59" s="1">
        <v>1</v>
      </c>
      <c r="C59" s="2">
        <v>0</v>
      </c>
      <c r="D59" s="2">
        <v>0.73</v>
      </c>
      <c r="E59" s="1">
        <v>1</v>
      </c>
      <c r="F59" s="1">
        <v>148</v>
      </c>
      <c r="G59" s="2">
        <v>0</v>
      </c>
      <c r="H59" t="s">
        <v>15</v>
      </c>
      <c r="I59" s="2">
        <f>SUM($C$2:$C$63)</f>
        <v>6.67</v>
      </c>
      <c r="J59" s="3">
        <f>IF(I59=0,0,C59/I59)</f>
        <v>0</v>
      </c>
      <c r="L59" s="2">
        <f>SUM($D$2:$D$63)</f>
        <v>2959.4100000000003</v>
      </c>
      <c r="M59" s="3">
        <f>IF(L59=0,0,D59/L59)</f>
        <v>2.4667078910999148E-4</v>
      </c>
    </row>
    <row r="60" spans="1:13" x14ac:dyDescent="0.25">
      <c r="A60" t="s">
        <v>33</v>
      </c>
      <c r="B60" s="1">
        <v>1</v>
      </c>
      <c r="C60" s="2">
        <v>0</v>
      </c>
      <c r="D60" s="2">
        <v>0.34</v>
      </c>
      <c r="E60" s="1">
        <v>9</v>
      </c>
      <c r="F60" s="1">
        <v>237</v>
      </c>
      <c r="G60" s="2">
        <v>0</v>
      </c>
      <c r="H60" t="s">
        <v>15</v>
      </c>
      <c r="I60" s="2">
        <f>SUM($C$2:$C$63)</f>
        <v>6.67</v>
      </c>
      <c r="J60" s="3">
        <f>IF(I60=0,0,C60/I60)</f>
        <v>0</v>
      </c>
      <c r="L60" s="2">
        <f>SUM($D$2:$D$63)</f>
        <v>2959.4100000000003</v>
      </c>
      <c r="M60" s="3">
        <f>IF(L60=0,0,D60/L60)</f>
        <v>1.1488776479095494E-4</v>
      </c>
    </row>
    <row r="61" spans="1:13" x14ac:dyDescent="0.25">
      <c r="A61" t="s">
        <v>28</v>
      </c>
      <c r="B61" s="1">
        <v>1</v>
      </c>
      <c r="C61" s="2">
        <v>0</v>
      </c>
      <c r="D61" s="2">
        <v>0.24</v>
      </c>
      <c r="E61" s="1">
        <v>2</v>
      </c>
      <c r="F61" s="1">
        <v>170</v>
      </c>
      <c r="G61" s="2">
        <v>0</v>
      </c>
      <c r="H61" t="s">
        <v>15</v>
      </c>
      <c r="I61" s="2">
        <f>SUM($C$2:$C$63)</f>
        <v>6.67</v>
      </c>
      <c r="J61" s="3">
        <f>IF(I61=0,0,C61/I61)</f>
        <v>0</v>
      </c>
      <c r="L61" s="2">
        <f>SUM($D$2:$D$63)</f>
        <v>2959.4100000000003</v>
      </c>
      <c r="M61" s="3">
        <f>IF(L61=0,0,D61/L61)</f>
        <v>8.1097245734791727E-5</v>
      </c>
    </row>
    <row r="62" spans="1:13" x14ac:dyDescent="0.25">
      <c r="A62" t="s">
        <v>16</v>
      </c>
      <c r="B62" s="1">
        <v>1</v>
      </c>
      <c r="C62" s="2">
        <v>0</v>
      </c>
      <c r="D62" s="2">
        <v>0.23</v>
      </c>
      <c r="E62" s="1">
        <v>2</v>
      </c>
      <c r="F62" s="1">
        <v>60</v>
      </c>
      <c r="G62" s="2">
        <v>0</v>
      </c>
      <c r="H62" t="s">
        <v>15</v>
      </c>
      <c r="I62" s="2">
        <f>SUM($C$2:$C$63)</f>
        <v>6.67</v>
      </c>
      <c r="J62" s="3">
        <f>IF(I62=0,0,C62/I62)</f>
        <v>0</v>
      </c>
      <c r="L62" s="2">
        <f>SUM($D$2:$D$63)</f>
        <v>2959.4100000000003</v>
      </c>
      <c r="M62" s="3">
        <f>IF(L62=0,0,D62/L62)</f>
        <v>7.7718193829175411E-5</v>
      </c>
    </row>
    <row r="63" spans="1:13" x14ac:dyDescent="0.25">
      <c r="A63" t="s">
        <v>14</v>
      </c>
      <c r="B63" s="1">
        <v>1</v>
      </c>
      <c r="C63" s="2">
        <v>0.03</v>
      </c>
      <c r="D63" s="2">
        <v>0.14000000000000001</v>
      </c>
      <c r="E63" s="1">
        <v>255</v>
      </c>
      <c r="F63" s="1">
        <v>0</v>
      </c>
      <c r="G63" s="2">
        <v>0.01</v>
      </c>
      <c r="H63" t="s">
        <v>15</v>
      </c>
      <c r="I63" s="2">
        <f>SUM($C$2:$C$63)</f>
        <v>6.67</v>
      </c>
      <c r="J63" s="3">
        <f>IF(I63=0,0,C63/I63)</f>
        <v>4.4977511244377807E-3</v>
      </c>
      <c r="L63" s="2">
        <f>SUM($D$2:$D$63)</f>
        <v>2959.4100000000003</v>
      </c>
      <c r="M63" s="3">
        <f>IF(L63=0,0,D63/L63)</f>
        <v>4.730672667862851E-5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0.09</v>
      </c>
      <c r="D2" s="2">
        <v>623.59</v>
      </c>
      <c r="E2" s="1">
        <v>442</v>
      </c>
      <c r="F2" s="1">
        <v>0</v>
      </c>
      <c r="G2" s="2">
        <v>0.08</v>
      </c>
      <c r="H2" t="s">
        <v>15</v>
      </c>
      <c r="I2" s="2">
        <f>SUM($C$2:$C$62)</f>
        <v>6.71</v>
      </c>
      <c r="J2" s="3">
        <f>IF(I2=0,0,C2/I2)</f>
        <v>1.3412816691505215E-2</v>
      </c>
      <c r="L2" s="2">
        <f>SUM($D$2:$D$62)</f>
        <v>2968.6000000000004</v>
      </c>
      <c r="M2" s="4">
        <f>IF(L2=0,0,D2/L2)</f>
        <v>0.21006198207909452</v>
      </c>
      <c r="N2" s="3">
        <v>0.80679999999999996</v>
      </c>
    </row>
    <row r="3" spans="1:14" x14ac:dyDescent="0.25">
      <c r="A3" t="s">
        <v>72</v>
      </c>
      <c r="B3" s="1">
        <v>9</v>
      </c>
      <c r="C3" s="2">
        <v>0.01</v>
      </c>
      <c r="D3" s="2">
        <v>317.86</v>
      </c>
      <c r="E3" s="1">
        <v>174</v>
      </c>
      <c r="F3" s="1">
        <v>0</v>
      </c>
      <c r="G3" s="2">
        <v>0.19</v>
      </c>
      <c r="H3" t="s">
        <v>15</v>
      </c>
      <c r="I3" s="2">
        <f>SUM($C$2:$C$62)</f>
        <v>6.71</v>
      </c>
      <c r="J3" s="3">
        <f>IF(I3=0,0,C3/I3)</f>
        <v>1.4903129657228018E-3</v>
      </c>
      <c r="L3" s="2">
        <f>SUM($D$2:$D$62)</f>
        <v>2968.6000000000004</v>
      </c>
      <c r="M3" s="4">
        <f>IF(L3=0,0,D3/L3)</f>
        <v>0.1070740416357879</v>
      </c>
    </row>
    <row r="4" spans="1:14" x14ac:dyDescent="0.25">
      <c r="A4" t="s">
        <v>42</v>
      </c>
      <c r="B4" s="1">
        <v>2</v>
      </c>
      <c r="C4" s="2">
        <v>0.04</v>
      </c>
      <c r="D4" s="2">
        <v>254.55</v>
      </c>
      <c r="E4" s="1">
        <v>146</v>
      </c>
      <c r="F4" s="1">
        <v>0</v>
      </c>
      <c r="G4" s="2">
        <v>0</v>
      </c>
      <c r="H4" t="s">
        <v>15</v>
      </c>
      <c r="I4" s="2">
        <f>SUM($C$2:$C$62)</f>
        <v>6.71</v>
      </c>
      <c r="J4" s="3">
        <f>IF(I4=0,0,C4/I4)</f>
        <v>5.9612518628912071E-3</v>
      </c>
      <c r="L4" s="2">
        <f>SUM($D$2:$D$62)</f>
        <v>2968.6000000000004</v>
      </c>
      <c r="M4" s="4">
        <f>IF(L4=0,0,D4/L4)</f>
        <v>8.5747490399514917E-2</v>
      </c>
    </row>
    <row r="5" spans="1:14" x14ac:dyDescent="0.25">
      <c r="A5" t="s">
        <v>25</v>
      </c>
      <c r="B5" s="1">
        <v>1</v>
      </c>
      <c r="C5" s="2">
        <v>0.02</v>
      </c>
      <c r="D5" s="2">
        <v>237.12</v>
      </c>
      <c r="E5" s="1">
        <v>236</v>
      </c>
      <c r="F5" s="1">
        <v>0</v>
      </c>
      <c r="G5" s="2">
        <v>0</v>
      </c>
      <c r="H5" t="s">
        <v>15</v>
      </c>
      <c r="I5" s="2">
        <f>SUM($C$2:$C$62)</f>
        <v>6.71</v>
      </c>
      <c r="J5" s="3">
        <f>IF(I5=0,0,C5/I5)</f>
        <v>2.9806259314456036E-3</v>
      </c>
      <c r="L5" s="2">
        <f>SUM($D$2:$D$62)</f>
        <v>2968.6000000000004</v>
      </c>
      <c r="M5" s="4">
        <f>IF(L5=0,0,D5/L5)</f>
        <v>7.9876035841810952E-2</v>
      </c>
    </row>
    <row r="6" spans="1:14" x14ac:dyDescent="0.25">
      <c r="A6" t="s">
        <v>30</v>
      </c>
      <c r="B6" s="1">
        <v>1</v>
      </c>
      <c r="C6" s="2">
        <v>0.17</v>
      </c>
      <c r="D6" s="2">
        <v>198.36</v>
      </c>
      <c r="E6" s="1">
        <v>65</v>
      </c>
      <c r="F6" s="1">
        <v>0</v>
      </c>
      <c r="G6" s="2">
        <v>0.91</v>
      </c>
      <c r="H6" t="s">
        <v>15</v>
      </c>
      <c r="I6" s="2">
        <f>SUM($C$2:$C$62)</f>
        <v>6.71</v>
      </c>
      <c r="J6" s="3">
        <f>IF(I6=0,0,C6/I6)</f>
        <v>2.5335320417287633E-2</v>
      </c>
      <c r="L6" s="2">
        <f>SUM($D$2:$D$62)</f>
        <v>2968.6000000000004</v>
      </c>
      <c r="M6" s="4">
        <f>IF(L6=0,0,D6/L6)</f>
        <v>6.6819376136899547E-2</v>
      </c>
    </row>
    <row r="7" spans="1:14" x14ac:dyDescent="0.25">
      <c r="A7" t="s">
        <v>48</v>
      </c>
      <c r="B7" s="1">
        <v>13</v>
      </c>
      <c r="C7" s="2">
        <v>0</v>
      </c>
      <c r="D7" s="2">
        <v>170.4</v>
      </c>
      <c r="E7" s="1">
        <v>52</v>
      </c>
      <c r="F7" s="1">
        <v>0</v>
      </c>
      <c r="G7" s="2">
        <v>0</v>
      </c>
      <c r="H7" t="s">
        <v>15</v>
      </c>
      <c r="I7" s="2">
        <f>SUM($C$2:$C$62)</f>
        <v>6.71</v>
      </c>
      <c r="J7" s="3">
        <f>IF(I7=0,0,C7/I7)</f>
        <v>0</v>
      </c>
      <c r="L7" s="2">
        <f>SUM($D$2:$D$62)</f>
        <v>2968.6000000000004</v>
      </c>
      <c r="M7" s="4">
        <f>IF(L7=0,0,D7/L7)</f>
        <v>5.7400794987536211E-2</v>
      </c>
    </row>
    <row r="8" spans="1:14" x14ac:dyDescent="0.25">
      <c r="A8" t="s">
        <v>46</v>
      </c>
      <c r="B8" s="1">
        <v>2</v>
      </c>
      <c r="C8" s="2">
        <v>0</v>
      </c>
      <c r="D8" s="2">
        <v>125.33</v>
      </c>
      <c r="E8" s="1">
        <v>120</v>
      </c>
      <c r="F8" s="1">
        <v>0</v>
      </c>
      <c r="G8" s="2">
        <v>0</v>
      </c>
      <c r="H8" t="s">
        <v>15</v>
      </c>
      <c r="I8" s="2">
        <f>SUM($C$2:$C$62)</f>
        <v>6.71</v>
      </c>
      <c r="J8" s="3">
        <f>IF(I8=0,0,C8/I8)</f>
        <v>0</v>
      </c>
      <c r="L8" s="2">
        <f>SUM($D$2:$D$62)</f>
        <v>2968.6000000000004</v>
      </c>
      <c r="M8" s="4">
        <f>IF(L8=0,0,D8/L8)</f>
        <v>4.2218554200633286E-2</v>
      </c>
    </row>
    <row r="9" spans="1:14" x14ac:dyDescent="0.25">
      <c r="A9" t="s">
        <v>59</v>
      </c>
      <c r="B9" s="1">
        <v>2</v>
      </c>
      <c r="C9" s="2">
        <v>0</v>
      </c>
      <c r="D9" s="2">
        <v>96.8</v>
      </c>
      <c r="E9" s="1">
        <v>50</v>
      </c>
      <c r="F9" s="1">
        <v>0</v>
      </c>
      <c r="G9" s="2">
        <v>0</v>
      </c>
      <c r="H9" t="s">
        <v>15</v>
      </c>
      <c r="I9" s="2">
        <f>SUM($C$2:$C$62)</f>
        <v>6.71</v>
      </c>
      <c r="J9" s="3">
        <f>IF(I9=0,0,C9/I9)</f>
        <v>0</v>
      </c>
      <c r="L9" s="2">
        <f>SUM($D$2:$D$62)</f>
        <v>2968.6000000000004</v>
      </c>
      <c r="M9" s="4">
        <f>IF(L9=0,0,D9/L9)</f>
        <v>3.260796334972714E-2</v>
      </c>
    </row>
    <row r="10" spans="1:14" x14ac:dyDescent="0.25">
      <c r="A10" t="s">
        <v>47</v>
      </c>
      <c r="B10" s="1">
        <v>2</v>
      </c>
      <c r="C10" s="2">
        <v>0</v>
      </c>
      <c r="D10" s="2">
        <v>88.76</v>
      </c>
      <c r="E10" s="1">
        <v>31</v>
      </c>
      <c r="F10" s="1">
        <v>0</v>
      </c>
      <c r="G10" s="2">
        <v>0</v>
      </c>
      <c r="H10" t="s">
        <v>15</v>
      </c>
      <c r="I10" s="2">
        <f>SUM($C$2:$C$62)</f>
        <v>6.71</v>
      </c>
      <c r="J10" s="3">
        <f>IF(I10=0,0,C10/I10)</f>
        <v>0</v>
      </c>
      <c r="L10" s="2">
        <f>SUM($D$2:$D$62)</f>
        <v>2968.6000000000004</v>
      </c>
      <c r="M10" s="4">
        <f>IF(L10=0,0,D10/L10)</f>
        <v>2.9899615980596914E-2</v>
      </c>
    </row>
    <row r="11" spans="1:14" x14ac:dyDescent="0.25">
      <c r="A11" t="s">
        <v>24</v>
      </c>
      <c r="B11" s="1">
        <v>2</v>
      </c>
      <c r="C11" s="2">
        <v>0.01</v>
      </c>
      <c r="D11" s="2">
        <v>57.08</v>
      </c>
      <c r="E11" s="1">
        <v>30</v>
      </c>
      <c r="F11" s="1">
        <v>0</v>
      </c>
      <c r="G11" s="2">
        <v>0</v>
      </c>
      <c r="H11" t="s">
        <v>15</v>
      </c>
      <c r="I11" s="2">
        <f>SUM($C$2:$C$62)</f>
        <v>6.71</v>
      </c>
      <c r="J11" s="3">
        <f>IF(I11=0,0,C11/I11)</f>
        <v>1.4903129657228018E-3</v>
      </c>
      <c r="L11" s="2">
        <f>SUM($D$2:$D$62)</f>
        <v>2968.6000000000004</v>
      </c>
      <c r="M11" s="4">
        <f>IF(L11=0,0,D11/L11)</f>
        <v>1.9227918884322574E-2</v>
      </c>
    </row>
    <row r="12" spans="1:14" x14ac:dyDescent="0.25">
      <c r="A12" t="s">
        <v>38</v>
      </c>
      <c r="B12" s="1">
        <v>1</v>
      </c>
      <c r="C12" s="2">
        <v>0.02</v>
      </c>
      <c r="D12" s="2">
        <v>51.45</v>
      </c>
      <c r="E12" s="1">
        <v>15</v>
      </c>
      <c r="F12" s="1">
        <v>972</v>
      </c>
      <c r="G12" s="2">
        <v>0.01</v>
      </c>
      <c r="H12" t="s">
        <v>15</v>
      </c>
      <c r="I12" s="2">
        <f>SUM($C$2:$C$62)</f>
        <v>6.71</v>
      </c>
      <c r="J12" s="3">
        <f>IF(I12=0,0,C12/I12)</f>
        <v>2.9806259314456036E-3</v>
      </c>
      <c r="L12" s="2">
        <f>SUM($D$2:$D$62)</f>
        <v>2968.6000000000004</v>
      </c>
      <c r="M12" s="4">
        <f>IF(L12=0,0,D12/L12)</f>
        <v>1.7331402007680387E-2</v>
      </c>
    </row>
    <row r="13" spans="1:14" x14ac:dyDescent="0.25">
      <c r="A13" t="s">
        <v>40</v>
      </c>
      <c r="B13" s="1">
        <v>2</v>
      </c>
      <c r="C13" s="2">
        <v>0</v>
      </c>
      <c r="D13" s="2">
        <v>46.11</v>
      </c>
      <c r="E13" s="1">
        <v>21</v>
      </c>
      <c r="F13" s="1">
        <v>0</v>
      </c>
      <c r="G13" s="2">
        <v>0</v>
      </c>
      <c r="H13" t="s">
        <v>15</v>
      </c>
      <c r="I13" s="2">
        <f>SUM($C$2:$C$62)</f>
        <v>6.71</v>
      </c>
      <c r="J13" s="3">
        <f>IF(I13=0,0,C13/I13)</f>
        <v>0</v>
      </c>
      <c r="L13" s="2">
        <f>SUM($D$2:$D$62)</f>
        <v>2968.6000000000004</v>
      </c>
      <c r="M13" s="4">
        <f>IF(L13=0,0,D13/L13)</f>
        <v>1.5532574277437174E-2</v>
      </c>
    </row>
    <row r="14" spans="1:14" x14ac:dyDescent="0.25">
      <c r="A14" t="s">
        <v>70</v>
      </c>
      <c r="B14" s="1">
        <v>1</v>
      </c>
      <c r="C14" s="2">
        <v>0.03</v>
      </c>
      <c r="D14" s="2">
        <v>45.55</v>
      </c>
      <c r="E14" s="1">
        <v>11</v>
      </c>
      <c r="F14" s="1">
        <v>528</v>
      </c>
      <c r="G14" s="2">
        <v>0</v>
      </c>
      <c r="H14" t="s">
        <v>15</v>
      </c>
      <c r="I14" s="2">
        <f>SUM($C$2:$C$62)</f>
        <v>6.71</v>
      </c>
      <c r="J14" s="3">
        <f>IF(I14=0,0,C14/I14)</f>
        <v>4.4709388971684054E-3</v>
      </c>
      <c r="L14" s="2">
        <f>SUM($D$2:$D$62)</f>
        <v>2968.6000000000004</v>
      </c>
      <c r="M14" s="4">
        <f>IF(L14=0,0,D14/L14)</f>
        <v>1.5343933167149494E-2</v>
      </c>
    </row>
    <row r="15" spans="1:14" x14ac:dyDescent="0.25">
      <c r="A15" t="s">
        <v>67</v>
      </c>
      <c r="B15" s="1">
        <v>1</v>
      </c>
      <c r="C15" s="2">
        <v>0</v>
      </c>
      <c r="D15" s="2">
        <v>41.18</v>
      </c>
      <c r="E15" s="1">
        <v>13</v>
      </c>
      <c r="F15" s="1">
        <v>515</v>
      </c>
      <c r="G15" s="2">
        <v>0</v>
      </c>
      <c r="H15" t="s">
        <v>15</v>
      </c>
      <c r="I15" s="2">
        <f>SUM($C$2:$C$62)</f>
        <v>6.71</v>
      </c>
      <c r="J15" s="3">
        <f>IF(I15=0,0,C15/I15)</f>
        <v>0</v>
      </c>
      <c r="L15" s="2">
        <f>SUM($D$2:$D$62)</f>
        <v>2968.6000000000004</v>
      </c>
      <c r="M15" s="4">
        <f>IF(L15=0,0,D15/L15)</f>
        <v>1.3871858788654583E-2</v>
      </c>
    </row>
    <row r="16" spans="1:14" x14ac:dyDescent="0.25">
      <c r="A16" t="s">
        <v>32</v>
      </c>
      <c r="B16" s="1">
        <v>6</v>
      </c>
      <c r="C16" s="2">
        <v>0</v>
      </c>
      <c r="D16" s="2">
        <v>40.81</v>
      </c>
      <c r="E16" s="1">
        <v>35</v>
      </c>
      <c r="F16" s="1">
        <v>0</v>
      </c>
      <c r="G16" s="2">
        <v>0</v>
      </c>
      <c r="H16" t="s">
        <v>15</v>
      </c>
      <c r="I16" s="2">
        <f>SUM($C$2:$C$62)</f>
        <v>6.71</v>
      </c>
      <c r="J16" s="3">
        <f>IF(I16=0,0,C16/I16)</f>
        <v>0</v>
      </c>
      <c r="L16" s="2">
        <f>SUM($D$2:$D$62)</f>
        <v>2968.6000000000004</v>
      </c>
      <c r="M16" s="4">
        <f>IF(L16=0,0,D16/L16)</f>
        <v>1.3747220912214511E-2</v>
      </c>
    </row>
    <row r="17" spans="1:13" x14ac:dyDescent="0.25">
      <c r="A17" t="s">
        <v>52</v>
      </c>
      <c r="B17" s="1">
        <v>6</v>
      </c>
      <c r="C17" s="2">
        <v>0.01</v>
      </c>
      <c r="D17" s="2">
        <v>35.78</v>
      </c>
      <c r="E17" s="1">
        <v>140</v>
      </c>
      <c r="F17" s="1">
        <v>0</v>
      </c>
      <c r="G17" s="2">
        <v>0</v>
      </c>
      <c r="H17" t="s">
        <v>15</v>
      </c>
      <c r="I17" s="2">
        <f>SUM($C$2:$C$62)</f>
        <v>6.71</v>
      </c>
      <c r="J17" s="3">
        <f>IF(I17=0,0,C17/I17)</f>
        <v>1.4903129657228018E-3</v>
      </c>
      <c r="L17" s="2">
        <f>SUM($D$2:$D$62)</f>
        <v>2968.6000000000004</v>
      </c>
      <c r="M17" s="3">
        <f>IF(L17=0,0,D17/L17)</f>
        <v>1.2052819510880549E-2</v>
      </c>
    </row>
    <row r="18" spans="1:13" x14ac:dyDescent="0.25">
      <c r="A18" t="s">
        <v>53</v>
      </c>
      <c r="B18" s="1">
        <v>2</v>
      </c>
      <c r="C18" s="2">
        <v>0</v>
      </c>
      <c r="D18" s="2">
        <v>32.909999999999997</v>
      </c>
      <c r="E18" s="1">
        <v>8</v>
      </c>
      <c r="F18" s="1">
        <v>818</v>
      </c>
      <c r="G18" s="2">
        <v>0</v>
      </c>
      <c r="H18" t="s">
        <v>15</v>
      </c>
      <c r="I18" s="2">
        <f>SUM($C$2:$C$62)</f>
        <v>6.71</v>
      </c>
      <c r="J18" s="3">
        <f>IF(I18=0,0,C18/I18)</f>
        <v>0</v>
      </c>
      <c r="L18" s="2">
        <f>SUM($D$2:$D$62)</f>
        <v>2968.6000000000004</v>
      </c>
      <c r="M18" s="3">
        <f>IF(L18=0,0,D18/L18)</f>
        <v>1.10860338206562E-2</v>
      </c>
    </row>
    <row r="19" spans="1:13" x14ac:dyDescent="0.25">
      <c r="A19" t="s">
        <v>55</v>
      </c>
      <c r="B19" s="1">
        <v>2</v>
      </c>
      <c r="C19" s="2">
        <v>0</v>
      </c>
      <c r="D19" s="2">
        <v>28.8</v>
      </c>
      <c r="E19" s="1">
        <v>31</v>
      </c>
      <c r="F19" s="1">
        <v>0</v>
      </c>
      <c r="G19" s="2">
        <v>0</v>
      </c>
      <c r="H19" t="s">
        <v>15</v>
      </c>
      <c r="I19" s="2">
        <f>SUM($C$2:$C$62)</f>
        <v>6.71</v>
      </c>
      <c r="J19" s="3">
        <f>IF(I19=0,0,C19/I19)</f>
        <v>0</v>
      </c>
      <c r="L19" s="2">
        <f>SUM($D$2:$D$62)</f>
        <v>2968.6000000000004</v>
      </c>
      <c r="M19" s="3">
        <f>IF(L19=0,0,D19/L19)</f>
        <v>9.7015428147948519E-3</v>
      </c>
    </row>
    <row r="20" spans="1:13" x14ac:dyDescent="0.25">
      <c r="A20" t="s">
        <v>44</v>
      </c>
      <c r="B20" s="1">
        <v>2</v>
      </c>
      <c r="C20" s="2">
        <v>0</v>
      </c>
      <c r="D20" s="2">
        <v>27.63</v>
      </c>
      <c r="E20" s="1">
        <v>38</v>
      </c>
      <c r="F20" s="1">
        <v>0</v>
      </c>
      <c r="G20" s="2">
        <v>0</v>
      </c>
      <c r="H20" t="s">
        <v>15</v>
      </c>
      <c r="I20" s="2">
        <f>SUM($C$2:$C$62)</f>
        <v>6.71</v>
      </c>
      <c r="J20" s="3">
        <f>IF(I20=0,0,C20/I20)</f>
        <v>0</v>
      </c>
      <c r="L20" s="2">
        <f>SUM($D$2:$D$62)</f>
        <v>2968.6000000000004</v>
      </c>
      <c r="M20" s="3">
        <f>IF(L20=0,0,D20/L20)</f>
        <v>9.3074176379438107E-3</v>
      </c>
    </row>
    <row r="21" spans="1:13" x14ac:dyDescent="0.25">
      <c r="A21" t="s">
        <v>60</v>
      </c>
      <c r="B21" s="1">
        <v>1</v>
      </c>
      <c r="C21" s="2">
        <v>0.01</v>
      </c>
      <c r="D21" s="2">
        <v>26.94</v>
      </c>
      <c r="E21" s="1">
        <v>7</v>
      </c>
      <c r="F21" s="1">
        <v>456</v>
      </c>
      <c r="G21" s="2">
        <v>0</v>
      </c>
      <c r="H21" t="s">
        <v>15</v>
      </c>
      <c r="I21" s="2">
        <f>SUM($C$2:$C$62)</f>
        <v>6.71</v>
      </c>
      <c r="J21" s="3">
        <f>IF(I21=0,0,C21/I21)</f>
        <v>1.4903129657228018E-3</v>
      </c>
      <c r="L21" s="2">
        <f>SUM($D$2:$D$62)</f>
        <v>2968.6000000000004</v>
      </c>
      <c r="M21" s="3">
        <f>IF(L21=0,0,D21/L21)</f>
        <v>9.0749848413393518E-3</v>
      </c>
    </row>
    <row r="22" spans="1:13" x14ac:dyDescent="0.25">
      <c r="A22" t="s">
        <v>63</v>
      </c>
      <c r="B22" s="1">
        <v>1</v>
      </c>
      <c r="C22" s="2">
        <v>0</v>
      </c>
      <c r="D22" s="2">
        <v>24.02</v>
      </c>
      <c r="E22" s="1">
        <v>2</v>
      </c>
      <c r="F22" s="1">
        <v>413</v>
      </c>
      <c r="G22" s="2">
        <v>0</v>
      </c>
      <c r="H22" t="s">
        <v>15</v>
      </c>
      <c r="I22" s="2">
        <f>SUM($C$2:$C$62)</f>
        <v>6.71</v>
      </c>
      <c r="J22" s="3">
        <f>IF(I22=0,0,C22/I22)</f>
        <v>0</v>
      </c>
      <c r="L22" s="2">
        <f>SUM($D$2:$D$62)</f>
        <v>2968.6000000000004</v>
      </c>
      <c r="M22" s="3">
        <f>IF(L22=0,0,D22/L22)</f>
        <v>8.0913561948393175E-3</v>
      </c>
    </row>
    <row r="23" spans="1:13" x14ac:dyDescent="0.25">
      <c r="A23" t="s">
        <v>68</v>
      </c>
      <c r="B23" s="1">
        <v>1</v>
      </c>
      <c r="C23" s="2">
        <v>0</v>
      </c>
      <c r="D23" s="2">
        <v>24.02</v>
      </c>
      <c r="E23" s="1">
        <v>1</v>
      </c>
      <c r="F23" s="1">
        <v>338</v>
      </c>
      <c r="G23" s="2">
        <v>0</v>
      </c>
      <c r="H23" t="s">
        <v>15</v>
      </c>
      <c r="I23" s="2">
        <f>SUM($C$2:$C$62)</f>
        <v>6.71</v>
      </c>
      <c r="J23" s="3">
        <f>IF(I23=0,0,C23/I23)</f>
        <v>0</v>
      </c>
      <c r="L23" s="2">
        <f>SUM($D$2:$D$62)</f>
        <v>2968.6000000000004</v>
      </c>
      <c r="M23" s="3">
        <f>IF(L23=0,0,D23/L23)</f>
        <v>8.0913561948393175E-3</v>
      </c>
    </row>
    <row r="24" spans="1:13" x14ac:dyDescent="0.25">
      <c r="A24" t="s">
        <v>58</v>
      </c>
      <c r="B24" s="1">
        <v>2</v>
      </c>
      <c r="C24" s="2">
        <v>0</v>
      </c>
      <c r="D24" s="2">
        <v>23.77</v>
      </c>
      <c r="E24" s="1">
        <v>20</v>
      </c>
      <c r="F24" s="1">
        <v>0</v>
      </c>
      <c r="G24" s="2">
        <v>0</v>
      </c>
      <c r="H24" t="s">
        <v>15</v>
      </c>
      <c r="I24" s="2">
        <f>SUM($C$2:$C$62)</f>
        <v>6.71</v>
      </c>
      <c r="J24" s="3">
        <f>IF(I24=0,0,C24/I24)</f>
        <v>0</v>
      </c>
      <c r="L24" s="2">
        <f>SUM($D$2:$D$62)</f>
        <v>2968.6000000000004</v>
      </c>
      <c r="M24" s="3">
        <f>IF(L24=0,0,D24/L24)</f>
        <v>8.0071414134608894E-3</v>
      </c>
    </row>
    <row r="25" spans="1:13" x14ac:dyDescent="0.25">
      <c r="A25" t="s">
        <v>17</v>
      </c>
      <c r="B25" s="1">
        <v>3</v>
      </c>
      <c r="C25" s="2">
        <v>0</v>
      </c>
      <c r="D25" s="2">
        <v>22.27</v>
      </c>
      <c r="E25" s="1">
        <v>36</v>
      </c>
      <c r="F25" s="1">
        <v>0</v>
      </c>
      <c r="G25" s="2">
        <v>0</v>
      </c>
      <c r="H25" t="s">
        <v>15</v>
      </c>
      <c r="I25" s="2">
        <f>SUM($C$2:$C$62)</f>
        <v>6.71</v>
      </c>
      <c r="J25" s="3">
        <f>IF(I25=0,0,C25/I25)</f>
        <v>0</v>
      </c>
      <c r="L25" s="2">
        <f>SUM($D$2:$D$62)</f>
        <v>2968.6000000000004</v>
      </c>
      <c r="M25" s="3">
        <f>IF(L25=0,0,D25/L25)</f>
        <v>7.5018527251903243E-3</v>
      </c>
    </row>
    <row r="26" spans="1:13" x14ac:dyDescent="0.25">
      <c r="A26" t="s">
        <v>73</v>
      </c>
      <c r="B26" s="1">
        <v>1</v>
      </c>
      <c r="C26" s="2">
        <v>0</v>
      </c>
      <c r="D26" s="2">
        <v>20.6</v>
      </c>
      <c r="E26" s="1">
        <v>12</v>
      </c>
      <c r="F26" s="1">
        <v>340</v>
      </c>
      <c r="G26" s="2">
        <v>0</v>
      </c>
      <c r="H26" t="s">
        <v>15</v>
      </c>
      <c r="I26" s="2">
        <f>SUM($C$2:$C$62)</f>
        <v>6.71</v>
      </c>
      <c r="J26" s="3">
        <f>IF(I26=0,0,C26/I26)</f>
        <v>0</v>
      </c>
      <c r="L26" s="2">
        <f>SUM($D$2:$D$62)</f>
        <v>2968.6000000000004</v>
      </c>
      <c r="M26" s="3">
        <f>IF(L26=0,0,D26/L26)</f>
        <v>6.9392979855824287E-3</v>
      </c>
    </row>
    <row r="27" spans="1:13" x14ac:dyDescent="0.25">
      <c r="A27" t="s">
        <v>21</v>
      </c>
      <c r="B27" s="1">
        <v>1</v>
      </c>
      <c r="C27" s="2">
        <v>0</v>
      </c>
      <c r="D27" s="2">
        <v>18.96</v>
      </c>
      <c r="E27" s="1">
        <v>9</v>
      </c>
      <c r="F27" s="1">
        <v>0</v>
      </c>
      <c r="G27" s="2">
        <v>0</v>
      </c>
      <c r="H27" t="s">
        <v>15</v>
      </c>
      <c r="I27" s="2">
        <f>SUM($C$2:$C$62)</f>
        <v>6.71</v>
      </c>
      <c r="J27" s="3">
        <f>IF(I27=0,0,C27/I27)</f>
        <v>0</v>
      </c>
      <c r="L27" s="2">
        <f>SUM($D$2:$D$62)</f>
        <v>2968.6000000000004</v>
      </c>
      <c r="M27" s="3">
        <f>IF(L27=0,0,D27/L27)</f>
        <v>6.3868490197399441E-3</v>
      </c>
    </row>
    <row r="28" spans="1:13" x14ac:dyDescent="0.25">
      <c r="A28" t="s">
        <v>71</v>
      </c>
      <c r="B28" s="1">
        <v>1</v>
      </c>
      <c r="C28" s="2">
        <v>6.25</v>
      </c>
      <c r="D28" s="2">
        <v>18.829999999999998</v>
      </c>
      <c r="E28" s="1">
        <v>19</v>
      </c>
      <c r="F28" s="1">
        <v>272</v>
      </c>
      <c r="G28" s="2">
        <v>0</v>
      </c>
      <c r="H28" t="s">
        <v>15</v>
      </c>
      <c r="I28" s="2">
        <f>SUM($C$2:$C$62)</f>
        <v>6.71</v>
      </c>
      <c r="J28" s="3">
        <f>IF(I28=0,0,C28/I28)</f>
        <v>0.9314456035767511</v>
      </c>
      <c r="K28" s="3">
        <v>0.93140000000000001</v>
      </c>
      <c r="L28" s="2">
        <f>SUM($D$2:$D$62)</f>
        <v>2968.6000000000004</v>
      </c>
      <c r="M28" s="3">
        <f>IF(L28=0,0,D28/L28)</f>
        <v>6.3430573334231615E-3</v>
      </c>
    </row>
    <row r="29" spans="1:13" x14ac:dyDescent="0.25">
      <c r="A29" t="s">
        <v>51</v>
      </c>
      <c r="B29" s="1">
        <v>1</v>
      </c>
      <c r="C29" s="2">
        <v>0</v>
      </c>
      <c r="D29" s="2">
        <v>17.61</v>
      </c>
      <c r="E29" s="1">
        <v>53</v>
      </c>
      <c r="F29" s="1">
        <v>831</v>
      </c>
      <c r="G29" s="2">
        <v>0</v>
      </c>
      <c r="H29" t="s">
        <v>15</v>
      </c>
      <c r="I29" s="2">
        <f>SUM($C$2:$C$62)</f>
        <v>6.71</v>
      </c>
      <c r="J29" s="3">
        <f>IF(I29=0,0,C29/I29)</f>
        <v>0</v>
      </c>
      <c r="L29" s="2">
        <f>SUM($D$2:$D$62)</f>
        <v>2968.6000000000004</v>
      </c>
      <c r="M29" s="3">
        <f>IF(L29=0,0,D29/L29)</f>
        <v>5.9320892002964355E-3</v>
      </c>
    </row>
    <row r="30" spans="1:13" x14ac:dyDescent="0.25">
      <c r="A30" t="s">
        <v>54</v>
      </c>
      <c r="B30" s="1">
        <v>1</v>
      </c>
      <c r="C30" s="2">
        <v>0</v>
      </c>
      <c r="D30" s="2">
        <v>17.38</v>
      </c>
      <c r="E30" s="1">
        <v>23</v>
      </c>
      <c r="F30" s="1">
        <v>899</v>
      </c>
      <c r="G30" s="2">
        <v>0</v>
      </c>
      <c r="H30" t="s">
        <v>15</v>
      </c>
      <c r="I30" s="2">
        <f>SUM($C$2:$C$62)</f>
        <v>6.71</v>
      </c>
      <c r="J30" s="3">
        <f>IF(I30=0,0,C30/I30)</f>
        <v>0</v>
      </c>
      <c r="L30" s="2">
        <f>SUM($D$2:$D$62)</f>
        <v>2968.6000000000004</v>
      </c>
      <c r="M30" s="3">
        <f>IF(L30=0,0,D30/L30)</f>
        <v>5.8546116014282813E-3</v>
      </c>
    </row>
    <row r="31" spans="1:13" x14ac:dyDescent="0.25">
      <c r="A31" t="s">
        <v>49</v>
      </c>
      <c r="B31" s="1">
        <v>1</v>
      </c>
      <c r="C31" s="2">
        <v>0</v>
      </c>
      <c r="D31" s="2">
        <v>17</v>
      </c>
      <c r="E31" s="1">
        <v>17</v>
      </c>
      <c r="F31" s="1">
        <v>0</v>
      </c>
      <c r="G31" s="2">
        <v>0</v>
      </c>
      <c r="H31" t="s">
        <v>15</v>
      </c>
      <c r="I31" s="2">
        <f>SUM($C$2:$C$62)</f>
        <v>6.71</v>
      </c>
      <c r="J31" s="3">
        <f>IF(I31=0,0,C31/I31)</f>
        <v>0</v>
      </c>
      <c r="L31" s="2">
        <f>SUM($D$2:$D$62)</f>
        <v>2968.6000000000004</v>
      </c>
      <c r="M31" s="3">
        <f>IF(L31=0,0,D31/L31)</f>
        <v>5.7266051337330724E-3</v>
      </c>
    </row>
    <row r="32" spans="1:13" x14ac:dyDescent="0.25">
      <c r="A32" t="s">
        <v>74</v>
      </c>
      <c r="B32" s="1">
        <v>1</v>
      </c>
      <c r="C32" s="2">
        <v>0</v>
      </c>
      <c r="D32" s="2">
        <v>16.64</v>
      </c>
      <c r="E32" s="1">
        <v>1</v>
      </c>
      <c r="F32" s="1">
        <v>237</v>
      </c>
      <c r="G32" s="2">
        <v>0</v>
      </c>
      <c r="H32" t="s">
        <v>15</v>
      </c>
      <c r="I32" s="2">
        <f>SUM($C$2:$C$62)</f>
        <v>6.71</v>
      </c>
      <c r="J32" s="3">
        <f>IF(I32=0,0,C32/I32)</f>
        <v>0</v>
      </c>
      <c r="L32" s="2">
        <f>SUM($D$2:$D$62)</f>
        <v>2968.6000000000004</v>
      </c>
      <c r="M32" s="3">
        <f>IF(L32=0,0,D32/L32)</f>
        <v>5.6053358485481366E-3</v>
      </c>
    </row>
    <row r="33" spans="1:13" x14ac:dyDescent="0.25">
      <c r="A33" t="s">
        <v>41</v>
      </c>
      <c r="B33" s="1">
        <v>2</v>
      </c>
      <c r="C33" s="2">
        <v>0</v>
      </c>
      <c r="D33" s="2">
        <v>15.05</v>
      </c>
      <c r="E33" s="1">
        <v>13</v>
      </c>
      <c r="F33" s="1">
        <v>587</v>
      </c>
      <c r="G33" s="2">
        <v>0</v>
      </c>
      <c r="H33" t="s">
        <v>15</v>
      </c>
      <c r="I33" s="2">
        <f>SUM($C$2:$C$62)</f>
        <v>6.71</v>
      </c>
      <c r="J33" s="3">
        <f>IF(I33=0,0,C33/I33)</f>
        <v>0</v>
      </c>
      <c r="L33" s="2">
        <f>SUM($D$2:$D$62)</f>
        <v>2968.6000000000004</v>
      </c>
      <c r="M33" s="3">
        <f>IF(L33=0,0,D33/L33)</f>
        <v>5.0697298389813378E-3</v>
      </c>
    </row>
    <row r="34" spans="1:13" x14ac:dyDescent="0.25">
      <c r="A34" t="s">
        <v>27</v>
      </c>
      <c r="B34" s="1">
        <v>2</v>
      </c>
      <c r="C34" s="2">
        <v>0</v>
      </c>
      <c r="D34" s="2">
        <v>14.88</v>
      </c>
      <c r="E34" s="1">
        <v>17</v>
      </c>
      <c r="F34" s="1">
        <v>669</v>
      </c>
      <c r="G34" s="2">
        <v>0</v>
      </c>
      <c r="H34" t="s">
        <v>15</v>
      </c>
      <c r="I34" s="2">
        <f>SUM($C$2:$C$62)</f>
        <v>6.71</v>
      </c>
      <c r="J34" s="3">
        <f>IF(I34=0,0,C34/I34)</f>
        <v>0</v>
      </c>
      <c r="L34" s="2">
        <f>SUM($D$2:$D$62)</f>
        <v>2968.6000000000004</v>
      </c>
      <c r="M34" s="3">
        <f>IF(L34=0,0,D34/L34)</f>
        <v>5.0124637876440073E-3</v>
      </c>
    </row>
    <row r="35" spans="1:13" x14ac:dyDescent="0.25">
      <c r="A35" t="s">
        <v>56</v>
      </c>
      <c r="B35" s="1">
        <v>1</v>
      </c>
      <c r="C35" s="2">
        <v>0.01</v>
      </c>
      <c r="D35" s="2">
        <v>14.71</v>
      </c>
      <c r="E35" s="1">
        <v>8</v>
      </c>
      <c r="F35" s="1">
        <v>428</v>
      </c>
      <c r="G35" s="2">
        <v>0</v>
      </c>
      <c r="H35" t="s">
        <v>15</v>
      </c>
      <c r="I35" s="2">
        <f>SUM($C$2:$C$62)</f>
        <v>6.71</v>
      </c>
      <c r="J35" s="3">
        <f>IF(I35=0,0,C35/I35)</f>
        <v>1.4903129657228018E-3</v>
      </c>
      <c r="L35" s="2">
        <f>SUM($D$2:$D$62)</f>
        <v>2968.6000000000004</v>
      </c>
      <c r="M35" s="3">
        <f>IF(L35=0,0,D35/L35)</f>
        <v>4.9551977363066759E-3</v>
      </c>
    </row>
    <row r="36" spans="1:13" x14ac:dyDescent="0.25">
      <c r="A36" t="s">
        <v>39</v>
      </c>
      <c r="B36" s="1">
        <v>1</v>
      </c>
      <c r="C36" s="2">
        <v>0</v>
      </c>
      <c r="D36" s="2">
        <v>13.32</v>
      </c>
      <c r="E36" s="1">
        <v>13</v>
      </c>
      <c r="F36" s="1">
        <v>579</v>
      </c>
      <c r="G36" s="2">
        <v>0</v>
      </c>
      <c r="H36" t="s">
        <v>15</v>
      </c>
      <c r="I36" s="2">
        <f>SUM($C$2:$C$62)</f>
        <v>6.71</v>
      </c>
      <c r="J36" s="3">
        <f>IF(I36=0,0,C36/I36)</f>
        <v>0</v>
      </c>
      <c r="L36" s="2">
        <f>SUM($D$2:$D$62)</f>
        <v>2968.6000000000004</v>
      </c>
      <c r="M36" s="3">
        <f>IF(L36=0,0,D36/L36)</f>
        <v>4.4869635518426185E-3</v>
      </c>
    </row>
    <row r="37" spans="1:13" x14ac:dyDescent="0.25">
      <c r="A37" t="s">
        <v>77</v>
      </c>
      <c r="B37" s="1">
        <v>1</v>
      </c>
      <c r="C37" s="2">
        <v>0.01</v>
      </c>
      <c r="D37" s="2">
        <v>12.35</v>
      </c>
      <c r="E37" s="1">
        <v>6</v>
      </c>
      <c r="F37" s="1">
        <v>220</v>
      </c>
      <c r="G37" s="2">
        <v>0</v>
      </c>
      <c r="H37" t="s">
        <v>15</v>
      </c>
      <c r="I37" s="2">
        <f>SUM($C$2:$C$62)</f>
        <v>6.71</v>
      </c>
      <c r="J37" s="3">
        <f>IF(I37=0,0,C37/I37)</f>
        <v>1.4903129657228018E-3</v>
      </c>
      <c r="L37" s="2">
        <f>SUM($D$2:$D$62)</f>
        <v>2968.6000000000004</v>
      </c>
      <c r="M37" s="3">
        <f>IF(L37=0,0,D37/L37)</f>
        <v>4.1602102000943197E-3</v>
      </c>
    </row>
    <row r="38" spans="1:13" x14ac:dyDescent="0.25">
      <c r="A38" t="s">
        <v>45</v>
      </c>
      <c r="B38" s="1">
        <v>2</v>
      </c>
      <c r="C38" s="2">
        <v>0</v>
      </c>
      <c r="D38" s="2">
        <v>12.32</v>
      </c>
      <c r="E38" s="1">
        <v>8</v>
      </c>
      <c r="F38" s="1">
        <v>600</v>
      </c>
      <c r="G38" s="2">
        <v>0</v>
      </c>
      <c r="H38" t="s">
        <v>15</v>
      </c>
      <c r="I38" s="2">
        <f>SUM($C$2:$C$62)</f>
        <v>6.71</v>
      </c>
      <c r="J38" s="3">
        <f>IF(I38=0,0,C38/I38)</f>
        <v>0</v>
      </c>
      <c r="L38" s="2">
        <f>SUM($D$2:$D$62)</f>
        <v>2968.6000000000004</v>
      </c>
      <c r="M38" s="3">
        <f>IF(L38=0,0,D38/L38)</f>
        <v>4.1501044263289088E-3</v>
      </c>
    </row>
    <row r="39" spans="1:13" x14ac:dyDescent="0.25">
      <c r="A39" t="s">
        <v>43</v>
      </c>
      <c r="B39" s="1">
        <v>2</v>
      </c>
      <c r="C39" s="2">
        <v>0</v>
      </c>
      <c r="D39" s="2">
        <v>11.5</v>
      </c>
      <c r="E39" s="1">
        <v>22</v>
      </c>
      <c r="F39" s="1">
        <v>884</v>
      </c>
      <c r="G39" s="2">
        <v>0</v>
      </c>
      <c r="H39" t="s">
        <v>15</v>
      </c>
      <c r="I39" s="2">
        <f>SUM($C$2:$C$62)</f>
        <v>6.71</v>
      </c>
      <c r="J39" s="3">
        <f>IF(I39=0,0,C39/I39)</f>
        <v>0</v>
      </c>
      <c r="L39" s="2">
        <f>SUM($D$2:$D$62)</f>
        <v>2968.6000000000004</v>
      </c>
      <c r="M39" s="3">
        <f>IF(L39=0,0,D39/L39)</f>
        <v>3.8738799434076664E-3</v>
      </c>
    </row>
    <row r="40" spans="1:13" x14ac:dyDescent="0.25">
      <c r="A40" t="s">
        <v>31</v>
      </c>
      <c r="B40" s="1">
        <v>1</v>
      </c>
      <c r="C40" s="2">
        <v>0</v>
      </c>
      <c r="D40" s="2">
        <v>11.47</v>
      </c>
      <c r="E40" s="1">
        <v>10</v>
      </c>
      <c r="F40" s="1">
        <v>502</v>
      </c>
      <c r="G40" s="2">
        <v>0</v>
      </c>
      <c r="H40" t="s">
        <v>15</v>
      </c>
      <c r="I40" s="2">
        <f>SUM($C$2:$C$62)</f>
        <v>6.71</v>
      </c>
      <c r="J40" s="3">
        <f>IF(I40=0,0,C40/I40)</f>
        <v>0</v>
      </c>
      <c r="L40" s="2">
        <f>SUM($D$2:$D$62)</f>
        <v>2968.6000000000004</v>
      </c>
      <c r="M40" s="3">
        <f>IF(L40=0,0,D40/L40)</f>
        <v>3.8637741696422555E-3</v>
      </c>
    </row>
    <row r="41" spans="1:13" x14ac:dyDescent="0.25">
      <c r="A41" t="s">
        <v>37</v>
      </c>
      <c r="B41" s="1">
        <v>1</v>
      </c>
      <c r="C41" s="2">
        <v>0</v>
      </c>
      <c r="D41" s="2">
        <v>11.04</v>
      </c>
      <c r="E41" s="1">
        <v>3</v>
      </c>
      <c r="F41" s="1">
        <v>268</v>
      </c>
      <c r="G41" s="2">
        <v>0</v>
      </c>
      <c r="H41" t="s">
        <v>15</v>
      </c>
      <c r="I41" s="2">
        <f>SUM($C$2:$C$62)</f>
        <v>6.71</v>
      </c>
      <c r="J41" s="3">
        <f>IF(I41=0,0,C41/I41)</f>
        <v>0</v>
      </c>
      <c r="L41" s="2">
        <f>SUM($D$2:$D$62)</f>
        <v>2968.6000000000004</v>
      </c>
      <c r="M41" s="3">
        <f>IF(L41=0,0,D41/L41)</f>
        <v>3.7189247456713595E-3</v>
      </c>
    </row>
    <row r="42" spans="1:13" x14ac:dyDescent="0.25">
      <c r="A42" t="s">
        <v>69</v>
      </c>
      <c r="B42" s="1">
        <v>1</v>
      </c>
      <c r="C42" s="2">
        <v>0</v>
      </c>
      <c r="D42" s="2">
        <v>10.19</v>
      </c>
      <c r="E42" s="1">
        <v>4</v>
      </c>
      <c r="F42" s="1">
        <v>169</v>
      </c>
      <c r="G42" s="2">
        <v>0</v>
      </c>
      <c r="H42" t="s">
        <v>15</v>
      </c>
      <c r="I42" s="2">
        <f>SUM($C$2:$C$62)</f>
        <v>6.71</v>
      </c>
      <c r="J42" s="3">
        <f>IF(I42=0,0,C42/I42)</f>
        <v>0</v>
      </c>
      <c r="L42" s="2">
        <f>SUM($D$2:$D$62)</f>
        <v>2968.6000000000004</v>
      </c>
      <c r="M42" s="3">
        <f>IF(L42=0,0,D42/L42)</f>
        <v>3.4325944889847062E-3</v>
      </c>
    </row>
    <row r="43" spans="1:13" x14ac:dyDescent="0.25">
      <c r="A43" t="s">
        <v>23</v>
      </c>
      <c r="B43" s="1">
        <v>3</v>
      </c>
      <c r="C43" s="2">
        <v>0</v>
      </c>
      <c r="D43" s="2">
        <v>8.35</v>
      </c>
      <c r="E43" s="1">
        <v>15</v>
      </c>
      <c r="F43" s="1">
        <v>111</v>
      </c>
      <c r="G43" s="2">
        <v>0</v>
      </c>
      <c r="H43" t="s">
        <v>15</v>
      </c>
      <c r="I43" s="2">
        <f>SUM($C$2:$C$62)</f>
        <v>6.71</v>
      </c>
      <c r="J43" s="3">
        <f>IF(I43=0,0,C43/I43)</f>
        <v>0</v>
      </c>
      <c r="L43" s="2">
        <f>SUM($D$2:$D$62)</f>
        <v>2968.6000000000004</v>
      </c>
      <c r="M43" s="3">
        <f>IF(L43=0,0,D43/L43)</f>
        <v>2.8127736980394793E-3</v>
      </c>
    </row>
    <row r="44" spans="1:13" x14ac:dyDescent="0.25">
      <c r="A44" t="s">
        <v>19</v>
      </c>
      <c r="B44" s="1">
        <v>2</v>
      </c>
      <c r="C44" s="2">
        <v>0</v>
      </c>
      <c r="D44" s="2">
        <v>7.62</v>
      </c>
      <c r="E44" s="1">
        <v>8</v>
      </c>
      <c r="F44" s="1">
        <v>539</v>
      </c>
      <c r="G44" s="2">
        <v>0</v>
      </c>
      <c r="H44" t="s">
        <v>15</v>
      </c>
      <c r="I44" s="2">
        <f>SUM($C$2:$C$62)</f>
        <v>6.71</v>
      </c>
      <c r="J44" s="3">
        <f>IF(I44=0,0,C44/I44)</f>
        <v>0</v>
      </c>
      <c r="L44" s="2">
        <f>SUM($D$2:$D$62)</f>
        <v>2968.6000000000004</v>
      </c>
      <c r="M44" s="3">
        <f>IF(L44=0,0,D44/L44)</f>
        <v>2.5668665364144711E-3</v>
      </c>
    </row>
    <row r="45" spans="1:13" x14ac:dyDescent="0.25">
      <c r="A45" t="s">
        <v>62</v>
      </c>
      <c r="B45" s="1">
        <v>2</v>
      </c>
      <c r="C45" s="2">
        <v>0</v>
      </c>
      <c r="D45" s="2">
        <v>7.15</v>
      </c>
      <c r="E45" s="1">
        <v>6</v>
      </c>
      <c r="F45" s="1">
        <v>458</v>
      </c>
      <c r="G45" s="2">
        <v>0</v>
      </c>
      <c r="H45" t="s">
        <v>15</v>
      </c>
      <c r="I45" s="2">
        <f>SUM($C$2:$C$62)</f>
        <v>6.71</v>
      </c>
      <c r="J45" s="3">
        <f>IF(I45=0,0,C45/I45)</f>
        <v>0</v>
      </c>
      <c r="L45" s="2">
        <f>SUM($D$2:$D$62)</f>
        <v>2968.6000000000004</v>
      </c>
      <c r="M45" s="3">
        <f>IF(L45=0,0,D45/L45)</f>
        <v>2.4085427474230276E-3</v>
      </c>
    </row>
    <row r="46" spans="1:13" x14ac:dyDescent="0.25">
      <c r="A46" t="s">
        <v>50</v>
      </c>
      <c r="B46" s="1">
        <v>2</v>
      </c>
      <c r="C46" s="2">
        <v>0</v>
      </c>
      <c r="D46" s="2">
        <v>6.83</v>
      </c>
      <c r="E46" s="1">
        <v>2</v>
      </c>
      <c r="F46" s="1">
        <v>365</v>
      </c>
      <c r="G46" s="2">
        <v>0</v>
      </c>
      <c r="H46" t="s">
        <v>15</v>
      </c>
      <c r="I46" s="2">
        <f>SUM($C$2:$C$62)</f>
        <v>6.71</v>
      </c>
      <c r="J46" s="3">
        <f>IF(I46=0,0,C46/I46)</f>
        <v>0</v>
      </c>
      <c r="L46" s="2">
        <f>SUM($D$2:$D$62)</f>
        <v>2968.6000000000004</v>
      </c>
      <c r="M46" s="3">
        <f>IF(L46=0,0,D46/L46)</f>
        <v>2.3007478272586402E-3</v>
      </c>
    </row>
    <row r="47" spans="1:13" x14ac:dyDescent="0.25">
      <c r="A47" t="s">
        <v>34</v>
      </c>
      <c r="B47" s="1">
        <v>1</v>
      </c>
      <c r="C47" s="2">
        <v>0</v>
      </c>
      <c r="D47" s="2">
        <v>6.15</v>
      </c>
      <c r="E47" s="1">
        <v>2</v>
      </c>
      <c r="F47" s="1">
        <v>200</v>
      </c>
      <c r="G47" s="2">
        <v>0</v>
      </c>
      <c r="H47" t="s">
        <v>15</v>
      </c>
      <c r="I47" s="2">
        <f>SUM($C$2:$C$62)</f>
        <v>6.71</v>
      </c>
      <c r="J47" s="3">
        <f>IF(I47=0,0,C47/I47)</f>
        <v>0</v>
      </c>
      <c r="L47" s="2">
        <f>SUM($D$2:$D$62)</f>
        <v>2968.6000000000004</v>
      </c>
      <c r="M47" s="3">
        <f>IF(L47=0,0,D47/L47)</f>
        <v>2.0716836219093174E-3</v>
      </c>
    </row>
    <row r="48" spans="1:13" x14ac:dyDescent="0.25">
      <c r="A48" t="s">
        <v>20</v>
      </c>
      <c r="B48" s="1">
        <v>1</v>
      </c>
      <c r="C48" s="2">
        <v>0</v>
      </c>
      <c r="D48" s="2">
        <v>5.94</v>
      </c>
      <c r="E48" s="1">
        <v>7</v>
      </c>
      <c r="F48" s="1">
        <v>685</v>
      </c>
      <c r="G48" s="2">
        <v>0</v>
      </c>
      <c r="H48" t="s">
        <v>15</v>
      </c>
      <c r="I48" s="2">
        <f>SUM($C$2:$C$62)</f>
        <v>6.71</v>
      </c>
      <c r="J48" s="3">
        <f>IF(I48=0,0,C48/I48)</f>
        <v>0</v>
      </c>
      <c r="L48" s="2">
        <f>SUM($D$2:$D$62)</f>
        <v>2968.6000000000004</v>
      </c>
      <c r="M48" s="3">
        <f>IF(L48=0,0,D48/L48)</f>
        <v>2.0009432055514381E-3</v>
      </c>
    </row>
    <row r="49" spans="1:13" x14ac:dyDescent="0.25">
      <c r="A49" t="s">
        <v>36</v>
      </c>
      <c r="B49" s="1">
        <v>1</v>
      </c>
      <c r="C49" s="2">
        <v>0</v>
      </c>
      <c r="D49" s="2">
        <v>4.53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6.71</v>
      </c>
      <c r="J49" s="3">
        <f>IF(I49=0,0,C49/I49)</f>
        <v>0</v>
      </c>
      <c r="L49" s="2">
        <f>SUM($D$2:$D$62)</f>
        <v>2968.6000000000004</v>
      </c>
      <c r="M49" s="3">
        <f>IF(L49=0,0,D49/L49)</f>
        <v>1.5259718385771069E-3</v>
      </c>
    </row>
    <row r="50" spans="1:13" x14ac:dyDescent="0.25">
      <c r="A50" t="s">
        <v>26</v>
      </c>
      <c r="B50" s="1">
        <v>1</v>
      </c>
      <c r="C50" s="2">
        <v>0</v>
      </c>
      <c r="D50" s="2">
        <v>4.08</v>
      </c>
      <c r="E50" s="1">
        <v>10</v>
      </c>
      <c r="F50" s="1">
        <v>434</v>
      </c>
      <c r="G50" s="2">
        <v>0</v>
      </c>
      <c r="H50" t="s">
        <v>15</v>
      </c>
      <c r="I50" s="2">
        <f>SUM($C$2:$C$62)</f>
        <v>6.71</v>
      </c>
      <c r="J50" s="3">
        <f>IF(I50=0,0,C50/I50)</f>
        <v>0</v>
      </c>
      <c r="L50" s="2">
        <f>SUM($D$2:$D$62)</f>
        <v>2968.6000000000004</v>
      </c>
      <c r="M50" s="3">
        <f>IF(L50=0,0,D50/L50)</f>
        <v>1.3743852320959374E-3</v>
      </c>
    </row>
    <row r="51" spans="1:13" x14ac:dyDescent="0.25">
      <c r="A51" t="s">
        <v>35</v>
      </c>
      <c r="B51" s="1">
        <v>1</v>
      </c>
      <c r="C51" s="2">
        <v>0</v>
      </c>
      <c r="D51" s="2">
        <v>3.95</v>
      </c>
      <c r="E51" s="1">
        <v>3</v>
      </c>
      <c r="F51" s="1">
        <v>213</v>
      </c>
      <c r="G51" s="2">
        <v>0</v>
      </c>
      <c r="H51" t="s">
        <v>15</v>
      </c>
      <c r="I51" s="2">
        <f>SUM($C$2:$C$62)</f>
        <v>6.71</v>
      </c>
      <c r="J51" s="3">
        <f>IF(I51=0,0,C51/I51)</f>
        <v>0</v>
      </c>
      <c r="L51" s="2">
        <f>SUM($D$2:$D$62)</f>
        <v>2968.6000000000004</v>
      </c>
      <c r="M51" s="3">
        <f>IF(L51=0,0,D51/L51)</f>
        <v>1.3305935457791551E-3</v>
      </c>
    </row>
    <row r="52" spans="1:13" x14ac:dyDescent="0.25">
      <c r="A52" t="s">
        <v>29</v>
      </c>
      <c r="B52" s="1">
        <v>3</v>
      </c>
      <c r="C52" s="2">
        <v>0</v>
      </c>
      <c r="D52" s="2">
        <v>3.94</v>
      </c>
      <c r="E52" s="1">
        <v>11</v>
      </c>
      <c r="F52" s="1">
        <v>391</v>
      </c>
      <c r="G52" s="2">
        <v>0</v>
      </c>
      <c r="H52" t="s">
        <v>15</v>
      </c>
      <c r="I52" s="2">
        <f>SUM($C$2:$C$62)</f>
        <v>6.71</v>
      </c>
      <c r="J52" s="3">
        <f>IF(I52=0,0,C52/I52)</f>
        <v>0</v>
      </c>
      <c r="L52" s="2">
        <f>SUM($D$2:$D$62)</f>
        <v>2968.6000000000004</v>
      </c>
      <c r="M52" s="3">
        <f>IF(L52=0,0,D52/L52)</f>
        <v>1.3272249545240179E-3</v>
      </c>
    </row>
    <row r="53" spans="1:13" x14ac:dyDescent="0.25">
      <c r="A53" t="s">
        <v>65</v>
      </c>
      <c r="B53" s="1">
        <v>1</v>
      </c>
      <c r="C53" s="2">
        <v>0</v>
      </c>
      <c r="D53" s="2">
        <v>3.81</v>
      </c>
      <c r="E53" s="1">
        <v>5</v>
      </c>
      <c r="F53" s="1">
        <v>325</v>
      </c>
      <c r="G53" s="2">
        <v>0</v>
      </c>
      <c r="H53" t="s">
        <v>15</v>
      </c>
      <c r="I53" s="2">
        <f>SUM($C$2:$C$62)</f>
        <v>6.71</v>
      </c>
      <c r="J53" s="3">
        <f>IF(I53=0,0,C53/I53)</f>
        <v>0</v>
      </c>
      <c r="L53" s="2">
        <f>SUM($D$2:$D$62)</f>
        <v>2968.6000000000004</v>
      </c>
      <c r="M53" s="3">
        <f>IF(L53=0,0,D53/L53)</f>
        <v>1.2834332682072356E-3</v>
      </c>
    </row>
    <row r="54" spans="1:13" x14ac:dyDescent="0.25">
      <c r="A54" t="s">
        <v>61</v>
      </c>
      <c r="B54" s="1">
        <v>1</v>
      </c>
      <c r="C54" s="2">
        <v>0</v>
      </c>
      <c r="D54" s="2">
        <v>3.47</v>
      </c>
      <c r="E54" s="1">
        <v>4</v>
      </c>
      <c r="F54" s="1">
        <v>215</v>
      </c>
      <c r="G54" s="2">
        <v>0</v>
      </c>
      <c r="H54" t="s">
        <v>15</v>
      </c>
      <c r="I54" s="2">
        <f>SUM($C$2:$C$62)</f>
        <v>6.71</v>
      </c>
      <c r="J54" s="3">
        <f>IF(I54=0,0,C54/I54)</f>
        <v>0</v>
      </c>
      <c r="L54" s="2">
        <f>SUM($D$2:$D$62)</f>
        <v>2968.6000000000004</v>
      </c>
      <c r="M54" s="3">
        <f>IF(L54=0,0,D54/L54)</f>
        <v>1.1689011655325742E-3</v>
      </c>
    </row>
    <row r="55" spans="1:13" x14ac:dyDescent="0.25">
      <c r="A55" t="s">
        <v>57</v>
      </c>
      <c r="B55" s="1">
        <v>2</v>
      </c>
      <c r="C55" s="2">
        <v>0</v>
      </c>
      <c r="D55" s="2">
        <v>3.07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6.71</v>
      </c>
      <c r="J55" s="3">
        <f>IF(I55=0,0,C55/I55)</f>
        <v>0</v>
      </c>
      <c r="L55" s="2">
        <f>SUM($D$2:$D$62)</f>
        <v>2968.6000000000004</v>
      </c>
      <c r="M55" s="3">
        <f>IF(L55=0,0,D55/L55)</f>
        <v>1.03415751532709E-3</v>
      </c>
    </row>
    <row r="56" spans="1:13" x14ac:dyDescent="0.25">
      <c r="A56" t="s">
        <v>64</v>
      </c>
      <c r="B56" s="1">
        <v>1</v>
      </c>
      <c r="C56" s="2">
        <v>0</v>
      </c>
      <c r="D56" s="2">
        <v>2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6.71</v>
      </c>
      <c r="J56" s="3">
        <f>IF(I56=0,0,C56/I56)</f>
        <v>0</v>
      </c>
      <c r="L56" s="2">
        <f>SUM($D$2:$D$62)</f>
        <v>2968.6000000000004</v>
      </c>
      <c r="M56" s="3">
        <f>IF(L56=0,0,D56/L56)</f>
        <v>6.7371825102742022E-4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6.71</v>
      </c>
      <c r="J57" s="3">
        <f>IF(I57=0,0,C57/I57)</f>
        <v>0</v>
      </c>
      <c r="L57" s="2">
        <f>SUM($D$2:$D$62)</f>
        <v>2968.6000000000004</v>
      </c>
      <c r="M57" s="3">
        <f>IF(L57=0,0,D57/L57)</f>
        <v>3.6717644680994406E-4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6.71</v>
      </c>
      <c r="J58" s="3">
        <f>IF(I58=0,0,C58/I58)</f>
        <v>0</v>
      </c>
      <c r="L58" s="2">
        <f>SUM($D$2:$D$62)</f>
        <v>2968.6000000000004</v>
      </c>
      <c r="M58" s="3">
        <f>IF(L58=0,0,D58/L58)</f>
        <v>2.4590716162500837E-4</v>
      </c>
    </row>
    <row r="59" spans="1:13" x14ac:dyDescent="0.25">
      <c r="A59" t="s">
        <v>33</v>
      </c>
      <c r="B59" s="1">
        <v>1</v>
      </c>
      <c r="C59" s="2">
        <v>0</v>
      </c>
      <c r="D59" s="2">
        <v>0.34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6.71</v>
      </c>
      <c r="J59" s="3">
        <f>IF(I59=0,0,C59/I59)</f>
        <v>0</v>
      </c>
      <c r="L59" s="2">
        <f>SUM($D$2:$D$62)</f>
        <v>2968.6000000000004</v>
      </c>
      <c r="M59" s="3">
        <f>IF(L59=0,0,D59/L59)</f>
        <v>1.1453210267466145E-4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6.71</v>
      </c>
      <c r="J60" s="3">
        <f>IF(I60=0,0,C60/I60)</f>
        <v>0</v>
      </c>
      <c r="L60" s="2">
        <f>SUM($D$2:$D$62)</f>
        <v>2968.6000000000004</v>
      </c>
      <c r="M60" s="3">
        <f>IF(L60=0,0,D60/L60)</f>
        <v>8.0846190123290421E-5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6.71</v>
      </c>
      <c r="J61" s="3">
        <f>IF(I61=0,0,C61/I61)</f>
        <v>0</v>
      </c>
      <c r="L61" s="2">
        <f>SUM($D$2:$D$62)</f>
        <v>2968.6000000000004</v>
      </c>
      <c r="M61" s="3">
        <f>IF(L61=0,0,D61/L61)</f>
        <v>7.7477598868153327E-5</v>
      </c>
    </row>
    <row r="62" spans="1:13" x14ac:dyDescent="0.25">
      <c r="A62" t="s">
        <v>14</v>
      </c>
      <c r="B62" s="1">
        <v>1</v>
      </c>
      <c r="C62" s="2">
        <v>0.03</v>
      </c>
      <c r="D62" s="2">
        <v>0.14000000000000001</v>
      </c>
      <c r="E62" s="1">
        <v>258</v>
      </c>
      <c r="F62" s="1">
        <v>0</v>
      </c>
      <c r="G62" s="2">
        <v>0.01</v>
      </c>
      <c r="H62" t="s">
        <v>15</v>
      </c>
      <c r="I62" s="2">
        <f>SUM($C$2:$C$62)</f>
        <v>6.71</v>
      </c>
      <c r="J62" s="3">
        <f>IF(I62=0,0,C62/I62)</f>
        <v>4.4709388971684054E-3</v>
      </c>
      <c r="L62" s="2">
        <f>SUM($D$2:$D$62)</f>
        <v>2968.6000000000004</v>
      </c>
      <c r="M62" s="3">
        <f>IF(L62=0,0,D62/L62)</f>
        <v>4.7160277571919424E-5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2"/>
  <sheetViews>
    <sheetView tabSelected="1"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0.09</v>
      </c>
      <c r="D2" s="2">
        <v>651.74</v>
      </c>
      <c r="E2" s="1">
        <v>461</v>
      </c>
      <c r="F2" s="1">
        <v>0</v>
      </c>
      <c r="G2" s="2">
        <v>0.09</v>
      </c>
      <c r="H2" t="s">
        <v>15</v>
      </c>
      <c r="I2" s="2">
        <f>SUM($C$2:$C$62)</f>
        <v>6.74</v>
      </c>
      <c r="J2" s="3">
        <f>IF(I2=0,0,C2/I2)</f>
        <v>1.3353115727002967E-2</v>
      </c>
      <c r="L2" s="2">
        <f>SUM($D$2:$D$62)</f>
        <v>3012.880000000001</v>
      </c>
      <c r="M2" s="4">
        <f>IF(L2=0,0,D2/L2)</f>
        <v>0.21631794163723739</v>
      </c>
      <c r="N2" s="3">
        <v>0.80400000000000005</v>
      </c>
    </row>
    <row r="3" spans="1:14" x14ac:dyDescent="0.25">
      <c r="A3" t="s">
        <v>72</v>
      </c>
      <c r="B3" s="1">
        <v>8</v>
      </c>
      <c r="C3" s="2">
        <v>0.01</v>
      </c>
      <c r="D3" s="2">
        <v>317.33999999999997</v>
      </c>
      <c r="E3" s="1">
        <v>175</v>
      </c>
      <c r="F3" s="1">
        <v>0</v>
      </c>
      <c r="G3" s="2">
        <v>0.19</v>
      </c>
      <c r="H3" t="s">
        <v>15</v>
      </c>
      <c r="I3" s="2">
        <f>SUM($C$2:$C$62)</f>
        <v>6.74</v>
      </c>
      <c r="J3" s="3">
        <f>IF(I3=0,0,C3/I3)</f>
        <v>1.483679525222552E-3</v>
      </c>
      <c r="L3" s="2">
        <f>SUM($D$2:$D$62)</f>
        <v>3012.880000000001</v>
      </c>
      <c r="M3" s="4">
        <f>IF(L3=0,0,D3/L3)</f>
        <v>0.10532779267677433</v>
      </c>
    </row>
    <row r="4" spans="1:14" x14ac:dyDescent="0.25">
      <c r="A4" t="s">
        <v>42</v>
      </c>
      <c r="B4" s="1">
        <v>2</v>
      </c>
      <c r="C4" s="2">
        <v>0.04</v>
      </c>
      <c r="D4" s="2">
        <v>253.26</v>
      </c>
      <c r="E4" s="1">
        <v>147</v>
      </c>
      <c r="F4" s="1">
        <v>0</v>
      </c>
      <c r="G4" s="2">
        <v>0</v>
      </c>
      <c r="H4" t="s">
        <v>15</v>
      </c>
      <c r="I4" s="2">
        <f>SUM($C$2:$C$62)</f>
        <v>6.74</v>
      </c>
      <c r="J4" s="3">
        <f>IF(I4=0,0,C4/I4)</f>
        <v>5.9347181008902079E-3</v>
      </c>
      <c r="L4" s="2">
        <f>SUM($D$2:$D$62)</f>
        <v>3012.880000000001</v>
      </c>
      <c r="M4" s="4">
        <f>IF(L4=0,0,D4/L4)</f>
        <v>8.4059106237221501E-2</v>
      </c>
    </row>
    <row r="5" spans="1:14" x14ac:dyDescent="0.25">
      <c r="A5" t="s">
        <v>25</v>
      </c>
      <c r="B5" s="1">
        <v>1</v>
      </c>
      <c r="C5" s="2">
        <v>0.03</v>
      </c>
      <c r="D5" s="2">
        <v>223.71</v>
      </c>
      <c r="E5" s="1">
        <v>246</v>
      </c>
      <c r="F5" s="1">
        <v>0</v>
      </c>
      <c r="G5" s="2">
        <v>0</v>
      </c>
      <c r="H5" t="s">
        <v>15</v>
      </c>
      <c r="I5" s="2">
        <f>SUM($C$2:$C$62)</f>
        <v>6.74</v>
      </c>
      <c r="J5" s="3">
        <f>IF(I5=0,0,C5/I5)</f>
        <v>4.4510385756676551E-3</v>
      </c>
      <c r="L5" s="2">
        <f>SUM($D$2:$D$62)</f>
        <v>3012.880000000001</v>
      </c>
      <c r="M5" s="4">
        <f>IF(L5=0,0,D5/L5)</f>
        <v>7.425121478452508E-2</v>
      </c>
    </row>
    <row r="6" spans="1:14" x14ac:dyDescent="0.25">
      <c r="A6" t="s">
        <v>30</v>
      </c>
      <c r="B6" s="1">
        <v>1</v>
      </c>
      <c r="C6" s="2">
        <v>0.18</v>
      </c>
      <c r="D6" s="2">
        <v>204.19</v>
      </c>
      <c r="E6" s="1">
        <v>66</v>
      </c>
      <c r="F6" s="1">
        <v>0</v>
      </c>
      <c r="G6" s="2">
        <v>0.96</v>
      </c>
      <c r="H6" t="s">
        <v>15</v>
      </c>
      <c r="I6" s="2">
        <f>SUM($C$2:$C$62)</f>
        <v>6.74</v>
      </c>
      <c r="J6" s="3">
        <f>IF(I6=0,0,C6/I6)</f>
        <v>2.6706231454005934E-2</v>
      </c>
      <c r="L6" s="2">
        <f>SUM($D$2:$D$62)</f>
        <v>3012.880000000001</v>
      </c>
      <c r="M6" s="4">
        <f>IF(L6=0,0,D6/L6)</f>
        <v>6.7772363983962164E-2</v>
      </c>
    </row>
    <row r="7" spans="1:14" x14ac:dyDescent="0.25">
      <c r="A7" t="s">
        <v>48</v>
      </c>
      <c r="B7" s="1">
        <v>13</v>
      </c>
      <c r="C7" s="2">
        <v>0</v>
      </c>
      <c r="D7" s="2">
        <v>170.46</v>
      </c>
      <c r="E7" s="1">
        <v>53</v>
      </c>
      <c r="F7" s="1">
        <v>0</v>
      </c>
      <c r="G7" s="2">
        <v>0</v>
      </c>
      <c r="H7" t="s">
        <v>15</v>
      </c>
      <c r="I7" s="2">
        <f>SUM($C$2:$C$62)</f>
        <v>6.74</v>
      </c>
      <c r="J7" s="3">
        <f>IF(I7=0,0,C7/I7)</f>
        <v>0</v>
      </c>
      <c r="L7" s="2">
        <f>SUM($D$2:$D$62)</f>
        <v>3012.880000000001</v>
      </c>
      <c r="M7" s="4">
        <f>IF(L7=0,0,D7/L7)</f>
        <v>5.6577095669259961E-2</v>
      </c>
    </row>
    <row r="8" spans="1:14" x14ac:dyDescent="0.25">
      <c r="A8" t="s">
        <v>46</v>
      </c>
      <c r="B8" s="1">
        <v>2</v>
      </c>
      <c r="C8" s="2">
        <v>0</v>
      </c>
      <c r="D8" s="2">
        <v>125.31</v>
      </c>
      <c r="E8" s="1">
        <v>120</v>
      </c>
      <c r="F8" s="1">
        <v>0</v>
      </c>
      <c r="G8" s="2">
        <v>0</v>
      </c>
      <c r="H8" t="s">
        <v>15</v>
      </c>
      <c r="I8" s="2">
        <f>SUM($C$2:$C$62)</f>
        <v>6.74</v>
      </c>
      <c r="J8" s="3">
        <f>IF(I8=0,0,C8/I8)</f>
        <v>0</v>
      </c>
      <c r="L8" s="2">
        <f>SUM($D$2:$D$62)</f>
        <v>3012.880000000001</v>
      </c>
      <c r="M8" s="4">
        <f>IF(L8=0,0,D8/L8)</f>
        <v>4.1591434109556291E-2</v>
      </c>
    </row>
    <row r="9" spans="1:14" x14ac:dyDescent="0.25">
      <c r="A9" t="s">
        <v>59</v>
      </c>
      <c r="B9" s="1">
        <v>2</v>
      </c>
      <c r="C9" s="2">
        <v>0.01</v>
      </c>
      <c r="D9" s="2">
        <v>100.65</v>
      </c>
      <c r="E9" s="1">
        <v>50</v>
      </c>
      <c r="F9" s="1">
        <v>0</v>
      </c>
      <c r="G9" s="2">
        <v>0</v>
      </c>
      <c r="H9" t="s">
        <v>15</v>
      </c>
      <c r="I9" s="2">
        <f>SUM($C$2:$C$62)</f>
        <v>6.74</v>
      </c>
      <c r="J9" s="3">
        <f>IF(I9=0,0,C9/I9)</f>
        <v>1.483679525222552E-3</v>
      </c>
      <c r="L9" s="2">
        <f>SUM($D$2:$D$62)</f>
        <v>3012.880000000001</v>
      </c>
      <c r="M9" s="4">
        <f>IF(L9=0,0,D9/L9)</f>
        <v>3.3406574440402528E-2</v>
      </c>
    </row>
    <row r="10" spans="1:14" x14ac:dyDescent="0.25">
      <c r="A10" t="s">
        <v>47</v>
      </c>
      <c r="B10" s="1">
        <v>2</v>
      </c>
      <c r="C10" s="2">
        <v>0</v>
      </c>
      <c r="D10" s="2">
        <v>88.75</v>
      </c>
      <c r="E10" s="1">
        <v>31</v>
      </c>
      <c r="F10" s="1">
        <v>0</v>
      </c>
      <c r="G10" s="2">
        <v>0</v>
      </c>
      <c r="H10" t="s">
        <v>15</v>
      </c>
      <c r="I10" s="2">
        <f>SUM($C$2:$C$62)</f>
        <v>6.74</v>
      </c>
      <c r="J10" s="3">
        <f>IF(I10=0,0,C10/I10)</f>
        <v>0</v>
      </c>
      <c r="L10" s="2">
        <f>SUM($D$2:$D$62)</f>
        <v>3012.880000000001</v>
      </c>
      <c r="M10" s="4">
        <f>IF(L10=0,0,D10/L10)</f>
        <v>2.9456865192108536E-2</v>
      </c>
    </row>
    <row r="11" spans="1:14" x14ac:dyDescent="0.25">
      <c r="A11" t="s">
        <v>24</v>
      </c>
      <c r="B11" s="1">
        <v>2</v>
      </c>
      <c r="C11" s="2">
        <v>0.01</v>
      </c>
      <c r="D11" s="2">
        <v>56.65</v>
      </c>
      <c r="E11" s="1">
        <v>29</v>
      </c>
      <c r="F11" s="1">
        <v>0</v>
      </c>
      <c r="G11" s="2">
        <v>0</v>
      </c>
      <c r="H11" t="s">
        <v>15</v>
      </c>
      <c r="I11" s="2">
        <f>SUM($C$2:$C$62)</f>
        <v>6.74</v>
      </c>
      <c r="J11" s="3">
        <f>IF(I11=0,0,C11/I11)</f>
        <v>1.483679525222552E-3</v>
      </c>
      <c r="L11" s="2">
        <f>SUM($D$2:$D$62)</f>
        <v>3012.880000000001</v>
      </c>
      <c r="M11" s="4">
        <f>IF(L11=0,0,D11/L11)</f>
        <v>1.8802607471920547E-2</v>
      </c>
    </row>
    <row r="12" spans="1:14" x14ac:dyDescent="0.25">
      <c r="A12" t="s">
        <v>38</v>
      </c>
      <c r="B12" s="1">
        <v>1</v>
      </c>
      <c r="C12" s="2">
        <v>0.01</v>
      </c>
      <c r="D12" s="2">
        <v>52.55</v>
      </c>
      <c r="E12" s="1">
        <v>16</v>
      </c>
      <c r="F12" s="1">
        <v>969</v>
      </c>
      <c r="G12" s="2">
        <v>0.01</v>
      </c>
      <c r="H12" t="s">
        <v>15</v>
      </c>
      <c r="I12" s="2">
        <f>SUM($C$2:$C$62)</f>
        <v>6.74</v>
      </c>
      <c r="J12" s="3">
        <f>IF(I12=0,0,C12/I12)</f>
        <v>1.483679525222552E-3</v>
      </c>
      <c r="L12" s="2">
        <f>SUM($D$2:$D$62)</f>
        <v>3012.880000000001</v>
      </c>
      <c r="M12" s="4">
        <f>IF(L12=0,0,D12/L12)</f>
        <v>1.7441783277130182E-2</v>
      </c>
    </row>
    <row r="13" spans="1:14" x14ac:dyDescent="0.25">
      <c r="A13" t="s">
        <v>40</v>
      </c>
      <c r="B13" s="1">
        <v>2</v>
      </c>
      <c r="C13" s="2">
        <v>0</v>
      </c>
      <c r="D13" s="2">
        <v>46.56</v>
      </c>
      <c r="E13" s="1">
        <v>23</v>
      </c>
      <c r="F13" s="1">
        <v>0</v>
      </c>
      <c r="G13" s="2">
        <v>0</v>
      </c>
      <c r="H13" t="s">
        <v>15</v>
      </c>
      <c r="I13" s="2">
        <f>SUM($C$2:$C$62)</f>
        <v>6.74</v>
      </c>
      <c r="J13" s="3">
        <f>IF(I13=0,0,C13/I13)</f>
        <v>0</v>
      </c>
      <c r="L13" s="2">
        <f>SUM($D$2:$D$62)</f>
        <v>3012.880000000001</v>
      </c>
      <c r="M13" s="4">
        <f>IF(L13=0,0,D13/L13)</f>
        <v>1.5453652319375477E-2</v>
      </c>
    </row>
    <row r="14" spans="1:14" x14ac:dyDescent="0.25">
      <c r="A14" t="s">
        <v>70</v>
      </c>
      <c r="B14" s="1">
        <v>1</v>
      </c>
      <c r="C14" s="2">
        <v>0.04</v>
      </c>
      <c r="D14" s="2">
        <v>45.49</v>
      </c>
      <c r="E14" s="1">
        <v>11</v>
      </c>
      <c r="F14" s="1">
        <v>529</v>
      </c>
      <c r="G14" s="2">
        <v>0</v>
      </c>
      <c r="H14" t="s">
        <v>15</v>
      </c>
      <c r="I14" s="2">
        <f>SUM($C$2:$C$62)</f>
        <v>6.74</v>
      </c>
      <c r="J14" s="3">
        <f>IF(I14=0,0,C14/I14)</f>
        <v>5.9347181008902079E-3</v>
      </c>
      <c r="L14" s="2">
        <f>SUM($D$2:$D$62)</f>
        <v>3012.880000000001</v>
      </c>
      <c r="M14" s="4">
        <f>IF(L14=0,0,D14/L14)</f>
        <v>1.509851039536921E-2</v>
      </c>
    </row>
    <row r="15" spans="1:14" x14ac:dyDescent="0.25">
      <c r="A15" t="s">
        <v>52</v>
      </c>
      <c r="B15" s="1">
        <v>6</v>
      </c>
      <c r="C15" s="2">
        <v>0.01</v>
      </c>
      <c r="D15" s="2">
        <v>44.13</v>
      </c>
      <c r="E15" s="1">
        <v>141</v>
      </c>
      <c r="F15" s="1">
        <v>0</v>
      </c>
      <c r="G15" s="2">
        <v>0</v>
      </c>
      <c r="H15" t="s">
        <v>15</v>
      </c>
      <c r="I15" s="2">
        <f>SUM($C$2:$C$62)</f>
        <v>6.74</v>
      </c>
      <c r="J15" s="3">
        <f>IF(I15=0,0,C15/I15)</f>
        <v>1.483679525222552E-3</v>
      </c>
      <c r="L15" s="2">
        <f>SUM($D$2:$D$62)</f>
        <v>3012.880000000001</v>
      </c>
      <c r="M15" s="4">
        <f>IF(L15=0,0,D15/L15)</f>
        <v>1.4647115052707041E-2</v>
      </c>
    </row>
    <row r="16" spans="1:14" x14ac:dyDescent="0.25">
      <c r="A16" t="s">
        <v>32</v>
      </c>
      <c r="B16" s="1">
        <v>6</v>
      </c>
      <c r="C16" s="2">
        <v>0</v>
      </c>
      <c r="D16" s="2">
        <v>41.6</v>
      </c>
      <c r="E16" s="1">
        <v>34</v>
      </c>
      <c r="F16" s="1">
        <v>0</v>
      </c>
      <c r="G16" s="2">
        <v>0</v>
      </c>
      <c r="H16" t="s">
        <v>15</v>
      </c>
      <c r="I16" s="2">
        <f>SUM($C$2:$C$62)</f>
        <v>6.74</v>
      </c>
      <c r="J16" s="3">
        <f>IF(I16=0,0,C16/I16)</f>
        <v>0</v>
      </c>
      <c r="L16" s="2">
        <f>SUM($D$2:$D$62)</f>
        <v>3012.880000000001</v>
      </c>
      <c r="M16" s="4">
        <f>IF(L16=0,0,D16/L16)</f>
        <v>1.3807386952019326E-2</v>
      </c>
    </row>
    <row r="17" spans="1:13" x14ac:dyDescent="0.25">
      <c r="A17" t="s">
        <v>67</v>
      </c>
      <c r="B17" s="1">
        <v>1</v>
      </c>
      <c r="C17" s="2">
        <v>0</v>
      </c>
      <c r="D17" s="2">
        <v>41.18</v>
      </c>
      <c r="E17" s="1">
        <v>13</v>
      </c>
      <c r="F17" s="1">
        <v>515</v>
      </c>
      <c r="G17" s="2">
        <v>0</v>
      </c>
      <c r="H17" t="s">
        <v>15</v>
      </c>
      <c r="I17" s="2">
        <f>SUM($C$2:$C$62)</f>
        <v>6.74</v>
      </c>
      <c r="J17" s="3">
        <f>IF(I17=0,0,C17/I17)</f>
        <v>0</v>
      </c>
      <c r="L17" s="2">
        <f>SUM($D$2:$D$62)</f>
        <v>3012.880000000001</v>
      </c>
      <c r="M17" s="3">
        <f>IF(L17=0,0,D17/L17)</f>
        <v>1.3667985449138361E-2</v>
      </c>
    </row>
    <row r="18" spans="1:13" x14ac:dyDescent="0.25">
      <c r="A18" t="s">
        <v>53</v>
      </c>
      <c r="B18" s="1">
        <v>2</v>
      </c>
      <c r="C18" s="2">
        <v>0</v>
      </c>
      <c r="D18" s="2">
        <v>32.06</v>
      </c>
      <c r="E18" s="1">
        <v>8</v>
      </c>
      <c r="F18" s="1">
        <v>815</v>
      </c>
      <c r="G18" s="2">
        <v>0</v>
      </c>
      <c r="H18" t="s">
        <v>15</v>
      </c>
      <c r="I18" s="2">
        <f>SUM($C$2:$C$62)</f>
        <v>6.74</v>
      </c>
      <c r="J18" s="3">
        <f>IF(I18=0,0,C18/I18)</f>
        <v>0</v>
      </c>
      <c r="L18" s="2">
        <f>SUM($D$2:$D$62)</f>
        <v>3012.880000000001</v>
      </c>
      <c r="M18" s="3">
        <f>IF(L18=0,0,D18/L18)</f>
        <v>1.0640981386580279E-2</v>
      </c>
    </row>
    <row r="19" spans="1:13" x14ac:dyDescent="0.25">
      <c r="A19" t="s">
        <v>55</v>
      </c>
      <c r="B19" s="1">
        <v>2</v>
      </c>
      <c r="C19" s="2">
        <v>0</v>
      </c>
      <c r="D19" s="2">
        <v>29.92</v>
      </c>
      <c r="E19" s="1">
        <v>32</v>
      </c>
      <c r="F19" s="1">
        <v>0</v>
      </c>
      <c r="G19" s="2">
        <v>0</v>
      </c>
      <c r="H19" t="s">
        <v>15</v>
      </c>
      <c r="I19" s="2">
        <f>SUM($C$2:$C$62)</f>
        <v>6.74</v>
      </c>
      <c r="J19" s="3">
        <f>IF(I19=0,0,C19/I19)</f>
        <v>0</v>
      </c>
      <c r="L19" s="2">
        <f>SUM($D$2:$D$62)</f>
        <v>3012.880000000001</v>
      </c>
      <c r="M19" s="3">
        <f>IF(L19=0,0,D19/L19)</f>
        <v>9.9306975385677464E-3</v>
      </c>
    </row>
    <row r="20" spans="1:13" x14ac:dyDescent="0.25">
      <c r="A20" t="s">
        <v>60</v>
      </c>
      <c r="B20" s="1">
        <v>1</v>
      </c>
      <c r="C20" s="2">
        <v>0.01</v>
      </c>
      <c r="D20" s="2">
        <v>27.58</v>
      </c>
      <c r="E20" s="1">
        <v>7</v>
      </c>
      <c r="F20" s="1">
        <v>457</v>
      </c>
      <c r="G20" s="2">
        <v>0</v>
      </c>
      <c r="H20" t="s">
        <v>15</v>
      </c>
      <c r="I20" s="2">
        <f>SUM($C$2:$C$62)</f>
        <v>6.74</v>
      </c>
      <c r="J20" s="3">
        <f>IF(I20=0,0,C20/I20)</f>
        <v>1.483679525222552E-3</v>
      </c>
      <c r="L20" s="2">
        <f>SUM($D$2:$D$62)</f>
        <v>3012.880000000001</v>
      </c>
      <c r="M20" s="3">
        <f>IF(L20=0,0,D20/L20)</f>
        <v>9.1540320225166581E-3</v>
      </c>
    </row>
    <row r="21" spans="1:13" x14ac:dyDescent="0.25">
      <c r="A21" t="s">
        <v>44</v>
      </c>
      <c r="B21" s="1">
        <v>2</v>
      </c>
      <c r="C21" s="2">
        <v>0</v>
      </c>
      <c r="D21" s="2">
        <v>27.5</v>
      </c>
      <c r="E21" s="1">
        <v>39</v>
      </c>
      <c r="F21" s="1">
        <v>0</v>
      </c>
      <c r="G21" s="2">
        <v>0</v>
      </c>
      <c r="H21" t="s">
        <v>15</v>
      </c>
      <c r="I21" s="2">
        <f>SUM($C$2:$C$62)</f>
        <v>6.74</v>
      </c>
      <c r="J21" s="3">
        <f>IF(I21=0,0,C21/I21)</f>
        <v>0</v>
      </c>
      <c r="L21" s="2">
        <f>SUM($D$2:$D$62)</f>
        <v>3012.880000000001</v>
      </c>
      <c r="M21" s="3">
        <f>IF(L21=0,0,D21/L21)</f>
        <v>9.1274793553012372E-3</v>
      </c>
    </row>
    <row r="22" spans="1:13" x14ac:dyDescent="0.25">
      <c r="A22" t="s">
        <v>63</v>
      </c>
      <c r="B22" s="1">
        <v>1</v>
      </c>
      <c r="C22" s="2">
        <v>0</v>
      </c>
      <c r="D22" s="2">
        <v>24.02</v>
      </c>
      <c r="E22" s="1">
        <v>2</v>
      </c>
      <c r="F22" s="1">
        <v>413</v>
      </c>
      <c r="G22" s="2">
        <v>0</v>
      </c>
      <c r="H22" t="s">
        <v>15</v>
      </c>
      <c r="I22" s="2">
        <f>SUM($C$2:$C$62)</f>
        <v>6.74</v>
      </c>
      <c r="J22" s="3">
        <f>IF(I22=0,0,C22/I22)</f>
        <v>0</v>
      </c>
      <c r="L22" s="2">
        <f>SUM($D$2:$D$62)</f>
        <v>3012.880000000001</v>
      </c>
      <c r="M22" s="3">
        <f>IF(L22=0,0,D22/L22)</f>
        <v>7.9724383314303902E-3</v>
      </c>
    </row>
    <row r="23" spans="1:13" x14ac:dyDescent="0.25">
      <c r="A23" t="s">
        <v>68</v>
      </c>
      <c r="B23" s="1">
        <v>1</v>
      </c>
      <c r="C23" s="2">
        <v>0</v>
      </c>
      <c r="D23" s="2">
        <v>24.02</v>
      </c>
      <c r="E23" s="1">
        <v>1</v>
      </c>
      <c r="F23" s="1">
        <v>338</v>
      </c>
      <c r="G23" s="2">
        <v>0</v>
      </c>
      <c r="H23" t="s">
        <v>15</v>
      </c>
      <c r="I23" s="2">
        <f>SUM($C$2:$C$62)</f>
        <v>6.74</v>
      </c>
      <c r="J23" s="3">
        <f>IF(I23=0,0,C23/I23)</f>
        <v>0</v>
      </c>
      <c r="L23" s="2">
        <f>SUM($D$2:$D$62)</f>
        <v>3012.880000000001</v>
      </c>
      <c r="M23" s="3">
        <f>IF(L23=0,0,D23/L23)</f>
        <v>7.9724383314303902E-3</v>
      </c>
    </row>
    <row r="24" spans="1:13" x14ac:dyDescent="0.25">
      <c r="A24" t="s">
        <v>58</v>
      </c>
      <c r="B24" s="1">
        <v>2</v>
      </c>
      <c r="C24" s="2">
        <v>0</v>
      </c>
      <c r="D24" s="2">
        <v>23.78</v>
      </c>
      <c r="E24" s="1">
        <v>20</v>
      </c>
      <c r="F24" s="1">
        <v>0</v>
      </c>
      <c r="G24" s="2">
        <v>0</v>
      </c>
      <c r="H24" t="s">
        <v>15</v>
      </c>
      <c r="I24" s="2">
        <f>SUM($C$2:$C$62)</f>
        <v>6.74</v>
      </c>
      <c r="J24" s="3">
        <f>IF(I24=0,0,C24/I24)</f>
        <v>0</v>
      </c>
      <c r="L24" s="2">
        <f>SUM($D$2:$D$62)</f>
        <v>3012.880000000001</v>
      </c>
      <c r="M24" s="3">
        <f>IF(L24=0,0,D24/L24)</f>
        <v>7.8927803297841239E-3</v>
      </c>
    </row>
    <row r="25" spans="1:13" x14ac:dyDescent="0.25">
      <c r="A25" t="s">
        <v>17</v>
      </c>
      <c r="B25" s="1">
        <v>3</v>
      </c>
      <c r="C25" s="2">
        <v>0</v>
      </c>
      <c r="D25" s="2">
        <v>22.32</v>
      </c>
      <c r="E25" s="1">
        <v>36</v>
      </c>
      <c r="F25" s="1">
        <v>0</v>
      </c>
      <c r="G25" s="2">
        <v>0</v>
      </c>
      <c r="H25" t="s">
        <v>15</v>
      </c>
      <c r="I25" s="2">
        <f>SUM($C$2:$C$62)</f>
        <v>6.74</v>
      </c>
      <c r="J25" s="3">
        <f>IF(I25=0,0,C25/I25)</f>
        <v>0</v>
      </c>
      <c r="L25" s="2">
        <f>SUM($D$2:$D$62)</f>
        <v>3012.880000000001</v>
      </c>
      <c r="M25" s="3">
        <f>IF(L25=0,0,D25/L25)</f>
        <v>7.4081941531026771E-3</v>
      </c>
    </row>
    <row r="26" spans="1:13" x14ac:dyDescent="0.25">
      <c r="A26" t="s">
        <v>56</v>
      </c>
      <c r="B26" s="1">
        <v>1</v>
      </c>
      <c r="C26" s="2">
        <v>0.01</v>
      </c>
      <c r="D26" s="2">
        <v>20.32</v>
      </c>
      <c r="E26" s="1">
        <v>10</v>
      </c>
      <c r="F26" s="1">
        <v>446</v>
      </c>
      <c r="G26" s="2">
        <v>0</v>
      </c>
      <c r="H26" t="s">
        <v>15</v>
      </c>
      <c r="I26" s="2">
        <f>SUM($C$2:$C$62)</f>
        <v>6.74</v>
      </c>
      <c r="J26" s="3">
        <f>IF(I26=0,0,C26/I26)</f>
        <v>1.483679525222552E-3</v>
      </c>
      <c r="L26" s="2">
        <f>SUM($D$2:$D$62)</f>
        <v>3012.880000000001</v>
      </c>
      <c r="M26" s="3">
        <f>IF(L26=0,0,D26/L26)</f>
        <v>6.7443774727171321E-3</v>
      </c>
    </row>
    <row r="27" spans="1:13" x14ac:dyDescent="0.25">
      <c r="A27" t="s">
        <v>73</v>
      </c>
      <c r="B27" s="1">
        <v>1</v>
      </c>
      <c r="C27" s="2">
        <v>0</v>
      </c>
      <c r="D27" s="2">
        <v>19.88</v>
      </c>
      <c r="E27" s="1">
        <v>12</v>
      </c>
      <c r="F27" s="1">
        <v>342</v>
      </c>
      <c r="G27" s="2">
        <v>0</v>
      </c>
      <c r="H27" t="s">
        <v>15</v>
      </c>
      <c r="I27" s="2">
        <f>SUM($C$2:$C$62)</f>
        <v>6.74</v>
      </c>
      <c r="J27" s="3">
        <f>IF(I27=0,0,C27/I27)</f>
        <v>0</v>
      </c>
      <c r="L27" s="2">
        <f>SUM($D$2:$D$62)</f>
        <v>3012.880000000001</v>
      </c>
      <c r="M27" s="3">
        <f>IF(L27=0,0,D27/L27)</f>
        <v>6.5983378030323118E-3</v>
      </c>
    </row>
    <row r="28" spans="1:13" x14ac:dyDescent="0.25">
      <c r="A28" t="s">
        <v>21</v>
      </c>
      <c r="B28" s="1">
        <v>1</v>
      </c>
      <c r="C28" s="2">
        <v>0</v>
      </c>
      <c r="D28" s="2">
        <v>18.95</v>
      </c>
      <c r="E28" s="1">
        <v>9</v>
      </c>
      <c r="F28" s="1">
        <v>0</v>
      </c>
      <c r="G28" s="2">
        <v>0</v>
      </c>
      <c r="H28" t="s">
        <v>15</v>
      </c>
      <c r="I28" s="2">
        <f>SUM($C$2:$C$62)</f>
        <v>6.74</v>
      </c>
      <c r="J28" s="3">
        <f>IF(I28=0,0,C28/I28)</f>
        <v>0</v>
      </c>
      <c r="L28" s="2">
        <f>SUM($D$2:$D$62)</f>
        <v>3012.880000000001</v>
      </c>
      <c r="M28" s="3">
        <f>IF(L28=0,0,D28/L28)</f>
        <v>6.2896630466530339E-3</v>
      </c>
    </row>
    <row r="29" spans="1:13" x14ac:dyDescent="0.25">
      <c r="A29" t="s">
        <v>71</v>
      </c>
      <c r="B29" s="1">
        <v>1</v>
      </c>
      <c r="C29" s="2">
        <v>6.25</v>
      </c>
      <c r="D29" s="2">
        <v>18.829999999999998</v>
      </c>
      <c r="E29" s="1">
        <v>19</v>
      </c>
      <c r="F29" s="1">
        <v>272</v>
      </c>
      <c r="G29" s="2">
        <v>0</v>
      </c>
      <c r="H29" t="s">
        <v>15</v>
      </c>
      <c r="I29" s="2">
        <f>SUM($C$2:$C$62)</f>
        <v>6.74</v>
      </c>
      <c r="J29" s="3">
        <f>IF(I29=0,0,C29/I29)</f>
        <v>0.92729970326409494</v>
      </c>
      <c r="K29" s="3">
        <v>0.92730000000000001</v>
      </c>
      <c r="L29" s="2">
        <f>SUM($D$2:$D$62)</f>
        <v>3012.880000000001</v>
      </c>
      <c r="M29" s="3">
        <f>IF(L29=0,0,D29/L29)</f>
        <v>6.2498340458299008E-3</v>
      </c>
    </row>
    <row r="30" spans="1:13" x14ac:dyDescent="0.25">
      <c r="A30" t="s">
        <v>54</v>
      </c>
      <c r="B30" s="1">
        <v>1</v>
      </c>
      <c r="C30" s="2">
        <v>0</v>
      </c>
      <c r="D30" s="2">
        <v>17.78</v>
      </c>
      <c r="E30" s="1">
        <v>23</v>
      </c>
      <c r="F30" s="1">
        <v>899</v>
      </c>
      <c r="G30" s="2">
        <v>0</v>
      </c>
      <c r="H30" t="s">
        <v>15</v>
      </c>
      <c r="I30" s="2">
        <f>SUM($C$2:$C$62)</f>
        <v>6.74</v>
      </c>
      <c r="J30" s="3">
        <f>IF(I30=0,0,C30/I30)</f>
        <v>0</v>
      </c>
      <c r="L30" s="2">
        <f>SUM($D$2:$D$62)</f>
        <v>3012.880000000001</v>
      </c>
      <c r="M30" s="3">
        <f>IF(L30=0,0,D30/L30)</f>
        <v>5.9013302886274906E-3</v>
      </c>
    </row>
    <row r="31" spans="1:13" x14ac:dyDescent="0.25">
      <c r="A31" t="s">
        <v>51</v>
      </c>
      <c r="B31" s="1">
        <v>1</v>
      </c>
      <c r="C31" s="2">
        <v>0</v>
      </c>
      <c r="D31" s="2">
        <v>17.690000000000001</v>
      </c>
      <c r="E31" s="1">
        <v>53</v>
      </c>
      <c r="F31" s="1">
        <v>831</v>
      </c>
      <c r="G31" s="2">
        <v>0</v>
      </c>
      <c r="H31" t="s">
        <v>15</v>
      </c>
      <c r="I31" s="2">
        <f>SUM($C$2:$C$62)</f>
        <v>6.74</v>
      </c>
      <c r="J31" s="3">
        <f>IF(I31=0,0,C31/I31)</f>
        <v>0</v>
      </c>
      <c r="L31" s="2">
        <f>SUM($D$2:$D$62)</f>
        <v>3012.880000000001</v>
      </c>
      <c r="M31" s="3">
        <f>IF(L31=0,0,D31/L31)</f>
        <v>5.8714585380101412E-3</v>
      </c>
    </row>
    <row r="32" spans="1:13" x14ac:dyDescent="0.25">
      <c r="A32" t="s">
        <v>49</v>
      </c>
      <c r="B32" s="1">
        <v>1</v>
      </c>
      <c r="C32" s="2">
        <v>0</v>
      </c>
      <c r="D32" s="2">
        <v>17.52</v>
      </c>
      <c r="E32" s="1">
        <v>17</v>
      </c>
      <c r="F32" s="1">
        <v>0</v>
      </c>
      <c r="G32" s="2">
        <v>0</v>
      </c>
      <c r="H32" t="s">
        <v>15</v>
      </c>
      <c r="I32" s="2">
        <f>SUM($C$2:$C$62)</f>
        <v>6.74</v>
      </c>
      <c r="J32" s="3">
        <f>IF(I32=0,0,C32/I32)</f>
        <v>0</v>
      </c>
      <c r="L32" s="2">
        <f>SUM($D$2:$D$62)</f>
        <v>3012.880000000001</v>
      </c>
      <c r="M32" s="3">
        <f>IF(L32=0,0,D32/L32)</f>
        <v>5.81503412017737E-3</v>
      </c>
    </row>
    <row r="33" spans="1:13" x14ac:dyDescent="0.25">
      <c r="A33" t="s">
        <v>74</v>
      </c>
      <c r="B33" s="1">
        <v>1</v>
      </c>
      <c r="C33" s="2">
        <v>0</v>
      </c>
      <c r="D33" s="2">
        <v>16.64</v>
      </c>
      <c r="E33" s="1">
        <v>1</v>
      </c>
      <c r="F33" s="1">
        <v>237</v>
      </c>
      <c r="G33" s="2">
        <v>0</v>
      </c>
      <c r="H33" t="s">
        <v>15</v>
      </c>
      <c r="I33" s="2">
        <f>SUM($C$2:$C$62)</f>
        <v>6.74</v>
      </c>
      <c r="J33" s="3">
        <f>IF(I33=0,0,C33/I33)</f>
        <v>0</v>
      </c>
      <c r="L33" s="2">
        <f>SUM($D$2:$D$62)</f>
        <v>3012.880000000001</v>
      </c>
      <c r="M33" s="3">
        <f>IF(L33=0,0,D33/L33)</f>
        <v>5.5229547808077302E-3</v>
      </c>
    </row>
    <row r="34" spans="1:13" x14ac:dyDescent="0.25">
      <c r="A34" t="s">
        <v>41</v>
      </c>
      <c r="B34" s="1">
        <v>2</v>
      </c>
      <c r="C34" s="2">
        <v>0</v>
      </c>
      <c r="D34" s="2">
        <v>14.9</v>
      </c>
      <c r="E34" s="1">
        <v>13</v>
      </c>
      <c r="F34" s="1">
        <v>585</v>
      </c>
      <c r="G34" s="2">
        <v>0</v>
      </c>
      <c r="H34" t="s">
        <v>15</v>
      </c>
      <c r="I34" s="2">
        <f>SUM($C$2:$C$62)</f>
        <v>6.74</v>
      </c>
      <c r="J34" s="3">
        <f>IF(I34=0,0,C34/I34)</f>
        <v>0</v>
      </c>
      <c r="L34" s="2">
        <f>SUM($D$2:$D$62)</f>
        <v>3012.880000000001</v>
      </c>
      <c r="M34" s="3">
        <f>IF(L34=0,0,D34/L34)</f>
        <v>4.9454342688723067E-3</v>
      </c>
    </row>
    <row r="35" spans="1:13" x14ac:dyDescent="0.25">
      <c r="A35" t="s">
        <v>27</v>
      </c>
      <c r="B35" s="1">
        <v>2</v>
      </c>
      <c r="C35" s="2">
        <v>0</v>
      </c>
      <c r="D35" s="2">
        <v>14.88</v>
      </c>
      <c r="E35" s="1">
        <v>17</v>
      </c>
      <c r="F35" s="1">
        <v>669</v>
      </c>
      <c r="G35" s="2">
        <v>0</v>
      </c>
      <c r="H35" t="s">
        <v>15</v>
      </c>
      <c r="I35" s="2">
        <f>SUM($C$2:$C$62)</f>
        <v>6.74</v>
      </c>
      <c r="J35" s="3">
        <f>IF(I35=0,0,C35/I35)</f>
        <v>0</v>
      </c>
      <c r="L35" s="2">
        <f>SUM($D$2:$D$62)</f>
        <v>3012.880000000001</v>
      </c>
      <c r="M35" s="3">
        <f>IF(L35=0,0,D35/L35)</f>
        <v>4.9387961020684514E-3</v>
      </c>
    </row>
    <row r="36" spans="1:13" x14ac:dyDescent="0.25">
      <c r="A36" t="s">
        <v>31</v>
      </c>
      <c r="B36" s="1">
        <v>1</v>
      </c>
      <c r="C36" s="2">
        <v>0</v>
      </c>
      <c r="D36" s="2">
        <v>14.56</v>
      </c>
      <c r="E36" s="1">
        <v>10</v>
      </c>
      <c r="F36" s="1">
        <v>501</v>
      </c>
      <c r="G36" s="2">
        <v>0</v>
      </c>
      <c r="H36" t="s">
        <v>15</v>
      </c>
      <c r="I36" s="2">
        <f>SUM($C$2:$C$62)</f>
        <v>6.74</v>
      </c>
      <c r="J36" s="3">
        <f>IF(I36=0,0,C36/I36)</f>
        <v>0</v>
      </c>
      <c r="L36" s="2">
        <f>SUM($D$2:$D$62)</f>
        <v>3012.880000000001</v>
      </c>
      <c r="M36" s="3">
        <f>IF(L36=0,0,D36/L36)</f>
        <v>4.8325854332067642E-3</v>
      </c>
    </row>
    <row r="37" spans="1:13" x14ac:dyDescent="0.25">
      <c r="A37" t="s">
        <v>39</v>
      </c>
      <c r="B37" s="1">
        <v>1</v>
      </c>
      <c r="C37" s="2">
        <v>0</v>
      </c>
      <c r="D37" s="2">
        <v>13.29</v>
      </c>
      <c r="E37" s="1">
        <v>14</v>
      </c>
      <c r="F37" s="1">
        <v>580</v>
      </c>
      <c r="G37" s="2">
        <v>0</v>
      </c>
      <c r="H37" t="s">
        <v>15</v>
      </c>
      <c r="I37" s="2">
        <f>SUM($C$2:$C$62)</f>
        <v>6.74</v>
      </c>
      <c r="J37" s="3">
        <f>IF(I37=0,0,C37/I37)</f>
        <v>0</v>
      </c>
      <c r="L37" s="2">
        <f>SUM($D$2:$D$62)</f>
        <v>3012.880000000001</v>
      </c>
      <c r="M37" s="3">
        <f>IF(L37=0,0,D37/L37)</f>
        <v>4.411061841161943E-3</v>
      </c>
    </row>
    <row r="38" spans="1:13" x14ac:dyDescent="0.25">
      <c r="A38" t="s">
        <v>77</v>
      </c>
      <c r="B38" s="1">
        <v>1</v>
      </c>
      <c r="C38" s="2">
        <v>0.01</v>
      </c>
      <c r="D38" s="2">
        <v>12.41</v>
      </c>
      <c r="E38" s="1">
        <v>6</v>
      </c>
      <c r="F38" s="1">
        <v>220</v>
      </c>
      <c r="G38" s="2">
        <v>0</v>
      </c>
      <c r="H38" t="s">
        <v>15</v>
      </c>
      <c r="I38" s="2">
        <f>SUM($C$2:$C$62)</f>
        <v>6.74</v>
      </c>
      <c r="J38" s="3">
        <f>IF(I38=0,0,C38/I38)</f>
        <v>1.483679525222552E-3</v>
      </c>
      <c r="L38" s="2">
        <f>SUM($D$2:$D$62)</f>
        <v>3012.880000000001</v>
      </c>
      <c r="M38" s="3">
        <f>IF(L38=0,0,D38/L38)</f>
        <v>4.1189825017923041E-3</v>
      </c>
    </row>
    <row r="39" spans="1:13" x14ac:dyDescent="0.25">
      <c r="A39" t="s">
        <v>45</v>
      </c>
      <c r="B39" s="1">
        <v>2</v>
      </c>
      <c r="C39" s="2">
        <v>0</v>
      </c>
      <c r="D39" s="2">
        <v>12.32</v>
      </c>
      <c r="E39" s="1">
        <v>8</v>
      </c>
      <c r="F39" s="1">
        <v>600</v>
      </c>
      <c r="G39" s="2">
        <v>0</v>
      </c>
      <c r="H39" t="s">
        <v>15</v>
      </c>
      <c r="I39" s="2">
        <f>SUM($C$2:$C$62)</f>
        <v>6.74</v>
      </c>
      <c r="J39" s="3">
        <f>IF(I39=0,0,C39/I39)</f>
        <v>0</v>
      </c>
      <c r="L39" s="2">
        <f>SUM($D$2:$D$62)</f>
        <v>3012.880000000001</v>
      </c>
      <c r="M39" s="3">
        <f>IF(L39=0,0,D39/L39)</f>
        <v>4.0891107511749538E-3</v>
      </c>
    </row>
    <row r="40" spans="1:13" x14ac:dyDescent="0.25">
      <c r="A40" t="s">
        <v>43</v>
      </c>
      <c r="B40" s="1">
        <v>2</v>
      </c>
      <c r="C40" s="2">
        <v>0</v>
      </c>
      <c r="D40" s="2">
        <v>11.5</v>
      </c>
      <c r="E40" s="1">
        <v>22</v>
      </c>
      <c r="F40" s="1">
        <v>884</v>
      </c>
      <c r="G40" s="2">
        <v>0</v>
      </c>
      <c r="H40" t="s">
        <v>15</v>
      </c>
      <c r="I40" s="2">
        <f>SUM($C$2:$C$62)</f>
        <v>6.74</v>
      </c>
      <c r="J40" s="3">
        <f>IF(I40=0,0,C40/I40)</f>
        <v>0</v>
      </c>
      <c r="L40" s="2">
        <f>SUM($D$2:$D$62)</f>
        <v>3012.880000000001</v>
      </c>
      <c r="M40" s="3">
        <f>IF(L40=0,0,D40/L40)</f>
        <v>3.816945912216881E-3</v>
      </c>
    </row>
    <row r="41" spans="1:13" x14ac:dyDescent="0.25">
      <c r="A41" t="s">
        <v>37</v>
      </c>
      <c r="B41" s="1">
        <v>1</v>
      </c>
      <c r="C41" s="2">
        <v>0</v>
      </c>
      <c r="D41" s="2">
        <v>11.05</v>
      </c>
      <c r="E41" s="1">
        <v>3</v>
      </c>
      <c r="F41" s="1">
        <v>268</v>
      </c>
      <c r="G41" s="2">
        <v>0</v>
      </c>
      <c r="H41" t="s">
        <v>15</v>
      </c>
      <c r="I41" s="2">
        <f>SUM($C$2:$C$62)</f>
        <v>6.74</v>
      </c>
      <c r="J41" s="3">
        <f>IF(I41=0,0,C41/I41)</f>
        <v>0</v>
      </c>
      <c r="L41" s="2">
        <f>SUM($D$2:$D$62)</f>
        <v>3012.880000000001</v>
      </c>
      <c r="M41" s="3">
        <f>IF(L41=0,0,D41/L41)</f>
        <v>3.6675871591301335E-3</v>
      </c>
    </row>
    <row r="42" spans="1:13" x14ac:dyDescent="0.25">
      <c r="A42" t="s">
        <v>69</v>
      </c>
      <c r="B42" s="1">
        <v>1</v>
      </c>
      <c r="C42" s="2">
        <v>0</v>
      </c>
      <c r="D42" s="2">
        <v>10.1</v>
      </c>
      <c r="E42" s="1">
        <v>4</v>
      </c>
      <c r="F42" s="1">
        <v>168</v>
      </c>
      <c r="G42" s="2">
        <v>0</v>
      </c>
      <c r="H42" t="s">
        <v>15</v>
      </c>
      <c r="I42" s="2">
        <f>SUM($C$2:$C$62)</f>
        <v>6.74</v>
      </c>
      <c r="J42" s="3">
        <f>IF(I42=0,0,C42/I42)</f>
        <v>0</v>
      </c>
      <c r="L42" s="2">
        <f>SUM($D$2:$D$62)</f>
        <v>3012.880000000001</v>
      </c>
      <c r="M42" s="3">
        <f>IF(L42=0,0,D42/L42)</f>
        <v>3.3522742359469995E-3</v>
      </c>
    </row>
    <row r="43" spans="1:13" x14ac:dyDescent="0.25">
      <c r="A43" t="s">
        <v>23</v>
      </c>
      <c r="B43" s="1">
        <v>3</v>
      </c>
      <c r="C43" s="2">
        <v>0</v>
      </c>
      <c r="D43" s="2">
        <v>8.36</v>
      </c>
      <c r="E43" s="1">
        <v>15</v>
      </c>
      <c r="F43" s="1">
        <v>111</v>
      </c>
      <c r="G43" s="2">
        <v>0</v>
      </c>
      <c r="H43" t="s">
        <v>15</v>
      </c>
      <c r="I43" s="2">
        <f>SUM($C$2:$C$62)</f>
        <v>6.74</v>
      </c>
      <c r="J43" s="3">
        <f>IF(I43=0,0,C43/I43)</f>
        <v>0</v>
      </c>
      <c r="L43" s="2">
        <f>SUM($D$2:$D$62)</f>
        <v>3012.880000000001</v>
      </c>
      <c r="M43" s="3">
        <f>IF(L43=0,0,D43/L43)</f>
        <v>2.774753724011576E-3</v>
      </c>
    </row>
    <row r="44" spans="1:13" x14ac:dyDescent="0.25">
      <c r="A44" t="s">
        <v>62</v>
      </c>
      <c r="B44" s="1">
        <v>2</v>
      </c>
      <c r="C44" s="2">
        <v>0</v>
      </c>
      <c r="D44" s="2">
        <v>8.3000000000000007</v>
      </c>
      <c r="E44" s="1">
        <v>7</v>
      </c>
      <c r="F44" s="1">
        <v>462</v>
      </c>
      <c r="G44" s="2">
        <v>0</v>
      </c>
      <c r="H44" t="s">
        <v>15</v>
      </c>
      <c r="I44" s="2">
        <f>SUM($C$2:$C$62)</f>
        <v>6.74</v>
      </c>
      <c r="J44" s="3">
        <f>IF(I44=0,0,C44/I44)</f>
        <v>0</v>
      </c>
      <c r="L44" s="2">
        <f>SUM($D$2:$D$62)</f>
        <v>3012.880000000001</v>
      </c>
      <c r="M44" s="3">
        <f>IF(L44=0,0,D44/L44)</f>
        <v>2.7548392236000098E-3</v>
      </c>
    </row>
    <row r="45" spans="1:13" x14ac:dyDescent="0.25">
      <c r="A45" t="s">
        <v>19</v>
      </c>
      <c r="B45" s="1">
        <v>2</v>
      </c>
      <c r="C45" s="2">
        <v>0</v>
      </c>
      <c r="D45" s="2">
        <v>7.62</v>
      </c>
      <c r="E45" s="1">
        <v>8</v>
      </c>
      <c r="F45" s="1">
        <v>539</v>
      </c>
      <c r="G45" s="2">
        <v>0</v>
      </c>
      <c r="H45" t="s">
        <v>15</v>
      </c>
      <c r="I45" s="2">
        <f>SUM($C$2:$C$62)</f>
        <v>6.74</v>
      </c>
      <c r="J45" s="3">
        <f>IF(I45=0,0,C45/I45)</f>
        <v>0</v>
      </c>
      <c r="L45" s="2">
        <f>SUM($D$2:$D$62)</f>
        <v>3012.880000000001</v>
      </c>
      <c r="M45" s="3">
        <f>IF(L45=0,0,D45/L45)</f>
        <v>2.5291415522689245E-3</v>
      </c>
    </row>
    <row r="46" spans="1:13" x14ac:dyDescent="0.25">
      <c r="A46" t="s">
        <v>50</v>
      </c>
      <c r="B46" s="1">
        <v>2</v>
      </c>
      <c r="C46" s="2">
        <v>0</v>
      </c>
      <c r="D46" s="2">
        <v>6.84</v>
      </c>
      <c r="E46" s="1">
        <v>2</v>
      </c>
      <c r="F46" s="1">
        <v>365</v>
      </c>
      <c r="G46" s="2">
        <v>0</v>
      </c>
      <c r="H46" t="s">
        <v>15</v>
      </c>
      <c r="I46" s="2">
        <f>SUM($C$2:$C$62)</f>
        <v>6.74</v>
      </c>
      <c r="J46" s="3">
        <f>IF(I46=0,0,C46/I46)</f>
        <v>0</v>
      </c>
      <c r="L46" s="2">
        <f>SUM($D$2:$D$62)</f>
        <v>3012.880000000001</v>
      </c>
      <c r="M46" s="3">
        <f>IF(L46=0,0,D46/L46)</f>
        <v>2.2702530469185622E-3</v>
      </c>
    </row>
    <row r="47" spans="1:13" x14ac:dyDescent="0.25">
      <c r="A47" t="s">
        <v>34</v>
      </c>
      <c r="B47" s="1">
        <v>1</v>
      </c>
      <c r="C47" s="2">
        <v>0</v>
      </c>
      <c r="D47" s="2">
        <v>6.12</v>
      </c>
      <c r="E47" s="1">
        <v>3</v>
      </c>
      <c r="F47" s="1">
        <v>152</v>
      </c>
      <c r="G47" s="2">
        <v>0</v>
      </c>
      <c r="H47" t="s">
        <v>15</v>
      </c>
      <c r="I47" s="2">
        <f>SUM($C$2:$C$62)</f>
        <v>6.74</v>
      </c>
      <c r="J47" s="3">
        <f>IF(I47=0,0,C47/I47)</f>
        <v>0</v>
      </c>
      <c r="L47" s="2">
        <f>SUM($D$2:$D$62)</f>
        <v>3012.880000000001</v>
      </c>
      <c r="M47" s="3">
        <f>IF(L47=0,0,D47/L47)</f>
        <v>2.031279041979766E-3</v>
      </c>
    </row>
    <row r="48" spans="1:13" x14ac:dyDescent="0.25">
      <c r="A48" t="s">
        <v>20</v>
      </c>
      <c r="B48" s="1">
        <v>1</v>
      </c>
      <c r="C48" s="2">
        <v>0</v>
      </c>
      <c r="D48" s="2">
        <v>6.11</v>
      </c>
      <c r="E48" s="1">
        <v>7</v>
      </c>
      <c r="F48" s="1">
        <v>688</v>
      </c>
      <c r="G48" s="2">
        <v>0</v>
      </c>
      <c r="H48" t="s">
        <v>15</v>
      </c>
      <c r="I48" s="2">
        <f>SUM($C$2:$C$62)</f>
        <v>6.74</v>
      </c>
      <c r="J48" s="3">
        <f>IF(I48=0,0,C48/I48)</f>
        <v>0</v>
      </c>
      <c r="L48" s="2">
        <f>SUM($D$2:$D$62)</f>
        <v>3012.880000000001</v>
      </c>
      <c r="M48" s="3">
        <f>IF(L48=0,0,D48/L48)</f>
        <v>2.0279599585778384E-3</v>
      </c>
    </row>
    <row r="49" spans="1:13" x14ac:dyDescent="0.25">
      <c r="A49" t="s">
        <v>36</v>
      </c>
      <c r="B49" s="1">
        <v>1</v>
      </c>
      <c r="C49" s="2">
        <v>0</v>
      </c>
      <c r="D49" s="2">
        <v>4.53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6.74</v>
      </c>
      <c r="J49" s="3">
        <f>IF(I49=0,0,C49/I49)</f>
        <v>0</v>
      </c>
      <c r="L49" s="2">
        <f>SUM($D$2:$D$62)</f>
        <v>3012.880000000001</v>
      </c>
      <c r="M49" s="3">
        <f>IF(L49=0,0,D49/L49)</f>
        <v>1.5035447810732585E-3</v>
      </c>
    </row>
    <row r="50" spans="1:13" x14ac:dyDescent="0.25">
      <c r="A50" t="s">
        <v>26</v>
      </c>
      <c r="B50" s="1">
        <v>1</v>
      </c>
      <c r="C50" s="2">
        <v>0</v>
      </c>
      <c r="D50" s="2">
        <v>4.2699999999999996</v>
      </c>
      <c r="E50" s="1">
        <v>10</v>
      </c>
      <c r="F50" s="1">
        <v>434</v>
      </c>
      <c r="G50" s="2">
        <v>0</v>
      </c>
      <c r="H50" t="s">
        <v>15</v>
      </c>
      <c r="I50" s="2">
        <f>SUM($C$2:$C$62)</f>
        <v>6.74</v>
      </c>
      <c r="J50" s="3">
        <f>IF(I50=0,0,C50/I50)</f>
        <v>0</v>
      </c>
      <c r="L50" s="2">
        <f>SUM($D$2:$D$62)</f>
        <v>3012.880000000001</v>
      </c>
      <c r="M50" s="3">
        <f>IF(L50=0,0,D50/L50)</f>
        <v>1.4172486126231374E-3</v>
      </c>
    </row>
    <row r="51" spans="1:13" x14ac:dyDescent="0.25">
      <c r="A51" t="s">
        <v>29</v>
      </c>
      <c r="B51" s="1">
        <v>3</v>
      </c>
      <c r="C51" s="2">
        <v>0</v>
      </c>
      <c r="D51" s="2">
        <v>3.97</v>
      </c>
      <c r="E51" s="1">
        <v>11</v>
      </c>
      <c r="F51" s="1">
        <v>391</v>
      </c>
      <c r="G51" s="2">
        <v>0</v>
      </c>
      <c r="H51" t="s">
        <v>15</v>
      </c>
      <c r="I51" s="2">
        <f>SUM($C$2:$C$62)</f>
        <v>6.74</v>
      </c>
      <c r="J51" s="3">
        <f>IF(I51=0,0,C51/I51)</f>
        <v>0</v>
      </c>
      <c r="L51" s="2">
        <f>SUM($D$2:$D$62)</f>
        <v>3012.880000000001</v>
      </c>
      <c r="M51" s="3">
        <f>IF(L51=0,0,D51/L51)</f>
        <v>1.3176761105653059E-3</v>
      </c>
    </row>
    <row r="52" spans="1:13" x14ac:dyDescent="0.25">
      <c r="A52" t="s">
        <v>35</v>
      </c>
      <c r="B52" s="1">
        <v>1</v>
      </c>
      <c r="C52" s="2">
        <v>0</v>
      </c>
      <c r="D52" s="2">
        <v>3.96</v>
      </c>
      <c r="E52" s="1">
        <v>3</v>
      </c>
      <c r="F52" s="1">
        <v>213</v>
      </c>
      <c r="G52" s="2">
        <v>0</v>
      </c>
      <c r="H52" t="s">
        <v>15</v>
      </c>
      <c r="I52" s="2">
        <f>SUM($C$2:$C$62)</f>
        <v>6.74</v>
      </c>
      <c r="J52" s="3">
        <f>IF(I52=0,0,C52/I52)</f>
        <v>0</v>
      </c>
      <c r="L52" s="2">
        <f>SUM($D$2:$D$62)</f>
        <v>3012.880000000001</v>
      </c>
      <c r="M52" s="3">
        <f>IF(L52=0,0,D52/L52)</f>
        <v>1.314357027163378E-3</v>
      </c>
    </row>
    <row r="53" spans="1:13" x14ac:dyDescent="0.25">
      <c r="A53" t="s">
        <v>65</v>
      </c>
      <c r="B53" s="1">
        <v>1</v>
      </c>
      <c r="C53" s="2">
        <v>0</v>
      </c>
      <c r="D53" s="2">
        <v>3.82</v>
      </c>
      <c r="E53" s="1">
        <v>5</v>
      </c>
      <c r="F53" s="1">
        <v>325</v>
      </c>
      <c r="G53" s="2">
        <v>0</v>
      </c>
      <c r="H53" t="s">
        <v>15</v>
      </c>
      <c r="I53" s="2">
        <f>SUM($C$2:$C$62)</f>
        <v>6.74</v>
      </c>
      <c r="J53" s="3">
        <f>IF(I53=0,0,C53/I53)</f>
        <v>0</v>
      </c>
      <c r="L53" s="2">
        <f>SUM($D$2:$D$62)</f>
        <v>3012.880000000001</v>
      </c>
      <c r="M53" s="3">
        <f>IF(L53=0,0,D53/L53)</f>
        <v>1.2678898595363899E-3</v>
      </c>
    </row>
    <row r="54" spans="1:13" x14ac:dyDescent="0.25">
      <c r="A54" t="s">
        <v>61</v>
      </c>
      <c r="B54" s="1">
        <v>1</v>
      </c>
      <c r="C54" s="2">
        <v>0</v>
      </c>
      <c r="D54" s="2">
        <v>3.69</v>
      </c>
      <c r="E54" s="1">
        <v>4</v>
      </c>
      <c r="F54" s="1">
        <v>215</v>
      </c>
      <c r="G54" s="2">
        <v>0</v>
      </c>
      <c r="H54" t="s">
        <v>15</v>
      </c>
      <c r="I54" s="2">
        <f>SUM($C$2:$C$62)</f>
        <v>6.74</v>
      </c>
      <c r="J54" s="3">
        <f>IF(I54=0,0,C54/I54)</f>
        <v>0</v>
      </c>
      <c r="L54" s="2">
        <f>SUM($D$2:$D$62)</f>
        <v>3012.880000000001</v>
      </c>
      <c r="M54" s="3">
        <f>IF(L54=0,0,D54/L54)</f>
        <v>1.2247417753113296E-3</v>
      </c>
    </row>
    <row r="55" spans="1:13" x14ac:dyDescent="0.25">
      <c r="A55" t="s">
        <v>57</v>
      </c>
      <c r="B55" s="1">
        <v>2</v>
      </c>
      <c r="C55" s="2">
        <v>0</v>
      </c>
      <c r="D55" s="2">
        <v>3.13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6.74</v>
      </c>
      <c r="J55" s="3">
        <f>IF(I55=0,0,C55/I55)</f>
        <v>0</v>
      </c>
      <c r="L55" s="2">
        <f>SUM($D$2:$D$62)</f>
        <v>3012.880000000001</v>
      </c>
      <c r="M55" s="3">
        <f>IF(L55=0,0,D55/L55)</f>
        <v>1.0388731048033772E-3</v>
      </c>
    </row>
    <row r="56" spans="1:13" x14ac:dyDescent="0.25">
      <c r="A56" t="s">
        <v>64</v>
      </c>
      <c r="B56" s="1">
        <v>1</v>
      </c>
      <c r="C56" s="2">
        <v>0</v>
      </c>
      <c r="D56" s="2">
        <v>2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6.74</v>
      </c>
      <c r="J56" s="3">
        <f>IF(I56=0,0,C56/I56)</f>
        <v>0</v>
      </c>
      <c r="L56" s="2">
        <f>SUM($D$2:$D$62)</f>
        <v>3012.880000000001</v>
      </c>
      <c r="M56" s="3">
        <f>IF(L56=0,0,D56/L56)</f>
        <v>6.6381668038554447E-4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6.74</v>
      </c>
      <c r="J57" s="3">
        <f>IF(I57=0,0,C57/I57)</f>
        <v>0</v>
      </c>
      <c r="L57" s="2">
        <f>SUM($D$2:$D$62)</f>
        <v>3012.880000000001</v>
      </c>
      <c r="M57" s="3">
        <f>IF(L57=0,0,D57/L57)</f>
        <v>3.6178009081012176E-4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6.74</v>
      </c>
      <c r="J58" s="3">
        <f>IF(I58=0,0,C58/I58)</f>
        <v>0</v>
      </c>
      <c r="L58" s="2">
        <f>SUM($D$2:$D$62)</f>
        <v>3012.880000000001</v>
      </c>
      <c r="M58" s="3">
        <f>IF(L58=0,0,D58/L58)</f>
        <v>2.4229308834072374E-4</v>
      </c>
    </row>
    <row r="59" spans="1:13" x14ac:dyDescent="0.25">
      <c r="A59" t="s">
        <v>33</v>
      </c>
      <c r="B59" s="1">
        <v>1</v>
      </c>
      <c r="C59" s="2">
        <v>0</v>
      </c>
      <c r="D59" s="2">
        <v>0.34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6.74</v>
      </c>
      <c r="J59" s="3">
        <f>IF(I59=0,0,C59/I59)</f>
        <v>0</v>
      </c>
      <c r="L59" s="2">
        <f>SUM($D$2:$D$62)</f>
        <v>3012.880000000001</v>
      </c>
      <c r="M59" s="3">
        <f>IF(L59=0,0,D59/L59)</f>
        <v>1.1284883566554257E-4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6.74</v>
      </c>
      <c r="J60" s="3">
        <f>IF(I60=0,0,C60/I60)</f>
        <v>0</v>
      </c>
      <c r="L60" s="2">
        <f>SUM($D$2:$D$62)</f>
        <v>3012.880000000001</v>
      </c>
      <c r="M60" s="3">
        <f>IF(L60=0,0,D60/L60)</f>
        <v>7.9658001646265334E-5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6.74</v>
      </c>
      <c r="J61" s="3">
        <f>IF(I61=0,0,C61/I61)</f>
        <v>0</v>
      </c>
      <c r="L61" s="2">
        <f>SUM($D$2:$D$62)</f>
        <v>3012.880000000001</v>
      </c>
      <c r="M61" s="3">
        <f>IF(L61=0,0,D61/L61)</f>
        <v>7.6338918244337622E-5</v>
      </c>
    </row>
    <row r="62" spans="1:13" x14ac:dyDescent="0.25">
      <c r="A62" t="s">
        <v>14</v>
      </c>
      <c r="B62" s="1">
        <v>1</v>
      </c>
      <c r="C62" s="2">
        <v>0.03</v>
      </c>
      <c r="D62" s="2">
        <v>0.14000000000000001</v>
      </c>
      <c r="E62" s="1">
        <v>264</v>
      </c>
      <c r="F62" s="1">
        <v>0</v>
      </c>
      <c r="G62" s="2">
        <v>0.01</v>
      </c>
      <c r="H62" t="s">
        <v>15</v>
      </c>
      <c r="I62" s="2">
        <f>SUM($C$2:$C$62)</f>
        <v>6.74</v>
      </c>
      <c r="J62" s="3">
        <f>IF(I62=0,0,C62/I62)</f>
        <v>4.4510385756676551E-3</v>
      </c>
      <c r="L62" s="2">
        <f>SUM($D$2:$D$62)</f>
        <v>3012.880000000001</v>
      </c>
      <c r="M62" s="3">
        <f>IF(L62=0,0,D62/L62)</f>
        <v>4.6467167626988117E-5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mins</vt:lpstr>
      <vt:lpstr>10 mins</vt:lpstr>
      <vt:lpstr>15 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2025-10-21T07:28:23Z</dcterms:created>
  <dcterms:modified xsi:type="dcterms:W3CDTF">2025-10-21T09:26:02Z</dcterms:modified>
</cp:coreProperties>
</file>