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Multiple User\CPU-Memory-DiskManagement\Telegram\User1\Disk\"/>
    </mc:Choice>
  </mc:AlternateContent>
  <xr:revisionPtr revIDLastSave="0" documentId="13_ncr:1_{3B017B63-728A-4887-870F-FDF63CE6EF43}" xr6:coauthVersionLast="47" xr6:coauthVersionMax="47" xr10:uidLastSave="{00000000-0000-0000-0000-000000000000}"/>
  <bookViews>
    <workbookView xWindow="-105" yWindow="0" windowWidth="14400" windowHeight="15585" activeTab="2" xr2:uid="{00000000-000D-0000-FFFF-FFFF00000000}"/>
  </bookViews>
  <sheets>
    <sheet name="10 mins" sheetId="2" r:id="rId1"/>
    <sheet name="15 mins" sheetId="4" r:id="rId2"/>
    <sheet name="20 mins" sheetId="5" r:id="rId3"/>
  </sheets>
  <definedNames>
    <definedName name="ExternalData_1" localSheetId="0" hidden="1">'10 mins'!$A$1:$G$156</definedName>
    <definedName name="ExternalData_1" localSheetId="1" hidden="1">'15 mins'!$A$1:$G$153</definedName>
    <definedName name="ExternalData_1" localSheetId="2" hidden="1">'20 mins'!$A$1:$G$157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H142" i="2"/>
  <c r="H129" i="2"/>
  <c r="H64" i="2"/>
  <c r="H99" i="2"/>
  <c r="H102" i="2"/>
  <c r="H26" i="2"/>
  <c r="H62" i="2"/>
  <c r="H45" i="2"/>
  <c r="H128" i="2"/>
  <c r="H81" i="2"/>
  <c r="H21" i="2"/>
  <c r="H27" i="2"/>
  <c r="H28" i="2"/>
  <c r="H152" i="2"/>
  <c r="H13" i="2"/>
  <c r="H43" i="2"/>
  <c r="H70" i="2"/>
  <c r="H143" i="2"/>
  <c r="H136" i="2"/>
  <c r="H147" i="2"/>
  <c r="H149" i="2"/>
  <c r="H35" i="2"/>
  <c r="H144" i="2"/>
  <c r="H42" i="2"/>
  <c r="H90" i="2"/>
  <c r="H65" i="2"/>
  <c r="H133" i="2"/>
  <c r="H145" i="2"/>
  <c r="H53" i="2"/>
  <c r="H12" i="2"/>
  <c r="H9" i="2"/>
  <c r="H141" i="2"/>
  <c r="H122" i="2"/>
  <c r="H150" i="2"/>
  <c r="H140" i="2"/>
  <c r="H66" i="2"/>
  <c r="H124" i="2"/>
  <c r="H85" i="2"/>
  <c r="H112" i="2"/>
  <c r="H137" i="2"/>
  <c r="H10" i="2"/>
  <c r="H101" i="2"/>
  <c r="H104" i="2"/>
  <c r="H46" i="2"/>
  <c r="H71" i="2"/>
  <c r="H109" i="2"/>
  <c r="H52" i="2"/>
  <c r="H17" i="2"/>
  <c r="H14" i="2"/>
  <c r="H119" i="2"/>
  <c r="H106" i="2"/>
  <c r="H6" i="2"/>
  <c r="H25" i="2"/>
  <c r="H148" i="2"/>
  <c r="H89" i="2"/>
  <c r="H134" i="2"/>
  <c r="H69" i="2"/>
  <c r="H49" i="2"/>
  <c r="H88" i="2"/>
  <c r="H47" i="2"/>
  <c r="H151" i="2"/>
  <c r="H2" i="2"/>
  <c r="H76" i="2"/>
  <c r="H82" i="2"/>
  <c r="H125" i="2"/>
  <c r="H130" i="2"/>
  <c r="H74" i="2"/>
  <c r="H91" i="2"/>
  <c r="H111" i="2"/>
  <c r="H38" i="2"/>
  <c r="H110" i="2"/>
  <c r="H18" i="2"/>
  <c r="H19" i="2"/>
  <c r="H80" i="2"/>
  <c r="H72" i="2"/>
  <c r="H116" i="2"/>
  <c r="H77" i="2"/>
  <c r="H114" i="2"/>
  <c r="H127" i="2"/>
  <c r="H103" i="2"/>
  <c r="H93" i="2"/>
  <c r="H113" i="2"/>
  <c r="H73" i="2"/>
  <c r="H135" i="2"/>
  <c r="H138" i="2"/>
  <c r="H34" i="2"/>
  <c r="H87" i="2"/>
  <c r="H59" i="2"/>
  <c r="H41" i="2"/>
  <c r="H54" i="2"/>
  <c r="H131" i="2"/>
  <c r="H58" i="2"/>
  <c r="H61" i="2"/>
  <c r="H115" i="2"/>
  <c r="H37" i="2"/>
  <c r="H5" i="2"/>
  <c r="H30" i="2"/>
  <c r="H51" i="2"/>
  <c r="H68" i="2"/>
  <c r="H120" i="2"/>
  <c r="H78" i="2"/>
  <c r="H107" i="2"/>
  <c r="H139" i="2"/>
  <c r="H126" i="2"/>
  <c r="H108" i="2"/>
  <c r="H11" i="2"/>
  <c r="H4" i="2"/>
  <c r="H56" i="2"/>
  <c r="H31" i="2"/>
  <c r="H94" i="2"/>
  <c r="H3" i="2"/>
  <c r="H15" i="2"/>
  <c r="H123" i="2"/>
  <c r="H60" i="2"/>
  <c r="H40" i="2"/>
  <c r="H44" i="2"/>
  <c r="H29" i="2"/>
  <c r="H22" i="2"/>
  <c r="H118" i="2"/>
  <c r="H50" i="2"/>
  <c r="H23" i="2"/>
  <c r="H24" i="2"/>
  <c r="H20" i="2"/>
  <c r="H96" i="2"/>
  <c r="H16" i="2"/>
  <c r="H117" i="2"/>
  <c r="H33" i="2"/>
  <c r="H79" i="2"/>
  <c r="H75" i="2"/>
  <c r="H32" i="2"/>
  <c r="H83" i="2"/>
  <c r="H86" i="2"/>
  <c r="H105" i="2"/>
  <c r="H39" i="2"/>
  <c r="H153" i="2"/>
  <c r="H36" i="2"/>
  <c r="H154" i="2"/>
  <c r="H146" i="2"/>
  <c r="H98" i="2"/>
  <c r="H7" i="2"/>
  <c r="H57" i="2"/>
  <c r="H84" i="2"/>
  <c r="H67" i="2"/>
  <c r="H63" i="2"/>
  <c r="H55" i="2"/>
  <c r="H92" i="2"/>
  <c r="H95" i="2"/>
  <c r="H48" i="2"/>
  <c r="H121" i="2"/>
  <c r="H100" i="2"/>
  <c r="H97" i="2"/>
  <c r="H8" i="2"/>
  <c r="H132" i="2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2" i="4"/>
  <c r="H68" i="4"/>
  <c r="H102" i="4"/>
  <c r="H104" i="4"/>
  <c r="H27" i="4"/>
  <c r="H28" i="4"/>
  <c r="H63" i="4"/>
  <c r="H47" i="4"/>
  <c r="H129" i="4"/>
  <c r="H84" i="4"/>
  <c r="H21" i="4"/>
  <c r="H29" i="4"/>
  <c r="H133" i="4"/>
  <c r="H30" i="4"/>
  <c r="H150" i="4"/>
  <c r="H13" i="4"/>
  <c r="H45" i="4"/>
  <c r="H72" i="4"/>
  <c r="H141" i="4"/>
  <c r="H136" i="4"/>
  <c r="H145" i="4"/>
  <c r="H147" i="4"/>
  <c r="H36" i="4"/>
  <c r="H142" i="4"/>
  <c r="H46" i="4"/>
  <c r="H92" i="4"/>
  <c r="H67" i="4"/>
  <c r="H132" i="4"/>
  <c r="H143" i="4"/>
  <c r="H55" i="4"/>
  <c r="H12" i="4"/>
  <c r="H7" i="4"/>
  <c r="H140" i="4"/>
  <c r="H123" i="4"/>
  <c r="H148" i="4"/>
  <c r="H139" i="4"/>
  <c r="H66" i="4"/>
  <c r="H125" i="4"/>
  <c r="H86" i="4"/>
  <c r="H113" i="4"/>
  <c r="H137" i="4"/>
  <c r="H10" i="4"/>
  <c r="H100" i="4"/>
  <c r="H106" i="4"/>
  <c r="H49" i="4"/>
  <c r="H73" i="4"/>
  <c r="H110" i="4"/>
  <c r="H53" i="4"/>
  <c r="H19" i="4"/>
  <c r="H15" i="4"/>
  <c r="H121" i="4"/>
  <c r="H108" i="4"/>
  <c r="H8" i="4"/>
  <c r="H26" i="4"/>
  <c r="H146" i="4"/>
  <c r="H93" i="4"/>
  <c r="H134" i="4"/>
  <c r="H71" i="4"/>
  <c r="H50" i="4"/>
  <c r="H89" i="4"/>
  <c r="H48" i="4"/>
  <c r="H149" i="4"/>
  <c r="H2" i="4"/>
  <c r="H78" i="4"/>
  <c r="H87" i="4"/>
  <c r="H126" i="4"/>
  <c r="H115" i="4"/>
  <c r="H74" i="4"/>
  <c r="H94" i="4"/>
  <c r="H112" i="4"/>
  <c r="H40" i="4"/>
  <c r="H111" i="4"/>
  <c r="H20" i="4"/>
  <c r="H16" i="4"/>
  <c r="H83" i="4"/>
  <c r="H75" i="4"/>
  <c r="H119" i="4"/>
  <c r="H80" i="4"/>
  <c r="H116" i="4"/>
  <c r="H128" i="4"/>
  <c r="H105" i="4"/>
  <c r="H96" i="4"/>
  <c r="H114" i="4"/>
  <c r="H138" i="4"/>
  <c r="H135" i="4"/>
  <c r="H76" i="4"/>
  <c r="H52" i="4"/>
  <c r="H35" i="4"/>
  <c r="H91" i="4"/>
  <c r="H61" i="4"/>
  <c r="H44" i="4"/>
  <c r="H57" i="4"/>
  <c r="H131" i="4"/>
  <c r="H62" i="4"/>
  <c r="H64" i="4"/>
  <c r="H117" i="4"/>
  <c r="H39" i="4"/>
  <c r="H6" i="4"/>
  <c r="H32" i="4"/>
  <c r="H54" i="4"/>
  <c r="H70" i="4"/>
  <c r="H122" i="4"/>
  <c r="H81" i="4"/>
  <c r="H109" i="4"/>
  <c r="H127" i="4"/>
  <c r="H79" i="4"/>
  <c r="H11" i="4"/>
  <c r="H5" i="4"/>
  <c r="H59" i="4"/>
  <c r="H33" i="4"/>
  <c r="H97" i="4"/>
  <c r="H3" i="4"/>
  <c r="H17" i="4"/>
  <c r="H124" i="4"/>
  <c r="H60" i="4"/>
  <c r="H41" i="4"/>
  <c r="H42" i="4"/>
  <c r="H31" i="4"/>
  <c r="H25" i="4"/>
  <c r="H120" i="4"/>
  <c r="H22" i="4"/>
  <c r="H24" i="4"/>
  <c r="H23" i="4"/>
  <c r="H14" i="4"/>
  <c r="H98" i="4"/>
  <c r="H18" i="4"/>
  <c r="H118" i="4"/>
  <c r="H37" i="4"/>
  <c r="H82" i="4"/>
  <c r="H77" i="4"/>
  <c r="H34" i="4"/>
  <c r="H88" i="4"/>
  <c r="H90" i="4"/>
  <c r="H107" i="4"/>
  <c r="H43" i="4"/>
  <c r="H151" i="4"/>
  <c r="H38" i="4"/>
  <c r="H152" i="4"/>
  <c r="H144" i="4"/>
  <c r="H101" i="4"/>
  <c r="H4" i="4"/>
  <c r="H56" i="4"/>
  <c r="H85" i="4"/>
  <c r="H69" i="4"/>
  <c r="H65" i="4"/>
  <c r="H58" i="4"/>
  <c r="H95" i="4"/>
  <c r="H51" i="4"/>
  <c r="H103" i="4"/>
  <c r="H99" i="4"/>
  <c r="H9" i="4"/>
  <c r="H130" i="4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H2" i="5"/>
  <c r="I2" i="5" s="1"/>
  <c r="H69" i="5"/>
  <c r="H52" i="5"/>
  <c r="H14" i="5"/>
  <c r="H7" i="5"/>
  <c r="H34" i="5"/>
  <c r="H70" i="5"/>
  <c r="H63" i="5"/>
  <c r="H40" i="5"/>
  <c r="H9" i="5"/>
  <c r="H15" i="5"/>
  <c r="H16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24" i="5"/>
  <c r="H67" i="5"/>
  <c r="H117" i="5"/>
  <c r="H118" i="5"/>
  <c r="H119" i="5"/>
  <c r="H64" i="5"/>
  <c r="H120" i="5"/>
  <c r="H45" i="5"/>
  <c r="H121" i="5"/>
  <c r="H122" i="5"/>
  <c r="H56" i="5"/>
  <c r="H123" i="5"/>
  <c r="H8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21" i="5"/>
  <c r="H137" i="5"/>
  <c r="H138" i="5"/>
  <c r="H139" i="5"/>
  <c r="H28" i="5"/>
  <c r="H65" i="5"/>
  <c r="H31" i="5"/>
  <c r="H140" i="5"/>
  <c r="H57" i="5"/>
  <c r="H141" i="5"/>
  <c r="H142" i="5"/>
  <c r="H18" i="5"/>
  <c r="H26" i="5"/>
  <c r="H35" i="5"/>
  <c r="H60" i="5"/>
  <c r="H38" i="5"/>
  <c r="H54" i="5"/>
  <c r="H66" i="5"/>
  <c r="H62" i="5"/>
  <c r="H37" i="5"/>
  <c r="H44" i="5"/>
  <c r="H55" i="5"/>
  <c r="H143" i="5"/>
  <c r="H3" i="5"/>
  <c r="H30" i="5"/>
  <c r="H144" i="5"/>
  <c r="H145" i="5"/>
  <c r="H146" i="5"/>
  <c r="H5" i="5"/>
  <c r="H61" i="5"/>
  <c r="H33" i="5"/>
  <c r="H22" i="5"/>
  <c r="H23" i="5"/>
  <c r="H17" i="5"/>
  <c r="H11" i="5"/>
  <c r="H59" i="5"/>
  <c r="H27" i="5"/>
  <c r="H12" i="5"/>
  <c r="H13" i="5"/>
  <c r="H10" i="5"/>
  <c r="H49" i="5"/>
  <c r="H6" i="5"/>
  <c r="H58" i="5"/>
  <c r="H20" i="5"/>
  <c r="H39" i="5"/>
  <c r="H36" i="5"/>
  <c r="H19" i="5"/>
  <c r="H41" i="5"/>
  <c r="H43" i="5"/>
  <c r="H53" i="5"/>
  <c r="H147" i="5"/>
  <c r="H148" i="5"/>
  <c r="H149" i="5"/>
  <c r="H150" i="5"/>
  <c r="H32" i="5"/>
  <c r="H151" i="5"/>
  <c r="H152" i="5"/>
  <c r="H4" i="5"/>
  <c r="H153" i="5"/>
  <c r="H42" i="5"/>
  <c r="H154" i="5"/>
  <c r="H155" i="5"/>
  <c r="H29" i="5"/>
  <c r="H46" i="5"/>
  <c r="H48" i="5"/>
  <c r="H25" i="5"/>
  <c r="H47" i="5"/>
  <c r="H51" i="5"/>
  <c r="H50" i="5"/>
  <c r="H156" i="5"/>
  <c r="H68" i="5"/>
  <c r="J93" i="2" l="1"/>
  <c r="J69" i="2"/>
  <c r="J9" i="2"/>
  <c r="J124" i="2"/>
  <c r="I32" i="2"/>
  <c r="I63" i="2"/>
  <c r="I115" i="2"/>
  <c r="I58" i="2"/>
  <c r="I33" i="2"/>
  <c r="I131" i="2"/>
  <c r="I64" i="2"/>
  <c r="I142" i="2"/>
  <c r="I132" i="2"/>
  <c r="I86" i="2"/>
  <c r="I50" i="2"/>
  <c r="I56" i="2"/>
  <c r="I5" i="2"/>
  <c r="I135" i="2"/>
  <c r="I18" i="2"/>
  <c r="I47" i="2"/>
  <c r="I17" i="2"/>
  <c r="I66" i="2"/>
  <c r="I42" i="2"/>
  <c r="I27" i="2"/>
  <c r="I67" i="2"/>
  <c r="I83" i="2"/>
  <c r="I118" i="2"/>
  <c r="I4" i="2"/>
  <c r="I37" i="2"/>
  <c r="I73" i="2"/>
  <c r="I110" i="2"/>
  <c r="I88" i="2"/>
  <c r="I52" i="2"/>
  <c r="I140" i="2"/>
  <c r="I144" i="2"/>
  <c r="I21" i="2"/>
  <c r="I84" i="2"/>
  <c r="I22" i="2"/>
  <c r="I11" i="2"/>
  <c r="I113" i="2"/>
  <c r="I38" i="2"/>
  <c r="I49" i="2"/>
  <c r="I109" i="2"/>
  <c r="I150" i="2"/>
  <c r="I35" i="2"/>
  <c r="I81" i="2"/>
  <c r="I57" i="2"/>
  <c r="I75" i="2"/>
  <c r="I29" i="2"/>
  <c r="I108" i="2"/>
  <c r="I61" i="2"/>
  <c r="I93" i="2"/>
  <c r="I111" i="2"/>
  <c r="I69" i="2"/>
  <c r="I71" i="2"/>
  <c r="I122" i="2"/>
  <c r="I149" i="2"/>
  <c r="I128" i="2"/>
  <c r="I8" i="2"/>
  <c r="I7" i="2"/>
  <c r="I79" i="2"/>
  <c r="I44" i="2"/>
  <c r="I126" i="2"/>
  <c r="I103" i="2"/>
  <c r="I91" i="2"/>
  <c r="I134" i="2"/>
  <c r="I46" i="2"/>
  <c r="I141" i="2"/>
  <c r="I147" i="2"/>
  <c r="I45" i="2"/>
  <c r="I97" i="2"/>
  <c r="I98" i="2"/>
  <c r="I40" i="2"/>
  <c r="I139" i="2"/>
  <c r="I127" i="2"/>
  <c r="I74" i="2"/>
  <c r="I89" i="2"/>
  <c r="I104" i="2"/>
  <c r="I9" i="2"/>
  <c r="I136" i="2"/>
  <c r="I62" i="2"/>
  <c r="I100" i="2"/>
  <c r="I146" i="2"/>
  <c r="I117" i="2"/>
  <c r="I60" i="2"/>
  <c r="I107" i="2"/>
  <c r="I54" i="2"/>
  <c r="I114" i="2"/>
  <c r="I130" i="2"/>
  <c r="I148" i="2"/>
  <c r="I101" i="2"/>
  <c r="I12" i="2"/>
  <c r="I143" i="2"/>
  <c r="I26" i="2"/>
  <c r="I121" i="2"/>
  <c r="I154" i="2"/>
  <c r="I16" i="2"/>
  <c r="I123" i="2"/>
  <c r="I78" i="2"/>
  <c r="I41" i="2"/>
  <c r="I77" i="2"/>
  <c r="I125" i="2"/>
  <c r="I25" i="2"/>
  <c r="I10" i="2"/>
  <c r="I53" i="2"/>
  <c r="I70" i="2"/>
  <c r="I102" i="2"/>
  <c r="I48" i="2"/>
  <c r="I36" i="2"/>
  <c r="I96" i="2"/>
  <c r="I15" i="2"/>
  <c r="I120" i="2"/>
  <c r="I59" i="2"/>
  <c r="I116" i="2"/>
  <c r="I82" i="2"/>
  <c r="I6" i="2"/>
  <c r="I137" i="2"/>
  <c r="I145" i="2"/>
  <c r="I43" i="2"/>
  <c r="I99" i="2"/>
  <c r="I95" i="2"/>
  <c r="I153" i="2"/>
  <c r="I20" i="2"/>
  <c r="I3" i="2"/>
  <c r="I68" i="2"/>
  <c r="I87" i="2"/>
  <c r="I72" i="2"/>
  <c r="I76" i="2"/>
  <c r="I106" i="2"/>
  <c r="I112" i="2"/>
  <c r="I133" i="2"/>
  <c r="I13" i="2"/>
  <c r="I92" i="2"/>
  <c r="I39" i="2"/>
  <c r="I24" i="2"/>
  <c r="I94" i="2"/>
  <c r="I51" i="2"/>
  <c r="I34" i="2"/>
  <c r="I80" i="2"/>
  <c r="I2" i="2"/>
  <c r="J60" i="2" s="1"/>
  <c r="I119" i="2"/>
  <c r="I85" i="2"/>
  <c r="I65" i="2"/>
  <c r="I152" i="2"/>
  <c r="I129" i="2"/>
  <c r="I55" i="2"/>
  <c r="I105" i="2"/>
  <c r="I23" i="2"/>
  <c r="I31" i="2"/>
  <c r="I30" i="2"/>
  <c r="I138" i="2"/>
  <c r="I19" i="2"/>
  <c r="I151" i="2"/>
  <c r="I14" i="2"/>
  <c r="I124" i="2"/>
  <c r="I90" i="2"/>
  <c r="I28" i="2"/>
  <c r="I130" i="4"/>
  <c r="I34" i="4"/>
  <c r="I77" i="4"/>
  <c r="I147" i="4"/>
  <c r="I37" i="4"/>
  <c r="I57" i="4"/>
  <c r="I99" i="4"/>
  <c r="I104" i="4"/>
  <c r="I68" i="4"/>
  <c r="I65" i="4"/>
  <c r="I90" i="4"/>
  <c r="I22" i="4"/>
  <c r="I59" i="4"/>
  <c r="I39" i="4"/>
  <c r="I135" i="4"/>
  <c r="I20" i="4"/>
  <c r="I48" i="4"/>
  <c r="I19" i="4"/>
  <c r="I66" i="4"/>
  <c r="I46" i="4"/>
  <c r="I133" i="4"/>
  <c r="I69" i="4"/>
  <c r="I88" i="4"/>
  <c r="I120" i="4"/>
  <c r="I5" i="4"/>
  <c r="I117" i="4"/>
  <c r="I138" i="4"/>
  <c r="I111" i="4"/>
  <c r="I89" i="4"/>
  <c r="I53" i="4"/>
  <c r="I139" i="4"/>
  <c r="I142" i="4"/>
  <c r="I29" i="4"/>
  <c r="I85" i="4"/>
  <c r="I25" i="4"/>
  <c r="I11" i="4"/>
  <c r="I64" i="4"/>
  <c r="I114" i="4"/>
  <c r="I40" i="4"/>
  <c r="I50" i="4"/>
  <c r="I110" i="4"/>
  <c r="I148" i="4"/>
  <c r="I36" i="4"/>
  <c r="I21" i="4"/>
  <c r="I56" i="4"/>
  <c r="I31" i="4"/>
  <c r="I79" i="4"/>
  <c r="I62" i="4"/>
  <c r="I96" i="4"/>
  <c r="I112" i="4"/>
  <c r="I71" i="4"/>
  <c r="I73" i="4"/>
  <c r="I123" i="4"/>
  <c r="I84" i="4"/>
  <c r="I4" i="4"/>
  <c r="I82" i="4"/>
  <c r="I42" i="4"/>
  <c r="I127" i="4"/>
  <c r="I131" i="4"/>
  <c r="I105" i="4"/>
  <c r="I94" i="4"/>
  <c r="I134" i="4"/>
  <c r="I49" i="4"/>
  <c r="I140" i="4"/>
  <c r="I145" i="4"/>
  <c r="I129" i="4"/>
  <c r="I101" i="4"/>
  <c r="I41" i="4"/>
  <c r="I109" i="4"/>
  <c r="I128" i="4"/>
  <c r="I74" i="4"/>
  <c r="I93" i="4"/>
  <c r="I106" i="4"/>
  <c r="I7" i="4"/>
  <c r="I136" i="4"/>
  <c r="I47" i="4"/>
  <c r="I9" i="4"/>
  <c r="I144" i="4"/>
  <c r="I118" i="4"/>
  <c r="I60" i="4"/>
  <c r="I81" i="4"/>
  <c r="I44" i="4"/>
  <c r="I116" i="4"/>
  <c r="I115" i="4"/>
  <c r="I146" i="4"/>
  <c r="I100" i="4"/>
  <c r="I12" i="4"/>
  <c r="I141" i="4"/>
  <c r="I63" i="4"/>
  <c r="I152" i="4"/>
  <c r="I18" i="4"/>
  <c r="I124" i="4"/>
  <c r="I122" i="4"/>
  <c r="I61" i="4"/>
  <c r="I80" i="4"/>
  <c r="I126" i="4"/>
  <c r="I26" i="4"/>
  <c r="I10" i="4"/>
  <c r="I55" i="4"/>
  <c r="I72" i="4"/>
  <c r="I28" i="4"/>
  <c r="I103" i="4"/>
  <c r="I38" i="4"/>
  <c r="I98" i="4"/>
  <c r="I17" i="4"/>
  <c r="I70" i="4"/>
  <c r="I91" i="4"/>
  <c r="I119" i="4"/>
  <c r="I87" i="4"/>
  <c r="I8" i="4"/>
  <c r="I137" i="4"/>
  <c r="I143" i="4"/>
  <c r="I45" i="4"/>
  <c r="I27" i="4"/>
  <c r="I51" i="4"/>
  <c r="I151" i="4"/>
  <c r="I14" i="4"/>
  <c r="I3" i="4"/>
  <c r="I54" i="4"/>
  <c r="I35" i="4"/>
  <c r="I75" i="4"/>
  <c r="I78" i="4"/>
  <c r="I108" i="4"/>
  <c r="I113" i="4"/>
  <c r="I132" i="4"/>
  <c r="I13" i="4"/>
  <c r="I95" i="4"/>
  <c r="I43" i="4"/>
  <c r="I23" i="4"/>
  <c r="I97" i="4"/>
  <c r="I32" i="4"/>
  <c r="I52" i="4"/>
  <c r="I83" i="4"/>
  <c r="I2" i="4"/>
  <c r="I121" i="4"/>
  <c r="I86" i="4"/>
  <c r="I67" i="4"/>
  <c r="I150" i="4"/>
  <c r="I102" i="4"/>
  <c r="I58" i="4"/>
  <c r="I107" i="4"/>
  <c r="I24" i="4"/>
  <c r="I33" i="4"/>
  <c r="I6" i="4"/>
  <c r="I76" i="4"/>
  <c r="I16" i="4"/>
  <c r="I149" i="4"/>
  <c r="I15" i="4"/>
  <c r="I125" i="4"/>
  <c r="I92" i="4"/>
  <c r="I30" i="4"/>
  <c r="J119" i="2" l="1"/>
  <c r="J108" i="2"/>
  <c r="J80" i="2"/>
  <c r="J75" i="2"/>
  <c r="J51" i="2"/>
  <c r="J138" i="2"/>
  <c r="J24" i="2"/>
  <c r="J150" i="2"/>
  <c r="J92" i="2"/>
  <c r="J49" i="2"/>
  <c r="J151" i="2"/>
  <c r="J113" i="2"/>
  <c r="J133" i="2"/>
  <c r="J11" i="2"/>
  <c r="J106" i="2"/>
  <c r="J32" i="2"/>
  <c r="J72" i="2"/>
  <c r="J140" i="2"/>
  <c r="J62" i="2"/>
  <c r="J68" i="2"/>
  <c r="J2" i="2"/>
  <c r="J45" i="2"/>
  <c r="J20" i="2"/>
  <c r="J34" i="2"/>
  <c r="J16" i="2"/>
  <c r="J94" i="2"/>
  <c r="J128" i="2"/>
  <c r="J121" i="2"/>
  <c r="J39" i="2"/>
  <c r="J26" i="2"/>
  <c r="J13" i="2"/>
  <c r="J81" i="2"/>
  <c r="J12" i="2"/>
  <c r="J112" i="2"/>
  <c r="J21" i="2"/>
  <c r="J148" i="2"/>
  <c r="J76" i="2"/>
  <c r="J114" i="2"/>
  <c r="J87" i="2"/>
  <c r="J27" i="2"/>
  <c r="J107" i="2"/>
  <c r="J3" i="2"/>
  <c r="J117" i="2"/>
  <c r="J153" i="2"/>
  <c r="J100" i="2"/>
  <c r="J43" i="2"/>
  <c r="J95" i="2"/>
  <c r="J89" i="2"/>
  <c r="J88" i="2"/>
  <c r="J137" i="2"/>
  <c r="J99" i="2"/>
  <c r="J127" i="2"/>
  <c r="J73" i="2"/>
  <c r="J82" i="2"/>
  <c r="J145" i="2"/>
  <c r="J139" i="2"/>
  <c r="J4" i="2"/>
  <c r="J59" i="2"/>
  <c r="J6" i="2"/>
  <c r="J33" i="2"/>
  <c r="J83" i="2"/>
  <c r="J15" i="2"/>
  <c r="J90" i="2"/>
  <c r="J116" i="2"/>
  <c r="J97" i="2"/>
  <c r="J66" i="2"/>
  <c r="J36" i="2"/>
  <c r="J14" i="2"/>
  <c r="J120" i="2"/>
  <c r="J141" i="2"/>
  <c r="J47" i="2"/>
  <c r="J123" i="2"/>
  <c r="J19" i="2"/>
  <c r="J96" i="2"/>
  <c r="J134" i="2"/>
  <c r="J135" i="2"/>
  <c r="J71" i="2"/>
  <c r="J5" i="2"/>
  <c r="J57" i="2"/>
  <c r="J29" i="2"/>
  <c r="J50" i="2"/>
  <c r="J42" i="2"/>
  <c r="J149" i="2"/>
  <c r="J17" i="2"/>
  <c r="J70" i="2"/>
  <c r="J10" i="2"/>
  <c r="J125" i="2"/>
  <c r="J41" i="2"/>
  <c r="J143" i="2"/>
  <c r="J101" i="2"/>
  <c r="J130" i="2"/>
  <c r="J54" i="2"/>
  <c r="J46" i="2"/>
  <c r="J91" i="2"/>
  <c r="J44" i="2"/>
  <c r="J61" i="2"/>
  <c r="J136" i="2"/>
  <c r="J104" i="2"/>
  <c r="J74" i="2"/>
  <c r="J131" i="2"/>
  <c r="J147" i="2"/>
  <c r="J58" i="2"/>
  <c r="J7" i="2"/>
  <c r="J111" i="2"/>
  <c r="J63" i="2"/>
  <c r="J35" i="2"/>
  <c r="J109" i="2"/>
  <c r="J38" i="2"/>
  <c r="J144" i="2"/>
  <c r="J52" i="2"/>
  <c r="J110" i="2"/>
  <c r="J37" i="2"/>
  <c r="J118" i="2"/>
  <c r="J67" i="2"/>
  <c r="J18" i="2"/>
  <c r="J30" i="2"/>
  <c r="J48" i="2"/>
  <c r="J103" i="2"/>
  <c r="J56" i="2"/>
  <c r="J146" i="2"/>
  <c r="J23" i="2"/>
  <c r="J102" i="2"/>
  <c r="J126" i="2"/>
  <c r="J86" i="2"/>
  <c r="J40" i="2"/>
  <c r="J55" i="2"/>
  <c r="J53" i="2"/>
  <c r="J79" i="2"/>
  <c r="J28" i="2"/>
  <c r="J98" i="2"/>
  <c r="J154" i="2"/>
  <c r="J25" i="2"/>
  <c r="J8" i="2"/>
  <c r="J105" i="2"/>
  <c r="J115" i="2"/>
  <c r="J142" i="2"/>
  <c r="J129" i="2"/>
  <c r="J77" i="2"/>
  <c r="J31" i="2"/>
  <c r="J152" i="2"/>
  <c r="J22" i="2"/>
  <c r="J132" i="2"/>
  <c r="J64" i="2"/>
  <c r="J65" i="2"/>
  <c r="J78" i="2"/>
  <c r="J122" i="2"/>
  <c r="J85" i="2"/>
  <c r="J8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7E0B43-41A7-4DBD-B2D5-A9B0AEF82F17}" keepAlive="1" name="Query - 10 mins" description="Connection to the '10 mins' query in the workbook." type="5" refreshedVersion="8" background="1" saveData="1">
    <dbPr connection="Provider=Microsoft.Mashup.OleDb.1;Data Source=$Workbook$;Location=&quot;10 mins&quot;;Extended Properties=&quot;&quot;" command="SELECT * FROM [10 mins]"/>
  </connection>
  <connection id="2" xr16:uid="{044B1318-AC90-4D9B-BEEE-DD654FA956D1}" keepAlive="1" name="Query - 15 mins" description="Connection to the '15 mins' query in the workbook." type="5" refreshedVersion="8" background="1" saveData="1">
    <dbPr connection="Provider=Microsoft.Mashup.OleDb.1;Data Source=$Workbook$;Location=&quot;15 mins&quot;;Extended Properties=&quot;&quot;" command="SELECT * FROM [15 mins]"/>
  </connection>
  <connection id="3" xr16:uid="{840C2755-DAFD-4A35-A9CC-5225880A41A4}" keepAlive="1" name="Query - 20 mins" description="Connection to the '20 mins' query in the workbook." type="5" refreshedVersion="8" background="1" saveData="1">
    <dbPr connection="Provider=Microsoft.Mashup.OleDb.1;Data Source=$Workbook$;Location=&quot;20 mins&quot;;Extended Properties=&quot;&quot;" command="SELECT * FROM [20 mins]"/>
  </connection>
</connections>
</file>

<file path=xl/sharedStrings.xml><?xml version="1.0" encoding="utf-8"?>
<sst xmlns="http://schemas.openxmlformats.org/spreadsheetml/2006/main" count="3267" uniqueCount="742">
  <si>
    <t>Process</t>
  </si>
  <si>
    <t>PID</t>
  </si>
  <si>
    <t>Description</t>
  </si>
  <si>
    <t>Company Name</t>
  </si>
  <si>
    <t>I/O Read Bytes</t>
  </si>
  <si>
    <t>I/O Write Bytes</t>
  </si>
  <si>
    <t>I/O Other Bytes</t>
  </si>
  <si>
    <t>WmiPrvSE.exe</t>
  </si>
  <si>
    <t>10768</t>
  </si>
  <si>
    <t>WMI Provider Host</t>
  </si>
  <si>
    <t>Microsoft Corporation</t>
  </si>
  <si>
    <t/>
  </si>
  <si>
    <t>2.9  KB</t>
  </si>
  <si>
    <t>5184</t>
  </si>
  <si>
    <t>1.1  KB</t>
  </si>
  <si>
    <t>WmiApSrv.exe</t>
  </si>
  <si>
    <t>744</t>
  </si>
  <si>
    <t>WMI Performance Reverse Adapter</t>
  </si>
  <si>
    <t>5.1  KB</t>
  </si>
  <si>
    <t>1.4  KB</t>
  </si>
  <si>
    <t>winlogon.exe</t>
  </si>
  <si>
    <t>732</t>
  </si>
  <si>
    <t>Windows Logon Application</t>
  </si>
  <si>
    <t>250.0  KB</t>
  </si>
  <si>
    <t>160 B</t>
  </si>
  <si>
    <t>217.7  KB</t>
  </si>
  <si>
    <t>wininit.exe</t>
  </si>
  <si>
    <t>668</t>
  </si>
  <si>
    <t>36.0  KB</t>
  </si>
  <si>
    <t>4.2  KB</t>
  </si>
  <si>
    <t>WidgetService.exe</t>
  </si>
  <si>
    <t>7836</t>
  </si>
  <si>
    <t>12.6  KB</t>
  </si>
  <si>
    <t>1.6  KB</t>
  </si>
  <si>
    <t>21.6  KB</t>
  </si>
  <si>
    <t>Widgets.exe</t>
  </si>
  <si>
    <t>6656</t>
  </si>
  <si>
    <t>2.4  MB</t>
  </si>
  <si>
    <t>8.3  MB</t>
  </si>
  <si>
    <t>464.7  KB</t>
  </si>
  <si>
    <t>VBoxTray.exe</t>
  </si>
  <si>
    <t>4708</t>
  </si>
  <si>
    <t>VirtualBox Guest Additions Tray Application</t>
  </si>
  <si>
    <t>Oracle and/or its affiliates</t>
  </si>
  <si>
    <t>29.7  KB</t>
  </si>
  <si>
    <t>5.5  KB</t>
  </si>
  <si>
    <t>462.5  KB</t>
  </si>
  <si>
    <t>VBoxService.exe</t>
  </si>
  <si>
    <t>1772</t>
  </si>
  <si>
    <t>VirtualBox Guest Additions Service</t>
  </si>
  <si>
    <t>22.0  KB</t>
  </si>
  <si>
    <t>2.0  MB</t>
  </si>
  <si>
    <t>UserOOBEBroker.exe</t>
  </si>
  <si>
    <t>7452</t>
  </si>
  <si>
    <t>User OOBE Broker</t>
  </si>
  <si>
    <t>2.2  KB</t>
  </si>
  <si>
    <t>TextInputHost.exe</t>
  </si>
  <si>
    <t>892</t>
  </si>
  <si>
    <t>28.8  KB</t>
  </si>
  <si>
    <t>97.0  KB</t>
  </si>
  <si>
    <t>Telegram.exe</t>
  </si>
  <si>
    <t>6948</t>
  </si>
  <si>
    <t>Telegram Desktop</t>
  </si>
  <si>
    <t>Telegram FZ-LLC</t>
  </si>
  <si>
    <t>18.7  MB</t>
  </si>
  <si>
    <t>44.9  KB</t>
  </si>
  <si>
    <t>6.2  MB</t>
  </si>
  <si>
    <t>taskhostw.exe</t>
  </si>
  <si>
    <t>3484</t>
  </si>
  <si>
    <t>Host Process for Windows Tasks</t>
  </si>
  <si>
    <t>4.2  MB</t>
  </si>
  <si>
    <t>6.3  MB</t>
  </si>
  <si>
    <t>42.1  KB</t>
  </si>
  <si>
    <t>SystemSettings.exe</t>
  </si>
  <si>
    <t>8052</t>
  </si>
  <si>
    <t>Settings</t>
  </si>
  <si>
    <t>9.3  MB</t>
  </si>
  <si>
    <t>26.9  KB</t>
  </si>
  <si>
    <t>172.5  KB</t>
  </si>
  <si>
    <t>System Idle Process</t>
  </si>
  <si>
    <t>0</t>
  </si>
  <si>
    <t>System</t>
  </si>
  <si>
    <t>4</t>
  </si>
  <si>
    <t>789.6  KB</t>
  </si>
  <si>
    <t>66.3  MB</t>
  </si>
  <si>
    <t>377.0  KB</t>
  </si>
  <si>
    <t>svchost.exe</t>
  </si>
  <si>
    <t>940</t>
  </si>
  <si>
    <t>Host Process for Windows Services</t>
  </si>
  <si>
    <t>200.0  KB</t>
  </si>
  <si>
    <t>393.8  KB</t>
  </si>
  <si>
    <t>524</t>
  </si>
  <si>
    <t>17.0  KB</t>
  </si>
  <si>
    <t>296.2  KB</t>
  </si>
  <si>
    <t>564</t>
  </si>
  <si>
    <t>664 B</t>
  </si>
  <si>
    <t>1116</t>
  </si>
  <si>
    <t>2.4  KB</t>
  </si>
  <si>
    <t>1132</t>
  </si>
  <si>
    <t>364 B</t>
  </si>
  <si>
    <t>1140</t>
  </si>
  <si>
    <t>172 B</t>
  </si>
  <si>
    <t>1220</t>
  </si>
  <si>
    <t>6 B</t>
  </si>
  <si>
    <t>5.0  MB</t>
  </si>
  <si>
    <t>171.0  KB</t>
  </si>
  <si>
    <t>1236</t>
  </si>
  <si>
    <t>460 B</t>
  </si>
  <si>
    <t>1284</t>
  </si>
  <si>
    <t>2.6  MB</t>
  </si>
  <si>
    <t>39.3  KB</t>
  </si>
  <si>
    <t>1296</t>
  </si>
  <si>
    <t>73.9  KB</t>
  </si>
  <si>
    <t>1428</t>
  </si>
  <si>
    <t>116 B</t>
  </si>
  <si>
    <t>450.2  KB</t>
  </si>
  <si>
    <t>1444</t>
  </si>
  <si>
    <t>2.8  KB</t>
  </si>
  <si>
    <t>1496</t>
  </si>
  <si>
    <t>1744</t>
  </si>
  <si>
    <t>824 B</t>
  </si>
  <si>
    <t>1.0  MB</t>
  </si>
  <si>
    <t>1828</t>
  </si>
  <si>
    <t>62.7  MB</t>
  </si>
  <si>
    <t>3.3  KB</t>
  </si>
  <si>
    <t>1968</t>
  </si>
  <si>
    <t>58.0  MB</t>
  </si>
  <si>
    <t>10.8  MB</t>
  </si>
  <si>
    <t>18.9  MB</t>
  </si>
  <si>
    <t>1980</t>
  </si>
  <si>
    <t>754 B</t>
  </si>
  <si>
    <t>580 B</t>
  </si>
  <si>
    <t>1992</t>
  </si>
  <si>
    <t>9.4  KB</t>
  </si>
  <si>
    <t>2000</t>
  </si>
  <si>
    <t>2072</t>
  </si>
  <si>
    <t>764 B</t>
  </si>
  <si>
    <t>780 B</t>
  </si>
  <si>
    <t>2132</t>
  </si>
  <si>
    <t>445.3  KB</t>
  </si>
  <si>
    <t>2160</t>
  </si>
  <si>
    <t>9.0  KB</t>
  </si>
  <si>
    <t>2176</t>
  </si>
  <si>
    <t>97.3  KB</t>
  </si>
  <si>
    <t>2292</t>
  </si>
  <si>
    <t>13.9  KB</t>
  </si>
  <si>
    <t>2332</t>
  </si>
  <si>
    <t>2412</t>
  </si>
  <si>
    <t>68.4  MB</t>
  </si>
  <si>
    <t>10.7  MB</t>
  </si>
  <si>
    <t>3.4  KB</t>
  </si>
  <si>
    <t>2424</t>
  </si>
  <si>
    <t>37.3  KB</t>
  </si>
  <si>
    <t>2436</t>
  </si>
  <si>
    <t>32.6  KB</t>
  </si>
  <si>
    <t>2576</t>
  </si>
  <si>
    <t>1.5  MB</t>
  </si>
  <si>
    <t>243.6  KB</t>
  </si>
  <si>
    <t>2768</t>
  </si>
  <si>
    <t>32.2  KB</t>
  </si>
  <si>
    <t>276.8  KB</t>
  </si>
  <si>
    <t>2852</t>
  </si>
  <si>
    <t>7.5  KB</t>
  </si>
  <si>
    <t>9.3  KB</t>
  </si>
  <si>
    <t>2988</t>
  </si>
  <si>
    <t>928.2  KB</t>
  </si>
  <si>
    <t>15.9  KB</t>
  </si>
  <si>
    <t>174.1  KB</t>
  </si>
  <si>
    <t>3000</t>
  </si>
  <si>
    <t>21.2  MB</t>
  </si>
  <si>
    <t>7.1  MB</t>
  </si>
  <si>
    <t>2.7  MB</t>
  </si>
  <si>
    <t>3012</t>
  </si>
  <si>
    <t>31.2  MB</t>
  </si>
  <si>
    <t>15.0  MB</t>
  </si>
  <si>
    <t>950.3  KB</t>
  </si>
  <si>
    <t>708</t>
  </si>
  <si>
    <t>9.6  KB</t>
  </si>
  <si>
    <t>3076</t>
  </si>
  <si>
    <t>3108</t>
  </si>
  <si>
    <t>97.2  MB</t>
  </si>
  <si>
    <t>504.2  KB</t>
  </si>
  <si>
    <t>100.1  KB</t>
  </si>
  <si>
    <t>3148</t>
  </si>
  <si>
    <t>12.5  MB</t>
  </si>
  <si>
    <t>17.1  KB</t>
  </si>
  <si>
    <t>3216</t>
  </si>
  <si>
    <t>268 B</t>
  </si>
  <si>
    <t>3280</t>
  </si>
  <si>
    <t>26.7  KB</t>
  </si>
  <si>
    <t>41.9  KB</t>
  </si>
  <si>
    <t>5.9  KB</t>
  </si>
  <si>
    <t>4608</t>
  </si>
  <si>
    <t>2.7  KB</t>
  </si>
  <si>
    <t>3172</t>
  </si>
  <si>
    <t>354.2  KB</t>
  </si>
  <si>
    <t>18.2  KB</t>
  </si>
  <si>
    <t>51.4  KB</t>
  </si>
  <si>
    <t>3568</t>
  </si>
  <si>
    <t>107.2  KB</t>
  </si>
  <si>
    <t>1.3  MB</t>
  </si>
  <si>
    <t>4428</t>
  </si>
  <si>
    <t>36.2  KB</t>
  </si>
  <si>
    <t>16.2  KB</t>
  </si>
  <si>
    <t>4572</t>
  </si>
  <si>
    <t>1.2  MB</t>
  </si>
  <si>
    <t>200.9  KB</t>
  </si>
  <si>
    <t>211.4  KB</t>
  </si>
  <si>
    <t>3700</t>
  </si>
  <si>
    <t>3668</t>
  </si>
  <si>
    <t>84.2  MB</t>
  </si>
  <si>
    <t>2.3  GB</t>
  </si>
  <si>
    <t>87.2  KB</t>
  </si>
  <si>
    <t>4884</t>
  </si>
  <si>
    <t>80.5  KB</t>
  </si>
  <si>
    <t>44.0  KB</t>
  </si>
  <si>
    <t>55.8  KB</t>
  </si>
  <si>
    <t>1736</t>
  </si>
  <si>
    <t>28.3  KB</t>
  </si>
  <si>
    <t>41.1  KB</t>
  </si>
  <si>
    <t>33.2  KB</t>
  </si>
  <si>
    <t>5516</t>
  </si>
  <si>
    <t>8.7  KB</t>
  </si>
  <si>
    <t>5932</t>
  </si>
  <si>
    <t>5.6  KB</t>
  </si>
  <si>
    <t>5000</t>
  </si>
  <si>
    <t>189.4  KB</t>
  </si>
  <si>
    <t>92 B</t>
  </si>
  <si>
    <t>6500</t>
  </si>
  <si>
    <t>52.7  KB</t>
  </si>
  <si>
    <t>9.7  KB</t>
  </si>
  <si>
    <t>8256</t>
  </si>
  <si>
    <t>10.7  KB</t>
  </si>
  <si>
    <t>4.8  KB</t>
  </si>
  <si>
    <t>8964</t>
  </si>
  <si>
    <t>4.0  MB</t>
  </si>
  <si>
    <t>8.3  KB</t>
  </si>
  <si>
    <t>297.2  KB</t>
  </si>
  <si>
    <t>3504</t>
  </si>
  <si>
    <t>14.5  KB</t>
  </si>
  <si>
    <t>4.5  KB</t>
  </si>
  <si>
    <t>8380</t>
  </si>
  <si>
    <t>414.6  KB</t>
  </si>
  <si>
    <t>11.4  MB</t>
  </si>
  <si>
    <t>17.4  MB</t>
  </si>
  <si>
    <t>7644</t>
  </si>
  <si>
    <t>23.1  MB</t>
  </si>
  <si>
    <t>5.6  MB</t>
  </si>
  <si>
    <t>52.4  KB</t>
  </si>
  <si>
    <t>4940</t>
  </si>
  <si>
    <t>67.4  KB</t>
  </si>
  <si>
    <t>59.2  KB</t>
  </si>
  <si>
    <t>10328</t>
  </si>
  <si>
    <t>71.6  KB</t>
  </si>
  <si>
    <t>128.0  KB</t>
  </si>
  <si>
    <t>43.3  KB</t>
  </si>
  <si>
    <t>10404</t>
  </si>
  <si>
    <t>7.2  KB</t>
  </si>
  <si>
    <t>10444</t>
  </si>
  <si>
    <t>119.9  KB</t>
  </si>
  <si>
    <t>22.6  KB</t>
  </si>
  <si>
    <t>10504</t>
  </si>
  <si>
    <t>1.9  KB</t>
  </si>
  <si>
    <t>5996</t>
  </si>
  <si>
    <t>5.4  KB</t>
  </si>
  <si>
    <t>2196</t>
  </si>
  <si>
    <t>9.5  KB</t>
  </si>
  <si>
    <t>320 B</t>
  </si>
  <si>
    <t>23.1  KB</t>
  </si>
  <si>
    <t>10412</t>
  </si>
  <si>
    <t>4.6  KB</t>
  </si>
  <si>
    <t>54.3  KB</t>
  </si>
  <si>
    <t>6904</t>
  </si>
  <si>
    <t>6.9  KB</t>
  </si>
  <si>
    <t>9860</t>
  </si>
  <si>
    <t>234.4  KB</t>
  </si>
  <si>
    <t>3752</t>
  </si>
  <si>
    <t>2.3  KB</t>
  </si>
  <si>
    <t>6732</t>
  </si>
  <si>
    <t>2.0  KB</t>
  </si>
  <si>
    <t>StartMenuExperienceHost.exe</t>
  </si>
  <si>
    <t>6292</t>
  </si>
  <si>
    <t>Windows Start Experience Host</t>
  </si>
  <si>
    <t>96.9  KB</t>
  </si>
  <si>
    <t>175.8  KB</t>
  </si>
  <si>
    <t>spoolsv.exe</t>
  </si>
  <si>
    <t>2744</t>
  </si>
  <si>
    <t>Spooler SubSystem App</t>
  </si>
  <si>
    <t>232 B</t>
  </si>
  <si>
    <t>90.8  KB</t>
  </si>
  <si>
    <t>snmp.exe</t>
  </si>
  <si>
    <t>3096</t>
  </si>
  <si>
    <t>SNMP Service</t>
  </si>
  <si>
    <t>320.3  KB</t>
  </si>
  <si>
    <t>354.8  KB</t>
  </si>
  <si>
    <t>smss.exe</t>
  </si>
  <si>
    <t>436</t>
  </si>
  <si>
    <t>29.8  KB</t>
  </si>
  <si>
    <t>45.4  KB</t>
  </si>
  <si>
    <t>sihost.exe</t>
  </si>
  <si>
    <t>4688</t>
  </si>
  <si>
    <t>Shell Infrastructure Host</t>
  </si>
  <si>
    <t>159.0  KB</t>
  </si>
  <si>
    <t>775.1  KB</t>
  </si>
  <si>
    <t>ShellHost.exe</t>
  </si>
  <si>
    <t>2672</t>
  </si>
  <si>
    <t>ShellHost</t>
  </si>
  <si>
    <t>512 B</t>
  </si>
  <si>
    <t>3.8  KB</t>
  </si>
  <si>
    <t>ShellExperienceHost.exe</t>
  </si>
  <si>
    <t>4780</t>
  </si>
  <si>
    <t>Windows Shell Experience Host</t>
  </si>
  <si>
    <t>658.2  KB</t>
  </si>
  <si>
    <t>42.8  KB</t>
  </si>
  <si>
    <t>services.exe</t>
  </si>
  <si>
    <t>808</t>
  </si>
  <si>
    <t>361.1  KB</t>
  </si>
  <si>
    <t>24.2  KB</t>
  </si>
  <si>
    <t>165.1  KB</t>
  </si>
  <si>
    <t>SecurityHealthSystray.exe</t>
  </si>
  <si>
    <t>5872</t>
  </si>
  <si>
    <t>Windows Security notification icon</t>
  </si>
  <si>
    <t>SecurityHealthService.exe</t>
  </si>
  <si>
    <t>8064</t>
  </si>
  <si>
    <t>2.1  MB</t>
  </si>
  <si>
    <t>101.8  KB</t>
  </si>
  <si>
    <t>2.3  MB</t>
  </si>
  <si>
    <t>SearchIndexer.exe</t>
  </si>
  <si>
    <t>6000</t>
  </si>
  <si>
    <t>Microsoft Windows Search Indexer</t>
  </si>
  <si>
    <t>179.6  MB</t>
  </si>
  <si>
    <t>1.9  MB</t>
  </si>
  <si>
    <t>4.7  MB</t>
  </si>
  <si>
    <t>SearchHost.exe</t>
  </si>
  <si>
    <t>6320</t>
  </si>
  <si>
    <t>833.8  KB</t>
  </si>
  <si>
    <t>928.9  KB</t>
  </si>
  <si>
    <t>SDXHelper.exe</t>
  </si>
  <si>
    <t>5756</t>
  </si>
  <si>
    <t>Microsoft Office SDX Helper</t>
  </si>
  <si>
    <t>613.0  KB</t>
  </si>
  <si>
    <t>4.1  KB</t>
  </si>
  <si>
    <t>519.5  KB</t>
  </si>
  <si>
    <t>RuntimeBroker.exe</t>
  </si>
  <si>
    <t>6424</t>
  </si>
  <si>
    <t>Runtime Broker</t>
  </si>
  <si>
    <t>322.2  KB</t>
  </si>
  <si>
    <t>103.3  KB</t>
  </si>
  <si>
    <t>1592</t>
  </si>
  <si>
    <t>6.5  KB</t>
  </si>
  <si>
    <t>3.0  KB</t>
  </si>
  <si>
    <t>6196</t>
  </si>
  <si>
    <t>100.7  KB</t>
  </si>
  <si>
    <t>38.3  KB</t>
  </si>
  <si>
    <t>9468</t>
  </si>
  <si>
    <t>20.2  KB</t>
  </si>
  <si>
    <t>3488</t>
  </si>
  <si>
    <t>5700</t>
  </si>
  <si>
    <t>1.5  KB</t>
  </si>
  <si>
    <t>10676</t>
  </si>
  <si>
    <t>11.2  KB</t>
  </si>
  <si>
    <t>8.4  KB</t>
  </si>
  <si>
    <t>Registry</t>
  </si>
  <si>
    <t>104</t>
  </si>
  <si>
    <t>3.8  MB</t>
  </si>
  <si>
    <t>69.7  MB</t>
  </si>
  <si>
    <t>procexp64.exe</t>
  </si>
  <si>
    <t>4880</t>
  </si>
  <si>
    <t>Sysinternals Process Explorer</t>
  </si>
  <si>
    <t>Sysinternals - www.sysinternals.com</t>
  </si>
  <si>
    <t>327.1  MB</t>
  </si>
  <si>
    <t>37.2  KB</t>
  </si>
  <si>
    <t>2.8  MB</t>
  </si>
  <si>
    <t>PhoneExperienceHost.exe</t>
  </si>
  <si>
    <t>8652</t>
  </si>
  <si>
    <t>Microsoft Phone Link</t>
  </si>
  <si>
    <t>705.6  KB</t>
  </si>
  <si>
    <t>140.3  KB</t>
  </si>
  <si>
    <t>OfficeClickToRun.exe</t>
  </si>
  <si>
    <t>2236</t>
  </si>
  <si>
    <t>Microsoft Office Click-to-Run (SxS)</t>
  </si>
  <si>
    <t>5.8  MB</t>
  </si>
  <si>
    <t>200.8  KB</t>
  </si>
  <si>
    <t>790.0  KB</t>
  </si>
  <si>
    <t>NisSrv.exe</t>
  </si>
  <si>
    <t>4168</t>
  </si>
  <si>
    <t>6.6  KB</t>
  </si>
  <si>
    <t>51.5  KB</t>
  </si>
  <si>
    <t>MsMpEng.exe</t>
  </si>
  <si>
    <t>3232</t>
  </si>
  <si>
    <t>439.3  MB</t>
  </si>
  <si>
    <t>308.4  MB</t>
  </si>
  <si>
    <t>90.5  MB</t>
  </si>
  <si>
    <t>msedgewebview2.exe</t>
  </si>
  <si>
    <t>7128</t>
  </si>
  <si>
    <t>Microsoft Edge WebView2</t>
  </si>
  <si>
    <t>27.7  MB</t>
  </si>
  <si>
    <t>11.1  MB</t>
  </si>
  <si>
    <t>329.1  KB</t>
  </si>
  <si>
    <t>6996</t>
  </si>
  <si>
    <t>72 B</t>
  </si>
  <si>
    <t>3.1  KB</t>
  </si>
  <si>
    <t>7260</t>
  </si>
  <si>
    <t>386.5  KB</t>
  </si>
  <si>
    <t>156.0  KB</t>
  </si>
  <si>
    <t>23.9  KB</t>
  </si>
  <si>
    <t>7272</t>
  </si>
  <si>
    <t>1.8  MB</t>
  </si>
  <si>
    <t>36.4  KB</t>
  </si>
  <si>
    <t>7372</t>
  </si>
  <si>
    <t>872.0  KB</t>
  </si>
  <si>
    <t>1.4  MB</t>
  </si>
  <si>
    <t>8.5  KB</t>
  </si>
  <si>
    <t>7460</t>
  </si>
  <si>
    <t>3.2  MB</t>
  </si>
  <si>
    <t>4.8  MB</t>
  </si>
  <si>
    <t>11.6  KB</t>
  </si>
  <si>
    <t>9248</t>
  </si>
  <si>
    <t>17.3  MB</t>
  </si>
  <si>
    <t>2.9  MB</t>
  </si>
  <si>
    <t>444.1  KB</t>
  </si>
  <si>
    <t>9428</t>
  </si>
  <si>
    <t>6.8  KB</t>
  </si>
  <si>
    <t>84 B</t>
  </si>
  <si>
    <t>9968</t>
  </si>
  <si>
    <t>863.5  KB</t>
  </si>
  <si>
    <t>318.5  KB</t>
  </si>
  <si>
    <t>22.7  KB</t>
  </si>
  <si>
    <t>7980</t>
  </si>
  <si>
    <t>18.2  MB</t>
  </si>
  <si>
    <t>102.3  KB</t>
  </si>
  <si>
    <t>912</t>
  </si>
  <si>
    <t>7.7  MB</t>
  </si>
  <si>
    <t>9564</t>
  </si>
  <si>
    <t>16.5  MB</t>
  </si>
  <si>
    <t>9.7  MB</t>
  </si>
  <si>
    <t>11.5  KB</t>
  </si>
  <si>
    <t>2516</t>
  </si>
  <si>
    <t>12.7  KB</t>
  </si>
  <si>
    <t>msedge.exe</t>
  </si>
  <si>
    <t>6572</t>
  </si>
  <si>
    <t>Microsoft Edge</t>
  </si>
  <si>
    <t>28.2  MB</t>
  </si>
  <si>
    <t>8.6  MB</t>
  </si>
  <si>
    <t>995.6  KB</t>
  </si>
  <si>
    <t>4292</t>
  </si>
  <si>
    <t>7.3  KB</t>
  </si>
  <si>
    <t>216 B</t>
  </si>
  <si>
    <t>2.5  KB</t>
  </si>
  <si>
    <t>3588</t>
  </si>
  <si>
    <t>3.6  MB</t>
  </si>
  <si>
    <t>50.2  KB</t>
  </si>
  <si>
    <t>8644</t>
  </si>
  <si>
    <t>34.5  KB</t>
  </si>
  <si>
    <t>71.7  KB</t>
  </si>
  <si>
    <t>24.4  KB</t>
  </si>
  <si>
    <t>2372</t>
  </si>
  <si>
    <t>148.1  KB</t>
  </si>
  <si>
    <t>54.4  KB</t>
  </si>
  <si>
    <t>11096</t>
  </si>
  <si>
    <t>1.7  MB</t>
  </si>
  <si>
    <t>4.5  MB</t>
  </si>
  <si>
    <t>12.4  KB</t>
  </si>
  <si>
    <t>7668</t>
  </si>
  <si>
    <t>73.7  KB</t>
  </si>
  <si>
    <t>13.6  KB</t>
  </si>
  <si>
    <t>11.9  KB</t>
  </si>
  <si>
    <t>9892</t>
  </si>
  <si>
    <t>5.3  KB</t>
  </si>
  <si>
    <t>67.0  KB</t>
  </si>
  <si>
    <t>19.7  KB</t>
  </si>
  <si>
    <t>9760</t>
  </si>
  <si>
    <t>19.0  KB</t>
  </si>
  <si>
    <t>MpDefenderCoreService.exe</t>
  </si>
  <si>
    <t>3088</t>
  </si>
  <si>
    <t>3.1  MB</t>
  </si>
  <si>
    <t>23.3  KB</t>
  </si>
  <si>
    <t>68.5  KB</t>
  </si>
  <si>
    <t>Memory Compression</t>
  </si>
  <si>
    <t>2100</t>
  </si>
  <si>
    <t>lsass.exe</t>
  </si>
  <si>
    <t>824</t>
  </si>
  <si>
    <t>231.1  KB</t>
  </si>
  <si>
    <t>147.4  KB</t>
  </si>
  <si>
    <t>4.3  MB</t>
  </si>
  <si>
    <t>Interrupts</t>
  </si>
  <si>
    <t>n/a</t>
  </si>
  <si>
    <t>Hardware Interrupts and DPCs</t>
  </si>
  <si>
    <t>fontdrvhost.exe</t>
  </si>
  <si>
    <t>948</t>
  </si>
  <si>
    <t>Usermode Font Driver Host</t>
  </si>
  <si>
    <t>956</t>
  </si>
  <si>
    <t>40.3  KB</t>
  </si>
  <si>
    <t>explorer.exe</t>
  </si>
  <si>
    <t>3784</t>
  </si>
  <si>
    <t>Windows Explorer</t>
  </si>
  <si>
    <t>95.9  MB</t>
  </si>
  <si>
    <t>160.7  KB</t>
  </si>
  <si>
    <t>1007.0  KB</t>
  </si>
  <si>
    <t>dwm.exe</t>
  </si>
  <si>
    <t>528</t>
  </si>
  <si>
    <t>Desktop Window Manager</t>
  </si>
  <si>
    <t>688.3  KB</t>
  </si>
  <si>
    <t>63.1  KB</t>
  </si>
  <si>
    <t>ctfmon.exe</t>
  </si>
  <si>
    <t>7568</t>
  </si>
  <si>
    <t>CTF Loader</t>
  </si>
  <si>
    <t>19.9  KB</t>
  </si>
  <si>
    <t>77.7  KB</t>
  </si>
  <si>
    <t>csrss.exe</t>
  </si>
  <si>
    <t>600</t>
  </si>
  <si>
    <t>254.8  KB</t>
  </si>
  <si>
    <t>183.8  KB</t>
  </si>
  <si>
    <t>676</t>
  </si>
  <si>
    <t>404.7  KB</t>
  </si>
  <si>
    <t>78.7  KB</t>
  </si>
  <si>
    <t>CrossDeviceService.exe</t>
  </si>
  <si>
    <t>3372</t>
  </si>
  <si>
    <t>Microsoft Cross Device Service</t>
  </si>
  <si>
    <t>730.6  KB</t>
  </si>
  <si>
    <t>148.5  KB</t>
  </si>
  <si>
    <t>CrossDeviceResume.exe</t>
  </si>
  <si>
    <t>5176</t>
  </si>
  <si>
    <t>38.5  KB</t>
  </si>
  <si>
    <t>21.1  KB</t>
  </si>
  <si>
    <t>backgroundTaskHost.exe</t>
  </si>
  <si>
    <t>6668</t>
  </si>
  <si>
    <t>Background Task Host</t>
  </si>
  <si>
    <t>22.8  KB</t>
  </si>
  <si>
    <t>24.8  KB</t>
  </si>
  <si>
    <t>2344</t>
  </si>
  <si>
    <t>4.0  KB</t>
  </si>
  <si>
    <t>10.5  KB</t>
  </si>
  <si>
    <t>audiodg.exe</t>
  </si>
  <si>
    <t>5172</t>
  </si>
  <si>
    <t xml:space="preserve">Windows Audio Device Graph Isolation </t>
  </si>
  <si>
    <t>ApplicationFrameHost.exe</t>
  </si>
  <si>
    <t>5400</t>
  </si>
  <si>
    <t>Application Frame Host</t>
  </si>
  <si>
    <t>23.8  KB</t>
  </si>
  <si>
    <t>AppActions.exe</t>
  </si>
  <si>
    <t>4412</t>
  </si>
  <si>
    <t>35.4  KB</t>
  </si>
  <si>
    <t>AggregatorHost.exe</t>
  </si>
  <si>
    <t>5228</t>
  </si>
  <si>
    <t>Microsoft (R) Aggregator Host</t>
  </si>
  <si>
    <t>90.9  MB</t>
  </si>
  <si>
    <t>285.6  KB</t>
  </si>
  <si>
    <t>10.2  MB</t>
  </si>
  <si>
    <t>557.0  KB</t>
  </si>
  <si>
    <t>WhatsApp.exe</t>
  </si>
  <si>
    <t>9624</t>
  </si>
  <si>
    <t>12.7  MB</t>
  </si>
  <si>
    <t>625.4  KB</t>
  </si>
  <si>
    <t>105.6  KB</t>
  </si>
  <si>
    <t>6.2  KB</t>
  </si>
  <si>
    <t>551.7  KB</t>
  </si>
  <si>
    <t>25.0  KB</t>
  </si>
  <si>
    <t>53.1  KB</t>
  </si>
  <si>
    <t>7.0  MB</t>
  </si>
  <si>
    <t>7.4  MB</t>
  </si>
  <si>
    <t>46.8  KB</t>
  </si>
  <si>
    <t>SystemSettingsBroker.exe</t>
  </si>
  <si>
    <t>2612</t>
  </si>
  <si>
    <t>System Settings Broker</t>
  </si>
  <si>
    <t>9.9  MB</t>
  </si>
  <si>
    <t>208.3  KB</t>
  </si>
  <si>
    <t>794.6  KB</t>
  </si>
  <si>
    <t>71.3  MB</t>
  </si>
  <si>
    <t>384.4  KB</t>
  </si>
  <si>
    <t>232.0  KB</t>
  </si>
  <si>
    <t>481.4  KB</t>
  </si>
  <si>
    <t>18.0  KB</t>
  </si>
  <si>
    <t>333.3  KB</t>
  </si>
  <si>
    <t>412 B</t>
  </si>
  <si>
    <t>189.5  KB</t>
  </si>
  <si>
    <t>82.2  KB</t>
  </si>
  <si>
    <t>486.9  KB</t>
  </si>
  <si>
    <t>1.1  MB</t>
  </si>
  <si>
    <t>64.1  MB</t>
  </si>
  <si>
    <t>20.3  MB</t>
  </si>
  <si>
    <t>27.3  MB</t>
  </si>
  <si>
    <t>496.8  KB</t>
  </si>
  <si>
    <t>110.7  KB</t>
  </si>
  <si>
    <t>77.7  MB</t>
  </si>
  <si>
    <t>3.6  KB</t>
  </si>
  <si>
    <t>41.2  KB</t>
  </si>
  <si>
    <t>296.5  KB</t>
  </si>
  <si>
    <t>8.1  KB</t>
  </si>
  <si>
    <t>10.0  KB</t>
  </si>
  <si>
    <t>20.5  KB</t>
  </si>
  <si>
    <t>211.7  KB</t>
  </si>
  <si>
    <t>7.3  MB</t>
  </si>
  <si>
    <t>31.7  MB</t>
  </si>
  <si>
    <t>19.9  MB</t>
  </si>
  <si>
    <t>1017.1  KB</t>
  </si>
  <si>
    <t>97.5  MB</t>
  </si>
  <si>
    <t>100.4  KB</t>
  </si>
  <si>
    <t>17.2  KB</t>
  </si>
  <si>
    <t>27.9  KB</t>
  </si>
  <si>
    <t>45.5  KB</t>
  </si>
  <si>
    <t>6.1  KB</t>
  </si>
  <si>
    <t>112.0  KB</t>
  </si>
  <si>
    <t>44.3  KB</t>
  </si>
  <si>
    <t>369.9  KB</t>
  </si>
  <si>
    <t>229.9  KB</t>
  </si>
  <si>
    <t>84.5  MB</t>
  </si>
  <si>
    <t>35.5  KB</t>
  </si>
  <si>
    <t>12.2  KB</t>
  </si>
  <si>
    <t>257.2  KB</t>
  </si>
  <si>
    <t>40.9  KB</t>
  </si>
  <si>
    <t>9.8  KB</t>
  </si>
  <si>
    <t>300.4  KB</t>
  </si>
  <si>
    <t>27.4  MB</t>
  </si>
  <si>
    <t>14.3  MB</t>
  </si>
  <si>
    <t>62.0  KB</t>
  </si>
  <si>
    <t>71.9  KB</t>
  </si>
  <si>
    <t>9780</t>
  </si>
  <si>
    <t>10936</t>
  </si>
  <si>
    <t>10.1  KB</t>
  </si>
  <si>
    <t>5132</t>
  </si>
  <si>
    <t>999 B</t>
  </si>
  <si>
    <t>6.4  KB</t>
  </si>
  <si>
    <t>5.5  MB</t>
  </si>
  <si>
    <t>115.1  KB</t>
  </si>
  <si>
    <t>208.0  KB</t>
  </si>
  <si>
    <t>401.0  KB</t>
  </si>
  <si>
    <t>165.0  KB</t>
  </si>
  <si>
    <t>827.6  KB</t>
  </si>
  <si>
    <t>171.2  KB</t>
  </si>
  <si>
    <t>189.8  MB</t>
  </si>
  <si>
    <t>5.1  MB</t>
  </si>
  <si>
    <t>5.9  MB</t>
  </si>
  <si>
    <t>523.8  KB</t>
  </si>
  <si>
    <t>103.9  KB</t>
  </si>
  <si>
    <t>2156</t>
  </si>
  <si>
    <t>123.5  KB</t>
  </si>
  <si>
    <t>29.6  KB</t>
  </si>
  <si>
    <t>73.3  MB</t>
  </si>
  <si>
    <t>327.2  MB</t>
  </si>
  <si>
    <t>49.9  KB</t>
  </si>
  <si>
    <t>3.0  MB</t>
  </si>
  <si>
    <t>960.6  KB</t>
  </si>
  <si>
    <t>441.1  MB</t>
  </si>
  <si>
    <t>112.6  MB</t>
  </si>
  <si>
    <t>343.1  KB</t>
  </si>
  <si>
    <t>3.2  KB</t>
  </si>
  <si>
    <t>577.0  KB</t>
  </si>
  <si>
    <t>212.3  KB</t>
  </si>
  <si>
    <t>24.6  KB</t>
  </si>
  <si>
    <t>41.8  KB</t>
  </si>
  <si>
    <t>8.6  KB</t>
  </si>
  <si>
    <t>4.6  MB</t>
  </si>
  <si>
    <t>17.8  MB</t>
  </si>
  <si>
    <t>3.3  MB</t>
  </si>
  <si>
    <t>464.2  KB</t>
  </si>
  <si>
    <t>21.9  MB</t>
  </si>
  <si>
    <t>23.4  KB</t>
  </si>
  <si>
    <t>19.3  MB</t>
  </si>
  <si>
    <t>128.8  KB</t>
  </si>
  <si>
    <t>13.3  MB</t>
  </si>
  <si>
    <t>22.7  MB</t>
  </si>
  <si>
    <t>31.9  MB</t>
  </si>
  <si>
    <t>9.1  KB</t>
  </si>
  <si>
    <t>12.8  KB</t>
  </si>
  <si>
    <t>28.6  MB</t>
  </si>
  <si>
    <t>8.7  MB</t>
  </si>
  <si>
    <t>1016.3  KB</t>
  </si>
  <si>
    <t>2.6  KB</t>
  </si>
  <si>
    <t>53.6  KB</t>
  </si>
  <si>
    <t>72.1  KB</t>
  </si>
  <si>
    <t>148.2  KB</t>
  </si>
  <si>
    <t>54.5  KB</t>
  </si>
  <si>
    <t>19.8  KB</t>
  </si>
  <si>
    <t>19.1  KB</t>
  </si>
  <si>
    <t>75.7  KB</t>
  </si>
  <si>
    <t>234.0  KB</t>
  </si>
  <si>
    <t>149.6  KB</t>
  </si>
  <si>
    <t>282.3  MB</t>
  </si>
  <si>
    <t>167.7  MB</t>
  </si>
  <si>
    <t>2.5  MB</t>
  </si>
  <si>
    <t>930.1  KB</t>
  </si>
  <si>
    <t>89.2  KB</t>
  </si>
  <si>
    <t>100.3  KB</t>
  </si>
  <si>
    <t>259.4  KB</t>
  </si>
  <si>
    <t>457.6  KB</t>
  </si>
  <si>
    <t>81.8  KB</t>
  </si>
  <si>
    <t>6.7  KB</t>
  </si>
  <si>
    <t>3.9  KB</t>
  </si>
  <si>
    <t>285.8  KB</t>
  </si>
  <si>
    <t>461.0  KB</t>
  </si>
  <si>
    <t>8692</t>
  </si>
  <si>
    <t>26.5  MB</t>
  </si>
  <si>
    <t>6.4  MB</t>
  </si>
  <si>
    <t>29.4  KB</t>
  </si>
  <si>
    <t>453.7  KB</t>
  </si>
  <si>
    <t>40.7  KB</t>
  </si>
  <si>
    <t>6.1  MB</t>
  </si>
  <si>
    <t>6.0  MB</t>
  </si>
  <si>
    <t>2044</t>
  </si>
  <si>
    <t>1356</t>
  </si>
  <si>
    <t>Windows Security Health Service</t>
  </si>
  <si>
    <t>518.7  KB</t>
  </si>
  <si>
    <t>3324</t>
  </si>
  <si>
    <t>34.2  KB</t>
  </si>
  <si>
    <t>10368</t>
  </si>
  <si>
    <t>40.5  KB</t>
  </si>
  <si>
    <t>37.5  KB</t>
  </si>
  <si>
    <t>10896</t>
  </si>
  <si>
    <t>297.1  MB</t>
  </si>
  <si>
    <t>98.4  KB</t>
  </si>
  <si>
    <t>Microsoft Network Realtime Inspection Service</t>
  </si>
  <si>
    <t>Antimalware Service Executable</t>
  </si>
  <si>
    <t>386.1  KB</t>
  </si>
  <si>
    <t>155.8  KB</t>
  </si>
  <si>
    <t>17.2  MB</t>
  </si>
  <si>
    <t>431.1  KB</t>
  </si>
  <si>
    <t>767.2  KB</t>
  </si>
  <si>
    <t>314.5  KB</t>
  </si>
  <si>
    <t>96.6  KB</t>
  </si>
  <si>
    <t>15.1  MB</t>
  </si>
  <si>
    <t>8.8  MB</t>
  </si>
  <si>
    <t>34.1  KB</t>
  </si>
  <si>
    <t>71.5  KB</t>
  </si>
  <si>
    <t>73.4  KB</t>
  </si>
  <si>
    <t>13.5  KB</t>
  </si>
  <si>
    <t>Antimalware Core Service</t>
  </si>
  <si>
    <t>Local Security Authority Process</t>
  </si>
  <si>
    <t>HxTsr.exe</t>
  </si>
  <si>
    <t>10568</t>
  </si>
  <si>
    <t>Microsoft Outlook Communications</t>
  </si>
  <si>
    <t>490.4  KB</t>
  </si>
  <si>
    <t>64.1  KB</t>
  </si>
  <si>
    <t>971.1  KB</t>
  </si>
  <si>
    <t>76.5  KB</t>
  </si>
  <si>
    <t>5880</t>
  </si>
  <si>
    <t>14.3  KB</t>
  </si>
  <si>
    <t>32.8  KB</t>
  </si>
  <si>
    <t>Total Bytes</t>
  </si>
  <si>
    <t xml:space="preserve">Cumulative Total </t>
  </si>
  <si>
    <t>Total Usage of  Memory in 100% (B / C *100)</t>
  </si>
  <si>
    <t>Total 20% of Total Usage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</si>
</sst>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0" fontId="1" fillId="2" borderId="2" xfId="0" applyNumberFormat="1" applyFont="1" applyFill="1" applyBorder="1"/>
    <xf numFmtId="10" fontId="0" fillId="3" borderId="0" xfId="0" applyNumberFormat="1" applyFill="1"/>
    <xf numFmtId="10" fontId="0" fillId="0" borderId="0" xfId="0" applyNumberForma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0" xfId="0" applyNumberFormat="1" applyFont="1" applyFill="1"/>
  </cellXfs>
  <cellStyles count="1">
    <cellStyle name="Normal" xfId="0" builtinId="0"/>
  </cellStyles>
  <dxfs count="36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4466BC1-CE6A-4D97-AA8D-9E132E9D0F6C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BCDAD24-B34F-4996-B1FB-845A0E9F72C4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0116930-8854-4614-85C8-DFB76DAF2855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019453-6656-44F3-ABB9-338D8ADC0910}" name="_10_mins" displayName="_10_mins" ref="A1:K156" tableType="queryTable" totalsRowShown="0" headerRowDxfId="28">
  <autoFilter ref="A1:K156" xr:uid="{61019453-6656-44F3-ABB9-338D8ADC0910}"/>
  <sortState xmlns:xlrd2="http://schemas.microsoft.com/office/spreadsheetml/2017/richdata2" ref="A2:K156">
    <sortCondition descending="1" ref="H1:H156"/>
  </sortState>
  <tableColumns count="11">
    <tableColumn id="1" xr3:uid="{12B6C867-3058-4AB5-BE9F-B52CEBF4CCCB}" uniqueName="1" name="Process" queryTableFieldId="1" dataDxfId="35"/>
    <tableColumn id="2" xr3:uid="{5B22999F-942F-46BC-8D78-191BEE589B54}" uniqueName="2" name="PID" queryTableFieldId="2" dataDxfId="34"/>
    <tableColumn id="3" xr3:uid="{60198F73-DB81-49C3-9082-F7DA033C78DE}" uniqueName="3" name="Description" queryTableFieldId="3" dataDxfId="33"/>
    <tableColumn id="4" xr3:uid="{A98B1BE4-77BE-414E-A085-B5398301ED9F}" uniqueName="4" name="Company Name" queryTableFieldId="4" dataDxfId="32"/>
    <tableColumn id="5" xr3:uid="{E30B5A3F-9D9D-4416-9EB6-0B4D6D01B54A}" uniqueName="5" name="I/O Read Bytes" queryTableFieldId="5" dataDxfId="31"/>
    <tableColumn id="6" xr3:uid="{D1C088C9-9E95-4CF7-BC1F-0C034FEC4468}" uniqueName="6" name="I/O Write Bytes" queryTableFieldId="6" dataDxfId="30"/>
    <tableColumn id="7" xr3:uid="{648D5E2B-DEBE-4503-8EE8-42DC90F5FAEC}" uniqueName="7" name="I/O Other Bytes" queryTableFieldId="7" dataDxfId="29"/>
    <tableColumn id="8" xr3:uid="{5B91D8B3-0ED6-4ADF-A3A6-0572482AEB13}" uniqueName="8" name="Total Bytes" queryTableFieldId="8" dataDxfId="3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F61C7307-4968-4970-AB10-654AA98FF5C8}" uniqueName="9" name="Cumulative Total " queryTableFieldId="9" dataDxfId="1">
      <calculatedColumnFormula>SUM(_15_mins[Total Bytes])</calculatedColumnFormula>
    </tableColumn>
    <tableColumn id="10" xr3:uid="{769C7D3B-D80A-481C-B4B3-ADC8043F2D41}" uniqueName="10" name="Total Usage of  Memory in 100% (B / C *100)" queryTableFieldId="10" dataDxfId="0">
      <calculatedColumnFormula>H2/$I$2</calculatedColumnFormula>
    </tableColumn>
    <tableColumn id="11" xr3:uid="{34B695BA-1C89-4FD6-8D59-E1CE72D60BB2}" uniqueName="11" name="Total 20% of Total Usage Col" queryTableFieldId="11" dataDxfId="2">
      <calculatedColumnFormula>SUM(J2:J7)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BDF11D-899C-4170-8007-26A76C54EC88}" name="_15_mins" displayName="_15_mins" ref="A1:K153" tableType="queryTable" totalsRowShown="0" headerRowDxfId="20">
  <autoFilter ref="A1:K153" xr:uid="{52BDF11D-899C-4170-8007-26A76C54EC88}"/>
  <sortState xmlns:xlrd2="http://schemas.microsoft.com/office/spreadsheetml/2017/richdata2" ref="A2:K153">
    <sortCondition descending="1" ref="H1:H153"/>
  </sortState>
  <tableColumns count="11">
    <tableColumn id="1" xr3:uid="{FC86BA05-FB5C-4619-AC2B-6F16FBB0BCC4}" uniqueName="1" name="Process" queryTableFieldId="1" dataDxfId="27"/>
    <tableColumn id="2" xr3:uid="{1A01E9F5-A911-451F-AF11-36CFD38393D1}" uniqueName="2" name="PID" queryTableFieldId="2" dataDxfId="26"/>
    <tableColumn id="3" xr3:uid="{842D5D17-DA55-4ECA-BC68-1D57296EB60A}" uniqueName="3" name="Description" queryTableFieldId="3" dataDxfId="25"/>
    <tableColumn id="4" xr3:uid="{2ACE87D6-6242-43AE-8C2C-E7C936C64647}" uniqueName="4" name="Company Name" queryTableFieldId="4" dataDxfId="24"/>
    <tableColumn id="5" xr3:uid="{4806B9BC-7699-4924-93D1-C21D51671E26}" uniqueName="5" name="I/O Read Bytes" queryTableFieldId="5" dataDxfId="23"/>
    <tableColumn id="6" xr3:uid="{F0AD2E73-89B3-464C-83BE-66E5E3545B52}" uniqueName="6" name="I/O Write Bytes" queryTableFieldId="6" dataDxfId="22"/>
    <tableColumn id="7" xr3:uid="{7F650782-E8F3-49EA-BA91-308E3C9821C4}" uniqueName="7" name="I/O Other Bytes" queryTableFieldId="7" dataDxfId="21"/>
    <tableColumn id="8" xr3:uid="{CAE58185-AA90-4F32-8B19-8558D7E641CA}" uniqueName="8" name="Total Bytes" queryTableFieldId="8" dataDxfId="7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8F468F78-F091-4DC3-823B-78DC7E79569B}" uniqueName="9" name="Cumulative Total " queryTableFieldId="9" dataDxfId="6">
      <calculatedColumnFormula>SUM(_20_mins[Total Bytes])</calculatedColumnFormula>
    </tableColumn>
    <tableColumn id="10" xr3:uid="{76BF5ADE-5B18-4396-8A5A-89302ECF1B5D}" uniqueName="10" name="Total Usage of  Memory in 100% (B / C *100)" queryTableFieldId="10" dataDxfId="5">
      <calculatedColumnFormula>H2/$I$2</calculatedColumnFormula>
    </tableColumn>
    <tableColumn id="11" xr3:uid="{661C1124-E9C8-4C7C-9407-41C31EC1AB8C}" uniqueName="11" name="Total 20% of Total Usage Col" queryTableFieldId="11" dataDxfId="4">
      <calculatedColumnFormula>SUM(J2:J3)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F8A271-4E54-4B19-8197-1B2DEBA317B4}" name="_20_mins" displayName="_20_mins" ref="A1:K157" tableType="queryTable" totalsRowShown="0" headerRowDxfId="12">
  <autoFilter ref="A1:K157" xr:uid="{A1F8A271-4E54-4B19-8197-1B2DEBA317B4}"/>
  <sortState xmlns:xlrd2="http://schemas.microsoft.com/office/spreadsheetml/2017/richdata2" ref="A2:K157">
    <sortCondition descending="1" ref="H1:H157"/>
  </sortState>
  <tableColumns count="11">
    <tableColumn id="1" xr3:uid="{81980D02-060C-4BB6-B0E0-F6DBFF27C55D}" uniqueName="1" name="Process" queryTableFieldId="1" dataDxfId="19"/>
    <tableColumn id="2" xr3:uid="{88C1CAA6-841B-443D-AEAC-A8371DBC5E8A}" uniqueName="2" name="PID" queryTableFieldId="2" dataDxfId="18"/>
    <tableColumn id="3" xr3:uid="{2DE0AD49-64C1-4796-9CBD-1FA326D36128}" uniqueName="3" name="Description" queryTableFieldId="3" dataDxfId="17"/>
    <tableColumn id="4" xr3:uid="{6C8E1AEA-98B8-40AF-8DD0-E2B99D8C5255}" uniqueName="4" name="Company Name" queryTableFieldId="4" dataDxfId="16"/>
    <tableColumn id="5" xr3:uid="{6CC7514F-49E0-4387-9304-3A97549680E0}" uniqueName="5" name="I/O Read Bytes" queryTableFieldId="5" dataDxfId="15"/>
    <tableColumn id="6" xr3:uid="{0A6403F3-9EAD-48E3-8D64-3082E670FE1C}" uniqueName="6" name="I/O Write Bytes" queryTableFieldId="6" dataDxfId="14"/>
    <tableColumn id="7" xr3:uid="{EE820941-FCA1-431C-9E77-DB4BE491E3F6}" uniqueName="7" name="I/O Other Bytes" queryTableFieldId="7" dataDxfId="13"/>
    <tableColumn id="8" xr3:uid="{8B97D3D8-6DA8-452D-9918-67D285C71A9C}" uniqueName="8" name="Total Bytes" queryTableFieldId="8" dataDxfId="11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979BAF52-6DFF-43A4-9997-81200F22472B}" uniqueName="9" name="Cumulative Total " queryTableFieldId="9" dataDxfId="10">
      <calculatedColumnFormula>SUM(_20_mins[Total Bytes])</calculatedColumnFormula>
    </tableColumn>
    <tableColumn id="10" xr3:uid="{FE86481E-CDF2-44C9-9B14-9507C9E6F93C}" uniqueName="10" name="Total Usage of  Memory in 100% (B / C *100)" queryTableFieldId="10" dataDxfId="8">
      <calculatedColumnFormula>H2/$I$2</calculatedColumnFormula>
    </tableColumn>
    <tableColumn id="11" xr3:uid="{58CC33E1-FA5E-4936-A1F7-74DC0FD805A9}" uniqueName="11" name="Total 20% of Total Usage Col" queryTableFieldId="11" dataDxfId="9">
      <calculatedColumnFormula>SUM(J2:J7)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6696C-9455-4FBF-BA40-FD4A41B4C2C3}">
  <dimension ref="A1:K156"/>
  <sheetViews>
    <sheetView zoomScale="55" zoomScaleNormal="55" workbookViewId="0">
      <selection activeCell="J21" sqref="J2:J21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40.57031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  <col min="10" max="10" width="9.140625" style="4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738</v>
      </c>
      <c r="I1" s="5" t="s">
        <v>739</v>
      </c>
      <c r="J1" s="2" t="s">
        <v>740</v>
      </c>
      <c r="K1" s="7" t="s">
        <v>741</v>
      </c>
    </row>
    <row r="2" spans="1:11" x14ac:dyDescent="0.25">
      <c r="A2" s="1" t="s">
        <v>86</v>
      </c>
      <c r="B2" s="1" t="s">
        <v>209</v>
      </c>
      <c r="C2" s="1" t="s">
        <v>88</v>
      </c>
      <c r="D2" s="1" t="s">
        <v>10</v>
      </c>
      <c r="E2" s="1" t="s">
        <v>210</v>
      </c>
      <c r="F2" s="1" t="s">
        <v>211</v>
      </c>
      <c r="G2" s="1" t="s">
        <v>212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2557985587.1999998</v>
      </c>
      <c r="I2" s="1">
        <f>SUM(_10_mins[Total Bytes])</f>
        <v>5168607778.3999939</v>
      </c>
      <c r="J2" s="3">
        <f>H2/$I$2</f>
        <v>0.4949080481382272</v>
      </c>
      <c r="K2" s="4">
        <f>SUM(J2:J7)</f>
        <v>0.80919367259372788</v>
      </c>
    </row>
    <row r="3" spans="1:11" x14ac:dyDescent="0.25">
      <c r="A3" s="1" t="s">
        <v>388</v>
      </c>
      <c r="B3" s="1" t="s">
        <v>389</v>
      </c>
      <c r="C3" s="1" t="s">
        <v>11</v>
      </c>
      <c r="D3" s="1" t="s">
        <v>11</v>
      </c>
      <c r="E3" s="1" t="s">
        <v>390</v>
      </c>
      <c r="F3" s="1" t="s">
        <v>391</v>
      </c>
      <c r="G3" s="1" t="s">
        <v>392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878916403.20000005</v>
      </c>
      <c r="I3" s="1">
        <f>SUM(_10_mins[Total Bytes])</f>
        <v>5168607778.3999939</v>
      </c>
      <c r="J3" s="3">
        <f>H3/$I$2</f>
        <v>0.17004896499847769</v>
      </c>
      <c r="K3" s="1"/>
    </row>
    <row r="4" spans="1:11" x14ac:dyDescent="0.25">
      <c r="A4" s="1" t="s">
        <v>366</v>
      </c>
      <c r="B4" s="1" t="s">
        <v>367</v>
      </c>
      <c r="C4" s="1" t="s">
        <v>368</v>
      </c>
      <c r="D4" s="1" t="s">
        <v>369</v>
      </c>
      <c r="E4" s="1" t="s">
        <v>370</v>
      </c>
      <c r="F4" s="1" t="s">
        <v>371</v>
      </c>
      <c r="G4" s="1" t="s">
        <v>372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345963315.20000005</v>
      </c>
      <c r="I4" s="1">
        <f>SUM(_10_mins[Total Bytes])</f>
        <v>5168607778.3999939</v>
      </c>
      <c r="J4" s="3">
        <f>H4/$I$2</f>
        <v>6.6935494050410854E-2</v>
      </c>
      <c r="K4" s="1"/>
    </row>
    <row r="5" spans="1:11" x14ac:dyDescent="0.25">
      <c r="A5" s="1" t="s">
        <v>327</v>
      </c>
      <c r="B5" s="1" t="s">
        <v>328</v>
      </c>
      <c r="C5" s="1" t="s">
        <v>329</v>
      </c>
      <c r="D5" s="1" t="s">
        <v>10</v>
      </c>
      <c r="E5" s="1" t="s">
        <v>330</v>
      </c>
      <c r="F5" s="1" t="s">
        <v>331</v>
      </c>
      <c r="G5" s="1" t="s">
        <v>332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195244851.19999999</v>
      </c>
      <c r="I5" s="1">
        <f>SUM(_10_mins[Total Bytes])</f>
        <v>5168607778.3999939</v>
      </c>
      <c r="J5" s="3">
        <f>H5/$I$2</f>
        <v>3.7775133956951257E-2</v>
      </c>
      <c r="K5" s="1"/>
    </row>
    <row r="6" spans="1:11" x14ac:dyDescent="0.25">
      <c r="A6" s="1" t="s">
        <v>86</v>
      </c>
      <c r="B6" s="1" t="s">
        <v>179</v>
      </c>
      <c r="C6" s="1" t="s">
        <v>88</v>
      </c>
      <c r="D6" s="1" t="s">
        <v>10</v>
      </c>
      <c r="E6" s="1" t="s">
        <v>180</v>
      </c>
      <c r="F6" s="1" t="s">
        <v>181</v>
      </c>
      <c r="G6" s="1" t="s">
        <v>182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102540390.40000001</v>
      </c>
      <c r="I6" s="1">
        <f>SUM(_10_mins[Total Bytes])</f>
        <v>5168607778.3999939</v>
      </c>
      <c r="J6" s="3">
        <f>H6/$I$2</f>
        <v>1.9839073653165194E-2</v>
      </c>
      <c r="K6" s="1"/>
    </row>
    <row r="7" spans="1:11" x14ac:dyDescent="0.25">
      <c r="A7" s="1" t="s">
        <v>493</v>
      </c>
      <c r="B7" s="1" t="s">
        <v>494</v>
      </c>
      <c r="C7" s="1" t="s">
        <v>495</v>
      </c>
      <c r="D7" s="1" t="s">
        <v>10</v>
      </c>
      <c r="E7" s="1" t="s">
        <v>496</v>
      </c>
      <c r="F7" s="1" t="s">
        <v>497</v>
      </c>
      <c r="G7" s="1" t="s">
        <v>498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101754163.2</v>
      </c>
      <c r="I7" s="1">
        <f>SUM(_10_mins[Total Bytes])</f>
        <v>5168607778.3999939</v>
      </c>
      <c r="J7" s="3">
        <f>H7/$I$2</f>
        <v>1.9686957796495687E-2</v>
      </c>
      <c r="K7" s="1"/>
    </row>
    <row r="8" spans="1:11" x14ac:dyDescent="0.25">
      <c r="A8" s="1" t="s">
        <v>543</v>
      </c>
      <c r="B8" s="1" t="s">
        <v>544</v>
      </c>
      <c r="C8" s="1" t="s">
        <v>545</v>
      </c>
      <c r="D8" s="1" t="s">
        <v>10</v>
      </c>
      <c r="E8" s="1" t="s">
        <v>546</v>
      </c>
      <c r="F8" s="1" t="s">
        <v>117</v>
      </c>
      <c r="G8" s="1" t="s">
        <v>547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95610880.000000015</v>
      </c>
      <c r="I8" s="1">
        <f>SUM(_10_mins[Total Bytes])</f>
        <v>5168607778.3999939</v>
      </c>
      <c r="J8" s="3">
        <f>H8/$I$2</f>
        <v>1.8498381788528272E-2</v>
      </c>
      <c r="K8" s="1"/>
    </row>
    <row r="9" spans="1:11" x14ac:dyDescent="0.25">
      <c r="A9" s="1" t="s">
        <v>86</v>
      </c>
      <c r="B9" s="1" t="s">
        <v>125</v>
      </c>
      <c r="C9" s="1" t="s">
        <v>88</v>
      </c>
      <c r="D9" s="1" t="s">
        <v>10</v>
      </c>
      <c r="E9" s="1" t="s">
        <v>126</v>
      </c>
      <c r="F9" s="1" t="s">
        <v>127</v>
      </c>
      <c r="G9" s="1" t="s">
        <v>128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91960115.199999988</v>
      </c>
      <c r="I9" s="1">
        <f>SUM(_10_mins[Total Bytes])</f>
        <v>5168607778.3999939</v>
      </c>
      <c r="J9" s="3">
        <f>H9/$I$2</f>
        <v>1.7792047518929242E-2</v>
      </c>
      <c r="K9" s="1"/>
    </row>
    <row r="10" spans="1:11" x14ac:dyDescent="0.25">
      <c r="A10" s="1" t="s">
        <v>86</v>
      </c>
      <c r="B10" s="1" t="s">
        <v>147</v>
      </c>
      <c r="C10" s="1" t="s">
        <v>88</v>
      </c>
      <c r="D10" s="1" t="s">
        <v>10</v>
      </c>
      <c r="E10" s="1" t="s">
        <v>148</v>
      </c>
      <c r="F10" s="1" t="s">
        <v>149</v>
      </c>
      <c r="G10" s="1" t="s">
        <v>150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82945843.200000003</v>
      </c>
      <c r="I10" s="1">
        <f>SUM(_10_mins[Total Bytes])</f>
        <v>5168607778.3999939</v>
      </c>
      <c r="J10" s="3">
        <f>H10/$I$2</f>
        <v>1.6048004947606397E-2</v>
      </c>
      <c r="K10" s="1"/>
    </row>
    <row r="11" spans="1:11" x14ac:dyDescent="0.25">
      <c r="A11" s="1" t="s">
        <v>362</v>
      </c>
      <c r="B11" s="1" t="s">
        <v>363</v>
      </c>
      <c r="C11" s="1" t="s">
        <v>11</v>
      </c>
      <c r="D11" s="1" t="s">
        <v>11</v>
      </c>
      <c r="E11" s="1" t="s">
        <v>364</v>
      </c>
      <c r="F11" s="1" t="s">
        <v>365</v>
      </c>
      <c r="G11" s="1" t="s">
        <v>124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77073715.200000003</v>
      </c>
      <c r="I11" s="1">
        <f>SUM(_10_mins[Total Bytes])</f>
        <v>5168607778.3999939</v>
      </c>
      <c r="J11" s="3">
        <f>H11/$I$2</f>
        <v>1.4911890881350474E-2</v>
      </c>
      <c r="K11" s="1"/>
    </row>
    <row r="12" spans="1:11" x14ac:dyDescent="0.25">
      <c r="A12" s="1" t="s">
        <v>86</v>
      </c>
      <c r="B12" s="1" t="s">
        <v>122</v>
      </c>
      <c r="C12" s="1" t="s">
        <v>88</v>
      </c>
      <c r="D12" s="1" t="s">
        <v>10</v>
      </c>
      <c r="E12" s="1" t="s">
        <v>123</v>
      </c>
      <c r="F12" s="1" t="s">
        <v>38</v>
      </c>
      <c r="G12" s="1" t="s">
        <v>124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74452275.200000003</v>
      </c>
      <c r="I12" s="1">
        <f>SUM(_10_mins[Total Bytes])</f>
        <v>5168607778.3999939</v>
      </c>
      <c r="J12" s="3">
        <f>H12/$I$2</f>
        <v>1.4404705946375296E-2</v>
      </c>
      <c r="K12" s="1"/>
    </row>
    <row r="13" spans="1:11" x14ac:dyDescent="0.25">
      <c r="A13" s="1" t="s">
        <v>81</v>
      </c>
      <c r="B13" s="1" t="s">
        <v>82</v>
      </c>
      <c r="C13" s="1" t="s">
        <v>11</v>
      </c>
      <c r="D13" s="1" t="s">
        <v>11</v>
      </c>
      <c r="E13" s="1" t="s">
        <v>83</v>
      </c>
      <c r="F13" s="1" t="s">
        <v>84</v>
      </c>
      <c r="G13" s="1" t="s">
        <v>85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70715187.200000003</v>
      </c>
      <c r="I13" s="1">
        <f>SUM(_10_mins[Total Bytes])</f>
        <v>5168607778.3999939</v>
      </c>
      <c r="J13" s="3">
        <f>H13/$I$2</f>
        <v>1.3681670235362832E-2</v>
      </c>
      <c r="K13" s="1"/>
    </row>
    <row r="14" spans="1:11" x14ac:dyDescent="0.25">
      <c r="A14" s="1" t="s">
        <v>86</v>
      </c>
      <c r="B14" s="1" t="s">
        <v>172</v>
      </c>
      <c r="C14" s="1" t="s">
        <v>88</v>
      </c>
      <c r="D14" s="1" t="s">
        <v>10</v>
      </c>
      <c r="E14" s="1" t="s">
        <v>173</v>
      </c>
      <c r="F14" s="1" t="s">
        <v>174</v>
      </c>
      <c r="G14" s="1" t="s">
        <v>175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49417318.400000006</v>
      </c>
      <c r="I14" s="1">
        <f>SUM(_10_mins[Total Bytes])</f>
        <v>5168607778.3999939</v>
      </c>
      <c r="J14" s="3">
        <f>H14/$I$2</f>
        <v>9.5610501935393024E-3</v>
      </c>
      <c r="K14" s="1"/>
    </row>
    <row r="15" spans="1:11" x14ac:dyDescent="0.25">
      <c r="A15" s="1" t="s">
        <v>393</v>
      </c>
      <c r="B15" s="1" t="s">
        <v>394</v>
      </c>
      <c r="C15" s="1" t="s">
        <v>395</v>
      </c>
      <c r="D15" s="1" t="s">
        <v>10</v>
      </c>
      <c r="E15" s="1" t="s">
        <v>396</v>
      </c>
      <c r="F15" s="1" t="s">
        <v>397</v>
      </c>
      <c r="G15" s="1" t="s">
        <v>398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41021747.199999996</v>
      </c>
      <c r="I15" s="1">
        <f>SUM(_10_mins[Total Bytes])</f>
        <v>5168607778.3999939</v>
      </c>
      <c r="J15" s="3">
        <f>H15/$I$2</f>
        <v>7.9367111916352033E-3</v>
      </c>
      <c r="K15" s="1"/>
    </row>
    <row r="16" spans="1:11" x14ac:dyDescent="0.25">
      <c r="A16" s="1" t="s">
        <v>439</v>
      </c>
      <c r="B16" s="1" t="s">
        <v>440</v>
      </c>
      <c r="C16" s="1" t="s">
        <v>441</v>
      </c>
      <c r="D16" s="1" t="s">
        <v>10</v>
      </c>
      <c r="E16" s="1" t="s">
        <v>442</v>
      </c>
      <c r="F16" s="1" t="s">
        <v>443</v>
      </c>
      <c r="G16" s="1" t="s">
        <v>444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39607091.199999996</v>
      </c>
      <c r="I16" s="1">
        <f>SUM(_10_mins[Total Bytes])</f>
        <v>5168607778.3999939</v>
      </c>
      <c r="J16" s="3">
        <f>H16/$I$2</f>
        <v>7.6630096339523092E-3</v>
      </c>
      <c r="K16" s="1"/>
    </row>
    <row r="17" spans="1:11" x14ac:dyDescent="0.25">
      <c r="A17" s="1" t="s">
        <v>86</v>
      </c>
      <c r="B17" s="1" t="s">
        <v>168</v>
      </c>
      <c r="C17" s="1" t="s">
        <v>88</v>
      </c>
      <c r="D17" s="1" t="s">
        <v>10</v>
      </c>
      <c r="E17" s="1" t="s">
        <v>169</v>
      </c>
      <c r="F17" s="1" t="s">
        <v>170</v>
      </c>
      <c r="G17" s="1" t="s">
        <v>171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32505855.999999996</v>
      </c>
      <c r="I17" s="1">
        <f>SUM(_10_mins[Total Bytes])</f>
        <v>5168607778.3999939</v>
      </c>
      <c r="J17" s="3">
        <f>H17/$I$2</f>
        <v>6.2890931936922063E-3</v>
      </c>
      <c r="K17" s="1"/>
    </row>
    <row r="18" spans="1:11" x14ac:dyDescent="0.25">
      <c r="A18" s="1" t="s">
        <v>86</v>
      </c>
      <c r="B18" s="1" t="s">
        <v>241</v>
      </c>
      <c r="C18" s="1" t="s">
        <v>11</v>
      </c>
      <c r="D18" s="1" t="s">
        <v>11</v>
      </c>
      <c r="E18" s="1" t="s">
        <v>242</v>
      </c>
      <c r="F18" s="1" t="s">
        <v>243</v>
      </c>
      <c r="G18" s="1" t="s">
        <v>244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30623539.199999999</v>
      </c>
      <c r="I18" s="1">
        <f>SUM(_10_mins[Total Bytes])</f>
        <v>5168607778.3999939</v>
      </c>
      <c r="J18" s="3">
        <f>H18/$I$2</f>
        <v>5.9249106360862022E-3</v>
      </c>
      <c r="K18" s="1"/>
    </row>
    <row r="19" spans="1:11" x14ac:dyDescent="0.25">
      <c r="A19" s="1" t="s">
        <v>86</v>
      </c>
      <c r="B19" s="1" t="s">
        <v>245</v>
      </c>
      <c r="C19" s="1" t="s">
        <v>88</v>
      </c>
      <c r="D19" s="1" t="s">
        <v>10</v>
      </c>
      <c r="E19" s="1" t="s">
        <v>246</v>
      </c>
      <c r="F19" s="1" t="s">
        <v>247</v>
      </c>
      <c r="G19" s="1" t="s">
        <v>248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30147788.800000004</v>
      </c>
      <c r="I19" s="1">
        <f>SUM(_10_mins[Total Bytes])</f>
        <v>5168607778.3999939</v>
      </c>
      <c r="J19" s="3">
        <f>H19/$I$2</f>
        <v>5.8328644951528173E-3</v>
      </c>
      <c r="K19" s="1"/>
    </row>
    <row r="20" spans="1:11" x14ac:dyDescent="0.25">
      <c r="A20" s="1" t="s">
        <v>393</v>
      </c>
      <c r="B20" s="1" t="s">
        <v>433</v>
      </c>
      <c r="C20" s="1" t="s">
        <v>395</v>
      </c>
      <c r="D20" s="1" t="s">
        <v>10</v>
      </c>
      <c r="E20" s="1" t="s">
        <v>434</v>
      </c>
      <c r="F20" s="1" t="s">
        <v>435</v>
      </c>
      <c r="G20" s="1" t="s">
        <v>436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27484467.199999999</v>
      </c>
      <c r="I20" s="1">
        <f>SUM(_10_mins[Total Bytes])</f>
        <v>5168607778.3999939</v>
      </c>
      <c r="J20" s="3">
        <f>H20/$I$2</f>
        <v>5.3175764883649492E-3</v>
      </c>
      <c r="K20" s="1"/>
    </row>
    <row r="21" spans="1:11" x14ac:dyDescent="0.25">
      <c r="A21" s="1" t="s">
        <v>60</v>
      </c>
      <c r="B21" s="1" t="s">
        <v>61</v>
      </c>
      <c r="C21" s="1" t="s">
        <v>62</v>
      </c>
      <c r="D21" s="1" t="s">
        <v>63</v>
      </c>
      <c r="E21" s="1" t="s">
        <v>64</v>
      </c>
      <c r="F21" s="1" t="s">
        <v>65</v>
      </c>
      <c r="G21" s="1" t="s">
        <v>66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26155520</v>
      </c>
      <c r="I21" s="1">
        <f>SUM(_10_mins[Total Bytes])</f>
        <v>5168607778.3999939</v>
      </c>
      <c r="J21" s="3">
        <f>H21/$I$2</f>
        <v>5.0604575006263607E-3</v>
      </c>
      <c r="K21" s="1"/>
    </row>
    <row r="22" spans="1:11" x14ac:dyDescent="0.25">
      <c r="A22" s="1" t="s">
        <v>393</v>
      </c>
      <c r="B22" s="1" t="s">
        <v>417</v>
      </c>
      <c r="C22" s="1" t="s">
        <v>395</v>
      </c>
      <c r="D22" s="1" t="s">
        <v>10</v>
      </c>
      <c r="E22" s="1" t="s">
        <v>418</v>
      </c>
      <c r="F22" s="1" t="s">
        <v>419</v>
      </c>
      <c r="G22" s="1" t="s">
        <v>420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21635993.599999998</v>
      </c>
      <c r="I22" s="1">
        <f>SUM(_10_mins[Total Bytes])</f>
        <v>5168607778.3999939</v>
      </c>
      <c r="J22" s="3">
        <f>H22/$I$2</f>
        <v>4.1860389736707174E-3</v>
      </c>
      <c r="K22" s="1"/>
    </row>
    <row r="23" spans="1:11" x14ac:dyDescent="0.25">
      <c r="A23" s="1" t="s">
        <v>393</v>
      </c>
      <c r="B23" s="1" t="s">
        <v>428</v>
      </c>
      <c r="C23" s="1" t="s">
        <v>395</v>
      </c>
      <c r="D23" s="1" t="s">
        <v>10</v>
      </c>
      <c r="E23" s="1" t="s">
        <v>324</v>
      </c>
      <c r="F23" s="1" t="s">
        <v>429</v>
      </c>
      <c r="G23" s="1" t="s">
        <v>430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21390848</v>
      </c>
      <c r="I23" s="1">
        <f>SUM(_10_mins[Total Bytes])</f>
        <v>5168607778.3999939</v>
      </c>
      <c r="J23" s="3">
        <f>H23/$I$2</f>
        <v>4.1386092574859298E-3</v>
      </c>
      <c r="K23" s="1"/>
    </row>
    <row r="24" spans="1:11" x14ac:dyDescent="0.25">
      <c r="A24" s="1" t="s">
        <v>393</v>
      </c>
      <c r="B24" s="1" t="s">
        <v>431</v>
      </c>
      <c r="C24" s="1" t="s">
        <v>395</v>
      </c>
      <c r="D24" s="1" t="s">
        <v>10</v>
      </c>
      <c r="E24" s="1" t="s">
        <v>432</v>
      </c>
      <c r="F24" s="1" t="s">
        <v>243</v>
      </c>
      <c r="G24" s="1" t="s">
        <v>361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20036403.200000003</v>
      </c>
      <c r="I24" s="1">
        <f>SUM(_10_mins[Total Bytes])</f>
        <v>5168607778.3999939</v>
      </c>
      <c r="J24" s="3">
        <f>H24/$I$2</f>
        <v>3.8765571037782478E-3</v>
      </c>
      <c r="K24" s="1"/>
    </row>
    <row r="25" spans="1:11" x14ac:dyDescent="0.25">
      <c r="A25" s="1" t="s">
        <v>86</v>
      </c>
      <c r="B25" s="1" t="s">
        <v>183</v>
      </c>
      <c r="C25" s="1" t="s">
        <v>88</v>
      </c>
      <c r="D25" s="1" t="s">
        <v>10</v>
      </c>
      <c r="E25" s="1" t="s">
        <v>109</v>
      </c>
      <c r="F25" s="1" t="s">
        <v>184</v>
      </c>
      <c r="G25" s="1" t="s">
        <v>185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15851008</v>
      </c>
      <c r="I25" s="1">
        <f>SUM(_10_mins[Total Bytes])</f>
        <v>5168607778.3999939</v>
      </c>
      <c r="J25" s="3">
        <f>H25/$I$2</f>
        <v>3.0667848441204171E-3</v>
      </c>
      <c r="K25" s="1"/>
    </row>
    <row r="26" spans="1:11" x14ac:dyDescent="0.25">
      <c r="A26" s="1" t="s">
        <v>35</v>
      </c>
      <c r="B26" s="1" t="s">
        <v>36</v>
      </c>
      <c r="C26" s="1" t="s">
        <v>11</v>
      </c>
      <c r="D26" s="1" t="s">
        <v>10</v>
      </c>
      <c r="E26" s="1" t="s">
        <v>37</v>
      </c>
      <c r="F26" s="1" t="s">
        <v>38</v>
      </c>
      <c r="G26" s="1" t="s">
        <v>39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11695616.000000002</v>
      </c>
      <c r="I26" s="1">
        <f>SUM(_10_mins[Total Bytes])</f>
        <v>5168607778.3999939</v>
      </c>
      <c r="J26" s="3">
        <f>H26/$I$2</f>
        <v>2.2628174745386704E-3</v>
      </c>
      <c r="K26" s="1"/>
    </row>
    <row r="27" spans="1:11" x14ac:dyDescent="0.25">
      <c r="A27" s="1" t="s">
        <v>67</v>
      </c>
      <c r="B27" s="1" t="s">
        <v>68</v>
      </c>
      <c r="C27" s="1" t="s">
        <v>69</v>
      </c>
      <c r="D27" s="1" t="s">
        <v>10</v>
      </c>
      <c r="E27" s="1" t="s">
        <v>70</v>
      </c>
      <c r="F27" s="1" t="s">
        <v>71</v>
      </c>
      <c r="G27" s="1" t="s">
        <v>72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11053158.4</v>
      </c>
      <c r="I27" s="1">
        <f>SUM(_10_mins[Total Bytes])</f>
        <v>5168607778.3999939</v>
      </c>
      <c r="J27" s="3">
        <f>H27/$I$2</f>
        <v>2.1385175416467066E-3</v>
      </c>
      <c r="K27" s="1"/>
    </row>
    <row r="28" spans="1:11" x14ac:dyDescent="0.25">
      <c r="A28" s="1" t="s">
        <v>73</v>
      </c>
      <c r="B28" s="1" t="s">
        <v>74</v>
      </c>
      <c r="C28" s="1" t="s">
        <v>75</v>
      </c>
      <c r="D28" s="1" t="s">
        <v>10</v>
      </c>
      <c r="E28" s="1" t="s">
        <v>76</v>
      </c>
      <c r="F28" s="1" t="s">
        <v>77</v>
      </c>
      <c r="G28" s="1" t="s">
        <v>78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9955942.4000000004</v>
      </c>
      <c r="I28" s="1">
        <f>SUM(_10_mins[Total Bytes])</f>
        <v>5168607778.3999939</v>
      </c>
      <c r="J28" s="3">
        <f>H28/$I$2</f>
        <v>1.9262329096834631E-3</v>
      </c>
      <c r="K28" s="1"/>
    </row>
    <row r="29" spans="1:11" x14ac:dyDescent="0.25">
      <c r="A29" s="1" t="s">
        <v>393</v>
      </c>
      <c r="B29" s="1" t="s">
        <v>413</v>
      </c>
      <c r="C29" s="1" t="s">
        <v>395</v>
      </c>
      <c r="D29" s="1" t="s">
        <v>10</v>
      </c>
      <c r="E29" s="1" t="s">
        <v>414</v>
      </c>
      <c r="F29" s="1" t="s">
        <v>415</v>
      </c>
      <c r="G29" s="1" t="s">
        <v>416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8400486.4000000004</v>
      </c>
      <c r="I29" s="1">
        <f>SUM(_10_mins[Total Bytes])</f>
        <v>5168607778.3999939</v>
      </c>
      <c r="J29" s="3">
        <f>H29/$I$2</f>
        <v>1.625289973657176E-3</v>
      </c>
      <c r="K29" s="1"/>
    </row>
    <row r="30" spans="1:11" x14ac:dyDescent="0.25">
      <c r="A30" s="1" t="s">
        <v>333</v>
      </c>
      <c r="B30" s="1" t="s">
        <v>334</v>
      </c>
      <c r="C30" s="1" t="s">
        <v>11</v>
      </c>
      <c r="D30" s="1" t="s">
        <v>10</v>
      </c>
      <c r="E30" s="1" t="s">
        <v>247</v>
      </c>
      <c r="F30" s="1" t="s">
        <v>335</v>
      </c>
      <c r="G30" s="1" t="s">
        <v>336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7677030.3999999994</v>
      </c>
      <c r="I30" s="1">
        <f>SUM(_10_mins[Total Bytes])</f>
        <v>5168607778.3999939</v>
      </c>
      <c r="J30" s="3">
        <f>H30/$I$2</f>
        <v>1.4853188187509401E-3</v>
      </c>
      <c r="K30" s="1"/>
    </row>
    <row r="31" spans="1:11" x14ac:dyDescent="0.25">
      <c r="A31" s="1" t="s">
        <v>378</v>
      </c>
      <c r="B31" s="1" t="s">
        <v>379</v>
      </c>
      <c r="C31" s="1" t="s">
        <v>380</v>
      </c>
      <c r="D31" s="1" t="s">
        <v>10</v>
      </c>
      <c r="E31" s="1" t="s">
        <v>381</v>
      </c>
      <c r="F31" s="1" t="s">
        <v>382</v>
      </c>
      <c r="G31" s="1" t="s">
        <v>383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7096320</v>
      </c>
      <c r="I31" s="1">
        <f>SUM(_10_mins[Total Bytes])</f>
        <v>5168607778.3999939</v>
      </c>
      <c r="J31" s="3">
        <f>H31/$I$2</f>
        <v>1.3729654685070247E-3</v>
      </c>
      <c r="K31" s="1"/>
    </row>
    <row r="32" spans="1:11" x14ac:dyDescent="0.25">
      <c r="A32" s="1" t="s">
        <v>439</v>
      </c>
      <c r="B32" s="1" t="s">
        <v>459</v>
      </c>
      <c r="C32" s="1" t="s">
        <v>441</v>
      </c>
      <c r="D32" s="1" t="s">
        <v>10</v>
      </c>
      <c r="E32" s="1" t="s">
        <v>460</v>
      </c>
      <c r="F32" s="1" t="s">
        <v>461</v>
      </c>
      <c r="G32" s="1" t="s">
        <v>462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6513868.7999999998</v>
      </c>
      <c r="I32" s="1">
        <f>SUM(_10_mins[Total Bytes])</f>
        <v>5168607778.3999939</v>
      </c>
      <c r="J32" s="3">
        <f>H32/$I$2</f>
        <v>1.2602753157672274E-3</v>
      </c>
      <c r="K32" s="1"/>
    </row>
    <row r="33" spans="1:11" x14ac:dyDescent="0.25">
      <c r="A33" s="1" t="s">
        <v>439</v>
      </c>
      <c r="B33" s="1" t="s">
        <v>449</v>
      </c>
      <c r="C33" s="1" t="s">
        <v>441</v>
      </c>
      <c r="D33" s="1" t="s">
        <v>10</v>
      </c>
      <c r="E33" s="1" t="s">
        <v>450</v>
      </c>
      <c r="F33" s="1" t="s">
        <v>407</v>
      </c>
      <c r="G33" s="1" t="s">
        <v>451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5713715.2000000002</v>
      </c>
      <c r="I33" s="1">
        <f>SUM(_10_mins[Total Bytes])</f>
        <v>5168607778.3999939</v>
      </c>
      <c r="J33" s="3">
        <f>H33/$I$2</f>
        <v>1.1054650391306633E-3</v>
      </c>
      <c r="K33" s="1"/>
    </row>
    <row r="34" spans="1:11" x14ac:dyDescent="0.25">
      <c r="A34" s="1" t="s">
        <v>280</v>
      </c>
      <c r="B34" s="1" t="s">
        <v>281</v>
      </c>
      <c r="C34" s="1" t="s">
        <v>282</v>
      </c>
      <c r="D34" s="1" t="s">
        <v>10</v>
      </c>
      <c r="E34" s="1" t="s">
        <v>104</v>
      </c>
      <c r="F34" s="1" t="s">
        <v>283</v>
      </c>
      <c r="G34" s="1" t="s">
        <v>284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5522124.7999999998</v>
      </c>
      <c r="I34" s="1">
        <f>SUM(_10_mins[Total Bytes])</f>
        <v>5168607778.3999939</v>
      </c>
      <c r="J34" s="3">
        <f>H34/$I$2</f>
        <v>1.0683969526721258E-3</v>
      </c>
      <c r="K34" s="1"/>
    </row>
    <row r="35" spans="1:11" x14ac:dyDescent="0.25">
      <c r="A35" s="1" t="s">
        <v>86</v>
      </c>
      <c r="B35" s="1" t="s">
        <v>102</v>
      </c>
      <c r="C35" s="1" t="s">
        <v>88</v>
      </c>
      <c r="D35" s="1" t="s">
        <v>10</v>
      </c>
      <c r="E35" s="1" t="s">
        <v>103</v>
      </c>
      <c r="F35" s="1" t="s">
        <v>104</v>
      </c>
      <c r="G35" s="1" t="s">
        <v>105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5417990</v>
      </c>
      <c r="I35" s="1">
        <f>SUM(_10_mins[Total Bytes])</f>
        <v>5168607778.3999939</v>
      </c>
      <c r="J35" s="3">
        <f>H35/$I$2</f>
        <v>1.0482493995079669E-3</v>
      </c>
      <c r="K35" s="1"/>
    </row>
    <row r="36" spans="1:11" x14ac:dyDescent="0.25">
      <c r="A36" s="1" t="s">
        <v>480</v>
      </c>
      <c r="B36" s="1" t="s">
        <v>481</v>
      </c>
      <c r="C36" s="1" t="s">
        <v>11</v>
      </c>
      <c r="D36" s="1" t="s">
        <v>11</v>
      </c>
      <c r="E36" s="1" t="s">
        <v>482</v>
      </c>
      <c r="F36" s="1" t="s">
        <v>483</v>
      </c>
      <c r="G36" s="1" t="s">
        <v>484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4896460.7999999998</v>
      </c>
      <c r="I36" s="1">
        <f>SUM(_10_mins[Total Bytes])</f>
        <v>5168607778.3999939</v>
      </c>
      <c r="J36" s="3">
        <f>H36/$I$2</f>
        <v>9.473461732698471E-4</v>
      </c>
      <c r="K36" s="1"/>
    </row>
    <row r="37" spans="1:11" x14ac:dyDescent="0.25">
      <c r="A37" s="1" t="s">
        <v>322</v>
      </c>
      <c r="B37" s="1" t="s">
        <v>323</v>
      </c>
      <c r="C37" s="1" t="s">
        <v>11</v>
      </c>
      <c r="D37" s="1" t="s">
        <v>11</v>
      </c>
      <c r="E37" s="1" t="s">
        <v>324</v>
      </c>
      <c r="F37" s="1" t="s">
        <v>325</v>
      </c>
      <c r="G37" s="1" t="s">
        <v>326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4717977.5999999996</v>
      </c>
      <c r="I37" s="1">
        <f>SUM(_10_mins[Total Bytes])</f>
        <v>5168607778.3999939</v>
      </c>
      <c r="J37" s="3">
        <f>H37/$I$2</f>
        <v>9.1281401148618545E-4</v>
      </c>
      <c r="K37" s="1"/>
    </row>
    <row r="38" spans="1:11" x14ac:dyDescent="0.25">
      <c r="A38" s="1" t="s">
        <v>86</v>
      </c>
      <c r="B38" s="1" t="s">
        <v>234</v>
      </c>
      <c r="C38" s="1" t="s">
        <v>88</v>
      </c>
      <c r="D38" s="1" t="s">
        <v>10</v>
      </c>
      <c r="E38" s="1" t="s">
        <v>235</v>
      </c>
      <c r="F38" s="1" t="s">
        <v>236</v>
      </c>
      <c r="G38" s="1" t="s">
        <v>237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4507136</v>
      </c>
      <c r="I38" s="1">
        <f>SUM(_10_mins[Total Bytes])</f>
        <v>5168607778.3999939</v>
      </c>
      <c r="J38" s="3">
        <f>H38/$I$2</f>
        <v>8.7202128566142415E-4</v>
      </c>
      <c r="K38" s="1"/>
    </row>
    <row r="39" spans="1:11" x14ac:dyDescent="0.25">
      <c r="A39" s="1" t="s">
        <v>473</v>
      </c>
      <c r="B39" s="1" t="s">
        <v>474</v>
      </c>
      <c r="C39" s="1" t="s">
        <v>11</v>
      </c>
      <c r="D39" s="1" t="s">
        <v>11</v>
      </c>
      <c r="E39" s="1" t="s">
        <v>475</v>
      </c>
      <c r="F39" s="1" t="s">
        <v>476</v>
      </c>
      <c r="G39" s="1" t="s">
        <v>477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3344588.8000000003</v>
      </c>
      <c r="I39" s="1">
        <f>SUM(_10_mins[Total Bytes])</f>
        <v>5168607778.3999939</v>
      </c>
      <c r="J39" s="3">
        <f>H39/$I$2</f>
        <v>6.4709665414684628E-4</v>
      </c>
      <c r="K39" s="1"/>
    </row>
    <row r="40" spans="1:11" x14ac:dyDescent="0.25">
      <c r="A40" s="1" t="s">
        <v>393</v>
      </c>
      <c r="B40" s="1" t="s">
        <v>406</v>
      </c>
      <c r="C40" s="1" t="s">
        <v>395</v>
      </c>
      <c r="D40" s="1" t="s">
        <v>10</v>
      </c>
      <c r="E40" s="1" t="s">
        <v>407</v>
      </c>
      <c r="F40" s="1" t="s">
        <v>121</v>
      </c>
      <c r="G40" s="1" t="s">
        <v>408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2973286.3999999999</v>
      </c>
      <c r="I40" s="1">
        <f>SUM(_10_mins[Total Bytes])</f>
        <v>5168607778.3999939</v>
      </c>
      <c r="J40" s="3">
        <f>H40/$I$2</f>
        <v>5.7525866296637758E-4</v>
      </c>
      <c r="K40" s="1"/>
    </row>
    <row r="41" spans="1:11" x14ac:dyDescent="0.25">
      <c r="A41" s="1" t="s">
        <v>295</v>
      </c>
      <c r="B41" s="1" t="s">
        <v>296</v>
      </c>
      <c r="C41" s="1" t="s">
        <v>11</v>
      </c>
      <c r="D41" s="1" t="s">
        <v>11</v>
      </c>
      <c r="E41" s="1" t="s">
        <v>171</v>
      </c>
      <c r="F41" s="1" t="s">
        <v>297</v>
      </c>
      <c r="G41" s="1" t="s">
        <v>298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2908160.0000000005</v>
      </c>
      <c r="I41" s="1">
        <f>SUM(_10_mins[Total Bytes])</f>
        <v>5168607778.3999939</v>
      </c>
      <c r="J41" s="3">
        <f>H41/$I$2</f>
        <v>5.6265828723808819E-4</v>
      </c>
      <c r="K41" s="1"/>
    </row>
    <row r="42" spans="1:11" x14ac:dyDescent="0.25">
      <c r="A42" s="1" t="s">
        <v>86</v>
      </c>
      <c r="B42" s="1" t="s">
        <v>108</v>
      </c>
      <c r="C42" s="1" t="s">
        <v>88</v>
      </c>
      <c r="D42" s="1" t="s">
        <v>10</v>
      </c>
      <c r="E42" s="1" t="s">
        <v>109</v>
      </c>
      <c r="F42" s="1" t="s">
        <v>11</v>
      </c>
      <c r="G42" s="1" t="s">
        <v>110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2766540.8000000003</v>
      </c>
      <c r="I42" s="1">
        <f>SUM(_10_mins[Total Bytes])</f>
        <v>5168607778.3999939</v>
      </c>
      <c r="J42" s="3">
        <f>H42/$I$2</f>
        <v>5.3525841360251502E-4</v>
      </c>
      <c r="K42" s="1"/>
    </row>
    <row r="43" spans="1:11" x14ac:dyDescent="0.25">
      <c r="A43" s="1" t="s">
        <v>86</v>
      </c>
      <c r="B43" s="1" t="s">
        <v>87</v>
      </c>
      <c r="C43" s="1" t="s">
        <v>88</v>
      </c>
      <c r="D43" s="1" t="s">
        <v>10</v>
      </c>
      <c r="E43" s="1" t="s">
        <v>51</v>
      </c>
      <c r="F43" s="1" t="s">
        <v>89</v>
      </c>
      <c r="G43" s="1" t="s">
        <v>90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2705203.2000000002</v>
      </c>
      <c r="I43" s="1">
        <f>SUM(_10_mins[Total Bytes])</f>
        <v>5168607778.3999939</v>
      </c>
      <c r="J43" s="3">
        <f>H43/$I$2</f>
        <v>5.2339107860055673E-4</v>
      </c>
      <c r="K43" s="1"/>
    </row>
    <row r="44" spans="1:11" x14ac:dyDescent="0.25">
      <c r="A44" s="1" t="s">
        <v>393</v>
      </c>
      <c r="B44" s="1" t="s">
        <v>409</v>
      </c>
      <c r="C44" s="1" t="s">
        <v>395</v>
      </c>
      <c r="D44" s="1" t="s">
        <v>10</v>
      </c>
      <c r="E44" s="1" t="s">
        <v>410</v>
      </c>
      <c r="F44" s="1" t="s">
        <v>411</v>
      </c>
      <c r="G44" s="1" t="s">
        <v>412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2369638.3999999999</v>
      </c>
      <c r="I44" s="1">
        <f>SUM(_10_mins[Total Bytes])</f>
        <v>5168607778.3999939</v>
      </c>
      <c r="J44" s="3">
        <f>H44/$I$2</f>
        <v>4.5846744454142944E-4</v>
      </c>
      <c r="K44" s="1"/>
    </row>
    <row r="45" spans="1:11" x14ac:dyDescent="0.25">
      <c r="A45" s="1" t="s">
        <v>47</v>
      </c>
      <c r="B45" s="1" t="s">
        <v>48</v>
      </c>
      <c r="C45" s="1" t="s">
        <v>49</v>
      </c>
      <c r="D45" s="1" t="s">
        <v>43</v>
      </c>
      <c r="E45" s="1" t="s">
        <v>45</v>
      </c>
      <c r="F45" s="1" t="s">
        <v>50</v>
      </c>
      <c r="G45" s="1" t="s">
        <v>51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2125312</v>
      </c>
      <c r="I45" s="1">
        <f>SUM(_10_mins[Total Bytes])</f>
        <v>5168607778.3999939</v>
      </c>
      <c r="J45" s="3">
        <f>H45/$I$2</f>
        <v>4.1119622364882105E-4</v>
      </c>
      <c r="K45" s="1"/>
    </row>
    <row r="46" spans="1:11" x14ac:dyDescent="0.25">
      <c r="A46" s="1" t="s">
        <v>86</v>
      </c>
      <c r="B46" s="1" t="s">
        <v>155</v>
      </c>
      <c r="C46" s="1" t="s">
        <v>88</v>
      </c>
      <c r="D46" s="1" t="s">
        <v>10</v>
      </c>
      <c r="E46" s="1" t="s">
        <v>156</v>
      </c>
      <c r="F46" s="1" t="s">
        <v>11</v>
      </c>
      <c r="G46" s="1" t="s">
        <v>157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1822310.3999999999</v>
      </c>
      <c r="I46" s="1">
        <f>SUM(_10_mins[Total Bytes])</f>
        <v>5168607778.3999939</v>
      </c>
      <c r="J46" s="3">
        <f>H46/$I$2</f>
        <v>3.5257277745383856E-4</v>
      </c>
      <c r="K46" s="1"/>
    </row>
    <row r="47" spans="1:11" x14ac:dyDescent="0.25">
      <c r="A47" s="1" t="s">
        <v>86</v>
      </c>
      <c r="B47" s="1" t="s">
        <v>204</v>
      </c>
      <c r="C47" s="1" t="s">
        <v>88</v>
      </c>
      <c r="D47" s="1" t="s">
        <v>10</v>
      </c>
      <c r="E47" s="1" t="s">
        <v>205</v>
      </c>
      <c r="F47" s="1" t="s">
        <v>206</v>
      </c>
      <c r="G47" s="1" t="s">
        <v>207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1680486.4000000001</v>
      </c>
      <c r="I47" s="1">
        <f>SUM(_10_mins[Total Bytes])</f>
        <v>5168607778.3999939</v>
      </c>
      <c r="J47" s="3">
        <f>H47/$I$2</f>
        <v>3.2513327999522055E-4</v>
      </c>
      <c r="K47" s="1"/>
    </row>
    <row r="48" spans="1:11" x14ac:dyDescent="0.25">
      <c r="A48" s="1" t="s">
        <v>525</v>
      </c>
      <c r="B48" s="1" t="s">
        <v>530</v>
      </c>
      <c r="C48" s="1" t="s">
        <v>527</v>
      </c>
      <c r="D48" s="1" t="s">
        <v>10</v>
      </c>
      <c r="E48" s="1" t="s">
        <v>156</v>
      </c>
      <c r="F48" s="1" t="s">
        <v>531</v>
      </c>
      <c r="G48" s="1" t="s">
        <v>532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1587712</v>
      </c>
      <c r="I48" s="1">
        <f>SUM(_10_mins[Total Bytes])</f>
        <v>5168607778.3999939</v>
      </c>
      <c r="J48" s="3">
        <f>H48/$I$2</f>
        <v>3.0718368815586464E-4</v>
      </c>
      <c r="K48" s="1"/>
    </row>
    <row r="49" spans="1:11" x14ac:dyDescent="0.25">
      <c r="A49" s="1" t="s">
        <v>86</v>
      </c>
      <c r="B49" s="1" t="s">
        <v>198</v>
      </c>
      <c r="C49" s="1" t="s">
        <v>88</v>
      </c>
      <c r="D49" s="1" t="s">
        <v>10</v>
      </c>
      <c r="E49" s="1" t="s">
        <v>199</v>
      </c>
      <c r="F49" s="1" t="s">
        <v>11</v>
      </c>
      <c r="G49" s="1" t="s">
        <v>200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1472921.6000000001</v>
      </c>
      <c r="I49" s="1">
        <f>SUM(_10_mins[Total Bytes])</f>
        <v>5168607778.3999939</v>
      </c>
      <c r="J49" s="3">
        <f>H49/$I$2</f>
        <v>2.8497453533917816E-4</v>
      </c>
      <c r="K49" s="1"/>
    </row>
    <row r="50" spans="1:11" x14ac:dyDescent="0.25">
      <c r="A50" s="1" t="s">
        <v>393</v>
      </c>
      <c r="B50" s="1" t="s">
        <v>424</v>
      </c>
      <c r="C50" s="1" t="s">
        <v>395</v>
      </c>
      <c r="D50" s="1" t="s">
        <v>10</v>
      </c>
      <c r="E50" s="1" t="s">
        <v>425</v>
      </c>
      <c r="F50" s="1" t="s">
        <v>426</v>
      </c>
      <c r="G50" s="1" t="s">
        <v>427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1233612.8</v>
      </c>
      <c r="I50" s="1">
        <f>SUM(_10_mins[Total Bytes])</f>
        <v>5168607778.3999939</v>
      </c>
      <c r="J50" s="3">
        <f>H50/$I$2</f>
        <v>2.3867409811117069E-4</v>
      </c>
      <c r="K50" s="1"/>
    </row>
    <row r="51" spans="1:11" x14ac:dyDescent="0.25">
      <c r="A51" s="1" t="s">
        <v>337</v>
      </c>
      <c r="B51" s="1" t="s">
        <v>338</v>
      </c>
      <c r="C51" s="1" t="s">
        <v>339</v>
      </c>
      <c r="D51" s="1" t="s">
        <v>10</v>
      </c>
      <c r="E51" s="1" t="s">
        <v>340</v>
      </c>
      <c r="F51" s="1" t="s">
        <v>341</v>
      </c>
      <c r="G51" s="1" t="s">
        <v>342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1163878.3999999999</v>
      </c>
      <c r="I51" s="1">
        <f>SUM(_10_mins[Total Bytes])</f>
        <v>5168607778.3999939</v>
      </c>
      <c r="J51" s="3">
        <f>H51/$I$2</f>
        <v>2.2518218636437002E-4</v>
      </c>
      <c r="K51" s="1"/>
    </row>
    <row r="52" spans="1:11" x14ac:dyDescent="0.25">
      <c r="A52" s="1" t="s">
        <v>86</v>
      </c>
      <c r="B52" s="1" t="s">
        <v>164</v>
      </c>
      <c r="C52" s="1" t="s">
        <v>88</v>
      </c>
      <c r="D52" s="1" t="s">
        <v>10</v>
      </c>
      <c r="E52" s="1" t="s">
        <v>165</v>
      </c>
      <c r="F52" s="1" t="s">
        <v>166</v>
      </c>
      <c r="G52" s="1" t="s">
        <v>167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1145036.8</v>
      </c>
      <c r="I52" s="1">
        <f>SUM(_10_mins[Total Bytes])</f>
        <v>5168607778.3999939</v>
      </c>
      <c r="J52" s="3">
        <f>H52/$I$2</f>
        <v>2.2153679464423595E-4</v>
      </c>
      <c r="K52" s="1"/>
    </row>
    <row r="53" spans="1:11" x14ac:dyDescent="0.25">
      <c r="A53" s="1" t="s">
        <v>86</v>
      </c>
      <c r="B53" s="1" t="s">
        <v>119</v>
      </c>
      <c r="C53" s="1" t="s">
        <v>88</v>
      </c>
      <c r="D53" s="1" t="s">
        <v>10</v>
      </c>
      <c r="E53" s="1" t="s">
        <v>120</v>
      </c>
      <c r="F53" s="1" t="s">
        <v>11</v>
      </c>
      <c r="G53" s="1" t="s">
        <v>121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1049400</v>
      </c>
      <c r="I53" s="1">
        <f>SUM(_10_mins[Total Bytes])</f>
        <v>5168607778.3999939</v>
      </c>
      <c r="J53" s="3">
        <f>H53/$I$2</f>
        <v>2.0303339796560354E-4</v>
      </c>
      <c r="K53" s="1"/>
    </row>
    <row r="54" spans="1:11" x14ac:dyDescent="0.25">
      <c r="A54" s="1" t="s">
        <v>299</v>
      </c>
      <c r="B54" s="1" t="s">
        <v>300</v>
      </c>
      <c r="C54" s="1" t="s">
        <v>301</v>
      </c>
      <c r="D54" s="1" t="s">
        <v>10</v>
      </c>
      <c r="E54" s="1" t="s">
        <v>302</v>
      </c>
      <c r="F54" s="1" t="s">
        <v>11</v>
      </c>
      <c r="G54" s="1" t="s">
        <v>303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956518.40000000002</v>
      </c>
      <c r="I54" s="1">
        <f>SUM(_10_mins[Total Bytes])</f>
        <v>5168607778.3999939</v>
      </c>
      <c r="J54" s="3">
        <f>H54/$I$2</f>
        <v>1.8506306553137255E-4</v>
      </c>
      <c r="K54" s="1"/>
    </row>
    <row r="55" spans="1:11" x14ac:dyDescent="0.25">
      <c r="A55" s="1" t="s">
        <v>516</v>
      </c>
      <c r="B55" s="1" t="s">
        <v>517</v>
      </c>
      <c r="C55" s="1" t="s">
        <v>518</v>
      </c>
      <c r="D55" s="1" t="s">
        <v>10</v>
      </c>
      <c r="E55" s="1" t="s">
        <v>519</v>
      </c>
      <c r="F55" s="1" t="s">
        <v>11</v>
      </c>
      <c r="G55" s="1" t="s">
        <v>520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900198.40000000002</v>
      </c>
      <c r="I55" s="1">
        <f>SUM(_10_mins[Total Bytes])</f>
        <v>5168607778.3999939</v>
      </c>
      <c r="J55" s="3">
        <f>H55/$I$2</f>
        <v>1.7416651419401523E-4</v>
      </c>
      <c r="K55" s="1"/>
    </row>
    <row r="56" spans="1:11" x14ac:dyDescent="0.25">
      <c r="A56" s="1" t="s">
        <v>373</v>
      </c>
      <c r="B56" s="1" t="s">
        <v>374</v>
      </c>
      <c r="C56" s="1" t="s">
        <v>375</v>
      </c>
      <c r="D56" s="1" t="s">
        <v>10</v>
      </c>
      <c r="E56" s="1" t="s">
        <v>376</v>
      </c>
      <c r="F56" s="1" t="s">
        <v>11</v>
      </c>
      <c r="G56" s="1" t="s">
        <v>377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866201.60000000009</v>
      </c>
      <c r="I56" s="1">
        <f>SUM(_10_mins[Total Bytes])</f>
        <v>5168607778.3999939</v>
      </c>
      <c r="J56" s="3">
        <f>H56/$I$2</f>
        <v>1.6758895956855589E-4</v>
      </c>
      <c r="K56" s="1"/>
    </row>
    <row r="57" spans="1:11" x14ac:dyDescent="0.25">
      <c r="A57" s="1" t="s">
        <v>499</v>
      </c>
      <c r="B57" s="1" t="s">
        <v>500</v>
      </c>
      <c r="C57" s="1" t="s">
        <v>501</v>
      </c>
      <c r="D57" s="1" t="s">
        <v>10</v>
      </c>
      <c r="E57" s="1" t="s">
        <v>502</v>
      </c>
      <c r="F57" s="1" t="s">
        <v>11</v>
      </c>
      <c r="G57" s="1" t="s">
        <v>503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769433.59999999998</v>
      </c>
      <c r="I57" s="1">
        <f>SUM(_10_mins[Total Bytes])</f>
        <v>5168607778.3999939</v>
      </c>
      <c r="J57" s="3">
        <f>H57/$I$2</f>
        <v>1.4886670317982372E-4</v>
      </c>
      <c r="K57" s="1"/>
    </row>
    <row r="58" spans="1:11" x14ac:dyDescent="0.25">
      <c r="A58" s="1" t="s">
        <v>309</v>
      </c>
      <c r="B58" s="1" t="s">
        <v>310</v>
      </c>
      <c r="C58" s="1" t="s">
        <v>311</v>
      </c>
      <c r="D58" s="1" t="s">
        <v>10</v>
      </c>
      <c r="E58" s="1" t="s">
        <v>312</v>
      </c>
      <c r="F58" s="1" t="s">
        <v>11</v>
      </c>
      <c r="G58" s="1" t="s">
        <v>313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717824</v>
      </c>
      <c r="I58" s="1">
        <f>SUM(_10_mins[Total Bytes])</f>
        <v>5168607778.3999939</v>
      </c>
      <c r="J58" s="3">
        <f>H58/$I$2</f>
        <v>1.388814997724999E-4</v>
      </c>
      <c r="K58" s="1"/>
    </row>
    <row r="59" spans="1:11" x14ac:dyDescent="0.25">
      <c r="A59" s="1" t="s">
        <v>290</v>
      </c>
      <c r="B59" s="1" t="s">
        <v>291</v>
      </c>
      <c r="C59" s="1" t="s">
        <v>292</v>
      </c>
      <c r="D59" s="1" t="s">
        <v>10</v>
      </c>
      <c r="E59" s="1" t="s">
        <v>293</v>
      </c>
      <c r="F59" s="1" t="s">
        <v>11</v>
      </c>
      <c r="G59" s="1" t="s">
        <v>294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691302.40000000002</v>
      </c>
      <c r="I59" s="1">
        <f>SUM(_10_mins[Total Bytes])</f>
        <v>5168607778.3999939</v>
      </c>
      <c r="J59" s="3">
        <f>H59/$I$2</f>
        <v>1.3375021468818072E-4</v>
      </c>
      <c r="K59" s="1"/>
    </row>
    <row r="60" spans="1:11" x14ac:dyDescent="0.25">
      <c r="A60" s="1" t="s">
        <v>393</v>
      </c>
      <c r="B60" s="1" t="s">
        <v>402</v>
      </c>
      <c r="C60" s="1" t="s">
        <v>395</v>
      </c>
      <c r="D60" s="1" t="s">
        <v>10</v>
      </c>
      <c r="E60" s="1" t="s">
        <v>403</v>
      </c>
      <c r="F60" s="1" t="s">
        <v>404</v>
      </c>
      <c r="G60" s="1" t="s">
        <v>405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579993.59999999998</v>
      </c>
      <c r="I60" s="1">
        <f>SUM(_10_mins[Total Bytes])</f>
        <v>5168607778.3999939</v>
      </c>
      <c r="J60" s="3">
        <f>H60/$I$2</f>
        <v>1.1221466686325812E-4</v>
      </c>
      <c r="K60" s="1"/>
    </row>
    <row r="61" spans="1:11" x14ac:dyDescent="0.25">
      <c r="A61" s="1" t="s">
        <v>314</v>
      </c>
      <c r="B61" s="1" t="s">
        <v>315</v>
      </c>
      <c r="C61" s="1" t="s">
        <v>11</v>
      </c>
      <c r="D61" s="1" t="s">
        <v>11</v>
      </c>
      <c r="E61" s="1" t="s">
        <v>316</v>
      </c>
      <c r="F61" s="1" t="s">
        <v>317</v>
      </c>
      <c r="G61" s="1" t="s">
        <v>318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563609.59999999998</v>
      </c>
      <c r="I61" s="1">
        <f>SUM(_10_mins[Total Bytes])</f>
        <v>5168607778.3999939</v>
      </c>
      <c r="J61" s="3">
        <f>H61/$I$2</f>
        <v>1.0904476101966326E-4</v>
      </c>
      <c r="K61" s="1"/>
    </row>
    <row r="62" spans="1:11" x14ac:dyDescent="0.25">
      <c r="A62" s="1" t="s">
        <v>40</v>
      </c>
      <c r="B62" s="1" t="s">
        <v>41</v>
      </c>
      <c r="C62" s="1" t="s">
        <v>42</v>
      </c>
      <c r="D62" s="1" t="s">
        <v>43</v>
      </c>
      <c r="E62" s="1" t="s">
        <v>44</v>
      </c>
      <c r="F62" s="1" t="s">
        <v>45</v>
      </c>
      <c r="G62" s="1" t="s">
        <v>46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509644.79999999999</v>
      </c>
      <c r="I62" s="1">
        <f>SUM(_10_mins[Total Bytes])</f>
        <v>5168607778.3999939</v>
      </c>
      <c r="J62" s="3">
        <f>H62/$I$2</f>
        <v>9.860388364732269E-5</v>
      </c>
      <c r="K62" s="1"/>
    </row>
    <row r="63" spans="1:11" x14ac:dyDescent="0.25">
      <c r="A63" s="1" t="s">
        <v>509</v>
      </c>
      <c r="B63" s="1" t="s">
        <v>513</v>
      </c>
      <c r="C63" s="1" t="s">
        <v>11</v>
      </c>
      <c r="D63" s="1" t="s">
        <v>11</v>
      </c>
      <c r="E63" s="1" t="s">
        <v>514</v>
      </c>
      <c r="F63" s="1" t="s">
        <v>11</v>
      </c>
      <c r="G63" s="1" t="s">
        <v>515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495001.59999999998</v>
      </c>
      <c r="I63" s="1">
        <f>SUM(_10_mins[Total Bytes])</f>
        <v>5168607778.3999939</v>
      </c>
      <c r="J63" s="3">
        <f>H63/$I$2</f>
        <v>9.577078029960977E-5</v>
      </c>
      <c r="K63" s="1"/>
    </row>
    <row r="64" spans="1:11" x14ac:dyDescent="0.25">
      <c r="A64" s="1" t="s">
        <v>20</v>
      </c>
      <c r="B64" s="1" t="s">
        <v>21</v>
      </c>
      <c r="C64" s="1" t="s">
        <v>22</v>
      </c>
      <c r="D64" s="1" t="s">
        <v>10</v>
      </c>
      <c r="E64" s="1" t="s">
        <v>23</v>
      </c>
      <c r="F64" s="1" t="s">
        <v>24</v>
      </c>
      <c r="G64" s="1" t="s">
        <v>25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479084.79999999999</v>
      </c>
      <c r="I64" s="1">
        <f>SUM(_10_mins[Total Bytes])</f>
        <v>5168607778.3999939</v>
      </c>
      <c r="J64" s="3">
        <f>H64/$I$2</f>
        <v>9.2691266302336178E-5</v>
      </c>
      <c r="K64" s="1"/>
    </row>
    <row r="65" spans="1:11" x14ac:dyDescent="0.25">
      <c r="A65" s="1" t="s">
        <v>86</v>
      </c>
      <c r="B65" s="1" t="s">
        <v>113</v>
      </c>
      <c r="C65" s="1" t="s">
        <v>88</v>
      </c>
      <c r="D65" s="1" t="s">
        <v>10</v>
      </c>
      <c r="E65" s="1" t="s">
        <v>114</v>
      </c>
      <c r="F65" s="1" t="s">
        <v>24</v>
      </c>
      <c r="G65" s="1" t="s">
        <v>115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461280.8</v>
      </c>
      <c r="I65" s="1">
        <f>SUM(_10_mins[Total Bytes])</f>
        <v>5168607778.3999939</v>
      </c>
      <c r="J65" s="3">
        <f>H65/$I$2</f>
        <v>8.9246624966925832E-5</v>
      </c>
      <c r="K65" s="1"/>
    </row>
    <row r="66" spans="1:11" x14ac:dyDescent="0.25">
      <c r="A66" s="1" t="s">
        <v>86</v>
      </c>
      <c r="B66" s="1" t="s">
        <v>138</v>
      </c>
      <c r="C66" s="1" t="s">
        <v>88</v>
      </c>
      <c r="D66" s="1" t="s">
        <v>10</v>
      </c>
      <c r="E66" s="1" t="s">
        <v>11</v>
      </c>
      <c r="F66" s="1" t="s">
        <v>11</v>
      </c>
      <c r="G66" s="1" t="s">
        <v>139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455987.20000000001</v>
      </c>
      <c r="I66" s="1">
        <f>SUM(_10_mins[Total Bytes])</f>
        <v>5168607778.3999939</v>
      </c>
      <c r="J66" s="3">
        <f>H66/$I$2</f>
        <v>8.8222442009549509E-5</v>
      </c>
      <c r="K66" s="1"/>
    </row>
    <row r="67" spans="1:11" x14ac:dyDescent="0.25">
      <c r="A67" s="1" t="s">
        <v>509</v>
      </c>
      <c r="B67" s="1" t="s">
        <v>510</v>
      </c>
      <c r="C67" s="1" t="s">
        <v>11</v>
      </c>
      <c r="D67" s="1" t="s">
        <v>11</v>
      </c>
      <c r="E67" s="1" t="s">
        <v>511</v>
      </c>
      <c r="F67" s="1" t="s">
        <v>11</v>
      </c>
      <c r="G67" s="1" t="s">
        <v>512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449126.40000000002</v>
      </c>
      <c r="I67" s="1">
        <f>SUM(_10_mins[Total Bytes])</f>
        <v>5168607778.3999939</v>
      </c>
      <c r="J67" s="3">
        <f>H67/$I$2</f>
        <v>8.6895043937544169E-5</v>
      </c>
      <c r="K67" s="1"/>
    </row>
    <row r="68" spans="1:11" x14ac:dyDescent="0.25">
      <c r="A68" s="1" t="s">
        <v>343</v>
      </c>
      <c r="B68" s="1" t="s">
        <v>344</v>
      </c>
      <c r="C68" s="1" t="s">
        <v>345</v>
      </c>
      <c r="D68" s="1" t="s">
        <v>10</v>
      </c>
      <c r="E68" s="1" t="s">
        <v>346</v>
      </c>
      <c r="F68" s="1" t="s">
        <v>24</v>
      </c>
      <c r="G68" s="1" t="s">
        <v>347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435872</v>
      </c>
      <c r="I68" s="1">
        <f>SUM(_10_mins[Total Bytes])</f>
        <v>5168607778.3999939</v>
      </c>
      <c r="J68" s="3">
        <f>H68/$I$2</f>
        <v>8.4330639639854728E-5</v>
      </c>
      <c r="K68" s="1"/>
    </row>
    <row r="69" spans="1:11" x14ac:dyDescent="0.25">
      <c r="A69" s="1" t="s">
        <v>86</v>
      </c>
      <c r="B69" s="1" t="s">
        <v>194</v>
      </c>
      <c r="C69" s="1" t="s">
        <v>88</v>
      </c>
      <c r="D69" s="1" t="s">
        <v>10</v>
      </c>
      <c r="E69" s="1" t="s">
        <v>195</v>
      </c>
      <c r="F69" s="1" t="s">
        <v>196</v>
      </c>
      <c r="G69" s="1" t="s">
        <v>197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433971.19999999995</v>
      </c>
      <c r="I69" s="1">
        <f>SUM(_10_mins[Total Bytes])</f>
        <v>5168607778.3999939</v>
      </c>
      <c r="J69" s="3">
        <f>H69/$I$2</f>
        <v>8.3962881032218907E-5</v>
      </c>
      <c r="K69" s="1"/>
    </row>
    <row r="70" spans="1:11" x14ac:dyDescent="0.25">
      <c r="A70" s="1" t="s">
        <v>86</v>
      </c>
      <c r="B70" s="1" t="s">
        <v>91</v>
      </c>
      <c r="C70" s="1" t="s">
        <v>88</v>
      </c>
      <c r="D70" s="1" t="s">
        <v>10</v>
      </c>
      <c r="E70" s="1" t="s">
        <v>92</v>
      </c>
      <c r="F70" s="1" t="s">
        <v>11</v>
      </c>
      <c r="G70" s="1" t="s">
        <v>93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320716.79999999999</v>
      </c>
      <c r="I70" s="1">
        <f>SUM(_10_mins[Total Bytes])</f>
        <v>5168607778.3999939</v>
      </c>
      <c r="J70" s="3">
        <f>H70/$I$2</f>
        <v>6.2050906888369431E-5</v>
      </c>
      <c r="K70" s="1"/>
    </row>
    <row r="71" spans="1:11" x14ac:dyDescent="0.25">
      <c r="A71" s="1" t="s">
        <v>86</v>
      </c>
      <c r="B71" s="1" t="s">
        <v>158</v>
      </c>
      <c r="C71" s="1" t="s">
        <v>88</v>
      </c>
      <c r="D71" s="1" t="s">
        <v>10</v>
      </c>
      <c r="E71" s="1" t="s">
        <v>114</v>
      </c>
      <c r="F71" s="1" t="s">
        <v>159</v>
      </c>
      <c r="G71" s="1" t="s">
        <v>160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316532</v>
      </c>
      <c r="I71" s="1">
        <f>SUM(_10_mins[Total Bytes])</f>
        <v>5168607778.3999939</v>
      </c>
      <c r="J71" s="3">
        <f>H71/$I$2</f>
        <v>6.1241249785447323E-5</v>
      </c>
      <c r="K71" s="1"/>
    </row>
    <row r="72" spans="1:11" x14ac:dyDescent="0.25">
      <c r="A72" s="1" t="s">
        <v>86</v>
      </c>
      <c r="B72" s="1" t="s">
        <v>252</v>
      </c>
      <c r="C72" s="1" t="s">
        <v>88</v>
      </c>
      <c r="D72" s="1" t="s">
        <v>10</v>
      </c>
      <c r="E72" s="1" t="s">
        <v>253</v>
      </c>
      <c r="F72" s="1" t="s">
        <v>254</v>
      </c>
      <c r="G72" s="1" t="s">
        <v>255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248729.59999999998</v>
      </c>
      <c r="I72" s="1">
        <f>SUM(_10_mins[Total Bytes])</f>
        <v>5168607778.3999939</v>
      </c>
      <c r="J72" s="3">
        <f>H72/$I$2</f>
        <v>4.8123133088074496E-5</v>
      </c>
      <c r="K72" s="1"/>
    </row>
    <row r="73" spans="1:11" x14ac:dyDescent="0.25">
      <c r="A73" s="1" t="s">
        <v>86</v>
      </c>
      <c r="B73" s="1" t="s">
        <v>274</v>
      </c>
      <c r="C73" s="1" t="s">
        <v>11</v>
      </c>
      <c r="D73" s="1" t="s">
        <v>11</v>
      </c>
      <c r="E73" s="1" t="s">
        <v>275</v>
      </c>
      <c r="F73" s="1" t="s">
        <v>11</v>
      </c>
      <c r="G73" s="1" t="s">
        <v>273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247091.20000000001</v>
      </c>
      <c r="I73" s="1">
        <f>SUM(_10_mins[Total Bytes])</f>
        <v>5168607778.3999939</v>
      </c>
      <c r="J73" s="3">
        <f>H73/$I$2</f>
        <v>4.7806142503715021E-5</v>
      </c>
      <c r="K73" s="1"/>
    </row>
    <row r="74" spans="1:11" x14ac:dyDescent="0.25">
      <c r="A74" s="1" t="s">
        <v>86</v>
      </c>
      <c r="B74" s="1" t="s">
        <v>225</v>
      </c>
      <c r="C74" s="1" t="s">
        <v>88</v>
      </c>
      <c r="D74" s="1" t="s">
        <v>10</v>
      </c>
      <c r="E74" s="1" t="s">
        <v>226</v>
      </c>
      <c r="F74" s="1" t="s">
        <v>227</v>
      </c>
      <c r="G74" s="1" t="s">
        <v>218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223016.80000000002</v>
      </c>
      <c r="I74" s="1">
        <f>SUM(_10_mins[Total Bytes])</f>
        <v>5168607778.3999939</v>
      </c>
      <c r="J74" s="3">
        <f>H74/$I$2</f>
        <v>4.3148331148671067E-5</v>
      </c>
      <c r="K74" s="1"/>
    </row>
    <row r="75" spans="1:11" x14ac:dyDescent="0.25">
      <c r="A75" s="1" t="s">
        <v>439</v>
      </c>
      <c r="B75" s="1" t="s">
        <v>456</v>
      </c>
      <c r="C75" s="1" t="s">
        <v>441</v>
      </c>
      <c r="D75" s="1" t="s">
        <v>10</v>
      </c>
      <c r="E75" s="1" t="s">
        <v>457</v>
      </c>
      <c r="F75" s="1" t="s">
        <v>458</v>
      </c>
      <c r="G75" s="1" t="s">
        <v>141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216576</v>
      </c>
      <c r="I75" s="1">
        <f>SUM(_10_mins[Total Bytes])</f>
        <v>5168607778.3999939</v>
      </c>
      <c r="J75" s="3">
        <f>H75/$I$2</f>
        <v>4.190219287001959E-5</v>
      </c>
      <c r="K75" s="1"/>
    </row>
    <row r="76" spans="1:11" x14ac:dyDescent="0.25">
      <c r="A76" s="1" t="s">
        <v>86</v>
      </c>
      <c r="B76" s="1" t="s">
        <v>213</v>
      </c>
      <c r="C76" s="1" t="s">
        <v>88</v>
      </c>
      <c r="D76" s="1" t="s">
        <v>10</v>
      </c>
      <c r="E76" s="1" t="s">
        <v>214</v>
      </c>
      <c r="F76" s="1" t="s">
        <v>215</v>
      </c>
      <c r="G76" s="1" t="s">
        <v>216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184627.20000000001</v>
      </c>
      <c r="I76" s="1">
        <f>SUM(_10_mins[Total Bytes])</f>
        <v>5168607778.3999939</v>
      </c>
      <c r="J76" s="3">
        <f>H76/$I$2</f>
        <v>3.5720876475009605E-5</v>
      </c>
      <c r="K76" s="1"/>
    </row>
    <row r="77" spans="1:11" x14ac:dyDescent="0.25">
      <c r="A77" s="1" t="s">
        <v>86</v>
      </c>
      <c r="B77" s="1" t="s">
        <v>258</v>
      </c>
      <c r="C77" s="1" t="s">
        <v>88</v>
      </c>
      <c r="D77" s="1" t="s">
        <v>10</v>
      </c>
      <c r="E77" s="1" t="s">
        <v>259</v>
      </c>
      <c r="F77" s="1" t="s">
        <v>11</v>
      </c>
      <c r="G77" s="1" t="s">
        <v>260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145920</v>
      </c>
      <c r="I77" s="1">
        <f>SUM(_10_mins[Total Bytes])</f>
        <v>5168607778.3999939</v>
      </c>
      <c r="J77" s="3">
        <f>H77/$I$2</f>
        <v>2.8231973919516744E-5</v>
      </c>
      <c r="K77" s="1"/>
    </row>
    <row r="78" spans="1:11" x14ac:dyDescent="0.25">
      <c r="A78" s="1" t="s">
        <v>343</v>
      </c>
      <c r="B78" s="1" t="s">
        <v>351</v>
      </c>
      <c r="C78" s="1" t="s">
        <v>345</v>
      </c>
      <c r="D78" s="1" t="s">
        <v>10</v>
      </c>
      <c r="E78" s="1" t="s">
        <v>352</v>
      </c>
      <c r="F78" s="1" t="s">
        <v>11</v>
      </c>
      <c r="G78" s="1" t="s">
        <v>353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142336</v>
      </c>
      <c r="I78" s="1">
        <f>SUM(_10_mins[Total Bytes])</f>
        <v>5168607778.3999939</v>
      </c>
      <c r="J78" s="3">
        <f>H78/$I$2</f>
        <v>2.7538557016230368E-5</v>
      </c>
      <c r="K78" s="1"/>
    </row>
    <row r="79" spans="1:11" x14ac:dyDescent="0.25">
      <c r="A79" s="1" t="s">
        <v>439</v>
      </c>
      <c r="B79" s="1" t="s">
        <v>452</v>
      </c>
      <c r="C79" s="1" t="s">
        <v>441</v>
      </c>
      <c r="D79" s="1" t="s">
        <v>10</v>
      </c>
      <c r="E79" s="1" t="s">
        <v>453</v>
      </c>
      <c r="F79" s="1" t="s">
        <v>454</v>
      </c>
      <c r="G79" s="1" t="s">
        <v>455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133734.39999999999</v>
      </c>
      <c r="I79" s="1">
        <f>SUM(_10_mins[Total Bytes])</f>
        <v>5168607778.3999939</v>
      </c>
      <c r="J79" s="3">
        <f>H79/$I$2</f>
        <v>2.5874356448343064E-5</v>
      </c>
      <c r="K79" s="1"/>
    </row>
    <row r="80" spans="1:11" x14ac:dyDescent="0.25">
      <c r="A80" s="1" t="s">
        <v>86</v>
      </c>
      <c r="B80" s="1" t="s">
        <v>249</v>
      </c>
      <c r="C80" s="1" t="s">
        <v>88</v>
      </c>
      <c r="D80" s="1" t="s">
        <v>10</v>
      </c>
      <c r="E80" s="1" t="s">
        <v>250</v>
      </c>
      <c r="F80" s="1" t="s">
        <v>11</v>
      </c>
      <c r="G80" s="1" t="s">
        <v>251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129638.40000000001</v>
      </c>
      <c r="I80" s="1">
        <f>SUM(_10_mins[Total Bytes])</f>
        <v>5168607778.3999939</v>
      </c>
      <c r="J80" s="3">
        <f>H80/$I$2</f>
        <v>2.5081879987444349E-5</v>
      </c>
      <c r="K80" s="1"/>
    </row>
    <row r="81" spans="1:11" x14ac:dyDescent="0.25">
      <c r="A81" s="1" t="s">
        <v>56</v>
      </c>
      <c r="B81" s="1" t="s">
        <v>57</v>
      </c>
      <c r="C81" s="1" t="s">
        <v>11</v>
      </c>
      <c r="D81" s="1" t="s">
        <v>10</v>
      </c>
      <c r="E81" s="1" t="s">
        <v>58</v>
      </c>
      <c r="F81" s="1" t="s">
        <v>11</v>
      </c>
      <c r="G81" s="1" t="s">
        <v>59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128819.2</v>
      </c>
      <c r="I81" s="1">
        <f>SUM(_10_mins[Total Bytes])</f>
        <v>5168607778.3999939</v>
      </c>
      <c r="J81" s="3">
        <f>H81/$I$2</f>
        <v>2.4923384695264605E-5</v>
      </c>
      <c r="K81" s="1"/>
    </row>
    <row r="82" spans="1:11" x14ac:dyDescent="0.25">
      <c r="A82" s="1" t="s">
        <v>86</v>
      </c>
      <c r="B82" s="1" t="s">
        <v>217</v>
      </c>
      <c r="C82" s="1" t="s">
        <v>88</v>
      </c>
      <c r="D82" s="1" t="s">
        <v>10</v>
      </c>
      <c r="E82" s="1" t="s">
        <v>218</v>
      </c>
      <c r="F82" s="1" t="s">
        <v>219</v>
      </c>
      <c r="G82" s="1" t="s">
        <v>220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105062.40000000001</v>
      </c>
      <c r="I82" s="1">
        <f>SUM(_10_mins[Total Bytes])</f>
        <v>5168607778.3999939</v>
      </c>
      <c r="J82" s="3">
        <f>H82/$I$2</f>
        <v>2.0327021222052057E-5</v>
      </c>
      <c r="K82" s="1"/>
    </row>
    <row r="83" spans="1:11" x14ac:dyDescent="0.25">
      <c r="A83" s="1" t="s">
        <v>439</v>
      </c>
      <c r="B83" s="1" t="s">
        <v>463</v>
      </c>
      <c r="C83" s="1" t="s">
        <v>441</v>
      </c>
      <c r="D83" s="1" t="s">
        <v>10</v>
      </c>
      <c r="E83" s="1" t="s">
        <v>464</v>
      </c>
      <c r="F83" s="1" t="s">
        <v>465</v>
      </c>
      <c r="G83" s="1" t="s">
        <v>466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101580.8</v>
      </c>
      <c r="I83" s="1">
        <f>SUM(_10_mins[Total Bytes])</f>
        <v>5168607778.3999939</v>
      </c>
      <c r="J83" s="3">
        <f>H83/$I$2</f>
        <v>1.9653416230288147E-5</v>
      </c>
      <c r="K83" s="1"/>
    </row>
    <row r="84" spans="1:11" x14ac:dyDescent="0.25">
      <c r="A84" s="1" t="s">
        <v>504</v>
      </c>
      <c r="B84" s="1" t="s">
        <v>505</v>
      </c>
      <c r="C84" s="1" t="s">
        <v>506</v>
      </c>
      <c r="D84" s="1" t="s">
        <v>10</v>
      </c>
      <c r="E84" s="1" t="s">
        <v>507</v>
      </c>
      <c r="F84" s="1" t="s">
        <v>11</v>
      </c>
      <c r="G84" s="1" t="s">
        <v>508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99942.399999999994</v>
      </c>
      <c r="I84" s="1">
        <f>SUM(_10_mins[Total Bytes])</f>
        <v>5168607778.3999939</v>
      </c>
      <c r="J84" s="3">
        <f>H84/$I$2</f>
        <v>1.9336425645928659E-5</v>
      </c>
      <c r="K84" s="1"/>
    </row>
    <row r="85" spans="1:11" x14ac:dyDescent="0.25">
      <c r="A85" s="1" t="s">
        <v>86</v>
      </c>
      <c r="B85" s="1" t="s">
        <v>142</v>
      </c>
      <c r="C85" s="1" t="s">
        <v>88</v>
      </c>
      <c r="D85" s="1" t="s">
        <v>10</v>
      </c>
      <c r="E85" s="1" t="s">
        <v>11</v>
      </c>
      <c r="F85" s="1" t="s">
        <v>11</v>
      </c>
      <c r="G85" s="1" t="s">
        <v>143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99635.199999999997</v>
      </c>
      <c r="I85" s="1">
        <f>SUM(_10_mins[Total Bytes])</f>
        <v>5168607778.3999939</v>
      </c>
      <c r="J85" s="3">
        <f>H85/$I$2</f>
        <v>1.9276989911361256E-5</v>
      </c>
      <c r="K85" s="1"/>
    </row>
    <row r="86" spans="1:11" x14ac:dyDescent="0.25">
      <c r="A86" s="1" t="s">
        <v>439</v>
      </c>
      <c r="B86" s="1" t="s">
        <v>467</v>
      </c>
      <c r="C86" s="1" t="s">
        <v>441</v>
      </c>
      <c r="D86" s="1" t="s">
        <v>10</v>
      </c>
      <c r="E86" s="1" t="s">
        <v>468</v>
      </c>
      <c r="F86" s="1" t="s">
        <v>469</v>
      </c>
      <c r="G86" s="1" t="s">
        <v>470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94208</v>
      </c>
      <c r="I86" s="1">
        <f>SUM(_10_mins[Total Bytes])</f>
        <v>5168607778.3999939</v>
      </c>
      <c r="J86" s="3">
        <f>H86/$I$2</f>
        <v>1.8226958600670459E-5</v>
      </c>
      <c r="K86" s="1"/>
    </row>
    <row r="87" spans="1:11" x14ac:dyDescent="0.25">
      <c r="A87" s="1" t="s">
        <v>285</v>
      </c>
      <c r="B87" s="1" t="s">
        <v>286</v>
      </c>
      <c r="C87" s="1" t="s">
        <v>287</v>
      </c>
      <c r="D87" s="1" t="s">
        <v>10</v>
      </c>
      <c r="E87" s="1" t="s">
        <v>288</v>
      </c>
      <c r="F87" s="1" t="s">
        <v>267</v>
      </c>
      <c r="G87" s="1" t="s">
        <v>289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93531.199999999997</v>
      </c>
      <c r="I87" s="1">
        <f>SUM(_10_mins[Total Bytes])</f>
        <v>5168607778.3999939</v>
      </c>
      <c r="J87" s="3">
        <f>H87/$I$2</f>
        <v>1.8096014247951645E-5</v>
      </c>
      <c r="K87" s="1"/>
    </row>
    <row r="88" spans="1:11" x14ac:dyDescent="0.25">
      <c r="A88" s="1" t="s">
        <v>86</v>
      </c>
      <c r="B88" s="1" t="s">
        <v>201</v>
      </c>
      <c r="C88" s="1" t="s">
        <v>88</v>
      </c>
      <c r="D88" s="1" t="s">
        <v>10</v>
      </c>
      <c r="E88" s="1" t="s">
        <v>202</v>
      </c>
      <c r="F88" s="1" t="s">
        <v>202</v>
      </c>
      <c r="G88" s="1" t="s">
        <v>203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90726.400000000009</v>
      </c>
      <c r="I88" s="1">
        <f>SUM(_10_mins[Total Bytes])</f>
        <v>5168607778.3999939</v>
      </c>
      <c r="J88" s="3">
        <f>H88/$I$2</f>
        <v>1.7553353608906553E-5</v>
      </c>
      <c r="K88" s="1"/>
    </row>
    <row r="89" spans="1:11" x14ac:dyDescent="0.25">
      <c r="A89" s="1" t="s">
        <v>86</v>
      </c>
      <c r="B89" s="1" t="s">
        <v>188</v>
      </c>
      <c r="C89" s="1" t="s">
        <v>88</v>
      </c>
      <c r="D89" s="1" t="s">
        <v>10</v>
      </c>
      <c r="E89" s="1" t="s">
        <v>189</v>
      </c>
      <c r="F89" s="1" t="s">
        <v>190</v>
      </c>
      <c r="G89" s="1" t="s">
        <v>191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76288</v>
      </c>
      <c r="I89" s="1">
        <f>SUM(_10_mins[Total Bytes])</f>
        <v>5168607778.3999939</v>
      </c>
      <c r="J89" s="3">
        <f>H89/$I$2</f>
        <v>1.4759874084238578E-5</v>
      </c>
      <c r="K89" s="1"/>
    </row>
    <row r="90" spans="1:11" x14ac:dyDescent="0.25">
      <c r="A90" s="1" t="s">
        <v>86</v>
      </c>
      <c r="B90" s="1" t="s">
        <v>111</v>
      </c>
      <c r="C90" s="1" t="s">
        <v>88</v>
      </c>
      <c r="D90" s="1" t="s">
        <v>10</v>
      </c>
      <c r="E90" s="1" t="s">
        <v>11</v>
      </c>
      <c r="F90" s="1" t="s">
        <v>11</v>
      </c>
      <c r="G90" s="1" t="s">
        <v>112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75673.600000000006</v>
      </c>
      <c r="I90" s="1">
        <f>SUM(_10_mins[Total Bytes])</f>
        <v>5168607778.3999939</v>
      </c>
      <c r="J90" s="3">
        <f>H90/$I$2</f>
        <v>1.4641002615103771E-5</v>
      </c>
      <c r="K90" s="1"/>
    </row>
    <row r="91" spans="1:11" x14ac:dyDescent="0.25">
      <c r="A91" s="1" t="s">
        <v>86</v>
      </c>
      <c r="B91" s="1" t="s">
        <v>228</v>
      </c>
      <c r="C91" s="1" t="s">
        <v>88</v>
      </c>
      <c r="D91" s="1" t="s">
        <v>10</v>
      </c>
      <c r="E91" s="1" t="s">
        <v>229</v>
      </c>
      <c r="F91" s="1" t="s">
        <v>11</v>
      </c>
      <c r="G91" s="1" t="s">
        <v>230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63897.600000000006</v>
      </c>
      <c r="I91" s="1">
        <f>SUM(_10_mins[Total Bytes])</f>
        <v>5168607778.3999939</v>
      </c>
      <c r="J91" s="3">
        <f>H91/$I$2</f>
        <v>1.2362632790019964E-5</v>
      </c>
      <c r="K91" s="1"/>
    </row>
    <row r="92" spans="1:11" x14ac:dyDescent="0.25">
      <c r="A92" s="1" t="s">
        <v>521</v>
      </c>
      <c r="B92" s="1" t="s">
        <v>522</v>
      </c>
      <c r="C92" s="1" t="s">
        <v>11</v>
      </c>
      <c r="D92" s="1" t="s">
        <v>10</v>
      </c>
      <c r="E92" s="1" t="s">
        <v>523</v>
      </c>
      <c r="F92" s="1" t="s">
        <v>11</v>
      </c>
      <c r="G92" s="1" t="s">
        <v>524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61030.400000000001</v>
      </c>
      <c r="I92" s="1">
        <f>SUM(_10_mins[Total Bytes])</f>
        <v>5168607778.3999939</v>
      </c>
      <c r="J92" s="3">
        <f>H92/$I$2</f>
        <v>1.1807899267390863E-5</v>
      </c>
      <c r="K92" s="1"/>
    </row>
    <row r="93" spans="1:11" x14ac:dyDescent="0.25">
      <c r="A93" s="1" t="s">
        <v>86</v>
      </c>
      <c r="B93" s="1" t="s">
        <v>269</v>
      </c>
      <c r="C93" s="1" t="s">
        <v>88</v>
      </c>
      <c r="D93" s="1" t="s">
        <v>10</v>
      </c>
      <c r="E93" s="1" t="s">
        <v>270</v>
      </c>
      <c r="F93" s="1" t="s">
        <v>11</v>
      </c>
      <c r="G93" s="1" t="s">
        <v>271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60313.599999999999</v>
      </c>
      <c r="I93" s="1">
        <f>SUM(_10_mins[Total Bytes])</f>
        <v>5168607778.3999939</v>
      </c>
      <c r="J93" s="3">
        <f>H93/$I$2</f>
        <v>1.1669215886733588E-5</v>
      </c>
      <c r="K93" s="1"/>
    </row>
    <row r="94" spans="1:11" x14ac:dyDescent="0.25">
      <c r="A94" s="1" t="s">
        <v>384</v>
      </c>
      <c r="B94" s="1" t="s">
        <v>385</v>
      </c>
      <c r="C94" s="1" t="s">
        <v>11</v>
      </c>
      <c r="D94" s="1" t="s">
        <v>11</v>
      </c>
      <c r="E94" s="1" t="s">
        <v>386</v>
      </c>
      <c r="F94" s="1" t="s">
        <v>11</v>
      </c>
      <c r="G94" s="1" t="s">
        <v>387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59494.400000000001</v>
      </c>
      <c r="I94" s="1">
        <f>SUM(_10_mins[Total Bytes])</f>
        <v>5168607778.3999939</v>
      </c>
      <c r="J94" s="3">
        <f>H94/$I$2</f>
        <v>1.1510720594553845E-5</v>
      </c>
      <c r="K94" s="1"/>
    </row>
    <row r="95" spans="1:11" x14ac:dyDescent="0.25">
      <c r="A95" s="1" t="s">
        <v>525</v>
      </c>
      <c r="B95" s="1" t="s">
        <v>526</v>
      </c>
      <c r="C95" s="1" t="s">
        <v>527</v>
      </c>
      <c r="D95" s="1" t="s">
        <v>10</v>
      </c>
      <c r="E95" s="1" t="s">
        <v>528</v>
      </c>
      <c r="F95" s="1" t="s">
        <v>11</v>
      </c>
      <c r="G95" s="1" t="s">
        <v>529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48742.400000000001</v>
      </c>
      <c r="I95" s="1">
        <f>SUM(_10_mins[Total Bytes])</f>
        <v>5168607778.3999939</v>
      </c>
      <c r="J95" s="3">
        <f>H95/$I$2</f>
        <v>9.4304698846947163E-6</v>
      </c>
      <c r="K95" s="1"/>
    </row>
    <row r="96" spans="1:11" x14ac:dyDescent="0.25">
      <c r="A96" s="1" t="s">
        <v>393</v>
      </c>
      <c r="B96" s="1" t="s">
        <v>437</v>
      </c>
      <c r="C96" s="1" t="s">
        <v>395</v>
      </c>
      <c r="D96" s="1" t="s">
        <v>10</v>
      </c>
      <c r="E96" s="1" t="s">
        <v>222</v>
      </c>
      <c r="F96" s="1" t="s">
        <v>427</v>
      </c>
      <c r="G96" s="1" t="s">
        <v>438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45158.399999999994</v>
      </c>
      <c r="I96" s="1">
        <f>SUM(_10_mins[Total Bytes])</f>
        <v>5168607778.3999939</v>
      </c>
      <c r="J96" s="3">
        <f>H96/$I$2</f>
        <v>8.7370529814083378E-6</v>
      </c>
      <c r="K96" s="1"/>
    </row>
    <row r="97" spans="1:11" x14ac:dyDescent="0.25">
      <c r="A97" s="1" t="s">
        <v>540</v>
      </c>
      <c r="B97" s="1" t="s">
        <v>541</v>
      </c>
      <c r="C97" s="1" t="s">
        <v>11</v>
      </c>
      <c r="D97" s="1" t="s">
        <v>11</v>
      </c>
      <c r="E97" s="1" t="s">
        <v>542</v>
      </c>
      <c r="F97" s="1" t="s">
        <v>11</v>
      </c>
      <c r="G97" s="1" t="s">
        <v>422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43212.799999999996</v>
      </c>
      <c r="I97" s="1">
        <f>SUM(_10_mins[Total Bytes])</f>
        <v>5168607778.3999939</v>
      </c>
      <c r="J97" s="3">
        <f>H97/$I$2</f>
        <v>8.360626662481448E-6</v>
      </c>
      <c r="K97" s="1"/>
    </row>
    <row r="98" spans="1:11" x14ac:dyDescent="0.25">
      <c r="A98" s="1" t="s">
        <v>488</v>
      </c>
      <c r="B98" s="1" t="s">
        <v>491</v>
      </c>
      <c r="C98" s="1" t="s">
        <v>490</v>
      </c>
      <c r="D98" s="1" t="s">
        <v>10</v>
      </c>
      <c r="E98" s="1" t="s">
        <v>11</v>
      </c>
      <c r="F98" s="1" t="s">
        <v>11</v>
      </c>
      <c r="G98" s="1" t="s">
        <v>492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41267.199999999997</v>
      </c>
      <c r="I98" s="1">
        <f>SUM(_10_mins[Total Bytes])</f>
        <v>5168607778.3999939</v>
      </c>
      <c r="J98" s="3">
        <f>H98/$I$2</f>
        <v>7.9842003435545582E-6</v>
      </c>
      <c r="K98" s="1"/>
    </row>
    <row r="99" spans="1:11" x14ac:dyDescent="0.25">
      <c r="A99" s="1" t="s">
        <v>26</v>
      </c>
      <c r="B99" s="1" t="s">
        <v>27</v>
      </c>
      <c r="C99" s="1" t="s">
        <v>11</v>
      </c>
      <c r="D99" s="1" t="s">
        <v>11</v>
      </c>
      <c r="E99" s="1" t="s">
        <v>28</v>
      </c>
      <c r="F99" s="1" t="s">
        <v>11</v>
      </c>
      <c r="G99" s="1" t="s">
        <v>29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41164.800000000003</v>
      </c>
      <c r="I99" s="1">
        <f>SUM(_10_mins[Total Bytes])</f>
        <v>5168607778.3999939</v>
      </c>
      <c r="J99" s="3">
        <f>H99/$I$2</f>
        <v>7.9643884320320923E-6</v>
      </c>
      <c r="K99" s="1"/>
    </row>
    <row r="100" spans="1:11" x14ac:dyDescent="0.25">
      <c r="A100" s="1" t="s">
        <v>536</v>
      </c>
      <c r="B100" s="1" t="s">
        <v>537</v>
      </c>
      <c r="C100" s="1" t="s">
        <v>538</v>
      </c>
      <c r="D100" s="1" t="s">
        <v>10</v>
      </c>
      <c r="E100" s="1" t="s">
        <v>539</v>
      </c>
      <c r="F100" s="1" t="s">
        <v>11</v>
      </c>
      <c r="G100" s="1" t="s">
        <v>239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39219.199999999997</v>
      </c>
      <c r="I100" s="1">
        <f>SUM(_10_mins[Total Bytes])</f>
        <v>5168607778.3999939</v>
      </c>
      <c r="J100" s="3">
        <f>H100/$I$2</f>
        <v>7.5879621131052008E-6</v>
      </c>
      <c r="K100" s="1"/>
    </row>
    <row r="101" spans="1:11" x14ac:dyDescent="0.25">
      <c r="A101" s="1" t="s">
        <v>86</v>
      </c>
      <c r="B101" s="1" t="s">
        <v>151</v>
      </c>
      <c r="C101" s="1" t="s">
        <v>88</v>
      </c>
      <c r="D101" s="1" t="s">
        <v>10</v>
      </c>
      <c r="E101" s="1" t="s">
        <v>11</v>
      </c>
      <c r="F101" s="1" t="s">
        <v>11</v>
      </c>
      <c r="G101" s="1" t="s">
        <v>152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38195.199999999997</v>
      </c>
      <c r="I101" s="1">
        <f>SUM(_10_mins[Total Bytes])</f>
        <v>5168607778.3999939</v>
      </c>
      <c r="J101" s="3">
        <f>H101/$I$2</f>
        <v>7.3898429978805221E-6</v>
      </c>
      <c r="K101" s="1"/>
    </row>
    <row r="102" spans="1:11" x14ac:dyDescent="0.25">
      <c r="A102" s="1" t="s">
        <v>30</v>
      </c>
      <c r="B102" s="1" t="s">
        <v>31</v>
      </c>
      <c r="C102" s="1" t="s">
        <v>30</v>
      </c>
      <c r="D102" s="1" t="s">
        <v>10</v>
      </c>
      <c r="E102" s="1" t="s">
        <v>32</v>
      </c>
      <c r="F102" s="1" t="s">
        <v>33</v>
      </c>
      <c r="G102" s="1" t="s">
        <v>34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36659.199999999997</v>
      </c>
      <c r="I102" s="1">
        <f>SUM(_10_mins[Total Bytes])</f>
        <v>5168607778.3999939</v>
      </c>
      <c r="J102" s="3">
        <f>H102/$I$2</f>
        <v>7.0926643250435036E-6</v>
      </c>
      <c r="K102" s="1"/>
    </row>
    <row r="103" spans="1:11" x14ac:dyDescent="0.25">
      <c r="A103" s="1" t="s">
        <v>86</v>
      </c>
      <c r="B103" s="1" t="s">
        <v>265</v>
      </c>
      <c r="C103" s="1" t="s">
        <v>88</v>
      </c>
      <c r="D103" s="1" t="s">
        <v>10</v>
      </c>
      <c r="E103" s="1" t="s">
        <v>266</v>
      </c>
      <c r="F103" s="1" t="s">
        <v>267</v>
      </c>
      <c r="G103" s="1" t="s">
        <v>268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33702.400000000001</v>
      </c>
      <c r="I103" s="1">
        <f>SUM(_10_mins[Total Bytes])</f>
        <v>5168607778.3999939</v>
      </c>
      <c r="J103" s="3">
        <f>H103/$I$2</f>
        <v>6.5205953798322448E-6</v>
      </c>
      <c r="K103" s="1"/>
    </row>
    <row r="104" spans="1:11" x14ac:dyDescent="0.25">
      <c r="A104" s="1" t="s">
        <v>86</v>
      </c>
      <c r="B104" s="1" t="s">
        <v>153</v>
      </c>
      <c r="C104" s="1" t="s">
        <v>88</v>
      </c>
      <c r="D104" s="1" t="s">
        <v>10</v>
      </c>
      <c r="E104" s="1" t="s">
        <v>11</v>
      </c>
      <c r="F104" s="1" t="s">
        <v>11</v>
      </c>
      <c r="G104" s="1" t="s">
        <v>154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33382.400000000001</v>
      </c>
      <c r="I104" s="1">
        <f>SUM(_10_mins[Total Bytes])</f>
        <v>5168607778.3999939</v>
      </c>
      <c r="J104" s="3">
        <f>H104/$I$2</f>
        <v>6.4586831563245322E-6</v>
      </c>
      <c r="K104" s="1"/>
    </row>
    <row r="105" spans="1:11" x14ac:dyDescent="0.25">
      <c r="A105" s="1" t="s">
        <v>439</v>
      </c>
      <c r="B105" s="1" t="s">
        <v>471</v>
      </c>
      <c r="C105" s="1" t="s">
        <v>441</v>
      </c>
      <c r="D105" s="1" t="s">
        <v>10</v>
      </c>
      <c r="E105" s="1" t="s">
        <v>468</v>
      </c>
      <c r="F105" s="1" t="s">
        <v>12</v>
      </c>
      <c r="G105" s="1" t="s">
        <v>472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27852.799999999999</v>
      </c>
      <c r="I105" s="1">
        <f>SUM(_10_mins[Total Bytes])</f>
        <v>5168607778.3999939</v>
      </c>
      <c r="J105" s="3">
        <f>H105/$I$2</f>
        <v>5.3888399341112656E-6</v>
      </c>
      <c r="K105" s="1"/>
    </row>
    <row r="106" spans="1:11" x14ac:dyDescent="0.25">
      <c r="A106" s="1" t="s">
        <v>86</v>
      </c>
      <c r="B106" s="1" t="s">
        <v>178</v>
      </c>
      <c r="C106" s="1" t="s">
        <v>88</v>
      </c>
      <c r="D106" s="1" t="s">
        <v>10</v>
      </c>
      <c r="E106" s="1" t="s">
        <v>50</v>
      </c>
      <c r="F106" s="1" t="s">
        <v>11</v>
      </c>
      <c r="G106" s="1" t="s">
        <v>55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24780.799999999999</v>
      </c>
      <c r="I106" s="1">
        <f>SUM(_10_mins[Total Bytes])</f>
        <v>5168607778.3999939</v>
      </c>
      <c r="J106" s="3">
        <f>H106/$I$2</f>
        <v>4.7944825884372295E-6</v>
      </c>
      <c r="K106" s="1"/>
    </row>
    <row r="107" spans="1:11" x14ac:dyDescent="0.25">
      <c r="A107" s="1" t="s">
        <v>343</v>
      </c>
      <c r="B107" s="1" t="s">
        <v>354</v>
      </c>
      <c r="C107" s="1" t="s">
        <v>345</v>
      </c>
      <c r="D107" s="1" t="s">
        <v>10</v>
      </c>
      <c r="E107" s="1" t="s">
        <v>355</v>
      </c>
      <c r="F107" s="1" t="s">
        <v>11</v>
      </c>
      <c r="G107" s="1" t="s">
        <v>117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23552</v>
      </c>
      <c r="I107" s="1">
        <f>SUM(_10_mins[Total Bytes])</f>
        <v>5168607778.3999939</v>
      </c>
      <c r="J107" s="3">
        <f>H107/$I$2</f>
        <v>4.5567396501676147E-6</v>
      </c>
      <c r="K107" s="1"/>
    </row>
    <row r="108" spans="1:11" x14ac:dyDescent="0.25">
      <c r="A108" s="1" t="s">
        <v>343</v>
      </c>
      <c r="B108" s="1" t="s">
        <v>359</v>
      </c>
      <c r="C108" s="1" t="s">
        <v>345</v>
      </c>
      <c r="D108" s="1" t="s">
        <v>10</v>
      </c>
      <c r="E108" s="1" t="s">
        <v>360</v>
      </c>
      <c r="F108" s="1" t="s">
        <v>11</v>
      </c>
      <c r="G108" s="1" t="s">
        <v>361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20070.400000000001</v>
      </c>
      <c r="I108" s="1">
        <f>SUM(_10_mins[Total Bytes])</f>
        <v>5168607778.3999939</v>
      </c>
      <c r="J108" s="3">
        <f>H108/$I$2</f>
        <v>3.8831346584037064E-6</v>
      </c>
      <c r="K108" s="1"/>
    </row>
    <row r="109" spans="1:11" x14ac:dyDescent="0.25">
      <c r="A109" s="1" t="s">
        <v>86</v>
      </c>
      <c r="B109" s="1" t="s">
        <v>161</v>
      </c>
      <c r="C109" s="1" t="s">
        <v>88</v>
      </c>
      <c r="D109" s="1" t="s">
        <v>10</v>
      </c>
      <c r="E109" s="1" t="s">
        <v>162</v>
      </c>
      <c r="F109" s="1" t="s">
        <v>163</v>
      </c>
      <c r="G109" s="1" t="s">
        <v>97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19660.8</v>
      </c>
      <c r="I109" s="1">
        <f>SUM(_10_mins[Total Bytes])</f>
        <v>5168607778.3999939</v>
      </c>
      <c r="J109" s="3">
        <f>H109/$I$2</f>
        <v>3.8038870123138346E-6</v>
      </c>
      <c r="K109" s="1"/>
    </row>
    <row r="110" spans="1:11" x14ac:dyDescent="0.25">
      <c r="A110" s="1" t="s">
        <v>86</v>
      </c>
      <c r="B110" s="1" t="s">
        <v>238</v>
      </c>
      <c r="C110" s="1" t="s">
        <v>88</v>
      </c>
      <c r="D110" s="1" t="s">
        <v>10</v>
      </c>
      <c r="E110" s="1" t="s">
        <v>239</v>
      </c>
      <c r="F110" s="1" t="s">
        <v>11</v>
      </c>
      <c r="G110" s="1" t="s">
        <v>240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19456</v>
      </c>
      <c r="I110" s="1">
        <f>SUM(_10_mins[Total Bytes])</f>
        <v>5168607778.3999939</v>
      </c>
      <c r="J110" s="3">
        <f>H110/$I$2</f>
        <v>3.764263189268899E-6</v>
      </c>
      <c r="K110" s="1"/>
    </row>
    <row r="111" spans="1:11" x14ac:dyDescent="0.25">
      <c r="A111" s="1" t="s">
        <v>86</v>
      </c>
      <c r="B111" s="1" t="s">
        <v>231</v>
      </c>
      <c r="C111" s="1" t="s">
        <v>88</v>
      </c>
      <c r="D111" s="1" t="s">
        <v>10</v>
      </c>
      <c r="E111" s="1" t="s">
        <v>232</v>
      </c>
      <c r="F111" s="1" t="s">
        <v>11</v>
      </c>
      <c r="G111" s="1" t="s">
        <v>233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15872</v>
      </c>
      <c r="I111" s="1">
        <f>SUM(_10_mins[Total Bytes])</f>
        <v>5168607778.3999939</v>
      </c>
      <c r="J111" s="3">
        <f>H111/$I$2</f>
        <v>3.070846285982523E-6</v>
      </c>
      <c r="K111" s="1"/>
    </row>
    <row r="112" spans="1:11" x14ac:dyDescent="0.25">
      <c r="A112" s="1" t="s">
        <v>86</v>
      </c>
      <c r="B112" s="1" t="s">
        <v>144</v>
      </c>
      <c r="C112" s="1" t="s">
        <v>88</v>
      </c>
      <c r="D112" s="1" t="s">
        <v>10</v>
      </c>
      <c r="E112" s="1" t="s">
        <v>11</v>
      </c>
      <c r="F112" s="1" t="s">
        <v>11</v>
      </c>
      <c r="G112" s="1" t="s">
        <v>145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14233.6</v>
      </c>
      <c r="I112" s="1">
        <f>SUM(_10_mins[Total Bytes])</f>
        <v>5168607778.3999939</v>
      </c>
      <c r="J112" s="3">
        <f>H112/$I$2</f>
        <v>2.7538557016230369E-6</v>
      </c>
      <c r="K112" s="1"/>
    </row>
    <row r="113" spans="1:11" x14ac:dyDescent="0.25">
      <c r="A113" s="1" t="s">
        <v>86</v>
      </c>
      <c r="B113" s="1" t="s">
        <v>272</v>
      </c>
      <c r="C113" s="1" t="s">
        <v>88</v>
      </c>
      <c r="D113" s="1" t="s">
        <v>10</v>
      </c>
      <c r="E113" s="1" t="s">
        <v>273</v>
      </c>
      <c r="F113" s="1" t="s">
        <v>11</v>
      </c>
      <c r="G113" s="1" t="s">
        <v>273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14131.2</v>
      </c>
      <c r="I113" s="1">
        <f>SUM(_10_mins[Total Bytes])</f>
        <v>5168607778.3999939</v>
      </c>
      <c r="J113" s="3">
        <f>H113/$I$2</f>
        <v>2.7340437901005689E-6</v>
      </c>
      <c r="K113" s="1"/>
    </row>
    <row r="114" spans="1:11" x14ac:dyDescent="0.25">
      <c r="A114" s="1" t="s">
        <v>86</v>
      </c>
      <c r="B114" s="1" t="s">
        <v>261</v>
      </c>
      <c r="C114" s="1" t="s">
        <v>11</v>
      </c>
      <c r="D114" s="1" t="s">
        <v>11</v>
      </c>
      <c r="E114" s="1" t="s">
        <v>222</v>
      </c>
      <c r="F114" s="1" t="s">
        <v>11</v>
      </c>
      <c r="G114" s="1" t="s">
        <v>262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10854.4</v>
      </c>
      <c r="I114" s="1">
        <f>SUM(_10_mins[Total Bytes])</f>
        <v>5168607778.3999939</v>
      </c>
      <c r="J114" s="3">
        <f>H114/$I$2</f>
        <v>2.1000626213815962E-6</v>
      </c>
      <c r="K114" s="1"/>
    </row>
    <row r="115" spans="1:11" x14ac:dyDescent="0.25">
      <c r="A115" s="1" t="s">
        <v>319</v>
      </c>
      <c r="B115" s="1" t="s">
        <v>320</v>
      </c>
      <c r="C115" s="1" t="s">
        <v>321</v>
      </c>
      <c r="D115" s="1" t="s">
        <v>10</v>
      </c>
      <c r="E115" s="1" t="s">
        <v>162</v>
      </c>
      <c r="F115" s="1" t="s">
        <v>11</v>
      </c>
      <c r="G115" s="1" t="s">
        <v>12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10649.6</v>
      </c>
      <c r="I115" s="1">
        <f>SUM(_10_mins[Total Bytes])</f>
        <v>5168607778.3999939</v>
      </c>
      <c r="J115" s="3">
        <f>H115/$I$2</f>
        <v>2.0604387983366606E-6</v>
      </c>
      <c r="K115" s="1"/>
    </row>
    <row r="116" spans="1:11" x14ac:dyDescent="0.25">
      <c r="A116" s="1" t="s">
        <v>86</v>
      </c>
      <c r="B116" s="1" t="s">
        <v>256</v>
      </c>
      <c r="C116" s="1" t="s">
        <v>88</v>
      </c>
      <c r="D116" s="1" t="s">
        <v>10</v>
      </c>
      <c r="E116" s="1" t="s">
        <v>257</v>
      </c>
      <c r="F116" s="1" t="s">
        <v>24</v>
      </c>
      <c r="G116" s="1" t="s">
        <v>193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10297.6</v>
      </c>
      <c r="I116" s="1">
        <f>SUM(_10_mins[Total Bytes])</f>
        <v>5168607778.3999939</v>
      </c>
      <c r="J116" s="3">
        <f>H116/$I$2</f>
        <v>1.9923353524781771E-6</v>
      </c>
      <c r="K116" s="1"/>
    </row>
    <row r="117" spans="1:11" x14ac:dyDescent="0.25">
      <c r="A117" s="1" t="s">
        <v>439</v>
      </c>
      <c r="B117" s="1" t="s">
        <v>445</v>
      </c>
      <c r="C117" s="1" t="s">
        <v>441</v>
      </c>
      <c r="D117" s="1" t="s">
        <v>10</v>
      </c>
      <c r="E117" s="1" t="s">
        <v>446</v>
      </c>
      <c r="F117" s="1" t="s">
        <v>447</v>
      </c>
      <c r="G117" s="1" t="s">
        <v>448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10251.200000000001</v>
      </c>
      <c r="I117" s="1">
        <f>SUM(_10_mins[Total Bytes])</f>
        <v>5168607778.3999939</v>
      </c>
      <c r="J117" s="3">
        <f>H117/$I$2</f>
        <v>1.9833580800695591E-6</v>
      </c>
      <c r="K117" s="1"/>
    </row>
    <row r="118" spans="1:11" x14ac:dyDescent="0.25">
      <c r="A118" s="1" t="s">
        <v>393</v>
      </c>
      <c r="B118" s="1" t="s">
        <v>421</v>
      </c>
      <c r="C118" s="1" t="s">
        <v>395</v>
      </c>
      <c r="D118" s="1" t="s">
        <v>10</v>
      </c>
      <c r="E118" s="1" t="s">
        <v>422</v>
      </c>
      <c r="F118" s="1" t="s">
        <v>423</v>
      </c>
      <c r="G118" s="1" t="s">
        <v>350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10119.200000000001</v>
      </c>
      <c r="I118" s="1">
        <f>SUM(_10_mins[Total Bytes])</f>
        <v>5168607778.3999939</v>
      </c>
      <c r="J118" s="3">
        <f>H118/$I$2</f>
        <v>1.9578192878726276E-6</v>
      </c>
      <c r="K118" s="1"/>
    </row>
    <row r="119" spans="1:11" x14ac:dyDescent="0.25">
      <c r="A119" s="1" t="s">
        <v>86</v>
      </c>
      <c r="B119" s="1" t="s">
        <v>176</v>
      </c>
      <c r="C119" s="1" t="s">
        <v>88</v>
      </c>
      <c r="D119" s="1" t="s">
        <v>10</v>
      </c>
      <c r="E119" s="1" t="s">
        <v>114</v>
      </c>
      <c r="F119" s="1" t="s">
        <v>24</v>
      </c>
      <c r="G119" s="1" t="s">
        <v>177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10106.4</v>
      </c>
      <c r="I119" s="1">
        <f>SUM(_10_mins[Total Bytes])</f>
        <v>5168607778.3999939</v>
      </c>
      <c r="J119" s="3">
        <f>H119/$I$2</f>
        <v>1.9553427989323192E-6</v>
      </c>
      <c r="K119" s="1"/>
    </row>
    <row r="120" spans="1:11" x14ac:dyDescent="0.25">
      <c r="A120" s="1" t="s">
        <v>343</v>
      </c>
      <c r="B120" s="1" t="s">
        <v>348</v>
      </c>
      <c r="C120" s="1" t="s">
        <v>345</v>
      </c>
      <c r="D120" s="1" t="s">
        <v>10</v>
      </c>
      <c r="E120" s="1" t="s">
        <v>349</v>
      </c>
      <c r="F120" s="1" t="s">
        <v>11</v>
      </c>
      <c r="G120" s="1" t="s">
        <v>350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9728</v>
      </c>
      <c r="I120" s="1">
        <f>SUM(_10_mins[Total Bytes])</f>
        <v>5168607778.3999939</v>
      </c>
      <c r="J120" s="3">
        <f>H120/$I$2</f>
        <v>1.8821315946344495E-6</v>
      </c>
      <c r="K120" s="1"/>
    </row>
    <row r="121" spans="1:11" x14ac:dyDescent="0.25">
      <c r="A121" s="1" t="s">
        <v>533</v>
      </c>
      <c r="B121" s="1" t="s">
        <v>534</v>
      </c>
      <c r="C121" s="1" t="s">
        <v>535</v>
      </c>
      <c r="D121" s="1" t="s">
        <v>10</v>
      </c>
      <c r="E121" s="1" t="s">
        <v>11</v>
      </c>
      <c r="F121" s="1" t="s">
        <v>11</v>
      </c>
      <c r="G121" s="1" t="s">
        <v>266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9728</v>
      </c>
      <c r="I121" s="1">
        <f>SUM(_10_mins[Total Bytes])</f>
        <v>5168607778.3999939</v>
      </c>
      <c r="J121" s="3">
        <f>H121/$I$2</f>
        <v>1.8821315946344495E-6</v>
      </c>
      <c r="K121" s="1"/>
    </row>
    <row r="122" spans="1:11" x14ac:dyDescent="0.25">
      <c r="A122" s="1" t="s">
        <v>86</v>
      </c>
      <c r="B122" s="1" t="s">
        <v>132</v>
      </c>
      <c r="C122" s="1" t="s">
        <v>88</v>
      </c>
      <c r="D122" s="1" t="s">
        <v>10</v>
      </c>
      <c r="E122" s="1" t="s">
        <v>11</v>
      </c>
      <c r="F122" s="1" t="s">
        <v>11</v>
      </c>
      <c r="G122" s="1" t="s">
        <v>133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9625.6</v>
      </c>
      <c r="I122" s="1">
        <f>SUM(_10_mins[Total Bytes])</f>
        <v>5168607778.3999939</v>
      </c>
      <c r="J122" s="3">
        <f>H122/$I$2</f>
        <v>1.8623196831119817E-6</v>
      </c>
      <c r="K122" s="1"/>
    </row>
    <row r="123" spans="1:11" x14ac:dyDescent="0.25">
      <c r="A123" s="1" t="s">
        <v>393</v>
      </c>
      <c r="B123" s="1" t="s">
        <v>399</v>
      </c>
      <c r="C123" s="1" t="s">
        <v>395</v>
      </c>
      <c r="D123" s="1" t="s">
        <v>10</v>
      </c>
      <c r="E123" s="1" t="s">
        <v>191</v>
      </c>
      <c r="F123" s="1" t="s">
        <v>400</v>
      </c>
      <c r="G123" s="1" t="s">
        <v>401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9288</v>
      </c>
      <c r="I123" s="1">
        <f>SUM(_10_mins[Total Bytes])</f>
        <v>5168607778.3999939</v>
      </c>
      <c r="J123" s="3">
        <f>H123/$I$2</f>
        <v>1.7970022873113452E-6</v>
      </c>
      <c r="K123" s="1"/>
    </row>
    <row r="124" spans="1:11" x14ac:dyDescent="0.25">
      <c r="A124" s="1" t="s">
        <v>86</v>
      </c>
      <c r="B124" s="1" t="s">
        <v>140</v>
      </c>
      <c r="C124" s="1" t="s">
        <v>88</v>
      </c>
      <c r="D124" s="1" t="s">
        <v>10</v>
      </c>
      <c r="E124" s="1" t="s">
        <v>11</v>
      </c>
      <c r="F124" s="1" t="s">
        <v>11</v>
      </c>
      <c r="G124" s="1" t="s">
        <v>141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9216</v>
      </c>
      <c r="I124" s="1">
        <f>SUM(_10_mins[Total Bytes])</f>
        <v>5168607778.3999939</v>
      </c>
      <c r="J124" s="3">
        <f>H124/$I$2</f>
        <v>1.7830720370221101E-6</v>
      </c>
      <c r="K124" s="1"/>
    </row>
    <row r="125" spans="1:11" x14ac:dyDescent="0.25">
      <c r="A125" s="1" t="s">
        <v>86</v>
      </c>
      <c r="B125" s="1" t="s">
        <v>221</v>
      </c>
      <c r="C125" s="1" t="s">
        <v>88</v>
      </c>
      <c r="D125" s="1" t="s">
        <v>10</v>
      </c>
      <c r="E125" s="1" t="s">
        <v>11</v>
      </c>
      <c r="F125" s="1" t="s">
        <v>11</v>
      </c>
      <c r="G125" s="1" t="s">
        <v>222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8908.7999999999993</v>
      </c>
      <c r="I125" s="1">
        <f>SUM(_10_mins[Total Bytes])</f>
        <v>5168607778.3999939</v>
      </c>
      <c r="J125" s="3">
        <f>H125/$I$2</f>
        <v>1.7236363024547062E-6</v>
      </c>
      <c r="K125" s="1"/>
    </row>
    <row r="126" spans="1:11" x14ac:dyDescent="0.25">
      <c r="A126" s="1" t="s">
        <v>343</v>
      </c>
      <c r="B126" s="1" t="s">
        <v>357</v>
      </c>
      <c r="C126" s="1" t="s">
        <v>345</v>
      </c>
      <c r="D126" s="1" t="s">
        <v>10</v>
      </c>
      <c r="E126" s="1" t="s">
        <v>349</v>
      </c>
      <c r="F126" s="1" t="s">
        <v>11</v>
      </c>
      <c r="G126" s="1" t="s">
        <v>358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8192</v>
      </c>
      <c r="I126" s="1">
        <f>SUM(_10_mins[Total Bytes])</f>
        <v>5168607778.3999939</v>
      </c>
      <c r="J126" s="3">
        <f>H126/$I$2</f>
        <v>1.5849529217974312E-6</v>
      </c>
      <c r="K126" s="1"/>
    </row>
    <row r="127" spans="1:11" x14ac:dyDescent="0.25">
      <c r="A127" s="1" t="s">
        <v>86</v>
      </c>
      <c r="B127" s="1" t="s">
        <v>263</v>
      </c>
      <c r="C127" s="1" t="s">
        <v>88</v>
      </c>
      <c r="D127" s="1" t="s">
        <v>10</v>
      </c>
      <c r="E127" s="1" t="s">
        <v>264</v>
      </c>
      <c r="F127" s="1" t="s">
        <v>11</v>
      </c>
      <c r="G127" s="1" t="s">
        <v>97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7987.2000000000007</v>
      </c>
      <c r="I127" s="1">
        <f>SUM(_10_mins[Total Bytes])</f>
        <v>5168607778.3999939</v>
      </c>
      <c r="J127" s="3">
        <f>H127/$I$2</f>
        <v>1.5453290987524955E-6</v>
      </c>
      <c r="K127" s="1"/>
    </row>
    <row r="128" spans="1:11" x14ac:dyDescent="0.25">
      <c r="A128" s="1" t="s">
        <v>52</v>
      </c>
      <c r="B128" s="1" t="s">
        <v>53</v>
      </c>
      <c r="C128" s="1" t="s">
        <v>54</v>
      </c>
      <c r="D128" s="1" t="s">
        <v>10</v>
      </c>
      <c r="E128" s="1" t="s">
        <v>45</v>
      </c>
      <c r="F128" s="1" t="s">
        <v>11</v>
      </c>
      <c r="G128" s="1" t="s">
        <v>55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7884.8</v>
      </c>
      <c r="I128" s="1">
        <f>SUM(_10_mins[Total Bytes])</f>
        <v>5168607778.3999939</v>
      </c>
      <c r="J128" s="3">
        <f>H128/$I$2</f>
        <v>1.5255171872300275E-6</v>
      </c>
      <c r="K128" s="1"/>
    </row>
    <row r="129" spans="1:11" x14ac:dyDescent="0.25">
      <c r="A129" s="1" t="s">
        <v>15</v>
      </c>
      <c r="B129" s="1" t="s">
        <v>16</v>
      </c>
      <c r="C129" s="1" t="s">
        <v>17</v>
      </c>
      <c r="D129" s="1" t="s">
        <v>10</v>
      </c>
      <c r="E129" s="1" t="s">
        <v>18</v>
      </c>
      <c r="F129" s="1" t="s">
        <v>11</v>
      </c>
      <c r="G129" s="1" t="s">
        <v>19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6656</v>
      </c>
      <c r="I129" s="1">
        <f>SUM(_10_mins[Total Bytes])</f>
        <v>5168607778.3999939</v>
      </c>
      <c r="J129" s="3">
        <f>H129/$I$2</f>
        <v>1.2877742489604129E-6</v>
      </c>
      <c r="K129" s="1"/>
    </row>
    <row r="130" spans="1:11" x14ac:dyDescent="0.25">
      <c r="A130" s="1" t="s">
        <v>86</v>
      </c>
      <c r="B130" s="1" t="s">
        <v>223</v>
      </c>
      <c r="C130" s="1" t="s">
        <v>88</v>
      </c>
      <c r="D130" s="1" t="s">
        <v>10</v>
      </c>
      <c r="E130" s="1" t="s">
        <v>11</v>
      </c>
      <c r="F130" s="1" t="s">
        <v>11</v>
      </c>
      <c r="G130" s="1" t="s">
        <v>224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5734.4</v>
      </c>
      <c r="I130" s="1">
        <f>SUM(_10_mins[Total Bytes])</f>
        <v>5168607778.3999939</v>
      </c>
      <c r="J130" s="3">
        <f>H130/$I$2</f>
        <v>1.1094670452582018E-6</v>
      </c>
      <c r="K130" s="1"/>
    </row>
    <row r="131" spans="1:11" x14ac:dyDescent="0.25">
      <c r="A131" s="1" t="s">
        <v>304</v>
      </c>
      <c r="B131" s="1" t="s">
        <v>305</v>
      </c>
      <c r="C131" s="1" t="s">
        <v>306</v>
      </c>
      <c r="D131" s="1" t="s">
        <v>10</v>
      </c>
      <c r="E131" s="1" t="s">
        <v>307</v>
      </c>
      <c r="F131" s="1" t="s">
        <v>11</v>
      </c>
      <c r="G131" s="1" t="s">
        <v>308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4403.2</v>
      </c>
      <c r="I131" s="1">
        <f>SUM(_10_mins[Total Bytes])</f>
        <v>5168607778.3999939</v>
      </c>
      <c r="J131" s="3">
        <f>H131/$I$2</f>
        <v>8.5191219546611919E-7</v>
      </c>
      <c r="K131" s="1"/>
    </row>
    <row r="132" spans="1:11" x14ac:dyDescent="0.25">
      <c r="A132" s="1" t="s">
        <v>7</v>
      </c>
      <c r="B132" s="1" t="s">
        <v>8</v>
      </c>
      <c r="C132" s="1" t="s">
        <v>9</v>
      </c>
      <c r="D132" s="1" t="s">
        <v>10</v>
      </c>
      <c r="E132" s="1" t="s">
        <v>11</v>
      </c>
      <c r="F132" s="1" t="s">
        <v>11</v>
      </c>
      <c r="G132" s="1" t="s">
        <v>12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2969.6</v>
      </c>
      <c r="I132" s="1">
        <f>SUM(_10_mins[Total Bytes])</f>
        <v>5168607778.3999939</v>
      </c>
      <c r="J132" s="3">
        <f>H132/$I$2</f>
        <v>5.7454543415156874E-7</v>
      </c>
    </row>
    <row r="133" spans="1:11" x14ac:dyDescent="0.25">
      <c r="A133" s="1" t="s">
        <v>86</v>
      </c>
      <c r="B133" s="1" t="s">
        <v>116</v>
      </c>
      <c r="C133" s="1" t="s">
        <v>88</v>
      </c>
      <c r="D133" s="1" t="s">
        <v>10</v>
      </c>
      <c r="E133" s="1" t="s">
        <v>11</v>
      </c>
      <c r="F133" s="1" t="s">
        <v>11</v>
      </c>
      <c r="G133" s="1" t="s">
        <v>117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2867.2</v>
      </c>
      <c r="I133" s="1">
        <f>SUM(_10_mins[Total Bytes])</f>
        <v>5168607778.3999939</v>
      </c>
      <c r="J133" s="3">
        <f>H133/$I$2</f>
        <v>5.5473352262910091E-7</v>
      </c>
      <c r="K133" s="1"/>
    </row>
    <row r="134" spans="1:11" x14ac:dyDescent="0.25">
      <c r="A134" s="1" t="s">
        <v>86</v>
      </c>
      <c r="B134" s="1" t="s">
        <v>192</v>
      </c>
      <c r="C134" s="1" t="s">
        <v>88</v>
      </c>
      <c r="D134" s="1" t="s">
        <v>10</v>
      </c>
      <c r="E134" s="1" t="s">
        <v>11</v>
      </c>
      <c r="F134" s="1" t="s">
        <v>11</v>
      </c>
      <c r="G134" s="1" t="s">
        <v>193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2764.8</v>
      </c>
      <c r="I134" s="1">
        <f>SUM(_10_mins[Total Bytes])</f>
        <v>5168607778.3999939</v>
      </c>
      <c r="J134" s="3">
        <f>H134/$I$2</f>
        <v>5.3492161110663308E-7</v>
      </c>
      <c r="K134" s="1"/>
    </row>
    <row r="135" spans="1:11" x14ac:dyDescent="0.25">
      <c r="A135" s="1" t="s">
        <v>86</v>
      </c>
      <c r="B135" s="1" t="s">
        <v>276</v>
      </c>
      <c r="C135" s="1" t="s">
        <v>88</v>
      </c>
      <c r="D135" s="1" t="s">
        <v>10</v>
      </c>
      <c r="E135" s="1" t="s">
        <v>114</v>
      </c>
      <c r="F135" s="1" t="s">
        <v>24</v>
      </c>
      <c r="G135" s="1" t="s">
        <v>277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2631.2</v>
      </c>
      <c r="I135" s="1">
        <f>SUM(_10_mins[Total Bytes])</f>
        <v>5168607778.3999939</v>
      </c>
      <c r="J135" s="3">
        <f>H135/$I$2</f>
        <v>5.0907325779216321E-7</v>
      </c>
      <c r="K135" s="1"/>
    </row>
    <row r="136" spans="1:11" x14ac:dyDescent="0.25">
      <c r="A136" s="1" t="s">
        <v>86</v>
      </c>
      <c r="B136" s="1" t="s">
        <v>96</v>
      </c>
      <c r="C136" s="1" t="s">
        <v>88</v>
      </c>
      <c r="D136" s="1" t="s">
        <v>10</v>
      </c>
      <c r="E136" s="1" t="s">
        <v>11</v>
      </c>
      <c r="F136" s="1" t="s">
        <v>11</v>
      </c>
      <c r="G136" s="1" t="s">
        <v>97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2457.6</v>
      </c>
      <c r="I136" s="1">
        <f>SUM(_10_mins[Total Bytes])</f>
        <v>5168607778.3999939</v>
      </c>
      <c r="J136" s="3">
        <f>H136/$I$2</f>
        <v>4.7548587653922933E-7</v>
      </c>
      <c r="K136" s="1"/>
    </row>
    <row r="137" spans="1:11" x14ac:dyDescent="0.25">
      <c r="A137" s="1" t="s">
        <v>86</v>
      </c>
      <c r="B137" s="1" t="s">
        <v>146</v>
      </c>
      <c r="C137" s="1" t="s">
        <v>88</v>
      </c>
      <c r="D137" s="1" t="s">
        <v>10</v>
      </c>
      <c r="E137" s="1" t="s">
        <v>11</v>
      </c>
      <c r="F137" s="1" t="s">
        <v>11</v>
      </c>
      <c r="G137" s="1" t="s">
        <v>97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2457.6</v>
      </c>
      <c r="I137" s="1">
        <f>SUM(_10_mins[Total Bytes])</f>
        <v>5168607778.3999939</v>
      </c>
      <c r="J137" s="3">
        <f>H137/$I$2</f>
        <v>4.7548587653922933E-7</v>
      </c>
      <c r="K137" s="1"/>
    </row>
    <row r="138" spans="1:11" x14ac:dyDescent="0.25">
      <c r="A138" s="1" t="s">
        <v>86</v>
      </c>
      <c r="B138" s="1" t="s">
        <v>278</v>
      </c>
      <c r="C138" s="1" t="s">
        <v>88</v>
      </c>
      <c r="D138" s="1" t="s">
        <v>10</v>
      </c>
      <c r="E138" s="1" t="s">
        <v>11</v>
      </c>
      <c r="F138" s="1" t="s">
        <v>11</v>
      </c>
      <c r="G138" s="1" t="s">
        <v>279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2048</v>
      </c>
      <c r="I138" s="1">
        <f>SUM(_10_mins[Total Bytes])</f>
        <v>5168607778.3999939</v>
      </c>
      <c r="J138" s="3">
        <f>H138/$I$2</f>
        <v>3.962382304493578E-7</v>
      </c>
      <c r="K138" s="1"/>
    </row>
    <row r="139" spans="1:11" x14ac:dyDescent="0.25">
      <c r="A139" s="1" t="s">
        <v>343</v>
      </c>
      <c r="B139" s="1" t="s">
        <v>356</v>
      </c>
      <c r="C139" s="1" t="s">
        <v>345</v>
      </c>
      <c r="D139" s="1" t="s">
        <v>10</v>
      </c>
      <c r="E139" s="1" t="s">
        <v>11</v>
      </c>
      <c r="F139" s="1" t="s">
        <v>11</v>
      </c>
      <c r="G139" s="1" t="s">
        <v>279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2048</v>
      </c>
      <c r="I139" s="1">
        <f>SUM(_10_mins[Total Bytes])</f>
        <v>5168607778.3999939</v>
      </c>
      <c r="J139" s="3">
        <f>H139/$I$2</f>
        <v>3.962382304493578E-7</v>
      </c>
      <c r="K139" s="1"/>
    </row>
    <row r="140" spans="1:11" x14ac:dyDescent="0.25">
      <c r="A140" s="1" t="s">
        <v>86</v>
      </c>
      <c r="B140" s="1" t="s">
        <v>135</v>
      </c>
      <c r="C140" s="1" t="s">
        <v>88</v>
      </c>
      <c r="D140" s="1" t="s">
        <v>10</v>
      </c>
      <c r="E140" s="1" t="s">
        <v>136</v>
      </c>
      <c r="F140" s="1" t="s">
        <v>11</v>
      </c>
      <c r="G140" s="1" t="s">
        <v>137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1544</v>
      </c>
      <c r="I140" s="1">
        <f>SUM(_10_mins[Total Bytes])</f>
        <v>5168607778.3999939</v>
      </c>
      <c r="J140" s="3">
        <f>H140/$I$2</f>
        <v>2.9872647842471117E-7</v>
      </c>
      <c r="K140" s="1"/>
    </row>
    <row r="141" spans="1:11" x14ac:dyDescent="0.25">
      <c r="A141" s="1" t="s">
        <v>86</v>
      </c>
      <c r="B141" s="1" t="s">
        <v>129</v>
      </c>
      <c r="C141" s="1" t="s">
        <v>88</v>
      </c>
      <c r="D141" s="1" t="s">
        <v>10</v>
      </c>
      <c r="E141" s="1" t="s">
        <v>130</v>
      </c>
      <c r="F141" s="1" t="s">
        <v>11</v>
      </c>
      <c r="G141" s="1" t="s">
        <v>131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1334</v>
      </c>
      <c r="I141" s="1">
        <f>SUM(_10_mins[Total Bytes])</f>
        <v>5168607778.3999939</v>
      </c>
      <c r="J141" s="3">
        <f>H141/$I$2</f>
        <v>2.5809658174777503E-7</v>
      </c>
      <c r="K141" s="1"/>
    </row>
    <row r="142" spans="1:11" x14ac:dyDescent="0.25">
      <c r="A142" s="1" t="s">
        <v>7</v>
      </c>
      <c r="B142" s="1" t="s">
        <v>13</v>
      </c>
      <c r="C142" s="1" t="s">
        <v>9</v>
      </c>
      <c r="D142" s="1" t="s">
        <v>10</v>
      </c>
      <c r="E142" s="1" t="s">
        <v>11</v>
      </c>
      <c r="F142" s="1" t="s">
        <v>11</v>
      </c>
      <c r="G142" s="1" t="s">
        <v>14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1126.4000000000001</v>
      </c>
      <c r="I142" s="1">
        <f>SUM(_10_mins[Total Bytes])</f>
        <v>5168607778.3999939</v>
      </c>
      <c r="J142" s="3">
        <f>H142/$I$2</f>
        <v>2.1793102674714681E-7</v>
      </c>
      <c r="K142" s="1"/>
    </row>
    <row r="143" spans="1:11" x14ac:dyDescent="0.25">
      <c r="A143" s="1" t="s">
        <v>86</v>
      </c>
      <c r="B143" s="1" t="s">
        <v>94</v>
      </c>
      <c r="C143" s="1" t="s">
        <v>88</v>
      </c>
      <c r="D143" s="1" t="s">
        <v>10</v>
      </c>
      <c r="E143" s="1" t="s">
        <v>11</v>
      </c>
      <c r="F143" s="1" t="s">
        <v>11</v>
      </c>
      <c r="G143" s="1" t="s">
        <v>95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664</v>
      </c>
      <c r="I143" s="1">
        <f>SUM(_10_mins[Total Bytes])</f>
        <v>5168607778.3999939</v>
      </c>
      <c r="J143" s="3">
        <f>H143/$I$2</f>
        <v>1.2846786377850273E-7</v>
      </c>
      <c r="K143" s="1"/>
    </row>
    <row r="144" spans="1:11" x14ac:dyDescent="0.25">
      <c r="A144" s="1" t="s">
        <v>86</v>
      </c>
      <c r="B144" s="1" t="s">
        <v>106</v>
      </c>
      <c r="C144" s="1" t="s">
        <v>88</v>
      </c>
      <c r="D144" s="1" t="s">
        <v>10</v>
      </c>
      <c r="E144" s="1" t="s">
        <v>11</v>
      </c>
      <c r="F144" s="1" t="s">
        <v>11</v>
      </c>
      <c r="G144" s="1" t="s">
        <v>107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460</v>
      </c>
      <c r="I144" s="1">
        <f>SUM(_10_mins[Total Bytes])</f>
        <v>5168607778.3999939</v>
      </c>
      <c r="J144" s="3">
        <f>H144/$I$2</f>
        <v>8.8998821292336217E-8</v>
      </c>
      <c r="K144" s="1"/>
    </row>
    <row r="145" spans="1:11" x14ac:dyDescent="0.25">
      <c r="A145" s="1" t="s">
        <v>86</v>
      </c>
      <c r="B145" s="1" t="s">
        <v>118</v>
      </c>
      <c r="C145" s="1" t="s">
        <v>88</v>
      </c>
      <c r="D145" s="1" t="s">
        <v>10</v>
      </c>
      <c r="E145" s="1" t="s">
        <v>11</v>
      </c>
      <c r="F145" s="1" t="s">
        <v>11</v>
      </c>
      <c r="G145" s="1" t="s">
        <v>107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460</v>
      </c>
      <c r="I145" s="1">
        <f>SUM(_10_mins[Total Bytes])</f>
        <v>5168607778.3999939</v>
      </c>
      <c r="J145" s="3">
        <f>H145/$I$2</f>
        <v>8.8998821292336217E-8</v>
      </c>
      <c r="K145" s="1"/>
    </row>
    <row r="146" spans="1:11" x14ac:dyDescent="0.25">
      <c r="A146" s="1" t="s">
        <v>488</v>
      </c>
      <c r="B146" s="1" t="s">
        <v>489</v>
      </c>
      <c r="C146" s="1" t="s">
        <v>490</v>
      </c>
      <c r="D146" s="1" t="s">
        <v>10</v>
      </c>
      <c r="E146" s="1" t="s">
        <v>11</v>
      </c>
      <c r="F146" s="1" t="s">
        <v>11</v>
      </c>
      <c r="G146" s="1" t="s">
        <v>107</v>
      </c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460</v>
      </c>
      <c r="I146" s="1">
        <f>SUM(_10_mins[Total Bytes])</f>
        <v>5168607778.3999939</v>
      </c>
      <c r="J146" s="3">
        <f>H146/$I$2</f>
        <v>8.8998821292336217E-8</v>
      </c>
      <c r="K146" s="1"/>
    </row>
    <row r="147" spans="1:11" x14ac:dyDescent="0.25">
      <c r="A147" s="1" t="s">
        <v>86</v>
      </c>
      <c r="B147" s="1" t="s">
        <v>98</v>
      </c>
      <c r="C147" s="1" t="s">
        <v>88</v>
      </c>
      <c r="D147" s="1" t="s">
        <v>10</v>
      </c>
      <c r="E147" s="1" t="s">
        <v>11</v>
      </c>
      <c r="F147" s="1" t="s">
        <v>11</v>
      </c>
      <c r="G147" s="1" t="s">
        <v>99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364</v>
      </c>
      <c r="I147" s="1">
        <f>SUM(_10_mins[Total Bytes])</f>
        <v>5168607778.3999939</v>
      </c>
      <c r="J147" s="3">
        <f>H147/$I$2</f>
        <v>7.0425154240022575E-8</v>
      </c>
      <c r="K147" s="1"/>
    </row>
    <row r="148" spans="1:11" x14ac:dyDescent="0.25">
      <c r="A148" s="1" t="s">
        <v>86</v>
      </c>
      <c r="B148" s="1" t="s">
        <v>186</v>
      </c>
      <c r="C148" s="1" t="s">
        <v>88</v>
      </c>
      <c r="D148" s="1" t="s">
        <v>10</v>
      </c>
      <c r="E148" s="1" t="s">
        <v>11</v>
      </c>
      <c r="F148" s="1" t="s">
        <v>11</v>
      </c>
      <c r="G148" s="1" t="s">
        <v>187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268</v>
      </c>
      <c r="I148" s="1">
        <f>SUM(_10_mins[Total Bytes])</f>
        <v>5168607778.3999939</v>
      </c>
      <c r="J148" s="3">
        <f>H148/$I$2</f>
        <v>5.1851487187708932E-8</v>
      </c>
      <c r="K148" s="1"/>
    </row>
    <row r="149" spans="1:11" x14ac:dyDescent="0.25">
      <c r="A149" s="1" t="s">
        <v>86</v>
      </c>
      <c r="B149" s="1" t="s">
        <v>100</v>
      </c>
      <c r="C149" s="1" t="s">
        <v>88</v>
      </c>
      <c r="D149" s="1" t="s">
        <v>10</v>
      </c>
      <c r="E149" s="1" t="s">
        <v>11</v>
      </c>
      <c r="F149" s="1" t="s">
        <v>11</v>
      </c>
      <c r="G149" s="1" t="s">
        <v>101</v>
      </c>
      <c r="H149" s="1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172</v>
      </c>
      <c r="I149" s="1">
        <f>SUM(_10_mins[Total Bytes])</f>
        <v>5168607778.3999939</v>
      </c>
      <c r="J149" s="3">
        <f>H149/$I$2</f>
        <v>3.3277820135395283E-8</v>
      </c>
      <c r="K149" s="1"/>
    </row>
    <row r="150" spans="1:11" x14ac:dyDescent="0.25">
      <c r="A150" s="1" t="s">
        <v>86</v>
      </c>
      <c r="B150" s="1" t="s">
        <v>134</v>
      </c>
      <c r="C150" s="1" t="s">
        <v>88</v>
      </c>
      <c r="D150" s="1" t="s">
        <v>10</v>
      </c>
      <c r="E150" s="1" t="s">
        <v>11</v>
      </c>
      <c r="F150" s="1" t="s">
        <v>11</v>
      </c>
      <c r="G150" s="1" t="s">
        <v>101</v>
      </c>
      <c r="H150" s="1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172</v>
      </c>
      <c r="I150" s="1">
        <f>SUM(_10_mins[Total Bytes])</f>
        <v>5168607778.3999939</v>
      </c>
      <c r="J150" s="3">
        <f>H150/$I$2</f>
        <v>3.3277820135395283E-8</v>
      </c>
      <c r="K150" s="1"/>
    </row>
    <row r="151" spans="1:11" x14ac:dyDescent="0.25">
      <c r="A151" s="1" t="s">
        <v>86</v>
      </c>
      <c r="B151" s="1" t="s">
        <v>208</v>
      </c>
      <c r="C151" s="1" t="s">
        <v>88</v>
      </c>
      <c r="D151" s="1" t="s">
        <v>10</v>
      </c>
      <c r="E151" s="1" t="s">
        <v>11</v>
      </c>
      <c r="F151" s="1" t="s">
        <v>11</v>
      </c>
      <c r="G151" s="1" t="s">
        <v>101</v>
      </c>
      <c r="H151" s="1">
        <f>IF(ISNUMBER(SEARCH("GB",E151)), VALUE(SUBSTITUTE(E151," GB",""))*1024*1024*1024,
 IF(ISNUMBER(SEARCH("MB",E151)), VALUE(SUBSTITUTE(E151," MB",""))*1024*1024,
 IF(ISNUMBER(SEARCH("KB",E151)), VALUE(SUBSTITUTE(E151," KB",""))*1024,
 IF(ISNUMBER(SEARCH("B",E151)), VALUE(SUBSTITUTE(E151," B","")), 0)))) +
IF(ISNUMBER(SEARCH("GB",F151)), VALUE(SUBSTITUTE(F151," GB",""))*1024*1024*1024,
 IF(ISNUMBER(SEARCH("MB",F151)), VALUE(SUBSTITUTE(F151," MB",""))*1024*1024,
 IF(ISNUMBER(SEARCH("KB",F151)), VALUE(SUBSTITUTE(F151," KB",""))*1024,
 IF(ISNUMBER(SEARCH("B",F151)), VALUE(SUBSTITUTE(F151," B","")), 0)))) +
IF(ISNUMBER(SEARCH("GB",G151)), VALUE(SUBSTITUTE(G151," GB",""))*1024*1024*1024,
 IF(ISNUMBER(SEARCH("MB",G151)), VALUE(SUBSTITUTE(G151," MB",""))*1024*1024,
 IF(ISNUMBER(SEARCH("KB",G151)), VALUE(SUBSTITUTE(G151," KB",""))*1024,
 IF(ISNUMBER(SEARCH("B",G151)), VALUE(SUBSTITUTE(G151," B","")), 0))))</f>
        <v>172</v>
      </c>
      <c r="I151" s="1">
        <f>SUM(_10_mins[Total Bytes])</f>
        <v>5168607778.3999939</v>
      </c>
      <c r="J151" s="3">
        <f>H151/$I$2</f>
        <v>3.3277820135395283E-8</v>
      </c>
      <c r="K151" s="1"/>
    </row>
    <row r="152" spans="1:11" x14ac:dyDescent="0.25">
      <c r="A152" s="1" t="s">
        <v>79</v>
      </c>
      <c r="B152" s="1" t="s">
        <v>80</v>
      </c>
      <c r="C152" s="1" t="s">
        <v>11</v>
      </c>
      <c r="D152" s="1" t="s">
        <v>11</v>
      </c>
      <c r="E152" s="1" t="s">
        <v>11</v>
      </c>
      <c r="F152" s="1" t="s">
        <v>11</v>
      </c>
      <c r="G152" s="1" t="s">
        <v>11</v>
      </c>
      <c r="H152" s="1">
        <f>IF(ISNUMBER(SEARCH("GB",E152)), VALUE(SUBSTITUTE(E152," GB",""))*1024*1024*1024,
 IF(ISNUMBER(SEARCH("MB",E152)), VALUE(SUBSTITUTE(E152," MB",""))*1024*1024,
 IF(ISNUMBER(SEARCH("KB",E152)), VALUE(SUBSTITUTE(E152," KB",""))*1024,
 IF(ISNUMBER(SEARCH("B",E152)), VALUE(SUBSTITUTE(E152," B","")), 0)))) +
IF(ISNUMBER(SEARCH("GB",F152)), VALUE(SUBSTITUTE(F152," GB",""))*1024*1024*1024,
 IF(ISNUMBER(SEARCH("MB",F152)), VALUE(SUBSTITUTE(F152," MB",""))*1024*1024,
 IF(ISNUMBER(SEARCH("KB",F152)), VALUE(SUBSTITUTE(F152," KB",""))*1024,
 IF(ISNUMBER(SEARCH("B",F152)), VALUE(SUBSTITUTE(F152," B","")), 0)))) +
IF(ISNUMBER(SEARCH("GB",G152)), VALUE(SUBSTITUTE(G152," GB",""))*1024*1024*1024,
 IF(ISNUMBER(SEARCH("MB",G152)), VALUE(SUBSTITUTE(G152," MB",""))*1024*1024,
 IF(ISNUMBER(SEARCH("KB",G152)), VALUE(SUBSTITUTE(G152," KB",""))*1024,
 IF(ISNUMBER(SEARCH("B",G152)), VALUE(SUBSTITUTE(G152," B","")), 0))))</f>
        <v>0</v>
      </c>
      <c r="I152" s="1">
        <f>SUM(_10_mins[Total Bytes])</f>
        <v>5168607778.3999939</v>
      </c>
      <c r="J152" s="3">
        <f>H152/$I$2</f>
        <v>0</v>
      </c>
      <c r="K152" s="1"/>
    </row>
    <row r="153" spans="1:11" x14ac:dyDescent="0.25">
      <c r="A153" s="1" t="s">
        <v>478</v>
      </c>
      <c r="B153" s="1" t="s">
        <v>479</v>
      </c>
      <c r="C153" s="1" t="s">
        <v>11</v>
      </c>
      <c r="D153" s="1" t="s">
        <v>11</v>
      </c>
      <c r="E153" s="1" t="s">
        <v>11</v>
      </c>
      <c r="F153" s="1" t="s">
        <v>11</v>
      </c>
      <c r="G153" s="1" t="s">
        <v>11</v>
      </c>
      <c r="H153" s="1">
        <f>IF(ISNUMBER(SEARCH("GB",E153)), VALUE(SUBSTITUTE(E153," GB",""))*1024*1024*1024,
 IF(ISNUMBER(SEARCH("MB",E153)), VALUE(SUBSTITUTE(E153," MB",""))*1024*1024,
 IF(ISNUMBER(SEARCH("KB",E153)), VALUE(SUBSTITUTE(E153," KB",""))*1024,
 IF(ISNUMBER(SEARCH("B",E153)), VALUE(SUBSTITUTE(E153," B","")), 0)))) +
IF(ISNUMBER(SEARCH("GB",F153)), VALUE(SUBSTITUTE(F153," GB",""))*1024*1024*1024,
 IF(ISNUMBER(SEARCH("MB",F153)), VALUE(SUBSTITUTE(F153," MB",""))*1024*1024,
 IF(ISNUMBER(SEARCH("KB",F153)), VALUE(SUBSTITUTE(F153," KB",""))*1024,
 IF(ISNUMBER(SEARCH("B",F153)), VALUE(SUBSTITUTE(F153," B","")), 0)))) +
IF(ISNUMBER(SEARCH("GB",G153)), VALUE(SUBSTITUTE(G153," GB",""))*1024*1024*1024,
 IF(ISNUMBER(SEARCH("MB",G153)), VALUE(SUBSTITUTE(G153," MB",""))*1024*1024,
 IF(ISNUMBER(SEARCH("KB",G153)), VALUE(SUBSTITUTE(G153," KB",""))*1024,
 IF(ISNUMBER(SEARCH("B",G153)), VALUE(SUBSTITUTE(G153," B","")), 0))))</f>
        <v>0</v>
      </c>
      <c r="I153" s="1">
        <f>SUM(_10_mins[Total Bytes])</f>
        <v>5168607778.3999939</v>
      </c>
      <c r="J153" s="3">
        <f>H153/$I$2</f>
        <v>0</v>
      </c>
      <c r="K153" s="1"/>
    </row>
    <row r="154" spans="1:11" x14ac:dyDescent="0.25">
      <c r="A154" s="1" t="s">
        <v>485</v>
      </c>
      <c r="B154" s="1" t="s">
        <v>486</v>
      </c>
      <c r="C154" s="1" t="s">
        <v>487</v>
      </c>
      <c r="D154" s="1" t="s">
        <v>11</v>
      </c>
      <c r="E154" s="1" t="s">
        <v>11</v>
      </c>
      <c r="F154" s="1" t="s">
        <v>11</v>
      </c>
      <c r="G154" s="1" t="s">
        <v>11</v>
      </c>
      <c r="H154" s="1">
        <f>IF(ISNUMBER(SEARCH("GB",E154)), VALUE(SUBSTITUTE(E154," GB",""))*1024*1024*1024,
 IF(ISNUMBER(SEARCH("MB",E154)), VALUE(SUBSTITUTE(E154," MB",""))*1024*1024,
 IF(ISNUMBER(SEARCH("KB",E154)), VALUE(SUBSTITUTE(E154," KB",""))*1024,
 IF(ISNUMBER(SEARCH("B",E154)), VALUE(SUBSTITUTE(E154," B","")), 0)))) +
IF(ISNUMBER(SEARCH("GB",F154)), VALUE(SUBSTITUTE(F154," GB",""))*1024*1024*1024,
 IF(ISNUMBER(SEARCH("MB",F154)), VALUE(SUBSTITUTE(F154," MB",""))*1024*1024,
 IF(ISNUMBER(SEARCH("KB",F154)), VALUE(SUBSTITUTE(F154," KB",""))*1024,
 IF(ISNUMBER(SEARCH("B",F154)), VALUE(SUBSTITUTE(F154," B","")), 0)))) +
IF(ISNUMBER(SEARCH("GB",G154)), VALUE(SUBSTITUTE(G154," GB",""))*1024*1024*1024,
 IF(ISNUMBER(SEARCH("MB",G154)), VALUE(SUBSTITUTE(G154," MB",""))*1024*1024,
 IF(ISNUMBER(SEARCH("KB",G154)), VALUE(SUBSTITUTE(G154," KB",""))*1024,
 IF(ISNUMBER(SEARCH("B",G154)), VALUE(SUBSTITUTE(G154," B","")), 0))))</f>
        <v>0</v>
      </c>
      <c r="I154" s="1">
        <f>SUM(_10_mins[Total Bytes])</f>
        <v>5168607778.3999939</v>
      </c>
      <c r="J154" s="3">
        <f>H154/$I$2</f>
        <v>0</v>
      </c>
      <c r="K154" s="1"/>
    </row>
    <row r="155" spans="1:11" x14ac:dyDescent="0.25">
      <c r="H155" s="1"/>
      <c r="I155" s="1"/>
      <c r="K155" s="1"/>
    </row>
    <row r="156" spans="1:11" x14ac:dyDescent="0.25">
      <c r="A156" s="1" t="s">
        <v>11</v>
      </c>
      <c r="B156" s="1" t="s">
        <v>11</v>
      </c>
      <c r="C156" s="1" t="s">
        <v>11</v>
      </c>
      <c r="D156" s="1" t="s">
        <v>11</v>
      </c>
      <c r="E156" s="1" t="s">
        <v>11</v>
      </c>
      <c r="F156" s="1" t="s">
        <v>11</v>
      </c>
      <c r="G156" s="1" t="s">
        <v>11</v>
      </c>
      <c r="H156" s="1"/>
      <c r="I156" s="1"/>
      <c r="K156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51E8-BDA5-46B9-BE5B-F77211870BDA}">
  <dimension ref="A1:K153"/>
  <sheetViews>
    <sheetView zoomScale="55" zoomScaleNormal="55" workbookViewId="0">
      <selection activeCell="J2" sqref="J2:J21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40.57031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738</v>
      </c>
      <c r="I1" s="5" t="s">
        <v>739</v>
      </c>
      <c r="J1" s="6" t="s">
        <v>740</v>
      </c>
      <c r="K1" s="7" t="s">
        <v>741</v>
      </c>
    </row>
    <row r="2" spans="1:11" x14ac:dyDescent="0.25">
      <c r="A2" s="1" t="s">
        <v>86</v>
      </c>
      <c r="B2" s="1" t="s">
        <v>209</v>
      </c>
      <c r="C2" s="1" t="s">
        <v>88</v>
      </c>
      <c r="D2" s="1" t="s">
        <v>10</v>
      </c>
      <c r="E2" s="1" t="s">
        <v>606</v>
      </c>
      <c r="F2" s="1" t="s">
        <v>211</v>
      </c>
      <c r="G2" s="1" t="s">
        <v>212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2558300160</v>
      </c>
      <c r="I2" s="1">
        <f>SUM(_15_mins[Total Bytes])</f>
        <v>5726722515.000001</v>
      </c>
      <c r="J2" s="3">
        <f>H2/$I$2</f>
        <v>0.44673024636675618</v>
      </c>
      <c r="K2" s="4">
        <f>SUM(J2:J7)</f>
        <v>0.80329425606890947</v>
      </c>
    </row>
    <row r="3" spans="1:11" x14ac:dyDescent="0.25">
      <c r="A3" s="1" t="s">
        <v>388</v>
      </c>
      <c r="B3" s="1" t="s">
        <v>389</v>
      </c>
      <c r="C3" s="1" t="s">
        <v>11</v>
      </c>
      <c r="D3" s="1" t="s">
        <v>11</v>
      </c>
      <c r="E3" s="1" t="s">
        <v>643</v>
      </c>
      <c r="F3" s="1" t="s">
        <v>391</v>
      </c>
      <c r="G3" s="1" t="s">
        <v>644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903977369.60000002</v>
      </c>
      <c r="I3" s="1">
        <f>SUM(_15_mins[Total Bytes])</f>
        <v>5726722515.000001</v>
      </c>
      <c r="J3" s="3">
        <f t="shared" ref="J3:J66" si="0">H3/$I$2</f>
        <v>0.15785248320172884</v>
      </c>
      <c r="K3" s="1"/>
    </row>
    <row r="4" spans="1:11" x14ac:dyDescent="0.25">
      <c r="A4" s="1" t="s">
        <v>493</v>
      </c>
      <c r="B4" s="1" t="s">
        <v>494</v>
      </c>
      <c r="C4" s="1" t="s">
        <v>495</v>
      </c>
      <c r="D4" s="1" t="s">
        <v>10</v>
      </c>
      <c r="E4" s="1" t="s">
        <v>678</v>
      </c>
      <c r="F4" s="1" t="s">
        <v>679</v>
      </c>
      <c r="G4" s="1" t="s">
        <v>680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474480640</v>
      </c>
      <c r="I4" s="1">
        <f>SUM(_15_mins[Total Bytes])</f>
        <v>5726722515.000001</v>
      </c>
      <c r="J4" s="3">
        <f t="shared" si="0"/>
        <v>8.2853785696302404E-2</v>
      </c>
      <c r="K4" s="1"/>
    </row>
    <row r="5" spans="1:11" x14ac:dyDescent="0.25">
      <c r="A5" s="1" t="s">
        <v>366</v>
      </c>
      <c r="B5" s="1" t="s">
        <v>367</v>
      </c>
      <c r="C5" s="1" t="s">
        <v>368</v>
      </c>
      <c r="D5" s="1" t="s">
        <v>369</v>
      </c>
      <c r="E5" s="1" t="s">
        <v>639</v>
      </c>
      <c r="F5" s="1" t="s">
        <v>640</v>
      </c>
      <c r="G5" s="1" t="s">
        <v>641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346290892.80000001</v>
      </c>
      <c r="I5" s="1">
        <f>SUM(_15_mins[Total Bytes])</f>
        <v>5726722515.000001</v>
      </c>
      <c r="J5" s="3">
        <f t="shared" si="0"/>
        <v>6.046929843256077E-2</v>
      </c>
      <c r="K5" s="1"/>
    </row>
    <row r="6" spans="1:11" x14ac:dyDescent="0.25">
      <c r="A6" s="1" t="s">
        <v>327</v>
      </c>
      <c r="B6" s="1" t="s">
        <v>328</v>
      </c>
      <c r="C6" s="1" t="s">
        <v>329</v>
      </c>
      <c r="D6" s="1" t="s">
        <v>10</v>
      </c>
      <c r="E6" s="1" t="s">
        <v>630</v>
      </c>
      <c r="F6" s="1" t="s">
        <v>51</v>
      </c>
      <c r="G6" s="1" t="s">
        <v>631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206464614.40000001</v>
      </c>
      <c r="I6" s="1">
        <f>SUM(_15_mins[Total Bytes])</f>
        <v>5726722515.000001</v>
      </c>
      <c r="J6" s="3">
        <f t="shared" si="0"/>
        <v>3.6052840670943519E-2</v>
      </c>
      <c r="K6" s="1"/>
    </row>
    <row r="7" spans="1:11" x14ac:dyDescent="0.25">
      <c r="A7" s="1" t="s">
        <v>86</v>
      </c>
      <c r="B7" s="1" t="s">
        <v>125</v>
      </c>
      <c r="C7" s="1" t="s">
        <v>88</v>
      </c>
      <c r="D7" s="1" t="s">
        <v>10</v>
      </c>
      <c r="E7" s="1" t="s">
        <v>126</v>
      </c>
      <c r="F7" s="1" t="s">
        <v>580</v>
      </c>
      <c r="G7" s="1" t="s">
        <v>581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110729625.59999999</v>
      </c>
      <c r="I7" s="1">
        <f>SUM(_15_mins[Total Bytes])</f>
        <v>5726722515.000001</v>
      </c>
      <c r="J7" s="3">
        <f t="shared" si="0"/>
        <v>1.9335601700617752E-2</v>
      </c>
      <c r="K7" s="1"/>
    </row>
    <row r="8" spans="1:11" x14ac:dyDescent="0.25">
      <c r="A8" s="1" t="s">
        <v>86</v>
      </c>
      <c r="B8" s="1" t="s">
        <v>179</v>
      </c>
      <c r="C8" s="1" t="s">
        <v>88</v>
      </c>
      <c r="D8" s="1" t="s">
        <v>10</v>
      </c>
      <c r="E8" s="1" t="s">
        <v>596</v>
      </c>
      <c r="F8" s="1" t="s">
        <v>181</v>
      </c>
      <c r="G8" s="1" t="s">
        <v>597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102855270.39999999</v>
      </c>
      <c r="I8" s="1">
        <f>SUM(_15_mins[Total Bytes])</f>
        <v>5726722515.000001</v>
      </c>
      <c r="J8" s="3">
        <f t="shared" si="0"/>
        <v>1.7960582188257114E-2</v>
      </c>
      <c r="K8" s="1"/>
    </row>
    <row r="9" spans="1:11" x14ac:dyDescent="0.25">
      <c r="A9" s="1" t="s">
        <v>543</v>
      </c>
      <c r="B9" s="1" t="s">
        <v>544</v>
      </c>
      <c r="C9" s="1" t="s">
        <v>545</v>
      </c>
      <c r="D9" s="1" t="s">
        <v>10</v>
      </c>
      <c r="E9" s="1" t="s">
        <v>546</v>
      </c>
      <c r="F9" s="1" t="s">
        <v>688</v>
      </c>
      <c r="G9" s="1" t="s">
        <v>689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95612211.200000003</v>
      </c>
      <c r="I9" s="1">
        <f>SUM(_15_mins[Total Bytes])</f>
        <v>5726722515.000001</v>
      </c>
      <c r="J9" s="3">
        <f t="shared" si="0"/>
        <v>1.6695799551936206E-2</v>
      </c>
      <c r="K9" s="1"/>
    </row>
    <row r="10" spans="1:11" x14ac:dyDescent="0.25">
      <c r="A10" s="1" t="s">
        <v>86</v>
      </c>
      <c r="B10" s="1" t="s">
        <v>147</v>
      </c>
      <c r="C10" s="1" t="s">
        <v>88</v>
      </c>
      <c r="D10" s="1" t="s">
        <v>10</v>
      </c>
      <c r="E10" s="1" t="s">
        <v>584</v>
      </c>
      <c r="F10" s="1" t="s">
        <v>149</v>
      </c>
      <c r="G10" s="1" t="s">
        <v>585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92697804.800000012</v>
      </c>
      <c r="I10" s="1">
        <f>SUM(_15_mins[Total Bytes])</f>
        <v>5726722515.000001</v>
      </c>
      <c r="J10" s="3">
        <f t="shared" si="0"/>
        <v>1.6186886051698282E-2</v>
      </c>
      <c r="K10" s="1"/>
    </row>
    <row r="11" spans="1:11" x14ac:dyDescent="0.25">
      <c r="A11" s="1" t="s">
        <v>362</v>
      </c>
      <c r="B11" s="1" t="s">
        <v>363</v>
      </c>
      <c r="C11" s="1" t="s">
        <v>11</v>
      </c>
      <c r="D11" s="1" t="s">
        <v>11</v>
      </c>
      <c r="E11" s="1" t="s">
        <v>364</v>
      </c>
      <c r="F11" s="1" t="s">
        <v>638</v>
      </c>
      <c r="G11" s="1" t="s">
        <v>124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80848588.799999997</v>
      </c>
      <c r="I11" s="1">
        <f>SUM(_15_mins[Total Bytes])</f>
        <v>5726722515.000001</v>
      </c>
      <c r="J11" s="3">
        <f t="shared" si="0"/>
        <v>1.4117776544652431E-2</v>
      </c>
      <c r="K11" s="1"/>
    </row>
    <row r="12" spans="1:11" x14ac:dyDescent="0.25">
      <c r="A12" s="1" t="s">
        <v>86</v>
      </c>
      <c r="B12" s="1" t="s">
        <v>122</v>
      </c>
      <c r="C12" s="1" t="s">
        <v>88</v>
      </c>
      <c r="D12" s="1" t="s">
        <v>10</v>
      </c>
      <c r="E12" s="1" t="s">
        <v>579</v>
      </c>
      <c r="F12" s="1" t="s">
        <v>443</v>
      </c>
      <c r="G12" s="1" t="s">
        <v>124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76234854.399999991</v>
      </c>
      <c r="I12" s="1">
        <f>SUM(_15_mins[Total Bytes])</f>
        <v>5726722515.000001</v>
      </c>
      <c r="J12" s="3">
        <f t="shared" si="0"/>
        <v>1.3312126473793357E-2</v>
      </c>
      <c r="K12" s="1"/>
    </row>
    <row r="13" spans="1:11" x14ac:dyDescent="0.25">
      <c r="A13" s="1" t="s">
        <v>81</v>
      </c>
      <c r="B13" s="1" t="s">
        <v>82</v>
      </c>
      <c r="C13" s="1" t="s">
        <v>11</v>
      </c>
      <c r="D13" s="1" t="s">
        <v>11</v>
      </c>
      <c r="E13" s="1" t="s">
        <v>567</v>
      </c>
      <c r="F13" s="1" t="s">
        <v>568</v>
      </c>
      <c r="G13" s="1" t="s">
        <v>569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75970764.799999997</v>
      </c>
      <c r="I13" s="1">
        <f>SUM(_15_mins[Total Bytes])</f>
        <v>5726722515.000001</v>
      </c>
      <c r="J13" s="3">
        <f t="shared" si="0"/>
        <v>1.3266011161010477E-2</v>
      </c>
      <c r="K13" s="1"/>
    </row>
    <row r="14" spans="1:11" x14ac:dyDescent="0.25">
      <c r="A14" s="1" t="s">
        <v>393</v>
      </c>
      <c r="B14" s="1" t="s">
        <v>433</v>
      </c>
      <c r="C14" s="1" t="s">
        <v>395</v>
      </c>
      <c r="D14" s="1" t="s">
        <v>10</v>
      </c>
      <c r="E14" s="1" t="s">
        <v>661</v>
      </c>
      <c r="F14" s="1" t="s">
        <v>662</v>
      </c>
      <c r="G14" s="1" t="s">
        <v>436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57264025.599999994</v>
      </c>
      <c r="I14" s="1">
        <f>SUM(_15_mins[Total Bytes])</f>
        <v>5726722515.000001</v>
      </c>
      <c r="J14" s="3">
        <f t="shared" si="0"/>
        <v>9.9994412947385456E-3</v>
      </c>
      <c r="K14" s="1"/>
    </row>
    <row r="15" spans="1:11" x14ac:dyDescent="0.25">
      <c r="A15" s="1" t="s">
        <v>86</v>
      </c>
      <c r="B15" s="1" t="s">
        <v>172</v>
      </c>
      <c r="C15" s="1" t="s">
        <v>88</v>
      </c>
      <c r="D15" s="1" t="s">
        <v>10</v>
      </c>
      <c r="E15" s="1" t="s">
        <v>593</v>
      </c>
      <c r="F15" s="1" t="s">
        <v>594</v>
      </c>
      <c r="G15" s="1" t="s">
        <v>595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55148031.999999993</v>
      </c>
      <c r="I15" s="1">
        <f>SUM(_15_mins[Total Bytes])</f>
        <v>5726722515.000001</v>
      </c>
      <c r="J15" s="3">
        <f t="shared" si="0"/>
        <v>9.6299465978228888E-3</v>
      </c>
      <c r="K15" s="1"/>
    </row>
    <row r="16" spans="1:11" x14ac:dyDescent="0.25">
      <c r="A16" s="1" t="s">
        <v>86</v>
      </c>
      <c r="B16" s="1" t="s">
        <v>245</v>
      </c>
      <c r="C16" s="1" t="s">
        <v>88</v>
      </c>
      <c r="D16" s="1" t="s">
        <v>10</v>
      </c>
      <c r="E16" s="1" t="s">
        <v>613</v>
      </c>
      <c r="F16" s="1" t="s">
        <v>614</v>
      </c>
      <c r="G16" s="1" t="s">
        <v>289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43818598.400000006</v>
      </c>
      <c r="I16" s="1">
        <f>SUM(_15_mins[Total Bytes])</f>
        <v>5726722515.000001</v>
      </c>
      <c r="J16" s="3">
        <f t="shared" si="0"/>
        <v>7.6516014675455249E-3</v>
      </c>
      <c r="K16" s="1"/>
    </row>
    <row r="17" spans="1:11" x14ac:dyDescent="0.25">
      <c r="A17" s="1" t="s">
        <v>393</v>
      </c>
      <c r="B17" s="1" t="s">
        <v>394</v>
      </c>
      <c r="C17" s="1" t="s">
        <v>395</v>
      </c>
      <c r="D17" s="1" t="s">
        <v>10</v>
      </c>
      <c r="E17" s="1" t="s">
        <v>442</v>
      </c>
      <c r="F17" s="1" t="s">
        <v>243</v>
      </c>
      <c r="G17" s="1" t="s">
        <v>645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41874944</v>
      </c>
      <c r="I17" s="1">
        <f>SUM(_15_mins[Total Bytes])</f>
        <v>5726722515.000001</v>
      </c>
      <c r="J17" s="3">
        <f t="shared" si="0"/>
        <v>7.3122006331399828E-3</v>
      </c>
      <c r="K17" s="1"/>
    </row>
    <row r="18" spans="1:11" x14ac:dyDescent="0.25">
      <c r="A18" s="1" t="s">
        <v>439</v>
      </c>
      <c r="B18" s="1" t="s">
        <v>440</v>
      </c>
      <c r="C18" s="1" t="s">
        <v>441</v>
      </c>
      <c r="D18" s="1" t="s">
        <v>10</v>
      </c>
      <c r="E18" s="1" t="s">
        <v>665</v>
      </c>
      <c r="F18" s="1" t="s">
        <v>666</v>
      </c>
      <c r="G18" s="1" t="s">
        <v>667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40152576</v>
      </c>
      <c r="I18" s="1">
        <f>SUM(_15_mins[Total Bytes])</f>
        <v>5726722515.000001</v>
      </c>
      <c r="J18" s="3">
        <f t="shared" si="0"/>
        <v>7.0114408188677521E-3</v>
      </c>
      <c r="K18" s="1"/>
    </row>
    <row r="19" spans="1:11" x14ac:dyDescent="0.25">
      <c r="A19" s="1" t="s">
        <v>86</v>
      </c>
      <c r="B19" s="1" t="s">
        <v>168</v>
      </c>
      <c r="C19" s="1" t="s">
        <v>88</v>
      </c>
      <c r="D19" s="1" t="s">
        <v>10</v>
      </c>
      <c r="E19" s="1" t="s">
        <v>169</v>
      </c>
      <c r="F19" s="1" t="s">
        <v>592</v>
      </c>
      <c r="G19" s="1" t="s">
        <v>171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32715571.199999999</v>
      </c>
      <c r="I19" s="1">
        <f>SUM(_15_mins[Total Bytes])</f>
        <v>5726722515.000001</v>
      </c>
      <c r="J19" s="3">
        <f t="shared" si="0"/>
        <v>5.7127914115461548E-3</v>
      </c>
      <c r="K19" s="1"/>
    </row>
    <row r="20" spans="1:11" x14ac:dyDescent="0.25">
      <c r="A20" s="1" t="s">
        <v>86</v>
      </c>
      <c r="B20" s="1" t="s">
        <v>241</v>
      </c>
      <c r="C20" s="1" t="s">
        <v>11</v>
      </c>
      <c r="D20" s="1" t="s">
        <v>11</v>
      </c>
      <c r="E20" s="1" t="s">
        <v>242</v>
      </c>
      <c r="F20" s="1" t="s">
        <v>243</v>
      </c>
      <c r="G20" s="1" t="s">
        <v>244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30623539.199999999</v>
      </c>
      <c r="I20" s="1">
        <f>SUM(_15_mins[Total Bytes])</f>
        <v>5726722515.000001</v>
      </c>
      <c r="J20" s="3">
        <f t="shared" si="0"/>
        <v>5.3474808880276253E-3</v>
      </c>
      <c r="K20" s="1"/>
    </row>
    <row r="21" spans="1:11" x14ac:dyDescent="0.25">
      <c r="A21" s="1" t="s">
        <v>60</v>
      </c>
      <c r="B21" s="1" t="s">
        <v>61</v>
      </c>
      <c r="C21" s="1" t="s">
        <v>62</v>
      </c>
      <c r="D21" s="1" t="s">
        <v>63</v>
      </c>
      <c r="E21" s="1" t="s">
        <v>64</v>
      </c>
      <c r="F21" s="1" t="s">
        <v>558</v>
      </c>
      <c r="G21" s="1" t="s">
        <v>559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27002777.599999998</v>
      </c>
      <c r="I21" s="1">
        <f>SUM(_15_mins[Total Bytes])</f>
        <v>5726722515.000001</v>
      </c>
      <c r="J21" s="3">
        <f t="shared" si="0"/>
        <v>4.7152236779888735E-3</v>
      </c>
      <c r="K21" s="1"/>
    </row>
    <row r="22" spans="1:11" x14ac:dyDescent="0.25">
      <c r="A22" s="1" t="s">
        <v>393</v>
      </c>
      <c r="B22" s="1" t="s">
        <v>424</v>
      </c>
      <c r="C22" s="1" t="s">
        <v>395</v>
      </c>
      <c r="D22" s="1" t="s">
        <v>10</v>
      </c>
      <c r="E22" s="1" t="s">
        <v>656</v>
      </c>
      <c r="F22" s="1" t="s">
        <v>205</v>
      </c>
      <c r="G22" s="1" t="s">
        <v>657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24246067.199999999</v>
      </c>
      <c r="I22" s="1">
        <f>SUM(_15_mins[Total Bytes])</f>
        <v>5726722515.000001</v>
      </c>
      <c r="J22" s="3">
        <f t="shared" si="0"/>
        <v>4.2338470454072619E-3</v>
      </c>
      <c r="K22" s="1"/>
    </row>
    <row r="23" spans="1:11" x14ac:dyDescent="0.25">
      <c r="A23" s="1" t="s">
        <v>393</v>
      </c>
      <c r="B23" s="1" t="s">
        <v>431</v>
      </c>
      <c r="C23" s="1" t="s">
        <v>395</v>
      </c>
      <c r="D23" s="1" t="s">
        <v>10</v>
      </c>
      <c r="E23" s="1" t="s">
        <v>443</v>
      </c>
      <c r="F23" s="1" t="s">
        <v>660</v>
      </c>
      <c r="G23" s="1" t="s">
        <v>412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22972518.399999999</v>
      </c>
      <c r="I23" s="1">
        <f>SUM(_15_mins[Total Bytes])</f>
        <v>5726722515.000001</v>
      </c>
      <c r="J23" s="3">
        <f t="shared" si="0"/>
        <v>4.01146001745817E-3</v>
      </c>
      <c r="K23" s="1"/>
    </row>
    <row r="24" spans="1:11" x14ac:dyDescent="0.25">
      <c r="A24" s="1" t="s">
        <v>393</v>
      </c>
      <c r="B24" s="1" t="s">
        <v>428</v>
      </c>
      <c r="C24" s="1" t="s">
        <v>395</v>
      </c>
      <c r="D24" s="1" t="s">
        <v>10</v>
      </c>
      <c r="E24" s="1" t="s">
        <v>37</v>
      </c>
      <c r="F24" s="1" t="s">
        <v>658</v>
      </c>
      <c r="G24" s="1" t="s">
        <v>659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22885990.399999999</v>
      </c>
      <c r="I24" s="1">
        <f>SUM(_15_mins[Total Bytes])</f>
        <v>5726722515.000001</v>
      </c>
      <c r="J24" s="3">
        <f t="shared" si="0"/>
        <v>3.9963505024129837E-3</v>
      </c>
      <c r="K24" s="1"/>
    </row>
    <row r="25" spans="1:11" x14ac:dyDescent="0.25">
      <c r="A25" s="1" t="s">
        <v>393</v>
      </c>
      <c r="B25" s="1" t="s">
        <v>417</v>
      </c>
      <c r="C25" s="1" t="s">
        <v>395</v>
      </c>
      <c r="D25" s="1" t="s">
        <v>10</v>
      </c>
      <c r="E25" s="1" t="s">
        <v>653</v>
      </c>
      <c r="F25" s="1" t="s">
        <v>654</v>
      </c>
      <c r="G25" s="1" t="s">
        <v>655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22600294.400000002</v>
      </c>
      <c r="I25" s="1">
        <f>SUM(_15_mins[Total Bytes])</f>
        <v>5726722515.000001</v>
      </c>
      <c r="J25" s="3">
        <f t="shared" si="0"/>
        <v>3.9464622811395287E-3</v>
      </c>
      <c r="K25" s="1"/>
    </row>
    <row r="26" spans="1:11" x14ac:dyDescent="0.25">
      <c r="A26" s="1" t="s">
        <v>86</v>
      </c>
      <c r="B26" s="1" t="s">
        <v>183</v>
      </c>
      <c r="C26" s="1" t="s">
        <v>88</v>
      </c>
      <c r="D26" s="1" t="s">
        <v>10</v>
      </c>
      <c r="E26" s="1" t="s">
        <v>109</v>
      </c>
      <c r="F26" s="1" t="s">
        <v>184</v>
      </c>
      <c r="G26" s="1" t="s">
        <v>598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15851110.4</v>
      </c>
      <c r="I26" s="1">
        <f>SUM(_15_mins[Total Bytes])</f>
        <v>5726722515.000001</v>
      </c>
      <c r="J26" s="3">
        <f t="shared" si="0"/>
        <v>2.7679201076149921E-3</v>
      </c>
      <c r="K26" s="1"/>
    </row>
    <row r="27" spans="1:11" x14ac:dyDescent="0.25">
      <c r="A27" s="1" t="s">
        <v>35</v>
      </c>
      <c r="B27" s="1" t="s">
        <v>36</v>
      </c>
      <c r="C27" s="1" t="s">
        <v>11</v>
      </c>
      <c r="D27" s="1" t="s">
        <v>10</v>
      </c>
      <c r="E27" s="1" t="s">
        <v>419</v>
      </c>
      <c r="F27" s="1" t="s">
        <v>548</v>
      </c>
      <c r="G27" s="1" t="s">
        <v>549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14306713.6</v>
      </c>
      <c r="I27" s="1">
        <f>SUM(_15_mins[Total Bytes])</f>
        <v>5726722515.000001</v>
      </c>
      <c r="J27" s="3">
        <f t="shared" si="0"/>
        <v>2.4982376154120325E-3</v>
      </c>
      <c r="K27" s="1"/>
    </row>
    <row r="28" spans="1:11" x14ac:dyDescent="0.25">
      <c r="A28" s="1" t="s">
        <v>550</v>
      </c>
      <c r="B28" s="1" t="s">
        <v>551</v>
      </c>
      <c r="C28" s="1" t="s">
        <v>11</v>
      </c>
      <c r="D28" s="1" t="s">
        <v>11</v>
      </c>
      <c r="E28" s="1" t="s">
        <v>552</v>
      </c>
      <c r="F28" s="1" t="s">
        <v>553</v>
      </c>
      <c r="G28" s="1" t="s">
        <v>554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14065459.199999999</v>
      </c>
      <c r="I28" s="1">
        <f>SUM(_15_mins[Total Bytes])</f>
        <v>5726722515.000001</v>
      </c>
      <c r="J28" s="3">
        <f t="shared" si="0"/>
        <v>2.4561097841144476E-3</v>
      </c>
      <c r="K28" s="1"/>
    </row>
    <row r="29" spans="1:11" x14ac:dyDescent="0.25">
      <c r="A29" s="1" t="s">
        <v>67</v>
      </c>
      <c r="B29" s="1" t="s">
        <v>68</v>
      </c>
      <c r="C29" s="1" t="s">
        <v>69</v>
      </c>
      <c r="D29" s="1" t="s">
        <v>10</v>
      </c>
      <c r="E29" s="1" t="s">
        <v>70</v>
      </c>
      <c r="F29" s="1" t="s">
        <v>560</v>
      </c>
      <c r="G29" s="1" t="s">
        <v>561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12211404.800000001</v>
      </c>
      <c r="I29" s="1">
        <f>SUM(_15_mins[Total Bytes])</f>
        <v>5726722515.000001</v>
      </c>
      <c r="J29" s="3">
        <f t="shared" si="0"/>
        <v>2.1323548972409043E-3</v>
      </c>
      <c r="K29" s="1"/>
    </row>
    <row r="30" spans="1:11" x14ac:dyDescent="0.25">
      <c r="A30" s="1" t="s">
        <v>73</v>
      </c>
      <c r="B30" s="1" t="s">
        <v>74</v>
      </c>
      <c r="C30" s="1" t="s">
        <v>75</v>
      </c>
      <c r="D30" s="1" t="s">
        <v>10</v>
      </c>
      <c r="E30" s="1" t="s">
        <v>565</v>
      </c>
      <c r="F30" s="1" t="s">
        <v>77</v>
      </c>
      <c r="G30" s="1" t="s">
        <v>566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10621747.199999999</v>
      </c>
      <c r="I30" s="1">
        <f>SUM(_15_mins[Total Bytes])</f>
        <v>5726722515.000001</v>
      </c>
      <c r="J30" s="3">
        <f t="shared" si="0"/>
        <v>1.8547689663989241E-3</v>
      </c>
      <c r="K30" s="1"/>
    </row>
    <row r="31" spans="1:11" x14ac:dyDescent="0.25">
      <c r="A31" s="1" t="s">
        <v>393</v>
      </c>
      <c r="B31" s="1" t="s">
        <v>413</v>
      </c>
      <c r="C31" s="1" t="s">
        <v>395</v>
      </c>
      <c r="D31" s="1" t="s">
        <v>10</v>
      </c>
      <c r="E31" s="1" t="s">
        <v>652</v>
      </c>
      <c r="F31" s="1" t="s">
        <v>623</v>
      </c>
      <c r="G31" s="1" t="s">
        <v>416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10602496</v>
      </c>
      <c r="I31" s="1">
        <f>SUM(_15_mins[Total Bytes])</f>
        <v>5726722515.000001</v>
      </c>
      <c r="J31" s="3">
        <f t="shared" si="0"/>
        <v>1.8514073228149065E-3</v>
      </c>
      <c r="K31" s="1"/>
    </row>
    <row r="32" spans="1:11" x14ac:dyDescent="0.25">
      <c r="A32" s="1" t="s">
        <v>333</v>
      </c>
      <c r="B32" s="1" t="s">
        <v>334</v>
      </c>
      <c r="C32" s="1" t="s">
        <v>11</v>
      </c>
      <c r="D32" s="1" t="s">
        <v>10</v>
      </c>
      <c r="E32" s="1" t="s">
        <v>632</v>
      </c>
      <c r="F32" s="1" t="s">
        <v>578</v>
      </c>
      <c r="G32" s="1" t="s">
        <v>578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8493465.5999999996</v>
      </c>
      <c r="I32" s="1">
        <f>SUM(_15_mins[Total Bytes])</f>
        <v>5726722515.000001</v>
      </c>
      <c r="J32" s="3">
        <f t="shared" si="0"/>
        <v>1.4831285395360209E-3</v>
      </c>
      <c r="K32" s="1"/>
    </row>
    <row r="33" spans="1:11" x14ac:dyDescent="0.25">
      <c r="A33" s="1" t="s">
        <v>378</v>
      </c>
      <c r="B33" s="1" t="s">
        <v>379</v>
      </c>
      <c r="C33" s="1" t="s">
        <v>380</v>
      </c>
      <c r="D33" s="1" t="s">
        <v>10</v>
      </c>
      <c r="E33" s="1" t="s">
        <v>381</v>
      </c>
      <c r="F33" s="1" t="s">
        <v>382</v>
      </c>
      <c r="G33" s="1" t="s">
        <v>642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7271014.4000000004</v>
      </c>
      <c r="I33" s="1">
        <f>SUM(_15_mins[Total Bytes])</f>
        <v>5726722515.000001</v>
      </c>
      <c r="J33" s="3">
        <f t="shared" si="0"/>
        <v>1.269664171950891E-3</v>
      </c>
      <c r="K33" s="1"/>
    </row>
    <row r="34" spans="1:11" x14ac:dyDescent="0.25">
      <c r="A34" s="1" t="s">
        <v>439</v>
      </c>
      <c r="B34" s="1" t="s">
        <v>459</v>
      </c>
      <c r="C34" s="1" t="s">
        <v>441</v>
      </c>
      <c r="D34" s="1" t="s">
        <v>10</v>
      </c>
      <c r="E34" s="1" t="s">
        <v>460</v>
      </c>
      <c r="F34" s="1" t="s">
        <v>461</v>
      </c>
      <c r="G34" s="1" t="s">
        <v>462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6513868.7999999998</v>
      </c>
      <c r="I34" s="1">
        <f>SUM(_15_mins[Total Bytes])</f>
        <v>5726722515.000001</v>
      </c>
      <c r="J34" s="3">
        <f t="shared" si="0"/>
        <v>1.1374514450347868E-3</v>
      </c>
      <c r="K34" s="1"/>
    </row>
    <row r="35" spans="1:11" x14ac:dyDescent="0.25">
      <c r="A35" s="1" t="s">
        <v>280</v>
      </c>
      <c r="B35" s="1" t="s">
        <v>281</v>
      </c>
      <c r="C35" s="1" t="s">
        <v>282</v>
      </c>
      <c r="D35" s="1" t="s">
        <v>10</v>
      </c>
      <c r="E35" s="1" t="s">
        <v>623</v>
      </c>
      <c r="F35" s="1" t="s">
        <v>624</v>
      </c>
      <c r="G35" s="1" t="s">
        <v>625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6098022.4000000004</v>
      </c>
      <c r="I35" s="1">
        <f>SUM(_15_mins[Total Bytes])</f>
        <v>5726722515.000001</v>
      </c>
      <c r="J35" s="3">
        <f t="shared" si="0"/>
        <v>1.0648363674034239E-3</v>
      </c>
      <c r="K35" s="1"/>
    </row>
    <row r="36" spans="1:11" x14ac:dyDescent="0.25">
      <c r="A36" s="1" t="s">
        <v>86</v>
      </c>
      <c r="B36" s="1" t="s">
        <v>102</v>
      </c>
      <c r="C36" s="1" t="s">
        <v>88</v>
      </c>
      <c r="D36" s="1" t="s">
        <v>10</v>
      </c>
      <c r="E36" s="1" t="s">
        <v>103</v>
      </c>
      <c r="F36" s="1" t="s">
        <v>247</v>
      </c>
      <c r="G36" s="1" t="s">
        <v>575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6066079.5999999996</v>
      </c>
      <c r="I36" s="1">
        <f>SUM(_15_mins[Total Bytes])</f>
        <v>5726722515.000001</v>
      </c>
      <c r="J36" s="3">
        <f t="shared" si="0"/>
        <v>1.0592585172602865E-3</v>
      </c>
      <c r="K36" s="1"/>
    </row>
    <row r="37" spans="1:11" x14ac:dyDescent="0.25">
      <c r="A37" s="1" t="s">
        <v>439</v>
      </c>
      <c r="B37" s="1" t="s">
        <v>449</v>
      </c>
      <c r="C37" s="1" t="s">
        <v>441</v>
      </c>
      <c r="D37" s="1" t="s">
        <v>10</v>
      </c>
      <c r="E37" s="1" t="s">
        <v>450</v>
      </c>
      <c r="F37" s="1" t="s">
        <v>407</v>
      </c>
      <c r="G37" s="1" t="s">
        <v>669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5717196.8000000007</v>
      </c>
      <c r="I37" s="1">
        <f>SUM(_15_mins[Total Bytes])</f>
        <v>5726722515.000001</v>
      </c>
      <c r="J37" s="3">
        <f t="shared" si="0"/>
        <v>9.9833662012171012E-4</v>
      </c>
      <c r="K37" s="1"/>
    </row>
    <row r="38" spans="1:11" x14ac:dyDescent="0.25">
      <c r="A38" s="1" t="s">
        <v>480</v>
      </c>
      <c r="B38" s="1" t="s">
        <v>481</v>
      </c>
      <c r="C38" s="1" t="s">
        <v>11</v>
      </c>
      <c r="D38" s="1" t="s">
        <v>11</v>
      </c>
      <c r="E38" s="1" t="s">
        <v>676</v>
      </c>
      <c r="F38" s="1" t="s">
        <v>677</v>
      </c>
      <c r="G38" s="1" t="s">
        <v>415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5425971.2000000002</v>
      </c>
      <c r="I38" s="1">
        <f>SUM(_15_mins[Total Bytes])</f>
        <v>5726722515.000001</v>
      </c>
      <c r="J38" s="3">
        <f t="shared" si="0"/>
        <v>9.4748282037199411E-4</v>
      </c>
      <c r="K38" s="1"/>
    </row>
    <row r="39" spans="1:11" x14ac:dyDescent="0.25">
      <c r="A39" s="1" t="s">
        <v>322</v>
      </c>
      <c r="B39" s="1" t="s">
        <v>323</v>
      </c>
      <c r="C39" s="1" t="s">
        <v>11</v>
      </c>
      <c r="D39" s="1" t="s">
        <v>11</v>
      </c>
      <c r="E39" s="1" t="s">
        <v>324</v>
      </c>
      <c r="F39" s="1" t="s">
        <v>325</v>
      </c>
      <c r="G39" s="1" t="s">
        <v>326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4717977.5999999996</v>
      </c>
      <c r="I39" s="1">
        <f>SUM(_15_mins[Total Bytes])</f>
        <v>5726722515.000001</v>
      </c>
      <c r="J39" s="3">
        <f t="shared" si="0"/>
        <v>8.238530132448715E-4</v>
      </c>
      <c r="K39" s="1"/>
    </row>
    <row r="40" spans="1:11" x14ac:dyDescent="0.25">
      <c r="A40" s="1" t="s">
        <v>86</v>
      </c>
      <c r="B40" s="1" t="s">
        <v>234</v>
      </c>
      <c r="C40" s="1" t="s">
        <v>88</v>
      </c>
      <c r="D40" s="1" t="s">
        <v>10</v>
      </c>
      <c r="E40" s="1" t="s">
        <v>235</v>
      </c>
      <c r="F40" s="1" t="s">
        <v>236</v>
      </c>
      <c r="G40" s="1" t="s">
        <v>612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4510412.7999999998</v>
      </c>
      <c r="I40" s="1">
        <f>SUM(_15_mins[Total Bytes])</f>
        <v>5726722515.000001</v>
      </c>
      <c r="J40" s="3">
        <f t="shared" si="0"/>
        <v>7.8760805821931801E-4</v>
      </c>
      <c r="K40" s="1"/>
    </row>
    <row r="41" spans="1:11" x14ac:dyDescent="0.25">
      <c r="A41" s="1" t="s">
        <v>393</v>
      </c>
      <c r="B41" s="1" t="s">
        <v>406</v>
      </c>
      <c r="C41" s="1" t="s">
        <v>395</v>
      </c>
      <c r="D41" s="1" t="s">
        <v>10</v>
      </c>
      <c r="E41" s="1" t="s">
        <v>51</v>
      </c>
      <c r="F41" s="1" t="s">
        <v>200</v>
      </c>
      <c r="G41" s="1" t="s">
        <v>650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3503104</v>
      </c>
      <c r="I41" s="1">
        <f>SUM(_15_mins[Total Bytes])</f>
        <v>5726722515.000001</v>
      </c>
      <c r="J41" s="3">
        <f t="shared" si="0"/>
        <v>6.1171184579387626E-4</v>
      </c>
      <c r="K41" s="1"/>
    </row>
    <row r="42" spans="1:11" x14ac:dyDescent="0.25">
      <c r="A42" s="1" t="s">
        <v>393</v>
      </c>
      <c r="B42" s="1" t="s">
        <v>409</v>
      </c>
      <c r="C42" s="1" t="s">
        <v>395</v>
      </c>
      <c r="D42" s="1" t="s">
        <v>10</v>
      </c>
      <c r="E42" s="1" t="s">
        <v>578</v>
      </c>
      <c r="F42" s="1" t="s">
        <v>324</v>
      </c>
      <c r="G42" s="1" t="s">
        <v>651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3364249.6000000001</v>
      </c>
      <c r="I42" s="1">
        <f>SUM(_15_mins[Total Bytes])</f>
        <v>5726722515.000001</v>
      </c>
      <c r="J42" s="3">
        <f t="shared" si="0"/>
        <v>5.874650973900033E-4</v>
      </c>
      <c r="K42" s="1"/>
    </row>
    <row r="43" spans="1:11" x14ac:dyDescent="0.25">
      <c r="A43" s="1" t="s">
        <v>473</v>
      </c>
      <c r="B43" s="1" t="s">
        <v>474</v>
      </c>
      <c r="C43" s="1" t="s">
        <v>11</v>
      </c>
      <c r="D43" s="1" t="s">
        <v>11</v>
      </c>
      <c r="E43" s="1" t="s">
        <v>475</v>
      </c>
      <c r="F43" s="1" t="s">
        <v>476</v>
      </c>
      <c r="G43" s="1" t="s">
        <v>675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3351961.6000000001</v>
      </c>
      <c r="I43" s="1">
        <f>SUM(_15_mins[Total Bytes])</f>
        <v>5726722515.000001</v>
      </c>
      <c r="J43" s="3">
        <f t="shared" si="0"/>
        <v>5.8531936744275791E-4</v>
      </c>
      <c r="K43" s="1"/>
    </row>
    <row r="44" spans="1:11" x14ac:dyDescent="0.25">
      <c r="A44" s="1" t="s">
        <v>295</v>
      </c>
      <c r="B44" s="1" t="s">
        <v>296</v>
      </c>
      <c r="C44" s="1" t="s">
        <v>11</v>
      </c>
      <c r="D44" s="1" t="s">
        <v>11</v>
      </c>
      <c r="E44" s="1" t="s">
        <v>171</v>
      </c>
      <c r="F44" s="1" t="s">
        <v>297</v>
      </c>
      <c r="G44" s="1" t="s">
        <v>298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2908160.0000000005</v>
      </c>
      <c r="I44" s="1">
        <f>SUM(_15_mins[Total Bytes])</f>
        <v>5726722515.000001</v>
      </c>
      <c r="J44" s="3">
        <f t="shared" si="0"/>
        <v>5.0782275418141155E-4</v>
      </c>
      <c r="K44" s="1"/>
    </row>
    <row r="45" spans="1:11" x14ac:dyDescent="0.25">
      <c r="A45" s="1" t="s">
        <v>86</v>
      </c>
      <c r="B45" s="1" t="s">
        <v>87</v>
      </c>
      <c r="C45" s="1" t="s">
        <v>88</v>
      </c>
      <c r="D45" s="1" t="s">
        <v>10</v>
      </c>
      <c r="E45" s="1" t="s">
        <v>51</v>
      </c>
      <c r="F45" s="1" t="s">
        <v>570</v>
      </c>
      <c r="G45" s="1" t="s">
        <v>571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2827673.6000000001</v>
      </c>
      <c r="I45" s="1">
        <f>SUM(_15_mins[Total Bytes])</f>
        <v>5726722515.000001</v>
      </c>
      <c r="J45" s="3">
        <f t="shared" si="0"/>
        <v>4.9376822302695412E-4</v>
      </c>
      <c r="K45" s="1"/>
    </row>
    <row r="46" spans="1:11" x14ac:dyDescent="0.25">
      <c r="A46" s="1" t="s">
        <v>86</v>
      </c>
      <c r="B46" s="1" t="s">
        <v>108</v>
      </c>
      <c r="C46" s="1" t="s">
        <v>88</v>
      </c>
      <c r="D46" s="1" t="s">
        <v>10</v>
      </c>
      <c r="E46" s="1" t="s">
        <v>109</v>
      </c>
      <c r="F46" s="1" t="s">
        <v>11</v>
      </c>
      <c r="G46" s="1" t="s">
        <v>110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2766540.8000000003</v>
      </c>
      <c r="I46" s="1">
        <f>SUM(_15_mins[Total Bytes])</f>
        <v>5726722515.000001</v>
      </c>
      <c r="J46" s="3">
        <f t="shared" si="0"/>
        <v>4.8309321653940829E-4</v>
      </c>
      <c r="K46" s="1"/>
    </row>
    <row r="47" spans="1:11" x14ac:dyDescent="0.25">
      <c r="A47" s="1" t="s">
        <v>47</v>
      </c>
      <c r="B47" s="1" t="s">
        <v>48</v>
      </c>
      <c r="C47" s="1" t="s">
        <v>49</v>
      </c>
      <c r="D47" s="1" t="s">
        <v>43</v>
      </c>
      <c r="E47" s="1" t="s">
        <v>555</v>
      </c>
      <c r="F47" s="1" t="s">
        <v>557</v>
      </c>
      <c r="G47" s="1" t="s">
        <v>326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2443673.5999999996</v>
      </c>
      <c r="I47" s="1">
        <f>SUM(_15_mins[Total Bytes])</f>
        <v>5726722515.000001</v>
      </c>
      <c r="J47" s="3">
        <f t="shared" si="0"/>
        <v>4.2671416217553528E-4</v>
      </c>
      <c r="K47" s="1"/>
    </row>
    <row r="48" spans="1:11" x14ac:dyDescent="0.25">
      <c r="A48" s="1" t="s">
        <v>86</v>
      </c>
      <c r="B48" s="1" t="s">
        <v>204</v>
      </c>
      <c r="C48" s="1" t="s">
        <v>88</v>
      </c>
      <c r="D48" s="1" t="s">
        <v>10</v>
      </c>
      <c r="E48" s="1" t="s">
        <v>205</v>
      </c>
      <c r="F48" s="1" t="s">
        <v>604</v>
      </c>
      <c r="G48" s="1" t="s">
        <v>605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1872486.3999999999</v>
      </c>
      <c r="I48" s="1">
        <f>SUM(_15_mins[Total Bytes])</f>
        <v>5726722515.000001</v>
      </c>
      <c r="J48" s="3">
        <f t="shared" si="0"/>
        <v>3.2697348179441159E-4</v>
      </c>
      <c r="K48" s="1"/>
    </row>
    <row r="49" spans="1:11" x14ac:dyDescent="0.25">
      <c r="A49" s="1" t="s">
        <v>86</v>
      </c>
      <c r="B49" s="1" t="s">
        <v>155</v>
      </c>
      <c r="C49" s="1" t="s">
        <v>88</v>
      </c>
      <c r="D49" s="1" t="s">
        <v>10</v>
      </c>
      <c r="E49" s="1" t="s">
        <v>156</v>
      </c>
      <c r="F49" s="1" t="s">
        <v>11</v>
      </c>
      <c r="G49" s="1" t="s">
        <v>157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1822310.3999999999</v>
      </c>
      <c r="I49" s="1">
        <f>SUM(_15_mins[Total Bytes])</f>
        <v>5726722515.000001</v>
      </c>
      <c r="J49" s="3">
        <f t="shared" si="0"/>
        <v>3.1821175117649291E-4</v>
      </c>
      <c r="K49" s="1"/>
    </row>
    <row r="50" spans="1:11" x14ac:dyDescent="0.25">
      <c r="A50" s="1" t="s">
        <v>86</v>
      </c>
      <c r="B50" s="1" t="s">
        <v>198</v>
      </c>
      <c r="C50" s="1" t="s">
        <v>88</v>
      </c>
      <c r="D50" s="1" t="s">
        <v>10</v>
      </c>
      <c r="E50" s="1" t="s">
        <v>602</v>
      </c>
      <c r="F50" s="1" t="s">
        <v>11</v>
      </c>
      <c r="G50" s="1" t="s">
        <v>156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1687552</v>
      </c>
      <c r="I50" s="1">
        <f>SUM(_15_mins[Total Bytes])</f>
        <v>5726722515.000001</v>
      </c>
      <c r="J50" s="3">
        <f t="shared" si="0"/>
        <v>2.9468024608836834E-4</v>
      </c>
      <c r="K50" s="1"/>
    </row>
    <row r="51" spans="1:11" x14ac:dyDescent="0.25">
      <c r="A51" s="1" t="s">
        <v>525</v>
      </c>
      <c r="B51" s="1" t="s">
        <v>530</v>
      </c>
      <c r="C51" s="1" t="s">
        <v>527</v>
      </c>
      <c r="D51" s="1" t="s">
        <v>10</v>
      </c>
      <c r="E51" s="1" t="s">
        <v>156</v>
      </c>
      <c r="F51" s="1" t="s">
        <v>687</v>
      </c>
      <c r="G51" s="1" t="s">
        <v>532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1590476.8</v>
      </c>
      <c r="I51" s="1">
        <f>SUM(_15_mins[Total Bytes])</f>
        <v>5726722515.000001</v>
      </c>
      <c r="J51" s="3">
        <f t="shared" si="0"/>
        <v>2.7772897950512971E-4</v>
      </c>
      <c r="K51" s="1"/>
    </row>
    <row r="52" spans="1:11" x14ac:dyDescent="0.25">
      <c r="A52" s="1" t="s">
        <v>86</v>
      </c>
      <c r="B52" s="1" t="s">
        <v>620</v>
      </c>
      <c r="C52" s="1" t="s">
        <v>11</v>
      </c>
      <c r="D52" s="1" t="s">
        <v>11</v>
      </c>
      <c r="E52" s="1" t="s">
        <v>411</v>
      </c>
      <c r="F52" s="1" t="s">
        <v>621</v>
      </c>
      <c r="G52" s="1" t="s">
        <v>622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1475559</v>
      </c>
      <c r="I52" s="1">
        <f>SUM(_15_mins[Total Bytes])</f>
        <v>5726722515.000001</v>
      </c>
      <c r="J52" s="3">
        <f t="shared" si="0"/>
        <v>2.5766203899963184E-4</v>
      </c>
      <c r="K52" s="1"/>
    </row>
    <row r="53" spans="1:11" x14ac:dyDescent="0.25">
      <c r="A53" s="1" t="s">
        <v>86</v>
      </c>
      <c r="B53" s="1" t="s">
        <v>164</v>
      </c>
      <c r="C53" s="1" t="s">
        <v>88</v>
      </c>
      <c r="D53" s="1" t="s">
        <v>10</v>
      </c>
      <c r="E53" s="1" t="s">
        <v>121</v>
      </c>
      <c r="F53" s="1" t="s">
        <v>590</v>
      </c>
      <c r="G53" s="1" t="s">
        <v>591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1286348.8</v>
      </c>
      <c r="I53" s="1">
        <f>SUM(_15_mins[Total Bytes])</f>
        <v>5726722515.000001</v>
      </c>
      <c r="J53" s="3">
        <f t="shared" si="0"/>
        <v>2.2462216331080602E-4</v>
      </c>
      <c r="K53" s="1"/>
    </row>
    <row r="54" spans="1:11" x14ac:dyDescent="0.25">
      <c r="A54" s="1" t="s">
        <v>337</v>
      </c>
      <c r="B54" s="1" t="s">
        <v>338</v>
      </c>
      <c r="C54" s="1" t="s">
        <v>339</v>
      </c>
      <c r="D54" s="1" t="s">
        <v>10</v>
      </c>
      <c r="E54" s="1" t="s">
        <v>340</v>
      </c>
      <c r="F54" s="1" t="s">
        <v>341</v>
      </c>
      <c r="G54" s="1" t="s">
        <v>633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1168281.6000000001</v>
      </c>
      <c r="I54" s="1">
        <f>SUM(_15_mins[Total Bytes])</f>
        <v>5726722515.000001</v>
      </c>
      <c r="J54" s="3">
        <f t="shared" si="0"/>
        <v>2.0400527473435649E-4</v>
      </c>
      <c r="K54" s="1"/>
    </row>
    <row r="55" spans="1:11" x14ac:dyDescent="0.25">
      <c r="A55" s="1" t="s">
        <v>86</v>
      </c>
      <c r="B55" s="1" t="s">
        <v>119</v>
      </c>
      <c r="C55" s="1" t="s">
        <v>88</v>
      </c>
      <c r="D55" s="1" t="s">
        <v>10</v>
      </c>
      <c r="E55" s="1" t="s">
        <v>120</v>
      </c>
      <c r="F55" s="1" t="s">
        <v>11</v>
      </c>
      <c r="G55" s="1" t="s">
        <v>578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1154257.6000000001</v>
      </c>
      <c r="I55" s="1">
        <f>SUM(_15_mins[Total Bytes])</f>
        <v>5726722515.000001</v>
      </c>
      <c r="J55" s="3">
        <f t="shared" si="0"/>
        <v>2.0155640455367862E-4</v>
      </c>
      <c r="K55" s="1"/>
    </row>
    <row r="56" spans="1:11" x14ac:dyDescent="0.25">
      <c r="A56" s="1" t="s">
        <v>499</v>
      </c>
      <c r="B56" s="1" t="s">
        <v>500</v>
      </c>
      <c r="C56" s="1" t="s">
        <v>501</v>
      </c>
      <c r="D56" s="1" t="s">
        <v>10</v>
      </c>
      <c r="E56" s="1" t="s">
        <v>681</v>
      </c>
      <c r="F56" s="1" t="s">
        <v>11</v>
      </c>
      <c r="G56" s="1" t="s">
        <v>682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1043763.2000000001</v>
      </c>
      <c r="I56" s="1">
        <f>SUM(_15_mins[Total Bytes])</f>
        <v>5726722515.000001</v>
      </c>
      <c r="J56" s="3">
        <f t="shared" si="0"/>
        <v>1.8226187793560309E-4</v>
      </c>
      <c r="K56" s="1"/>
    </row>
    <row r="57" spans="1:11" x14ac:dyDescent="0.25">
      <c r="A57" s="1" t="s">
        <v>299</v>
      </c>
      <c r="B57" s="1" t="s">
        <v>300</v>
      </c>
      <c r="C57" s="1" t="s">
        <v>301</v>
      </c>
      <c r="D57" s="1" t="s">
        <v>10</v>
      </c>
      <c r="E57" s="1" t="s">
        <v>627</v>
      </c>
      <c r="F57" s="1" t="s">
        <v>11</v>
      </c>
      <c r="G57" s="1" t="s">
        <v>628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1016422.4</v>
      </c>
      <c r="I57" s="1">
        <f>SUM(_15_mins[Total Bytes])</f>
        <v>5726722515.000001</v>
      </c>
      <c r="J57" s="3">
        <f t="shared" si="0"/>
        <v>1.7748762880298206E-4</v>
      </c>
      <c r="K57" s="1"/>
    </row>
    <row r="58" spans="1:11" x14ac:dyDescent="0.25">
      <c r="A58" s="1" t="s">
        <v>516</v>
      </c>
      <c r="B58" s="1" t="s">
        <v>517</v>
      </c>
      <c r="C58" s="1" t="s">
        <v>518</v>
      </c>
      <c r="D58" s="1" t="s">
        <v>10</v>
      </c>
      <c r="E58" s="1" t="s">
        <v>519</v>
      </c>
      <c r="F58" s="1" t="s">
        <v>11</v>
      </c>
      <c r="G58" s="1" t="s">
        <v>520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900198.40000000002</v>
      </c>
      <c r="I58" s="1">
        <f>SUM(_15_mins[Total Bytes])</f>
        <v>5726722515.000001</v>
      </c>
      <c r="J58" s="3">
        <f t="shared" si="0"/>
        <v>1.5719259971861931E-4</v>
      </c>
      <c r="K58" s="1"/>
    </row>
    <row r="59" spans="1:11" x14ac:dyDescent="0.25">
      <c r="A59" s="1" t="s">
        <v>373</v>
      </c>
      <c r="B59" s="1" t="s">
        <v>374</v>
      </c>
      <c r="C59" s="1" t="s">
        <v>375</v>
      </c>
      <c r="D59" s="1" t="s">
        <v>10</v>
      </c>
      <c r="E59" s="1" t="s">
        <v>376</v>
      </c>
      <c r="F59" s="1" t="s">
        <v>11</v>
      </c>
      <c r="G59" s="1" t="s">
        <v>377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866201.60000000009</v>
      </c>
      <c r="I59" s="1">
        <f>SUM(_15_mins[Total Bytes])</f>
        <v>5726722515.000001</v>
      </c>
      <c r="J59" s="3">
        <f t="shared" si="0"/>
        <v>1.5125608019790705E-4</v>
      </c>
      <c r="K59" s="1"/>
    </row>
    <row r="60" spans="1:11" x14ac:dyDescent="0.25">
      <c r="A60" s="1" t="s">
        <v>393</v>
      </c>
      <c r="B60" s="1" t="s">
        <v>402</v>
      </c>
      <c r="C60" s="1" t="s">
        <v>395</v>
      </c>
      <c r="D60" s="1" t="s">
        <v>10</v>
      </c>
      <c r="E60" s="1" t="s">
        <v>647</v>
      </c>
      <c r="F60" s="1" t="s">
        <v>648</v>
      </c>
      <c r="G60" s="1" t="s">
        <v>649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833433.59999999998</v>
      </c>
      <c r="I60" s="1">
        <f>SUM(_15_mins[Total Bytes])</f>
        <v>5726722515.000001</v>
      </c>
      <c r="J60" s="3">
        <f t="shared" si="0"/>
        <v>1.455341336719193E-4</v>
      </c>
      <c r="K60" s="1"/>
    </row>
    <row r="61" spans="1:11" x14ac:dyDescent="0.25">
      <c r="A61" s="1" t="s">
        <v>290</v>
      </c>
      <c r="B61" s="1" t="s">
        <v>291</v>
      </c>
      <c r="C61" s="1" t="s">
        <v>292</v>
      </c>
      <c r="D61" s="1" t="s">
        <v>10</v>
      </c>
      <c r="E61" s="1" t="s">
        <v>293</v>
      </c>
      <c r="F61" s="1" t="s">
        <v>11</v>
      </c>
      <c r="G61" s="1" t="s">
        <v>626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738611.19999999995</v>
      </c>
      <c r="I61" s="1">
        <f>SUM(_15_mins[Total Bytes])</f>
        <v>5726722515.000001</v>
      </c>
      <c r="J61" s="3">
        <f t="shared" si="0"/>
        <v>1.2897625091234227E-4</v>
      </c>
      <c r="K61" s="1"/>
    </row>
    <row r="62" spans="1:11" x14ac:dyDescent="0.25">
      <c r="A62" s="1" t="s">
        <v>309</v>
      </c>
      <c r="B62" s="1" t="s">
        <v>310</v>
      </c>
      <c r="C62" s="1" t="s">
        <v>311</v>
      </c>
      <c r="D62" s="1" t="s">
        <v>10</v>
      </c>
      <c r="E62" s="1" t="s">
        <v>312</v>
      </c>
      <c r="F62" s="1" t="s">
        <v>11</v>
      </c>
      <c r="G62" s="1" t="s">
        <v>313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717824</v>
      </c>
      <c r="I62" s="1">
        <f>SUM(_15_mins[Total Bytes])</f>
        <v>5726722515.000001</v>
      </c>
      <c r="J62" s="3">
        <f t="shared" si="0"/>
        <v>1.2534639108491882E-4</v>
      </c>
      <c r="K62" s="1"/>
    </row>
    <row r="63" spans="1:11" x14ac:dyDescent="0.25">
      <c r="A63" s="1" t="s">
        <v>40</v>
      </c>
      <c r="B63" s="1" t="s">
        <v>41</v>
      </c>
      <c r="C63" s="1" t="s">
        <v>42</v>
      </c>
      <c r="D63" s="1" t="s">
        <v>43</v>
      </c>
      <c r="E63" s="1" t="s">
        <v>154</v>
      </c>
      <c r="F63" s="1" t="s">
        <v>555</v>
      </c>
      <c r="G63" s="1" t="s">
        <v>556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604672</v>
      </c>
      <c r="I63" s="1">
        <f>SUM(_15_mins[Total Bytes])</f>
        <v>5726722515.000001</v>
      </c>
      <c r="J63" s="3">
        <f t="shared" si="0"/>
        <v>1.0558779448736742E-4</v>
      </c>
      <c r="K63" s="1"/>
    </row>
    <row r="64" spans="1:11" x14ac:dyDescent="0.25">
      <c r="A64" s="1" t="s">
        <v>314</v>
      </c>
      <c r="B64" s="1" t="s">
        <v>315</v>
      </c>
      <c r="C64" s="1" t="s">
        <v>11</v>
      </c>
      <c r="D64" s="1" t="s">
        <v>11</v>
      </c>
      <c r="E64" s="1" t="s">
        <v>316</v>
      </c>
      <c r="F64" s="1" t="s">
        <v>317</v>
      </c>
      <c r="G64" s="1" t="s">
        <v>629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569856</v>
      </c>
      <c r="I64" s="1">
        <f>SUM(_15_mins[Total Bytes])</f>
        <v>5726722515.000001</v>
      </c>
      <c r="J64" s="3">
        <f t="shared" si="0"/>
        <v>9.9508226303505459E-5</v>
      </c>
      <c r="K64" s="1"/>
    </row>
    <row r="65" spans="1:11" x14ac:dyDescent="0.25">
      <c r="A65" s="1" t="s">
        <v>509</v>
      </c>
      <c r="B65" s="1" t="s">
        <v>513</v>
      </c>
      <c r="C65" s="1" t="s">
        <v>11</v>
      </c>
      <c r="D65" s="1" t="s">
        <v>11</v>
      </c>
      <c r="E65" s="1" t="s">
        <v>685</v>
      </c>
      <c r="F65" s="1" t="s">
        <v>11</v>
      </c>
      <c r="G65" s="1" t="s">
        <v>686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552345.59999999998</v>
      </c>
      <c r="I65" s="1">
        <f>SUM(_15_mins[Total Bytes])</f>
        <v>5726722515.000001</v>
      </c>
      <c r="J65" s="3">
        <f t="shared" si="0"/>
        <v>9.6450561128680752E-5</v>
      </c>
      <c r="K65" s="1"/>
    </row>
    <row r="66" spans="1:11" x14ac:dyDescent="0.25">
      <c r="A66" s="1" t="s">
        <v>86</v>
      </c>
      <c r="B66" s="1" t="s">
        <v>138</v>
      </c>
      <c r="C66" s="1" t="s">
        <v>88</v>
      </c>
      <c r="D66" s="1" t="s">
        <v>10</v>
      </c>
      <c r="E66" s="1" t="s">
        <v>11</v>
      </c>
      <c r="F66" s="1" t="s">
        <v>11</v>
      </c>
      <c r="G66" s="1" t="s">
        <v>582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508723.20000000001</v>
      </c>
      <c r="I66" s="1">
        <f>SUM(_15_mins[Total Bytes])</f>
        <v>5726722515.000001</v>
      </c>
      <c r="J66" s="3">
        <f t="shared" si="0"/>
        <v>8.8833219815959592E-5</v>
      </c>
      <c r="K66" s="1"/>
    </row>
    <row r="67" spans="1:11" x14ac:dyDescent="0.25">
      <c r="A67" s="1" t="s">
        <v>86</v>
      </c>
      <c r="B67" s="1" t="s">
        <v>113</v>
      </c>
      <c r="C67" s="1" t="s">
        <v>88</v>
      </c>
      <c r="D67" s="1" t="s">
        <v>10</v>
      </c>
      <c r="E67" s="1" t="s">
        <v>114</v>
      </c>
      <c r="F67" s="1" t="s">
        <v>24</v>
      </c>
      <c r="G67" s="1" t="s">
        <v>577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498861.6</v>
      </c>
      <c r="I67" s="1">
        <f>SUM(_15_mins[Total Bytes])</f>
        <v>5726722515.000001</v>
      </c>
      <c r="J67" s="3">
        <f t="shared" ref="J67:J130" si="1">H67/$I$2</f>
        <v>8.7111187715719081E-5</v>
      </c>
      <c r="K67" s="1"/>
    </row>
    <row r="68" spans="1:11" x14ac:dyDescent="0.25">
      <c r="A68" s="1" t="s">
        <v>20</v>
      </c>
      <c r="B68" s="1" t="s">
        <v>21</v>
      </c>
      <c r="C68" s="1" t="s">
        <v>22</v>
      </c>
      <c r="D68" s="1" t="s">
        <v>10</v>
      </c>
      <c r="E68" s="1" t="s">
        <v>23</v>
      </c>
      <c r="F68" s="1" t="s">
        <v>24</v>
      </c>
      <c r="G68" s="1" t="s">
        <v>25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479084.79999999999</v>
      </c>
      <c r="I68" s="1">
        <f>SUM(_15_mins[Total Bytes])</f>
        <v>5726722515.000001</v>
      </c>
      <c r="J68" s="3">
        <f t="shared" si="1"/>
        <v>8.3657763885910908E-5</v>
      </c>
      <c r="K68" s="1"/>
    </row>
    <row r="69" spans="1:11" x14ac:dyDescent="0.25">
      <c r="A69" s="1" t="s">
        <v>509</v>
      </c>
      <c r="B69" s="1" t="s">
        <v>510</v>
      </c>
      <c r="C69" s="1" t="s">
        <v>11</v>
      </c>
      <c r="D69" s="1" t="s">
        <v>11</v>
      </c>
      <c r="E69" s="1" t="s">
        <v>684</v>
      </c>
      <c r="F69" s="1" t="s">
        <v>11</v>
      </c>
      <c r="G69" s="1" t="s">
        <v>206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471347.19999999995</v>
      </c>
      <c r="I69" s="1">
        <f>SUM(_15_mins[Total Bytes])</f>
        <v>5726722515.000001</v>
      </c>
      <c r="J69" s="3">
        <f t="shared" si="1"/>
        <v>8.230662455975482E-5</v>
      </c>
      <c r="K69" s="1"/>
    </row>
    <row r="70" spans="1:11" x14ac:dyDescent="0.25">
      <c r="A70" s="1" t="s">
        <v>343</v>
      </c>
      <c r="B70" s="1" t="s">
        <v>344</v>
      </c>
      <c r="C70" s="1" t="s">
        <v>345</v>
      </c>
      <c r="D70" s="1" t="s">
        <v>10</v>
      </c>
      <c r="E70" s="1" t="s">
        <v>346</v>
      </c>
      <c r="F70" s="1" t="s">
        <v>24</v>
      </c>
      <c r="G70" s="1" t="s">
        <v>634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436486.40000000002</v>
      </c>
      <c r="I70" s="1">
        <f>SUM(_15_mins[Total Bytes])</f>
        <v>5726722515.000001</v>
      </c>
      <c r="J70" s="3">
        <f t="shared" si="1"/>
        <v>7.6219233402126859E-5</v>
      </c>
      <c r="K70" s="1"/>
    </row>
    <row r="71" spans="1:11" x14ac:dyDescent="0.25">
      <c r="A71" s="1" t="s">
        <v>86</v>
      </c>
      <c r="B71" s="1" t="s">
        <v>194</v>
      </c>
      <c r="C71" s="1" t="s">
        <v>88</v>
      </c>
      <c r="D71" s="1" t="s">
        <v>10</v>
      </c>
      <c r="E71" s="1" t="s">
        <v>195</v>
      </c>
      <c r="F71" s="1" t="s">
        <v>196</v>
      </c>
      <c r="G71" s="1" t="s">
        <v>197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433971.19999999995</v>
      </c>
      <c r="I71" s="1">
        <f>SUM(_15_mins[Total Bytes])</f>
        <v>5726722515.000001</v>
      </c>
      <c r="J71" s="3">
        <f t="shared" si="1"/>
        <v>7.5780029303550061E-5</v>
      </c>
      <c r="K71" s="1"/>
    </row>
    <row r="72" spans="1:11" x14ac:dyDescent="0.25">
      <c r="A72" s="1" t="s">
        <v>86</v>
      </c>
      <c r="B72" s="1" t="s">
        <v>91</v>
      </c>
      <c r="C72" s="1" t="s">
        <v>88</v>
      </c>
      <c r="D72" s="1" t="s">
        <v>10</v>
      </c>
      <c r="E72" s="1" t="s">
        <v>572</v>
      </c>
      <c r="F72" s="1" t="s">
        <v>11</v>
      </c>
      <c r="G72" s="1" t="s">
        <v>573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359731.20000000001</v>
      </c>
      <c r="I72" s="1">
        <f>SUM(_15_mins[Total Bytes])</f>
        <v>5726722515.000001</v>
      </c>
      <c r="J72" s="3">
        <f t="shared" si="1"/>
        <v>6.2816244205609107E-5</v>
      </c>
      <c r="K72" s="1"/>
    </row>
    <row r="73" spans="1:11" x14ac:dyDescent="0.25">
      <c r="A73" s="1" t="s">
        <v>86</v>
      </c>
      <c r="B73" s="1" t="s">
        <v>158</v>
      </c>
      <c r="C73" s="1" t="s">
        <v>88</v>
      </c>
      <c r="D73" s="1" t="s">
        <v>10</v>
      </c>
      <c r="E73" s="1" t="s">
        <v>114</v>
      </c>
      <c r="F73" s="1" t="s">
        <v>159</v>
      </c>
      <c r="G73" s="1" t="s">
        <v>587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336704.8</v>
      </c>
      <c r="I73" s="1">
        <f>SUM(_15_mins[Total Bytes])</f>
        <v>5726722515.000001</v>
      </c>
      <c r="J73" s="3">
        <f t="shared" si="1"/>
        <v>5.8795375385845796E-5</v>
      </c>
      <c r="K73" s="1"/>
    </row>
    <row r="74" spans="1:11" x14ac:dyDescent="0.25">
      <c r="A74" s="1" t="s">
        <v>86</v>
      </c>
      <c r="B74" s="1" t="s">
        <v>225</v>
      </c>
      <c r="C74" s="1" t="s">
        <v>88</v>
      </c>
      <c r="D74" s="1" t="s">
        <v>10</v>
      </c>
      <c r="E74" s="1" t="s">
        <v>609</v>
      </c>
      <c r="F74" s="1" t="s">
        <v>227</v>
      </c>
      <c r="G74" s="1" t="s">
        <v>610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305346.39999999997</v>
      </c>
      <c r="I74" s="1">
        <f>SUM(_15_mins[Total Bytes])</f>
        <v>5726722515.000001</v>
      </c>
      <c r="J74" s="3">
        <f t="shared" si="1"/>
        <v>5.3319573141566808E-5</v>
      </c>
      <c r="K74" s="1"/>
    </row>
    <row r="75" spans="1:11" x14ac:dyDescent="0.25">
      <c r="A75" s="1" t="s">
        <v>86</v>
      </c>
      <c r="B75" s="1" t="s">
        <v>252</v>
      </c>
      <c r="C75" s="1" t="s">
        <v>88</v>
      </c>
      <c r="D75" s="1" t="s">
        <v>10</v>
      </c>
      <c r="E75" s="1" t="s">
        <v>616</v>
      </c>
      <c r="F75" s="1" t="s">
        <v>254</v>
      </c>
      <c r="G75" s="1" t="s">
        <v>65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250675.20000000001</v>
      </c>
      <c r="I75" s="1">
        <f>SUM(_15_mins[Total Bytes])</f>
        <v>5726722515.000001</v>
      </c>
      <c r="J75" s="3">
        <f t="shared" si="1"/>
        <v>4.3772890923806172E-5</v>
      </c>
      <c r="K75" s="1"/>
    </row>
    <row r="76" spans="1:11" x14ac:dyDescent="0.25">
      <c r="A76" s="1" t="s">
        <v>86</v>
      </c>
      <c r="B76" s="1" t="s">
        <v>618</v>
      </c>
      <c r="C76" s="1" t="s">
        <v>11</v>
      </c>
      <c r="D76" s="1" t="s">
        <v>11</v>
      </c>
      <c r="E76" s="1" t="s">
        <v>275</v>
      </c>
      <c r="F76" s="1" t="s">
        <v>11</v>
      </c>
      <c r="G76" s="1" t="s">
        <v>619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250368</v>
      </c>
      <c r="I76" s="1">
        <f>SUM(_15_mins[Total Bytes])</f>
        <v>5726722515.000001</v>
      </c>
      <c r="J76" s="3">
        <f t="shared" si="1"/>
        <v>4.3719247675125037E-5</v>
      </c>
      <c r="K76" s="1"/>
    </row>
    <row r="77" spans="1:11" x14ac:dyDescent="0.25">
      <c r="A77" s="1" t="s">
        <v>439</v>
      </c>
      <c r="B77" s="1" t="s">
        <v>456</v>
      </c>
      <c r="C77" s="1" t="s">
        <v>441</v>
      </c>
      <c r="D77" s="1" t="s">
        <v>10</v>
      </c>
      <c r="E77" s="1" t="s">
        <v>671</v>
      </c>
      <c r="F77" s="1" t="s">
        <v>672</v>
      </c>
      <c r="G77" s="1" t="s">
        <v>663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216883.19999999998</v>
      </c>
      <c r="I77" s="1">
        <f>SUM(_15_mins[Total Bytes])</f>
        <v>5726722515.000001</v>
      </c>
      <c r="J77" s="3">
        <f t="shared" si="1"/>
        <v>3.7872133568881317E-5</v>
      </c>
      <c r="K77" s="1"/>
    </row>
    <row r="78" spans="1:11" x14ac:dyDescent="0.25">
      <c r="A78" s="1" t="s">
        <v>86</v>
      </c>
      <c r="B78" s="1" t="s">
        <v>213</v>
      </c>
      <c r="C78" s="1" t="s">
        <v>88</v>
      </c>
      <c r="D78" s="1" t="s">
        <v>10</v>
      </c>
      <c r="E78" s="1" t="s">
        <v>214</v>
      </c>
      <c r="F78" s="1" t="s">
        <v>215</v>
      </c>
      <c r="G78" s="1" t="s">
        <v>216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184627.20000000001</v>
      </c>
      <c r="I78" s="1">
        <f>SUM(_15_mins[Total Bytes])</f>
        <v>5726722515.000001</v>
      </c>
      <c r="J78" s="3">
        <f t="shared" si="1"/>
        <v>3.2239592457362149E-5</v>
      </c>
      <c r="K78" s="1"/>
    </row>
    <row r="79" spans="1:11" x14ac:dyDescent="0.25">
      <c r="A79" s="1" t="s">
        <v>343</v>
      </c>
      <c r="B79" s="1" t="s">
        <v>635</v>
      </c>
      <c r="C79" s="1" t="s">
        <v>345</v>
      </c>
      <c r="D79" s="1" t="s">
        <v>10</v>
      </c>
      <c r="E79" s="1" t="s">
        <v>636</v>
      </c>
      <c r="F79" s="1" t="s">
        <v>11</v>
      </c>
      <c r="G79" s="1" t="s">
        <v>637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156774.39999999999</v>
      </c>
      <c r="I79" s="1">
        <f>SUM(_15_mins[Total Bytes])</f>
        <v>5726722515.000001</v>
      </c>
      <c r="J79" s="3">
        <f t="shared" si="1"/>
        <v>2.7375937910272567E-5</v>
      </c>
      <c r="K79" s="1"/>
    </row>
    <row r="80" spans="1:11" x14ac:dyDescent="0.25">
      <c r="A80" s="1" t="s">
        <v>86</v>
      </c>
      <c r="B80" s="1" t="s">
        <v>258</v>
      </c>
      <c r="C80" s="1" t="s">
        <v>88</v>
      </c>
      <c r="D80" s="1" t="s">
        <v>10</v>
      </c>
      <c r="E80" s="1" t="s">
        <v>259</v>
      </c>
      <c r="F80" s="1" t="s">
        <v>11</v>
      </c>
      <c r="G80" s="1" t="s">
        <v>260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145920</v>
      </c>
      <c r="I80" s="1">
        <f>SUM(_15_mins[Total Bytes])</f>
        <v>5726722515.000001</v>
      </c>
      <c r="J80" s="3">
        <f t="shared" si="1"/>
        <v>2.5480543123539134E-5</v>
      </c>
      <c r="K80" s="1"/>
    </row>
    <row r="81" spans="1:11" x14ac:dyDescent="0.25">
      <c r="A81" s="1" t="s">
        <v>343</v>
      </c>
      <c r="B81" s="1" t="s">
        <v>351</v>
      </c>
      <c r="C81" s="1" t="s">
        <v>345</v>
      </c>
      <c r="D81" s="1" t="s">
        <v>10</v>
      </c>
      <c r="E81" s="1" t="s">
        <v>352</v>
      </c>
      <c r="F81" s="1" t="s">
        <v>11</v>
      </c>
      <c r="G81" s="1" t="s">
        <v>353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142336</v>
      </c>
      <c r="I81" s="1">
        <f>SUM(_15_mins[Total Bytes])</f>
        <v>5726722515.000001</v>
      </c>
      <c r="J81" s="3">
        <f t="shared" si="1"/>
        <v>2.4854705222259224E-5</v>
      </c>
      <c r="K81" s="1"/>
    </row>
    <row r="82" spans="1:11" x14ac:dyDescent="0.25">
      <c r="A82" s="1" t="s">
        <v>439</v>
      </c>
      <c r="B82" s="1" t="s">
        <v>452</v>
      </c>
      <c r="C82" s="1" t="s">
        <v>441</v>
      </c>
      <c r="D82" s="1" t="s">
        <v>10</v>
      </c>
      <c r="E82" s="1" t="s">
        <v>542</v>
      </c>
      <c r="F82" s="1" t="s">
        <v>670</v>
      </c>
      <c r="G82" s="1" t="s">
        <v>455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135065.60000000001</v>
      </c>
      <c r="I82" s="1">
        <f>SUM(_15_mins[Total Bytes])</f>
        <v>5726722515.000001</v>
      </c>
      <c r="J82" s="3">
        <f t="shared" si="1"/>
        <v>2.3585148336805697E-5</v>
      </c>
      <c r="K82" s="1"/>
    </row>
    <row r="83" spans="1:11" x14ac:dyDescent="0.25">
      <c r="A83" s="1" t="s">
        <v>86</v>
      </c>
      <c r="B83" s="1" t="s">
        <v>249</v>
      </c>
      <c r="C83" s="1" t="s">
        <v>88</v>
      </c>
      <c r="D83" s="1" t="s">
        <v>10</v>
      </c>
      <c r="E83" s="1" t="s">
        <v>250</v>
      </c>
      <c r="F83" s="1" t="s">
        <v>11</v>
      </c>
      <c r="G83" s="1" t="s">
        <v>615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132505.60000000001</v>
      </c>
      <c r="I83" s="1">
        <f>SUM(_15_mins[Total Bytes])</f>
        <v>5726722515.000001</v>
      </c>
      <c r="J83" s="3">
        <f t="shared" si="1"/>
        <v>2.3138121264462906E-5</v>
      </c>
      <c r="K83" s="1"/>
    </row>
    <row r="84" spans="1:11" x14ac:dyDescent="0.25">
      <c r="A84" s="1" t="s">
        <v>56</v>
      </c>
      <c r="B84" s="1" t="s">
        <v>57</v>
      </c>
      <c r="C84" s="1" t="s">
        <v>11</v>
      </c>
      <c r="D84" s="1" t="s">
        <v>10</v>
      </c>
      <c r="E84" s="1" t="s">
        <v>58</v>
      </c>
      <c r="F84" s="1" t="s">
        <v>11</v>
      </c>
      <c r="G84" s="1" t="s">
        <v>59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128819.2</v>
      </c>
      <c r="I84" s="1">
        <f>SUM(_15_mins[Total Bytes])</f>
        <v>5726722515.000001</v>
      </c>
      <c r="J84" s="3">
        <f t="shared" si="1"/>
        <v>2.2494402280289282E-5</v>
      </c>
      <c r="K84" s="1"/>
    </row>
    <row r="85" spans="1:11" x14ac:dyDescent="0.25">
      <c r="A85" s="1" t="s">
        <v>504</v>
      </c>
      <c r="B85" s="1" t="s">
        <v>505</v>
      </c>
      <c r="C85" s="1" t="s">
        <v>506</v>
      </c>
      <c r="D85" s="1" t="s">
        <v>10</v>
      </c>
      <c r="E85" s="1" t="s">
        <v>507</v>
      </c>
      <c r="F85" s="1" t="s">
        <v>11</v>
      </c>
      <c r="G85" s="1" t="s">
        <v>683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123084.79999999999</v>
      </c>
      <c r="I85" s="1">
        <f>SUM(_15_mins[Total Bytes])</f>
        <v>5726722515.000001</v>
      </c>
      <c r="J85" s="3">
        <f t="shared" si="1"/>
        <v>2.1493061638241429E-5</v>
      </c>
      <c r="K85" s="1"/>
    </row>
    <row r="86" spans="1:11" x14ac:dyDescent="0.25">
      <c r="A86" s="1" t="s">
        <v>86</v>
      </c>
      <c r="B86" s="1" t="s">
        <v>142</v>
      </c>
      <c r="C86" s="1" t="s">
        <v>88</v>
      </c>
      <c r="D86" s="1" t="s">
        <v>10</v>
      </c>
      <c r="E86" s="1" t="s">
        <v>11</v>
      </c>
      <c r="F86" s="1" t="s">
        <v>11</v>
      </c>
      <c r="G86" s="1" t="s">
        <v>583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113356.8</v>
      </c>
      <c r="I86" s="1">
        <f>SUM(_15_mins[Total Bytes])</f>
        <v>5726722515.000001</v>
      </c>
      <c r="J86" s="3">
        <f t="shared" si="1"/>
        <v>1.9794358763338821E-5</v>
      </c>
      <c r="K86" s="1"/>
    </row>
    <row r="87" spans="1:11" x14ac:dyDescent="0.25">
      <c r="A87" s="1" t="s">
        <v>86</v>
      </c>
      <c r="B87" s="1" t="s">
        <v>217</v>
      </c>
      <c r="C87" s="1" t="s">
        <v>88</v>
      </c>
      <c r="D87" s="1" t="s">
        <v>10</v>
      </c>
      <c r="E87" s="1" t="s">
        <v>218</v>
      </c>
      <c r="F87" s="1" t="s">
        <v>219</v>
      </c>
      <c r="G87" s="1" t="s">
        <v>607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107417.60000000001</v>
      </c>
      <c r="I87" s="1">
        <f>SUM(_15_mins[Total Bytes])</f>
        <v>5726722515.000001</v>
      </c>
      <c r="J87" s="3">
        <f t="shared" si="1"/>
        <v>1.8757255955503544E-5</v>
      </c>
      <c r="K87" s="1"/>
    </row>
    <row r="88" spans="1:11" x14ac:dyDescent="0.25">
      <c r="A88" s="1" t="s">
        <v>439</v>
      </c>
      <c r="B88" s="1" t="s">
        <v>463</v>
      </c>
      <c r="C88" s="1" t="s">
        <v>441</v>
      </c>
      <c r="D88" s="1" t="s">
        <v>10</v>
      </c>
      <c r="E88" s="1" t="s">
        <v>464</v>
      </c>
      <c r="F88" s="1" t="s">
        <v>465</v>
      </c>
      <c r="G88" s="1" t="s">
        <v>466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101580.8</v>
      </c>
      <c r="I88" s="1">
        <f>SUM(_15_mins[Total Bytes])</f>
        <v>5726722515.000001</v>
      </c>
      <c r="J88" s="3">
        <f t="shared" si="1"/>
        <v>1.773803423056198E-5</v>
      </c>
      <c r="K88" s="1"/>
    </row>
    <row r="89" spans="1:11" x14ac:dyDescent="0.25">
      <c r="A89" s="1" t="s">
        <v>86</v>
      </c>
      <c r="B89" s="1" t="s">
        <v>201</v>
      </c>
      <c r="C89" s="1" t="s">
        <v>88</v>
      </c>
      <c r="D89" s="1" t="s">
        <v>10</v>
      </c>
      <c r="E89" s="1" t="s">
        <v>202</v>
      </c>
      <c r="F89" s="1" t="s">
        <v>603</v>
      </c>
      <c r="G89" s="1" t="s">
        <v>203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99020.800000000003</v>
      </c>
      <c r="I89" s="1">
        <f>SUM(_15_mins[Total Bytes])</f>
        <v>5726722515.000001</v>
      </c>
      <c r="J89" s="3">
        <f t="shared" si="1"/>
        <v>1.7291007158219188E-5</v>
      </c>
      <c r="K89" s="1"/>
    </row>
    <row r="90" spans="1:11" x14ac:dyDescent="0.25">
      <c r="A90" s="1" t="s">
        <v>439</v>
      </c>
      <c r="B90" s="1" t="s">
        <v>467</v>
      </c>
      <c r="C90" s="1" t="s">
        <v>441</v>
      </c>
      <c r="D90" s="1" t="s">
        <v>10</v>
      </c>
      <c r="E90" s="1" t="s">
        <v>468</v>
      </c>
      <c r="F90" s="1" t="s">
        <v>469</v>
      </c>
      <c r="G90" s="1" t="s">
        <v>673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94310.399999999994</v>
      </c>
      <c r="I90" s="1">
        <f>SUM(_15_mins[Total Bytes])</f>
        <v>5726722515.000001</v>
      </c>
      <c r="J90" s="3">
        <f t="shared" si="1"/>
        <v>1.646847734510845E-5</v>
      </c>
      <c r="K90" s="1"/>
    </row>
    <row r="91" spans="1:11" x14ac:dyDescent="0.25">
      <c r="A91" s="1" t="s">
        <v>285</v>
      </c>
      <c r="B91" s="1" t="s">
        <v>286</v>
      </c>
      <c r="C91" s="1" t="s">
        <v>287</v>
      </c>
      <c r="D91" s="1" t="s">
        <v>10</v>
      </c>
      <c r="E91" s="1" t="s">
        <v>288</v>
      </c>
      <c r="F91" s="1" t="s">
        <v>267</v>
      </c>
      <c r="G91" s="1" t="s">
        <v>289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93531.199999999997</v>
      </c>
      <c r="I91" s="1">
        <f>SUM(_15_mins[Total Bytes])</f>
        <v>5726722515.000001</v>
      </c>
      <c r="J91" s="3">
        <f t="shared" si="1"/>
        <v>1.6332413479964113E-5</v>
      </c>
      <c r="K91" s="1"/>
    </row>
    <row r="92" spans="1:11" x14ac:dyDescent="0.25">
      <c r="A92" s="1" t="s">
        <v>86</v>
      </c>
      <c r="B92" s="1" t="s">
        <v>111</v>
      </c>
      <c r="C92" s="1" t="s">
        <v>88</v>
      </c>
      <c r="D92" s="1" t="s">
        <v>10</v>
      </c>
      <c r="E92" s="1" t="s">
        <v>11</v>
      </c>
      <c r="F92" s="1" t="s">
        <v>11</v>
      </c>
      <c r="G92" s="1" t="s">
        <v>576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84172.800000000003</v>
      </c>
      <c r="I92" s="1">
        <f>SUM(_15_mins[Total Bytes])</f>
        <v>5726722515.000001</v>
      </c>
      <c r="J92" s="3">
        <f t="shared" si="1"/>
        <v>1.4698250138630995E-5</v>
      </c>
      <c r="K92" s="1"/>
    </row>
    <row r="93" spans="1:11" x14ac:dyDescent="0.25">
      <c r="A93" s="1" t="s">
        <v>86</v>
      </c>
      <c r="B93" s="1" t="s">
        <v>188</v>
      </c>
      <c r="C93" s="1" t="s">
        <v>88</v>
      </c>
      <c r="D93" s="1" t="s">
        <v>10</v>
      </c>
      <c r="E93" s="1" t="s">
        <v>599</v>
      </c>
      <c r="F93" s="1" t="s">
        <v>600</v>
      </c>
      <c r="G93" s="1" t="s">
        <v>601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81408</v>
      </c>
      <c r="I93" s="1">
        <f>SUM(_15_mins[Total Bytes])</f>
        <v>5726722515.000001</v>
      </c>
      <c r="J93" s="3">
        <f t="shared" si="1"/>
        <v>1.4215460900500779E-5</v>
      </c>
      <c r="K93" s="1"/>
    </row>
    <row r="94" spans="1:11" x14ac:dyDescent="0.25">
      <c r="A94" s="1" t="s">
        <v>86</v>
      </c>
      <c r="B94" s="1" t="s">
        <v>228</v>
      </c>
      <c r="C94" s="1" t="s">
        <v>88</v>
      </c>
      <c r="D94" s="1" t="s">
        <v>10</v>
      </c>
      <c r="E94" s="1" t="s">
        <v>229</v>
      </c>
      <c r="F94" s="1" t="s">
        <v>11</v>
      </c>
      <c r="G94" s="1" t="s">
        <v>611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64000</v>
      </c>
      <c r="I94" s="1">
        <f>SUM(_15_mins[Total Bytes])</f>
        <v>5726722515.000001</v>
      </c>
      <c r="J94" s="3">
        <f t="shared" si="1"/>
        <v>1.1175676808569794E-5</v>
      </c>
      <c r="K94" s="1"/>
    </row>
    <row r="95" spans="1:11" x14ac:dyDescent="0.25">
      <c r="A95" s="1" t="s">
        <v>521</v>
      </c>
      <c r="B95" s="1" t="s">
        <v>522</v>
      </c>
      <c r="C95" s="1" t="s">
        <v>11</v>
      </c>
      <c r="D95" s="1" t="s">
        <v>10</v>
      </c>
      <c r="E95" s="1" t="s">
        <v>523</v>
      </c>
      <c r="F95" s="1" t="s">
        <v>11</v>
      </c>
      <c r="G95" s="1" t="s">
        <v>524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61030.400000000001</v>
      </c>
      <c r="I95" s="1">
        <f>SUM(_15_mins[Total Bytes])</f>
        <v>5726722515.000001</v>
      </c>
      <c r="J95" s="3">
        <f t="shared" si="1"/>
        <v>1.0657125404652157E-5</v>
      </c>
      <c r="K95" s="1"/>
    </row>
    <row r="96" spans="1:11" x14ac:dyDescent="0.25">
      <c r="A96" s="1" t="s">
        <v>86</v>
      </c>
      <c r="B96" s="1" t="s">
        <v>269</v>
      </c>
      <c r="C96" s="1" t="s">
        <v>88</v>
      </c>
      <c r="D96" s="1" t="s">
        <v>10</v>
      </c>
      <c r="E96" s="1" t="s">
        <v>270</v>
      </c>
      <c r="F96" s="1" t="s">
        <v>11</v>
      </c>
      <c r="G96" s="1" t="s">
        <v>271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60313.599999999999</v>
      </c>
      <c r="I96" s="1">
        <f>SUM(_15_mins[Total Bytes])</f>
        <v>5726722515.000001</v>
      </c>
      <c r="J96" s="3">
        <f t="shared" si="1"/>
        <v>1.0531957824396174E-5</v>
      </c>
      <c r="K96" s="1"/>
    </row>
    <row r="97" spans="1:11" x14ac:dyDescent="0.25">
      <c r="A97" s="1" t="s">
        <v>384</v>
      </c>
      <c r="B97" s="1" t="s">
        <v>385</v>
      </c>
      <c r="C97" s="1" t="s">
        <v>11</v>
      </c>
      <c r="D97" s="1" t="s">
        <v>11</v>
      </c>
      <c r="E97" s="1" t="s">
        <v>386</v>
      </c>
      <c r="F97" s="1" t="s">
        <v>11</v>
      </c>
      <c r="G97" s="1" t="s">
        <v>387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59494.400000000001</v>
      </c>
      <c r="I97" s="1">
        <f>SUM(_15_mins[Total Bytes])</f>
        <v>5726722515.000001</v>
      </c>
      <c r="J97" s="3">
        <f t="shared" si="1"/>
        <v>1.0388909161246482E-5</v>
      </c>
      <c r="K97" s="1"/>
    </row>
    <row r="98" spans="1:11" x14ac:dyDescent="0.25">
      <c r="A98" s="1" t="s">
        <v>393</v>
      </c>
      <c r="B98" s="1" t="s">
        <v>437</v>
      </c>
      <c r="C98" s="1" t="s">
        <v>395</v>
      </c>
      <c r="D98" s="1" t="s">
        <v>10</v>
      </c>
      <c r="E98" s="1" t="s">
        <v>663</v>
      </c>
      <c r="F98" s="1" t="s">
        <v>427</v>
      </c>
      <c r="G98" s="1" t="s">
        <v>664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45670.399999999994</v>
      </c>
      <c r="I98" s="1">
        <f>SUM(_15_mins[Total Bytes])</f>
        <v>5726722515.000001</v>
      </c>
      <c r="J98" s="3">
        <f t="shared" si="1"/>
        <v>7.9749629705954049E-6</v>
      </c>
      <c r="K98" s="1"/>
    </row>
    <row r="99" spans="1:11" x14ac:dyDescent="0.25">
      <c r="A99" s="1" t="s">
        <v>540</v>
      </c>
      <c r="B99" s="1" t="s">
        <v>541</v>
      </c>
      <c r="C99" s="1" t="s">
        <v>11</v>
      </c>
      <c r="D99" s="1" t="s">
        <v>11</v>
      </c>
      <c r="E99" s="1" t="s">
        <v>542</v>
      </c>
      <c r="F99" s="1" t="s">
        <v>11</v>
      </c>
      <c r="G99" s="1" t="s">
        <v>422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43212.799999999996</v>
      </c>
      <c r="I99" s="1">
        <f>SUM(_15_mins[Total Bytes])</f>
        <v>5726722515.000001</v>
      </c>
      <c r="J99" s="3">
        <f t="shared" si="1"/>
        <v>7.5458169811463244E-6</v>
      </c>
      <c r="K99" s="1"/>
    </row>
    <row r="100" spans="1:11" x14ac:dyDescent="0.25">
      <c r="A100" s="1" t="s">
        <v>86</v>
      </c>
      <c r="B100" s="1" t="s">
        <v>151</v>
      </c>
      <c r="C100" s="1" t="s">
        <v>88</v>
      </c>
      <c r="D100" s="1" t="s">
        <v>10</v>
      </c>
      <c r="E100" s="1" t="s">
        <v>11</v>
      </c>
      <c r="F100" s="1" t="s">
        <v>11</v>
      </c>
      <c r="G100" s="1" t="s">
        <v>586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42188.800000000003</v>
      </c>
      <c r="I100" s="1">
        <f>SUM(_15_mins[Total Bytes])</f>
        <v>5726722515.000001</v>
      </c>
      <c r="J100" s="3">
        <f t="shared" si="1"/>
        <v>7.3670061522092089E-6</v>
      </c>
      <c r="K100" s="1"/>
    </row>
    <row r="101" spans="1:11" x14ac:dyDescent="0.25">
      <c r="A101" s="1" t="s">
        <v>488</v>
      </c>
      <c r="B101" s="1" t="s">
        <v>491</v>
      </c>
      <c r="C101" s="1" t="s">
        <v>490</v>
      </c>
      <c r="D101" s="1" t="s">
        <v>10</v>
      </c>
      <c r="E101" s="1" t="s">
        <v>11</v>
      </c>
      <c r="F101" s="1" t="s">
        <v>11</v>
      </c>
      <c r="G101" s="1" t="s">
        <v>492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41267.199999999997</v>
      </c>
      <c r="I101" s="1">
        <f>SUM(_15_mins[Total Bytes])</f>
        <v>5726722515.000001</v>
      </c>
      <c r="J101" s="3">
        <f t="shared" si="1"/>
        <v>7.206076406165803E-6</v>
      </c>
      <c r="K101" s="1"/>
    </row>
    <row r="102" spans="1:11" x14ac:dyDescent="0.25">
      <c r="A102" s="1" t="s">
        <v>26</v>
      </c>
      <c r="B102" s="1" t="s">
        <v>27</v>
      </c>
      <c r="C102" s="1" t="s">
        <v>11</v>
      </c>
      <c r="D102" s="1" t="s">
        <v>11</v>
      </c>
      <c r="E102" s="1" t="s">
        <v>28</v>
      </c>
      <c r="F102" s="1" t="s">
        <v>11</v>
      </c>
      <c r="G102" s="1" t="s">
        <v>29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41164.800000000003</v>
      </c>
      <c r="I102" s="1">
        <f>SUM(_15_mins[Total Bytes])</f>
        <v>5726722515.000001</v>
      </c>
      <c r="J102" s="3">
        <f t="shared" si="1"/>
        <v>7.1881953232720925E-6</v>
      </c>
      <c r="K102" s="1"/>
    </row>
    <row r="103" spans="1:11" x14ac:dyDescent="0.25">
      <c r="A103" s="1" t="s">
        <v>536</v>
      </c>
      <c r="B103" s="1" t="s">
        <v>537</v>
      </c>
      <c r="C103" s="1" t="s">
        <v>538</v>
      </c>
      <c r="D103" s="1" t="s">
        <v>10</v>
      </c>
      <c r="E103" s="1" t="s">
        <v>539</v>
      </c>
      <c r="F103" s="1" t="s">
        <v>11</v>
      </c>
      <c r="G103" s="1" t="s">
        <v>239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39219.199999999997</v>
      </c>
      <c r="I103" s="1">
        <f>SUM(_15_mins[Total Bytes])</f>
        <v>5726722515.000001</v>
      </c>
      <c r="J103" s="3">
        <f t="shared" si="1"/>
        <v>6.8484547482915694E-6</v>
      </c>
      <c r="K103" s="1"/>
    </row>
    <row r="104" spans="1:11" x14ac:dyDescent="0.25">
      <c r="A104" s="1" t="s">
        <v>30</v>
      </c>
      <c r="B104" s="1" t="s">
        <v>31</v>
      </c>
      <c r="C104" s="1" t="s">
        <v>30</v>
      </c>
      <c r="D104" s="1" t="s">
        <v>10</v>
      </c>
      <c r="E104" s="1" t="s">
        <v>32</v>
      </c>
      <c r="F104" s="1" t="s">
        <v>33</v>
      </c>
      <c r="G104" s="1" t="s">
        <v>34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36659.199999999997</v>
      </c>
      <c r="I104" s="1">
        <f>SUM(_15_mins[Total Bytes])</f>
        <v>5726722515.000001</v>
      </c>
      <c r="J104" s="3">
        <f t="shared" si="1"/>
        <v>6.4014276759487776E-6</v>
      </c>
      <c r="K104" s="1"/>
    </row>
    <row r="105" spans="1:11" x14ac:dyDescent="0.25">
      <c r="A105" s="1" t="s">
        <v>86</v>
      </c>
      <c r="B105" s="1" t="s">
        <v>265</v>
      </c>
      <c r="C105" s="1" t="s">
        <v>88</v>
      </c>
      <c r="D105" s="1" t="s">
        <v>10</v>
      </c>
      <c r="E105" s="1" t="s">
        <v>266</v>
      </c>
      <c r="F105" s="1" t="s">
        <v>267</v>
      </c>
      <c r="G105" s="1" t="s">
        <v>268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33702.400000000001</v>
      </c>
      <c r="I105" s="1">
        <f>SUM(_15_mins[Total Bytes])</f>
        <v>5726722515.000001</v>
      </c>
      <c r="J105" s="3">
        <f t="shared" si="1"/>
        <v>5.8851114073928541E-6</v>
      </c>
      <c r="K105" s="1"/>
    </row>
    <row r="106" spans="1:11" x14ac:dyDescent="0.25">
      <c r="A106" s="1" t="s">
        <v>86</v>
      </c>
      <c r="B106" s="1" t="s">
        <v>153</v>
      </c>
      <c r="C106" s="1" t="s">
        <v>88</v>
      </c>
      <c r="D106" s="1" t="s">
        <v>10</v>
      </c>
      <c r="E106" s="1" t="s">
        <v>11</v>
      </c>
      <c r="F106" s="1" t="s">
        <v>11</v>
      </c>
      <c r="G106" s="1" t="s">
        <v>154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33382.400000000001</v>
      </c>
      <c r="I106" s="1">
        <f>SUM(_15_mins[Total Bytes])</f>
        <v>5726722515.000001</v>
      </c>
      <c r="J106" s="3">
        <f t="shared" si="1"/>
        <v>5.8292330233500051E-6</v>
      </c>
      <c r="K106" s="1"/>
    </row>
    <row r="107" spans="1:11" x14ac:dyDescent="0.25">
      <c r="A107" s="1" t="s">
        <v>439</v>
      </c>
      <c r="B107" s="1" t="s">
        <v>471</v>
      </c>
      <c r="C107" s="1" t="s">
        <v>441</v>
      </c>
      <c r="D107" s="1" t="s">
        <v>10</v>
      </c>
      <c r="E107" s="1" t="s">
        <v>468</v>
      </c>
      <c r="F107" s="1" t="s">
        <v>12</v>
      </c>
      <c r="G107" s="1" t="s">
        <v>674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27955.200000000001</v>
      </c>
      <c r="I107" s="1">
        <f>SUM(_15_mins[Total Bytes])</f>
        <v>5726722515.000001</v>
      </c>
      <c r="J107" s="3">
        <f t="shared" si="1"/>
        <v>4.8815356299832868E-6</v>
      </c>
      <c r="K107" s="1"/>
    </row>
    <row r="108" spans="1:11" x14ac:dyDescent="0.25">
      <c r="A108" s="1" t="s">
        <v>86</v>
      </c>
      <c r="B108" s="1" t="s">
        <v>178</v>
      </c>
      <c r="C108" s="1" t="s">
        <v>88</v>
      </c>
      <c r="D108" s="1" t="s">
        <v>10</v>
      </c>
      <c r="E108" s="1" t="s">
        <v>50</v>
      </c>
      <c r="F108" s="1" t="s">
        <v>11</v>
      </c>
      <c r="G108" s="1" t="s">
        <v>55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24780.799999999999</v>
      </c>
      <c r="I108" s="1">
        <f>SUM(_15_mins[Total Bytes])</f>
        <v>5726722515.000001</v>
      </c>
      <c r="J108" s="3">
        <f t="shared" si="1"/>
        <v>4.3272220602782247E-6</v>
      </c>
      <c r="K108" s="1"/>
    </row>
    <row r="109" spans="1:11" x14ac:dyDescent="0.25">
      <c r="A109" s="1" t="s">
        <v>343</v>
      </c>
      <c r="B109" s="1" t="s">
        <v>354</v>
      </c>
      <c r="C109" s="1" t="s">
        <v>345</v>
      </c>
      <c r="D109" s="1" t="s">
        <v>10</v>
      </c>
      <c r="E109" s="1" t="s">
        <v>355</v>
      </c>
      <c r="F109" s="1" t="s">
        <v>11</v>
      </c>
      <c r="G109" s="1" t="s">
        <v>117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23552</v>
      </c>
      <c r="I109" s="1">
        <f>SUM(_15_mins[Total Bytes])</f>
        <v>5726722515.000001</v>
      </c>
      <c r="J109" s="3">
        <f t="shared" si="1"/>
        <v>4.1126490655536849E-6</v>
      </c>
      <c r="K109" s="1"/>
    </row>
    <row r="110" spans="1:11" x14ac:dyDescent="0.25">
      <c r="A110" s="1" t="s">
        <v>86</v>
      </c>
      <c r="B110" s="1" t="s">
        <v>161</v>
      </c>
      <c r="C110" s="1" t="s">
        <v>88</v>
      </c>
      <c r="D110" s="1" t="s">
        <v>10</v>
      </c>
      <c r="E110" s="1" t="s">
        <v>588</v>
      </c>
      <c r="F110" s="1" t="s">
        <v>589</v>
      </c>
      <c r="G110" s="1" t="s">
        <v>448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21094.400000000001</v>
      </c>
      <c r="I110" s="1">
        <f>SUM(_15_mins[Total Bytes])</f>
        <v>5726722515.000001</v>
      </c>
      <c r="J110" s="3">
        <f t="shared" si="1"/>
        <v>3.6835030761046044E-6</v>
      </c>
      <c r="K110" s="1"/>
    </row>
    <row r="111" spans="1:11" x14ac:dyDescent="0.25">
      <c r="A111" s="1" t="s">
        <v>86</v>
      </c>
      <c r="B111" s="1" t="s">
        <v>238</v>
      </c>
      <c r="C111" s="1" t="s">
        <v>88</v>
      </c>
      <c r="D111" s="1" t="s">
        <v>10</v>
      </c>
      <c r="E111" s="1" t="s">
        <v>239</v>
      </c>
      <c r="F111" s="1" t="s">
        <v>11</v>
      </c>
      <c r="G111" s="1" t="s">
        <v>240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19456</v>
      </c>
      <c r="I111" s="1">
        <f>SUM(_15_mins[Total Bytes])</f>
        <v>5726722515.000001</v>
      </c>
      <c r="J111" s="3">
        <f t="shared" si="1"/>
        <v>3.3974057498052178E-6</v>
      </c>
      <c r="K111" s="1"/>
    </row>
    <row r="112" spans="1:11" x14ac:dyDescent="0.25">
      <c r="A112" s="1" t="s">
        <v>86</v>
      </c>
      <c r="B112" s="1" t="s">
        <v>231</v>
      </c>
      <c r="C112" s="1" t="s">
        <v>88</v>
      </c>
      <c r="D112" s="1" t="s">
        <v>10</v>
      </c>
      <c r="E112" s="1" t="s">
        <v>232</v>
      </c>
      <c r="F112" s="1" t="s">
        <v>11</v>
      </c>
      <c r="G112" s="1" t="s">
        <v>233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15872</v>
      </c>
      <c r="I112" s="1">
        <f>SUM(_15_mins[Total Bytes])</f>
        <v>5726722515.000001</v>
      </c>
      <c r="J112" s="3">
        <f t="shared" si="1"/>
        <v>2.7715678485253092E-6</v>
      </c>
      <c r="K112" s="1"/>
    </row>
    <row r="113" spans="1:11" x14ac:dyDescent="0.25">
      <c r="A113" s="1" t="s">
        <v>86</v>
      </c>
      <c r="B113" s="1" t="s">
        <v>144</v>
      </c>
      <c r="C113" s="1" t="s">
        <v>88</v>
      </c>
      <c r="D113" s="1" t="s">
        <v>10</v>
      </c>
      <c r="E113" s="1" t="s">
        <v>11</v>
      </c>
      <c r="F113" s="1" t="s">
        <v>11</v>
      </c>
      <c r="G113" s="1" t="s">
        <v>145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14233.6</v>
      </c>
      <c r="I113" s="1">
        <f>SUM(_15_mins[Total Bytes])</f>
        <v>5726722515.000001</v>
      </c>
      <c r="J113" s="3">
        <f t="shared" si="1"/>
        <v>2.4854705222259225E-6</v>
      </c>
      <c r="K113" s="1"/>
    </row>
    <row r="114" spans="1:11" x14ac:dyDescent="0.25">
      <c r="A114" s="1" t="s">
        <v>86</v>
      </c>
      <c r="B114" s="1" t="s">
        <v>272</v>
      </c>
      <c r="C114" s="1" t="s">
        <v>88</v>
      </c>
      <c r="D114" s="1" t="s">
        <v>10</v>
      </c>
      <c r="E114" s="1" t="s">
        <v>273</v>
      </c>
      <c r="F114" s="1" t="s">
        <v>11</v>
      </c>
      <c r="G114" s="1" t="s">
        <v>273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14131.2</v>
      </c>
      <c r="I114" s="1">
        <f>SUM(_15_mins[Total Bytes])</f>
        <v>5726722515.000001</v>
      </c>
      <c r="J114" s="3">
        <f t="shared" si="1"/>
        <v>2.4675894393322108E-6</v>
      </c>
      <c r="K114" s="1"/>
    </row>
    <row r="115" spans="1:11" x14ac:dyDescent="0.25">
      <c r="A115" s="1" t="s">
        <v>86</v>
      </c>
      <c r="B115" s="1" t="s">
        <v>223</v>
      </c>
      <c r="C115" s="1" t="s">
        <v>88</v>
      </c>
      <c r="D115" s="1" t="s">
        <v>10</v>
      </c>
      <c r="E115" s="1" t="s">
        <v>11</v>
      </c>
      <c r="F115" s="1" t="s">
        <v>11</v>
      </c>
      <c r="G115" s="1" t="s">
        <v>608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12492.8</v>
      </c>
      <c r="I115" s="1">
        <f>SUM(_15_mins[Total Bytes])</f>
        <v>5726722515.000001</v>
      </c>
      <c r="J115" s="3">
        <f t="shared" si="1"/>
        <v>2.1814921130328237E-6</v>
      </c>
      <c r="K115" s="1"/>
    </row>
    <row r="116" spans="1:11" x14ac:dyDescent="0.25">
      <c r="A116" s="1" t="s">
        <v>86</v>
      </c>
      <c r="B116" s="1" t="s">
        <v>261</v>
      </c>
      <c r="C116" s="1" t="s">
        <v>11</v>
      </c>
      <c r="D116" s="1" t="s">
        <v>11</v>
      </c>
      <c r="E116" s="1" t="s">
        <v>222</v>
      </c>
      <c r="F116" s="1" t="s">
        <v>11</v>
      </c>
      <c r="G116" s="1" t="s">
        <v>262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10854.4</v>
      </c>
      <c r="I116" s="1">
        <f>SUM(_15_mins[Total Bytes])</f>
        <v>5726722515.000001</v>
      </c>
      <c r="J116" s="3">
        <f t="shared" si="1"/>
        <v>1.8953947867334372E-6</v>
      </c>
      <c r="K116" s="1"/>
    </row>
    <row r="117" spans="1:11" x14ac:dyDescent="0.25">
      <c r="A117" s="1" t="s">
        <v>319</v>
      </c>
      <c r="B117" s="1" t="s">
        <v>320</v>
      </c>
      <c r="C117" s="1" t="s">
        <v>321</v>
      </c>
      <c r="D117" s="1" t="s">
        <v>10</v>
      </c>
      <c r="E117" s="1" t="s">
        <v>162</v>
      </c>
      <c r="F117" s="1" t="s">
        <v>11</v>
      </c>
      <c r="G117" s="1" t="s">
        <v>12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10649.6</v>
      </c>
      <c r="I117" s="1">
        <f>SUM(_15_mins[Total Bytes])</f>
        <v>5726722515.000001</v>
      </c>
      <c r="J117" s="3">
        <f t="shared" si="1"/>
        <v>1.8596326209460139E-6</v>
      </c>
      <c r="K117" s="1"/>
    </row>
    <row r="118" spans="1:11" x14ac:dyDescent="0.25">
      <c r="A118" s="1" t="s">
        <v>439</v>
      </c>
      <c r="B118" s="1" t="s">
        <v>445</v>
      </c>
      <c r="C118" s="1" t="s">
        <v>441</v>
      </c>
      <c r="D118" s="1" t="s">
        <v>10</v>
      </c>
      <c r="E118" s="1" t="s">
        <v>446</v>
      </c>
      <c r="F118" s="1" t="s">
        <v>447</v>
      </c>
      <c r="G118" s="1" t="s">
        <v>668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10353.6</v>
      </c>
      <c r="I118" s="1">
        <f>SUM(_15_mins[Total Bytes])</f>
        <v>5726722515.000001</v>
      </c>
      <c r="J118" s="3">
        <f t="shared" si="1"/>
        <v>1.8079451157063786E-6</v>
      </c>
      <c r="K118" s="1"/>
    </row>
    <row r="119" spans="1:11" x14ac:dyDescent="0.25">
      <c r="A119" s="1" t="s">
        <v>86</v>
      </c>
      <c r="B119" s="1" t="s">
        <v>256</v>
      </c>
      <c r="C119" s="1" t="s">
        <v>88</v>
      </c>
      <c r="D119" s="1" t="s">
        <v>10</v>
      </c>
      <c r="E119" s="1" t="s">
        <v>257</v>
      </c>
      <c r="F119" s="1" t="s">
        <v>24</v>
      </c>
      <c r="G119" s="1" t="s">
        <v>193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10297.6</v>
      </c>
      <c r="I119" s="1">
        <f>SUM(_15_mins[Total Bytes])</f>
        <v>5726722515.000001</v>
      </c>
      <c r="J119" s="3">
        <f t="shared" si="1"/>
        <v>1.79816639849888E-6</v>
      </c>
      <c r="K119" s="1"/>
    </row>
    <row r="120" spans="1:11" x14ac:dyDescent="0.25">
      <c r="A120" s="1" t="s">
        <v>393</v>
      </c>
      <c r="B120" s="1" t="s">
        <v>421</v>
      </c>
      <c r="C120" s="1" t="s">
        <v>395</v>
      </c>
      <c r="D120" s="1" t="s">
        <v>10</v>
      </c>
      <c r="E120" s="1" t="s">
        <v>422</v>
      </c>
      <c r="F120" s="1" t="s">
        <v>423</v>
      </c>
      <c r="G120" s="1" t="s">
        <v>401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10221.6</v>
      </c>
      <c r="I120" s="1">
        <f>SUM(_15_mins[Total Bytes])</f>
        <v>5726722515.000001</v>
      </c>
      <c r="J120" s="3">
        <f t="shared" si="1"/>
        <v>1.7848952822887034E-6</v>
      </c>
      <c r="K120" s="1"/>
    </row>
    <row r="121" spans="1:11" x14ac:dyDescent="0.25">
      <c r="A121" s="1" t="s">
        <v>86</v>
      </c>
      <c r="B121" s="1" t="s">
        <v>176</v>
      </c>
      <c r="C121" s="1" t="s">
        <v>88</v>
      </c>
      <c r="D121" s="1" t="s">
        <v>10</v>
      </c>
      <c r="E121" s="1" t="s">
        <v>114</v>
      </c>
      <c r="F121" s="1" t="s">
        <v>24</v>
      </c>
      <c r="G121" s="1" t="s">
        <v>177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10106.4</v>
      </c>
      <c r="I121" s="1">
        <f>SUM(_15_mins[Total Bytes])</f>
        <v>5726722515.000001</v>
      </c>
      <c r="J121" s="3">
        <f t="shared" si="1"/>
        <v>1.7647790640332777E-6</v>
      </c>
      <c r="K121" s="1"/>
    </row>
    <row r="122" spans="1:11" x14ac:dyDescent="0.25">
      <c r="A122" s="1" t="s">
        <v>343</v>
      </c>
      <c r="B122" s="1" t="s">
        <v>348</v>
      </c>
      <c r="C122" s="1" t="s">
        <v>345</v>
      </c>
      <c r="D122" s="1" t="s">
        <v>10</v>
      </c>
      <c r="E122" s="1" t="s">
        <v>349</v>
      </c>
      <c r="F122" s="1" t="s">
        <v>11</v>
      </c>
      <c r="G122" s="1" t="s">
        <v>350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9728</v>
      </c>
      <c r="I122" s="1">
        <f>SUM(_15_mins[Total Bytes])</f>
        <v>5726722515.000001</v>
      </c>
      <c r="J122" s="3">
        <f t="shared" si="1"/>
        <v>1.6987028749026089E-6</v>
      </c>
      <c r="K122" s="1"/>
    </row>
    <row r="123" spans="1:11" x14ac:dyDescent="0.25">
      <c r="A123" s="1" t="s">
        <v>86</v>
      </c>
      <c r="B123" s="1" t="s">
        <v>132</v>
      </c>
      <c r="C123" s="1" t="s">
        <v>88</v>
      </c>
      <c r="D123" s="1" t="s">
        <v>10</v>
      </c>
      <c r="E123" s="1" t="s">
        <v>11</v>
      </c>
      <c r="F123" s="1" t="s">
        <v>11</v>
      </c>
      <c r="G123" s="1" t="s">
        <v>133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9625.6</v>
      </c>
      <c r="I123" s="1">
        <f>SUM(_15_mins[Total Bytes])</f>
        <v>5726722515.000001</v>
      </c>
      <c r="J123" s="3">
        <f t="shared" si="1"/>
        <v>1.6808217920088972E-6</v>
      </c>
      <c r="K123" s="1"/>
    </row>
    <row r="124" spans="1:11" x14ac:dyDescent="0.25">
      <c r="A124" s="1" t="s">
        <v>393</v>
      </c>
      <c r="B124" s="1" t="s">
        <v>399</v>
      </c>
      <c r="C124" s="1" t="s">
        <v>395</v>
      </c>
      <c r="D124" s="1" t="s">
        <v>10</v>
      </c>
      <c r="E124" s="1" t="s">
        <v>191</v>
      </c>
      <c r="F124" s="1" t="s">
        <v>400</v>
      </c>
      <c r="G124" s="1" t="s">
        <v>646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9390.4000000000015</v>
      </c>
      <c r="I124" s="1">
        <f>SUM(_15_mins[Total Bytes])</f>
        <v>5726722515.000001</v>
      </c>
      <c r="J124" s="3">
        <f t="shared" si="1"/>
        <v>1.6397511797374034E-6</v>
      </c>
      <c r="K124" s="1"/>
    </row>
    <row r="125" spans="1:11" x14ac:dyDescent="0.25">
      <c r="A125" s="1" t="s">
        <v>86</v>
      </c>
      <c r="B125" s="1" t="s">
        <v>140</v>
      </c>
      <c r="C125" s="1" t="s">
        <v>88</v>
      </c>
      <c r="D125" s="1" t="s">
        <v>10</v>
      </c>
      <c r="E125" s="1" t="s">
        <v>11</v>
      </c>
      <c r="F125" s="1" t="s">
        <v>11</v>
      </c>
      <c r="G125" s="1" t="s">
        <v>141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9216</v>
      </c>
      <c r="I125" s="1">
        <f>SUM(_15_mins[Total Bytes])</f>
        <v>5726722515.000001</v>
      </c>
      <c r="J125" s="3">
        <f t="shared" si="1"/>
        <v>1.6092974604340505E-6</v>
      </c>
      <c r="K125" s="1"/>
    </row>
    <row r="126" spans="1:11" x14ac:dyDescent="0.25">
      <c r="A126" s="1" t="s">
        <v>86</v>
      </c>
      <c r="B126" s="1" t="s">
        <v>221</v>
      </c>
      <c r="C126" s="1" t="s">
        <v>88</v>
      </c>
      <c r="D126" s="1" t="s">
        <v>10</v>
      </c>
      <c r="E126" s="1" t="s">
        <v>11</v>
      </c>
      <c r="F126" s="1" t="s">
        <v>11</v>
      </c>
      <c r="G126" s="1" t="s">
        <v>222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8908.7999999999993</v>
      </c>
      <c r="I126" s="1">
        <f>SUM(_15_mins[Total Bytes])</f>
        <v>5726722515.000001</v>
      </c>
      <c r="J126" s="3">
        <f t="shared" si="1"/>
        <v>1.5556542117529153E-6</v>
      </c>
      <c r="K126" s="1"/>
    </row>
    <row r="127" spans="1:11" x14ac:dyDescent="0.25">
      <c r="A127" s="1" t="s">
        <v>343</v>
      </c>
      <c r="B127" s="1" t="s">
        <v>357</v>
      </c>
      <c r="C127" s="1" t="s">
        <v>345</v>
      </c>
      <c r="D127" s="1" t="s">
        <v>10</v>
      </c>
      <c r="E127" s="1" t="s">
        <v>349</v>
      </c>
      <c r="F127" s="1" t="s">
        <v>11</v>
      </c>
      <c r="G127" s="1" t="s">
        <v>358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8192</v>
      </c>
      <c r="I127" s="1">
        <f>SUM(_15_mins[Total Bytes])</f>
        <v>5726722515.000001</v>
      </c>
      <c r="J127" s="3">
        <f t="shared" si="1"/>
        <v>1.4304866314969337E-6</v>
      </c>
      <c r="K127" s="1"/>
    </row>
    <row r="128" spans="1:11" x14ac:dyDescent="0.25">
      <c r="A128" s="1" t="s">
        <v>86</v>
      </c>
      <c r="B128" s="1" t="s">
        <v>263</v>
      </c>
      <c r="C128" s="1" t="s">
        <v>88</v>
      </c>
      <c r="D128" s="1" t="s">
        <v>10</v>
      </c>
      <c r="E128" s="1" t="s">
        <v>264</v>
      </c>
      <c r="F128" s="1" t="s">
        <v>11</v>
      </c>
      <c r="G128" s="1" t="s">
        <v>97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7987.2000000000007</v>
      </c>
      <c r="I128" s="1">
        <f>SUM(_15_mins[Total Bytes])</f>
        <v>5726722515.000001</v>
      </c>
      <c r="J128" s="3">
        <f t="shared" si="1"/>
        <v>1.3947244657095105E-6</v>
      </c>
      <c r="K128" s="1"/>
    </row>
    <row r="129" spans="1:11" x14ac:dyDescent="0.25">
      <c r="A129" s="1" t="s">
        <v>52</v>
      </c>
      <c r="B129" s="1" t="s">
        <v>53</v>
      </c>
      <c r="C129" s="1" t="s">
        <v>54</v>
      </c>
      <c r="D129" s="1" t="s">
        <v>10</v>
      </c>
      <c r="E129" s="1" t="s">
        <v>45</v>
      </c>
      <c r="F129" s="1" t="s">
        <v>11</v>
      </c>
      <c r="G129" s="1" t="s">
        <v>55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7884.8</v>
      </c>
      <c r="I129" s="1">
        <f>SUM(_15_mins[Total Bytes])</f>
        <v>5726722515.000001</v>
      </c>
      <c r="J129" s="3">
        <f t="shared" si="1"/>
        <v>1.3768433828157987E-6</v>
      </c>
      <c r="K129" s="1"/>
    </row>
    <row r="130" spans="1:11" x14ac:dyDescent="0.25">
      <c r="A130" s="1" t="s">
        <v>15</v>
      </c>
      <c r="B130" s="1" t="s">
        <v>16</v>
      </c>
      <c r="C130" s="1" t="s">
        <v>17</v>
      </c>
      <c r="D130" s="1" t="s">
        <v>10</v>
      </c>
      <c r="E130" s="1" t="s">
        <v>18</v>
      </c>
      <c r="F130" s="1" t="s">
        <v>11</v>
      </c>
      <c r="G130" s="1" t="s">
        <v>19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6656</v>
      </c>
      <c r="I130" s="1">
        <f>SUM(_15_mins[Total Bytes])</f>
        <v>5726722515.000001</v>
      </c>
      <c r="J130" s="3">
        <f t="shared" si="1"/>
        <v>1.1622703880912587E-6</v>
      </c>
    </row>
    <row r="131" spans="1:11" x14ac:dyDescent="0.25">
      <c r="A131" s="1" t="s">
        <v>304</v>
      </c>
      <c r="B131" s="1" t="s">
        <v>305</v>
      </c>
      <c r="C131" s="1" t="s">
        <v>306</v>
      </c>
      <c r="D131" s="1" t="s">
        <v>10</v>
      </c>
      <c r="E131" s="1" t="s">
        <v>307</v>
      </c>
      <c r="F131" s="1" t="s">
        <v>11</v>
      </c>
      <c r="G131" s="1" t="s">
        <v>308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4403.2</v>
      </c>
      <c r="I131" s="1">
        <f>SUM(_15_mins[Total Bytes])</f>
        <v>5726722515.000001</v>
      </c>
      <c r="J131" s="3">
        <f t="shared" ref="J131:J152" si="2">H131/$I$2</f>
        <v>7.688865644296019E-7</v>
      </c>
      <c r="K131" s="1"/>
    </row>
    <row r="132" spans="1:11" x14ac:dyDescent="0.25">
      <c r="A132" s="1" t="s">
        <v>86</v>
      </c>
      <c r="B132" s="1" t="s">
        <v>116</v>
      </c>
      <c r="C132" s="1" t="s">
        <v>88</v>
      </c>
      <c r="D132" s="1" t="s">
        <v>10</v>
      </c>
      <c r="E132" s="1" t="s">
        <v>11</v>
      </c>
      <c r="F132" s="1" t="s">
        <v>11</v>
      </c>
      <c r="G132" s="1" t="s">
        <v>350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3072</v>
      </c>
      <c r="I132" s="1">
        <f>SUM(_15_mins[Total Bytes])</f>
        <v>5726722515.000001</v>
      </c>
      <c r="J132" s="3">
        <f t="shared" si="2"/>
        <v>5.3643248681135016E-7</v>
      </c>
      <c r="K132" s="1"/>
    </row>
    <row r="133" spans="1:11" x14ac:dyDescent="0.25">
      <c r="A133" s="1" t="s">
        <v>562</v>
      </c>
      <c r="B133" s="1" t="s">
        <v>563</v>
      </c>
      <c r="C133" s="1" t="s">
        <v>564</v>
      </c>
      <c r="D133" s="1" t="s">
        <v>10</v>
      </c>
      <c r="E133" s="1" t="s">
        <v>11</v>
      </c>
      <c r="F133" s="1" t="s">
        <v>11</v>
      </c>
      <c r="G133" s="1" t="s">
        <v>117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2867.2</v>
      </c>
      <c r="I133" s="1">
        <f>SUM(_15_mins[Total Bytes])</f>
        <v>5726722515.000001</v>
      </c>
      <c r="J133" s="3">
        <f t="shared" si="2"/>
        <v>5.0067032102392682E-7</v>
      </c>
      <c r="K133" s="1"/>
    </row>
    <row r="134" spans="1:11" x14ac:dyDescent="0.25">
      <c r="A134" s="1" t="s">
        <v>86</v>
      </c>
      <c r="B134" s="1" t="s">
        <v>192</v>
      </c>
      <c r="C134" s="1" t="s">
        <v>88</v>
      </c>
      <c r="D134" s="1" t="s">
        <v>10</v>
      </c>
      <c r="E134" s="1" t="s">
        <v>11</v>
      </c>
      <c r="F134" s="1" t="s">
        <v>11</v>
      </c>
      <c r="G134" s="1" t="s">
        <v>193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2764.8</v>
      </c>
      <c r="I134" s="1">
        <f>SUM(_15_mins[Total Bytes])</f>
        <v>5726722515.000001</v>
      </c>
      <c r="J134" s="3">
        <f t="shared" si="2"/>
        <v>4.8278923813021521E-7</v>
      </c>
      <c r="K134" s="1"/>
    </row>
    <row r="135" spans="1:11" x14ac:dyDescent="0.25">
      <c r="A135" s="1" t="s">
        <v>86</v>
      </c>
      <c r="B135" s="1" t="s">
        <v>617</v>
      </c>
      <c r="C135" s="1" t="s">
        <v>88</v>
      </c>
      <c r="D135" s="1" t="s">
        <v>10</v>
      </c>
      <c r="E135" s="1" t="s">
        <v>114</v>
      </c>
      <c r="F135" s="1" t="s">
        <v>24</v>
      </c>
      <c r="G135" s="1" t="s">
        <v>277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2631.2</v>
      </c>
      <c r="I135" s="1">
        <f>SUM(_15_mins[Total Bytes])</f>
        <v>5726722515.000001</v>
      </c>
      <c r="J135" s="3">
        <f t="shared" si="2"/>
        <v>4.5946001279232569E-7</v>
      </c>
      <c r="K135" s="1"/>
    </row>
    <row r="136" spans="1:11" x14ac:dyDescent="0.25">
      <c r="A136" s="1" t="s">
        <v>86</v>
      </c>
      <c r="B136" s="1" t="s">
        <v>96</v>
      </c>
      <c r="C136" s="1" t="s">
        <v>88</v>
      </c>
      <c r="D136" s="1" t="s">
        <v>10</v>
      </c>
      <c r="E136" s="1" t="s">
        <v>11</v>
      </c>
      <c r="F136" s="1" t="s">
        <v>11</v>
      </c>
      <c r="G136" s="1" t="s">
        <v>97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2457.6</v>
      </c>
      <c r="I136" s="1">
        <f>SUM(_15_mins[Total Bytes])</f>
        <v>5726722515.000001</v>
      </c>
      <c r="J136" s="3">
        <f t="shared" si="2"/>
        <v>4.291459894490801E-7</v>
      </c>
      <c r="K136" s="1"/>
    </row>
    <row r="137" spans="1:11" x14ac:dyDescent="0.25">
      <c r="A137" s="1" t="s">
        <v>86</v>
      </c>
      <c r="B137" s="1" t="s">
        <v>146</v>
      </c>
      <c r="C137" s="1" t="s">
        <v>88</v>
      </c>
      <c r="D137" s="1" t="s">
        <v>10</v>
      </c>
      <c r="E137" s="1" t="s">
        <v>11</v>
      </c>
      <c r="F137" s="1" t="s">
        <v>11</v>
      </c>
      <c r="G137" s="1" t="s">
        <v>97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2457.6</v>
      </c>
      <c r="I137" s="1">
        <f>SUM(_15_mins[Total Bytes])</f>
        <v>5726722515.000001</v>
      </c>
      <c r="J137" s="3">
        <f t="shared" si="2"/>
        <v>4.291459894490801E-7</v>
      </c>
      <c r="K137" s="1"/>
    </row>
    <row r="138" spans="1:11" x14ac:dyDescent="0.25">
      <c r="A138" s="1" t="s">
        <v>86</v>
      </c>
      <c r="B138" s="1" t="s">
        <v>278</v>
      </c>
      <c r="C138" s="1" t="s">
        <v>88</v>
      </c>
      <c r="D138" s="1" t="s">
        <v>10</v>
      </c>
      <c r="E138" s="1" t="s">
        <v>11</v>
      </c>
      <c r="F138" s="1" t="s">
        <v>11</v>
      </c>
      <c r="G138" s="1" t="s">
        <v>279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2048</v>
      </c>
      <c r="I138" s="1">
        <f>SUM(_15_mins[Total Bytes])</f>
        <v>5726722515.000001</v>
      </c>
      <c r="J138" s="3">
        <f t="shared" si="2"/>
        <v>3.5762165787423342E-7</v>
      </c>
      <c r="K138" s="1"/>
    </row>
    <row r="139" spans="1:11" x14ac:dyDescent="0.25">
      <c r="A139" s="1" t="s">
        <v>86</v>
      </c>
      <c r="B139" s="1" t="s">
        <v>135</v>
      </c>
      <c r="C139" s="1" t="s">
        <v>88</v>
      </c>
      <c r="D139" s="1" t="s">
        <v>10</v>
      </c>
      <c r="E139" s="1" t="s">
        <v>136</v>
      </c>
      <c r="F139" s="1" t="s">
        <v>11</v>
      </c>
      <c r="G139" s="1" t="s">
        <v>137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1544</v>
      </c>
      <c r="I139" s="1">
        <f>SUM(_15_mins[Total Bytes])</f>
        <v>5726722515.000001</v>
      </c>
      <c r="J139" s="3">
        <f t="shared" si="2"/>
        <v>2.6961320300674632E-7</v>
      </c>
      <c r="K139" s="1"/>
    </row>
    <row r="140" spans="1:11" x14ac:dyDescent="0.25">
      <c r="A140" s="1" t="s">
        <v>86</v>
      </c>
      <c r="B140" s="1" t="s">
        <v>129</v>
      </c>
      <c r="C140" s="1" t="s">
        <v>88</v>
      </c>
      <c r="D140" s="1" t="s">
        <v>10</v>
      </c>
      <c r="E140" s="1" t="s">
        <v>130</v>
      </c>
      <c r="F140" s="1" t="s">
        <v>11</v>
      </c>
      <c r="G140" s="1" t="s">
        <v>131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1334</v>
      </c>
      <c r="I140" s="1">
        <f>SUM(_15_mins[Total Bytes])</f>
        <v>5726722515.000001</v>
      </c>
      <c r="J140" s="3">
        <f t="shared" si="2"/>
        <v>2.3294301347862665E-7</v>
      </c>
      <c r="K140" s="1"/>
    </row>
    <row r="141" spans="1:11" x14ac:dyDescent="0.25">
      <c r="A141" s="1" t="s">
        <v>86</v>
      </c>
      <c r="B141" s="1" t="s">
        <v>94</v>
      </c>
      <c r="C141" s="1" t="s">
        <v>88</v>
      </c>
      <c r="D141" s="1" t="s">
        <v>10</v>
      </c>
      <c r="E141" s="1" t="s">
        <v>11</v>
      </c>
      <c r="F141" s="1" t="s">
        <v>11</v>
      </c>
      <c r="G141" s="1" t="s">
        <v>95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664</v>
      </c>
      <c r="I141" s="1">
        <f>SUM(_15_mins[Total Bytes])</f>
        <v>5726722515.000001</v>
      </c>
      <c r="J141" s="3">
        <f t="shared" si="2"/>
        <v>1.1594764688891162E-7</v>
      </c>
      <c r="K141" s="1"/>
    </row>
    <row r="142" spans="1:11" x14ac:dyDescent="0.25">
      <c r="A142" s="1" t="s">
        <v>86</v>
      </c>
      <c r="B142" s="1" t="s">
        <v>106</v>
      </c>
      <c r="C142" s="1" t="s">
        <v>88</v>
      </c>
      <c r="D142" s="1" t="s">
        <v>10</v>
      </c>
      <c r="E142" s="1" t="s">
        <v>11</v>
      </c>
      <c r="F142" s="1" t="s">
        <v>11</v>
      </c>
      <c r="G142" s="1" t="s">
        <v>107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460</v>
      </c>
      <c r="I142" s="1">
        <f>SUM(_15_mins[Total Bytes])</f>
        <v>5726722515.000001</v>
      </c>
      <c r="J142" s="3">
        <f t="shared" si="2"/>
        <v>8.0325177061595395E-8</v>
      </c>
      <c r="K142" s="1"/>
    </row>
    <row r="143" spans="1:11" x14ac:dyDescent="0.25">
      <c r="A143" s="1" t="s">
        <v>86</v>
      </c>
      <c r="B143" s="1" t="s">
        <v>118</v>
      </c>
      <c r="C143" s="1" t="s">
        <v>88</v>
      </c>
      <c r="D143" s="1" t="s">
        <v>10</v>
      </c>
      <c r="E143" s="1" t="s">
        <v>11</v>
      </c>
      <c r="F143" s="1" t="s">
        <v>11</v>
      </c>
      <c r="G143" s="1" t="s">
        <v>107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460</v>
      </c>
      <c r="I143" s="1">
        <f>SUM(_15_mins[Total Bytes])</f>
        <v>5726722515.000001</v>
      </c>
      <c r="J143" s="3">
        <f t="shared" si="2"/>
        <v>8.0325177061595395E-8</v>
      </c>
      <c r="K143" s="1"/>
    </row>
    <row r="144" spans="1:11" x14ac:dyDescent="0.25">
      <c r="A144" s="1" t="s">
        <v>488</v>
      </c>
      <c r="B144" s="1" t="s">
        <v>489</v>
      </c>
      <c r="C144" s="1" t="s">
        <v>490</v>
      </c>
      <c r="D144" s="1" t="s">
        <v>10</v>
      </c>
      <c r="E144" s="1" t="s">
        <v>11</v>
      </c>
      <c r="F144" s="1" t="s">
        <v>11</v>
      </c>
      <c r="G144" s="1" t="s">
        <v>107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460</v>
      </c>
      <c r="I144" s="1">
        <f>SUM(_15_mins[Total Bytes])</f>
        <v>5726722515.000001</v>
      </c>
      <c r="J144" s="3">
        <f t="shared" si="2"/>
        <v>8.0325177061595395E-8</v>
      </c>
      <c r="K144" s="1"/>
    </row>
    <row r="145" spans="1:11" x14ac:dyDescent="0.25">
      <c r="A145" s="1" t="s">
        <v>86</v>
      </c>
      <c r="B145" s="1" t="s">
        <v>98</v>
      </c>
      <c r="C145" s="1" t="s">
        <v>88</v>
      </c>
      <c r="D145" s="1" t="s">
        <v>10</v>
      </c>
      <c r="E145" s="1" t="s">
        <v>11</v>
      </c>
      <c r="F145" s="1" t="s">
        <v>11</v>
      </c>
      <c r="G145" s="1" t="s">
        <v>574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412</v>
      </c>
      <c r="I145" s="1">
        <f>SUM(_15_mins[Total Bytes])</f>
        <v>5726722515.000001</v>
      </c>
      <c r="J145" s="3">
        <f t="shared" si="2"/>
        <v>7.1943419455168052E-8</v>
      </c>
      <c r="K145" s="1"/>
    </row>
    <row r="146" spans="1:11" x14ac:dyDescent="0.25">
      <c r="A146" s="1" t="s">
        <v>86</v>
      </c>
      <c r="B146" s="1" t="s">
        <v>186</v>
      </c>
      <c r="C146" s="1" t="s">
        <v>88</v>
      </c>
      <c r="D146" s="1" t="s">
        <v>10</v>
      </c>
      <c r="E146" s="1" t="s">
        <v>11</v>
      </c>
      <c r="F146" s="1" t="s">
        <v>11</v>
      </c>
      <c r="G146" s="1" t="s">
        <v>187</v>
      </c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268</v>
      </c>
      <c r="I146" s="1">
        <f>SUM(_15_mins[Total Bytes])</f>
        <v>5726722515.000001</v>
      </c>
      <c r="J146" s="3">
        <f t="shared" si="2"/>
        <v>4.6798146635886017E-8</v>
      </c>
      <c r="K146" s="1"/>
    </row>
    <row r="147" spans="1:11" x14ac:dyDescent="0.25">
      <c r="A147" s="1" t="s">
        <v>86</v>
      </c>
      <c r="B147" s="1" t="s">
        <v>100</v>
      </c>
      <c r="C147" s="1" t="s">
        <v>88</v>
      </c>
      <c r="D147" s="1" t="s">
        <v>10</v>
      </c>
      <c r="E147" s="1" t="s">
        <v>11</v>
      </c>
      <c r="F147" s="1" t="s">
        <v>11</v>
      </c>
      <c r="G147" s="1" t="s">
        <v>101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172</v>
      </c>
      <c r="I147" s="1">
        <f>SUM(_15_mins[Total Bytes])</f>
        <v>5726722515.000001</v>
      </c>
      <c r="J147" s="3">
        <f t="shared" si="2"/>
        <v>3.0034631423031324E-8</v>
      </c>
      <c r="K147" s="1"/>
    </row>
    <row r="148" spans="1:11" x14ac:dyDescent="0.25">
      <c r="A148" s="1" t="s">
        <v>86</v>
      </c>
      <c r="B148" s="1" t="s">
        <v>134</v>
      </c>
      <c r="C148" s="1" t="s">
        <v>88</v>
      </c>
      <c r="D148" s="1" t="s">
        <v>10</v>
      </c>
      <c r="E148" s="1" t="s">
        <v>11</v>
      </c>
      <c r="F148" s="1" t="s">
        <v>11</v>
      </c>
      <c r="G148" s="1" t="s">
        <v>101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172</v>
      </c>
      <c r="I148" s="1">
        <f>SUM(_15_mins[Total Bytes])</f>
        <v>5726722515.000001</v>
      </c>
      <c r="J148" s="3">
        <f t="shared" si="2"/>
        <v>3.0034631423031324E-8</v>
      </c>
      <c r="K148" s="1"/>
    </row>
    <row r="149" spans="1:11" x14ac:dyDescent="0.25">
      <c r="A149" s="1" t="s">
        <v>86</v>
      </c>
      <c r="B149" s="1" t="s">
        <v>208</v>
      </c>
      <c r="C149" s="1" t="s">
        <v>88</v>
      </c>
      <c r="D149" s="1" t="s">
        <v>10</v>
      </c>
      <c r="E149" s="1" t="s">
        <v>11</v>
      </c>
      <c r="F149" s="1" t="s">
        <v>11</v>
      </c>
      <c r="G149" s="1" t="s">
        <v>101</v>
      </c>
      <c r="H149" s="1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172</v>
      </c>
      <c r="I149" s="1">
        <f>SUM(_15_mins[Total Bytes])</f>
        <v>5726722515.000001</v>
      </c>
      <c r="J149" s="3">
        <f t="shared" si="2"/>
        <v>3.0034631423031324E-8</v>
      </c>
      <c r="K149" s="1"/>
    </row>
    <row r="150" spans="1:11" x14ac:dyDescent="0.25">
      <c r="A150" s="1" t="s">
        <v>79</v>
      </c>
      <c r="B150" s="1" t="s">
        <v>80</v>
      </c>
      <c r="C150" s="1" t="s">
        <v>11</v>
      </c>
      <c r="D150" s="1" t="s">
        <v>11</v>
      </c>
      <c r="E150" s="1" t="s">
        <v>11</v>
      </c>
      <c r="F150" s="1" t="s">
        <v>11</v>
      </c>
      <c r="G150" s="1" t="s">
        <v>11</v>
      </c>
      <c r="H150" s="1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0</v>
      </c>
      <c r="I150" s="1">
        <f>SUM(_15_mins[Total Bytes])</f>
        <v>5726722515.000001</v>
      </c>
      <c r="J150" s="3">
        <f t="shared" si="2"/>
        <v>0</v>
      </c>
      <c r="K150" s="1"/>
    </row>
    <row r="151" spans="1:11" x14ac:dyDescent="0.25">
      <c r="A151" s="1" t="s">
        <v>478</v>
      </c>
      <c r="B151" s="1" t="s">
        <v>479</v>
      </c>
      <c r="C151" s="1" t="s">
        <v>11</v>
      </c>
      <c r="D151" s="1" t="s">
        <v>11</v>
      </c>
      <c r="E151" s="1" t="s">
        <v>11</v>
      </c>
      <c r="F151" s="1" t="s">
        <v>11</v>
      </c>
      <c r="G151" s="1" t="s">
        <v>11</v>
      </c>
      <c r="H151" s="1">
        <f>IF(ISNUMBER(SEARCH("GB",E151)), VALUE(SUBSTITUTE(E151," GB",""))*1024*1024*1024,
 IF(ISNUMBER(SEARCH("MB",E151)), VALUE(SUBSTITUTE(E151," MB",""))*1024*1024,
 IF(ISNUMBER(SEARCH("KB",E151)), VALUE(SUBSTITUTE(E151," KB",""))*1024,
 IF(ISNUMBER(SEARCH("B",E151)), VALUE(SUBSTITUTE(E151," B","")), 0)))) +
IF(ISNUMBER(SEARCH("GB",F151)), VALUE(SUBSTITUTE(F151," GB",""))*1024*1024*1024,
 IF(ISNUMBER(SEARCH("MB",F151)), VALUE(SUBSTITUTE(F151," MB",""))*1024*1024,
 IF(ISNUMBER(SEARCH("KB",F151)), VALUE(SUBSTITUTE(F151," KB",""))*1024,
 IF(ISNUMBER(SEARCH("B",F151)), VALUE(SUBSTITUTE(F151," B","")), 0)))) +
IF(ISNUMBER(SEARCH("GB",G151)), VALUE(SUBSTITUTE(G151," GB",""))*1024*1024*1024,
 IF(ISNUMBER(SEARCH("MB",G151)), VALUE(SUBSTITUTE(G151," MB",""))*1024*1024,
 IF(ISNUMBER(SEARCH("KB",G151)), VALUE(SUBSTITUTE(G151," KB",""))*1024,
 IF(ISNUMBER(SEARCH("B",G151)), VALUE(SUBSTITUTE(G151," B","")), 0))))</f>
        <v>0</v>
      </c>
      <c r="I151" s="1">
        <f>SUM(_15_mins[Total Bytes])</f>
        <v>5726722515.000001</v>
      </c>
      <c r="J151" s="3">
        <f t="shared" si="2"/>
        <v>0</v>
      </c>
      <c r="K151" s="1"/>
    </row>
    <row r="152" spans="1:11" x14ac:dyDescent="0.25">
      <c r="A152" s="1" t="s">
        <v>485</v>
      </c>
      <c r="B152" s="1" t="s">
        <v>486</v>
      </c>
      <c r="C152" s="1" t="s">
        <v>487</v>
      </c>
      <c r="D152" s="1" t="s">
        <v>11</v>
      </c>
      <c r="E152" s="1" t="s">
        <v>11</v>
      </c>
      <c r="F152" s="1" t="s">
        <v>11</v>
      </c>
      <c r="G152" s="1" t="s">
        <v>11</v>
      </c>
      <c r="H152" s="1">
        <f>IF(ISNUMBER(SEARCH("GB",E152)), VALUE(SUBSTITUTE(E152," GB",""))*1024*1024*1024,
 IF(ISNUMBER(SEARCH("MB",E152)), VALUE(SUBSTITUTE(E152," MB",""))*1024*1024,
 IF(ISNUMBER(SEARCH("KB",E152)), VALUE(SUBSTITUTE(E152," KB",""))*1024,
 IF(ISNUMBER(SEARCH("B",E152)), VALUE(SUBSTITUTE(E152," B","")), 0)))) +
IF(ISNUMBER(SEARCH("GB",F152)), VALUE(SUBSTITUTE(F152," GB",""))*1024*1024*1024,
 IF(ISNUMBER(SEARCH("MB",F152)), VALUE(SUBSTITUTE(F152," MB",""))*1024*1024,
 IF(ISNUMBER(SEARCH("KB",F152)), VALUE(SUBSTITUTE(F152," KB",""))*1024,
 IF(ISNUMBER(SEARCH("B",F152)), VALUE(SUBSTITUTE(F152," B","")), 0)))) +
IF(ISNUMBER(SEARCH("GB",G152)), VALUE(SUBSTITUTE(G152," GB",""))*1024*1024*1024,
 IF(ISNUMBER(SEARCH("MB",G152)), VALUE(SUBSTITUTE(G152," MB",""))*1024*1024,
 IF(ISNUMBER(SEARCH("KB",G152)), VALUE(SUBSTITUTE(G152," KB",""))*1024,
 IF(ISNUMBER(SEARCH("B",G152)), VALUE(SUBSTITUTE(G152," B","")), 0))))</f>
        <v>0</v>
      </c>
      <c r="I152" s="1">
        <f>SUM(_15_mins[Total Bytes])</f>
        <v>5726722515.000001</v>
      </c>
      <c r="J152" s="3">
        <f t="shared" si="2"/>
        <v>0</v>
      </c>
      <c r="K152" s="1"/>
    </row>
    <row r="153" spans="1:11" x14ac:dyDescent="0.25">
      <c r="A153" s="1" t="s">
        <v>11</v>
      </c>
      <c r="B153" s="1" t="s">
        <v>11</v>
      </c>
      <c r="C153" s="1" t="s">
        <v>11</v>
      </c>
      <c r="D153" s="1" t="s">
        <v>11</v>
      </c>
      <c r="E153" s="1" t="s">
        <v>11</v>
      </c>
      <c r="F153" s="1" t="s">
        <v>11</v>
      </c>
      <c r="G153" s="1" t="s">
        <v>11</v>
      </c>
      <c r="H153" s="1"/>
      <c r="I153" s="1"/>
      <c r="J153" s="1"/>
      <c r="K15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52AB-E7CC-475B-8E88-763DE78FF4C6}">
  <dimension ref="A1:K157"/>
  <sheetViews>
    <sheetView tabSelected="1" zoomScale="55" zoomScaleNormal="55" workbookViewId="0">
      <selection sqref="A1:K9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43.710937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  <col min="8" max="8" width="15.28515625" customWidth="1"/>
    <col min="9" max="9" width="14.7109375" bestFit="1" customWidth="1"/>
    <col min="10" max="10" width="15.7109375" customWidth="1"/>
    <col min="11" max="11" width="13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738</v>
      </c>
      <c r="I1" s="5" t="s">
        <v>739</v>
      </c>
      <c r="J1" s="6" t="s">
        <v>740</v>
      </c>
      <c r="K1" s="7" t="s">
        <v>741</v>
      </c>
    </row>
    <row r="2" spans="1:11" x14ac:dyDescent="0.25">
      <c r="A2" s="1" t="s">
        <v>86</v>
      </c>
      <c r="B2" s="1" t="s">
        <v>209</v>
      </c>
      <c r="C2" s="1" t="s">
        <v>88</v>
      </c>
      <c r="D2" s="1" t="s">
        <v>10</v>
      </c>
      <c r="E2" s="1" t="s">
        <v>210</v>
      </c>
      <c r="F2" s="1" t="s">
        <v>211</v>
      </c>
      <c r="G2" s="1" t="s">
        <v>212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2557985587.1999998</v>
      </c>
      <c r="I2" s="1">
        <f>SUM(_20_mins[Total Bytes])</f>
        <v>3314759257.5999999</v>
      </c>
      <c r="J2" s="3">
        <f>H2/$I$2</f>
        <v>0.77169573667683777</v>
      </c>
      <c r="K2" s="4">
        <f>SUM(J2:J3)</f>
        <v>0.8665951485357124</v>
      </c>
    </row>
    <row r="3" spans="1:11" x14ac:dyDescent="0.25">
      <c r="A3" s="1" t="s">
        <v>366</v>
      </c>
      <c r="B3" s="1" t="s">
        <v>708</v>
      </c>
      <c r="C3" s="1" t="s">
        <v>368</v>
      </c>
      <c r="D3" s="1" t="s">
        <v>369</v>
      </c>
      <c r="E3" s="1" t="s">
        <v>709</v>
      </c>
      <c r="F3" s="1" t="s">
        <v>710</v>
      </c>
      <c r="G3" s="1" t="s">
        <v>372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314568704.00000006</v>
      </c>
      <c r="I3" s="1">
        <f>SUM(_20_mins[Total Bytes])</f>
        <v>3314759257.5999999</v>
      </c>
      <c r="J3" s="3">
        <f t="shared" ref="J3:J66" si="0">H3/$I$2</f>
        <v>9.4899411858874683E-2</v>
      </c>
      <c r="K3" s="1"/>
    </row>
    <row r="4" spans="1:11" x14ac:dyDescent="0.25">
      <c r="A4" s="1" t="s">
        <v>493</v>
      </c>
      <c r="B4" s="1" t="s">
        <v>494</v>
      </c>
      <c r="C4" s="1" t="s">
        <v>495</v>
      </c>
      <c r="D4" s="1" t="s">
        <v>10</v>
      </c>
      <c r="E4" s="1" t="s">
        <v>496</v>
      </c>
      <c r="F4" s="1" t="s">
        <v>497</v>
      </c>
      <c r="G4" s="1" t="s">
        <v>733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101717401.60000001</v>
      </c>
      <c r="I4" s="1">
        <f>SUM(_20_mins[Total Bytes])</f>
        <v>3314759257.5999999</v>
      </c>
      <c r="J4" s="3">
        <f t="shared" si="0"/>
        <v>3.068621088146441E-2</v>
      </c>
      <c r="K4" s="1"/>
    </row>
    <row r="5" spans="1:11" x14ac:dyDescent="0.25">
      <c r="A5" s="1" t="s">
        <v>393</v>
      </c>
      <c r="B5" s="1" t="s">
        <v>394</v>
      </c>
      <c r="C5" s="1" t="s">
        <v>395</v>
      </c>
      <c r="D5" s="1" t="s">
        <v>10</v>
      </c>
      <c r="E5" s="1" t="s">
        <v>396</v>
      </c>
      <c r="F5" s="1" t="s">
        <v>397</v>
      </c>
      <c r="G5" s="1" t="s">
        <v>398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41021747.199999996</v>
      </c>
      <c r="I5" s="1">
        <f>SUM(_20_mins[Total Bytes])</f>
        <v>3314759257.5999999</v>
      </c>
      <c r="J5" s="3">
        <f t="shared" si="0"/>
        <v>1.2375483108146188E-2</v>
      </c>
      <c r="K5" s="1"/>
    </row>
    <row r="6" spans="1:11" x14ac:dyDescent="0.25">
      <c r="A6" s="1" t="s">
        <v>439</v>
      </c>
      <c r="B6" s="1" t="s">
        <v>440</v>
      </c>
      <c r="C6" s="1" t="s">
        <v>441</v>
      </c>
      <c r="D6" s="1" t="s">
        <v>10</v>
      </c>
      <c r="E6" s="1" t="s">
        <v>442</v>
      </c>
      <c r="F6" s="1" t="s">
        <v>443</v>
      </c>
      <c r="G6" s="1" t="s">
        <v>444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39607091.199999996</v>
      </c>
      <c r="I6" s="1">
        <f>SUM(_20_mins[Total Bytes])</f>
        <v>3314759257.5999999</v>
      </c>
      <c r="J6" s="3">
        <f t="shared" si="0"/>
        <v>1.1948708223437287E-2</v>
      </c>
      <c r="K6" s="1"/>
    </row>
    <row r="7" spans="1:11" x14ac:dyDescent="0.25">
      <c r="A7" s="1" t="s">
        <v>550</v>
      </c>
      <c r="B7" s="1" t="s">
        <v>691</v>
      </c>
      <c r="C7" s="1" t="s">
        <v>11</v>
      </c>
      <c r="D7" s="1" t="s">
        <v>11</v>
      </c>
      <c r="E7" s="1" t="s">
        <v>692</v>
      </c>
      <c r="F7" s="1" t="s">
        <v>693</v>
      </c>
      <c r="G7" s="1" t="s">
        <v>605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34733568</v>
      </c>
      <c r="I7" s="1">
        <f>SUM(_20_mins[Total Bytes])</f>
        <v>3314759257.5999999</v>
      </c>
      <c r="J7" s="3">
        <f t="shared" si="0"/>
        <v>1.0478458705670319E-2</v>
      </c>
      <c r="K7" s="1"/>
    </row>
    <row r="8" spans="1:11" x14ac:dyDescent="0.25">
      <c r="A8" s="1" t="s">
        <v>86</v>
      </c>
      <c r="B8" s="1" t="s">
        <v>245</v>
      </c>
      <c r="C8" s="1" t="s">
        <v>88</v>
      </c>
      <c r="D8" s="1" t="s">
        <v>10</v>
      </c>
      <c r="E8" s="1" t="s">
        <v>246</v>
      </c>
      <c r="F8" s="1" t="s">
        <v>247</v>
      </c>
      <c r="G8" s="1" t="s">
        <v>248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30147788.800000004</v>
      </c>
      <c r="I8" s="1">
        <f>SUM(_20_mins[Total Bytes])</f>
        <v>3314759257.5999999</v>
      </c>
      <c r="J8" s="3">
        <f t="shared" si="0"/>
        <v>9.0950160953251376E-3</v>
      </c>
      <c r="K8" s="1"/>
    </row>
    <row r="9" spans="1:11" x14ac:dyDescent="0.25">
      <c r="A9" s="1" t="s">
        <v>60</v>
      </c>
      <c r="B9" s="1" t="s">
        <v>61</v>
      </c>
      <c r="C9" s="1" t="s">
        <v>62</v>
      </c>
      <c r="D9" s="1" t="s">
        <v>63</v>
      </c>
      <c r="E9" s="1" t="s">
        <v>64</v>
      </c>
      <c r="F9" s="1" t="s">
        <v>696</v>
      </c>
      <c r="G9" s="1" t="s">
        <v>697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26046361.600000001</v>
      </c>
      <c r="I9" s="1">
        <f>SUM(_20_mins[Total Bytes])</f>
        <v>3314759257.5999999</v>
      </c>
      <c r="J9" s="3">
        <f t="shared" si="0"/>
        <v>7.8576932971169879E-3</v>
      </c>
      <c r="K9" s="1"/>
    </row>
    <row r="10" spans="1:11" x14ac:dyDescent="0.25">
      <c r="A10" s="1" t="s">
        <v>393</v>
      </c>
      <c r="B10" s="1" t="s">
        <v>433</v>
      </c>
      <c r="C10" s="1" t="s">
        <v>395</v>
      </c>
      <c r="D10" s="1" t="s">
        <v>10</v>
      </c>
      <c r="E10" s="1" t="s">
        <v>720</v>
      </c>
      <c r="F10" s="1" t="s">
        <v>721</v>
      </c>
      <c r="G10" s="1" t="s">
        <v>436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25072742.399999999</v>
      </c>
      <c r="I10" s="1">
        <f>SUM(_20_mins[Total Bytes])</f>
        <v>3314759257.5999999</v>
      </c>
      <c r="J10" s="3">
        <f t="shared" si="0"/>
        <v>7.5639708502250411E-3</v>
      </c>
      <c r="K10" s="1"/>
    </row>
    <row r="11" spans="1:11" x14ac:dyDescent="0.25">
      <c r="A11" s="1" t="s">
        <v>393</v>
      </c>
      <c r="B11" s="1" t="s">
        <v>417</v>
      </c>
      <c r="C11" s="1" t="s">
        <v>395</v>
      </c>
      <c r="D11" s="1" t="s">
        <v>10</v>
      </c>
      <c r="E11" s="1" t="s">
        <v>715</v>
      </c>
      <c r="F11" s="1" t="s">
        <v>372</v>
      </c>
      <c r="G11" s="1" t="s">
        <v>716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21412966.399999999</v>
      </c>
      <c r="I11" s="1">
        <f>SUM(_20_mins[Total Bytes])</f>
        <v>3314759257.5999999</v>
      </c>
      <c r="J11" s="3">
        <f t="shared" si="0"/>
        <v>6.4598858426610818E-3</v>
      </c>
      <c r="K11" s="1"/>
    </row>
    <row r="12" spans="1:11" x14ac:dyDescent="0.25">
      <c r="A12" s="1" t="s">
        <v>393</v>
      </c>
      <c r="B12" s="1" t="s">
        <v>428</v>
      </c>
      <c r="C12" s="1" t="s">
        <v>395</v>
      </c>
      <c r="D12" s="1" t="s">
        <v>10</v>
      </c>
      <c r="E12" s="1" t="s">
        <v>324</v>
      </c>
      <c r="F12" s="1" t="s">
        <v>653</v>
      </c>
      <c r="G12" s="1" t="s">
        <v>719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20965580.800000001</v>
      </c>
      <c r="I12" s="1">
        <f>SUM(_20_mins[Total Bytes])</f>
        <v>3314759257.5999999</v>
      </c>
      <c r="J12" s="3">
        <f t="shared" si="0"/>
        <v>6.3249180922960316E-3</v>
      </c>
      <c r="K12" s="1"/>
    </row>
    <row r="13" spans="1:11" x14ac:dyDescent="0.25">
      <c r="A13" s="1" t="s">
        <v>393</v>
      </c>
      <c r="B13" s="1" t="s">
        <v>431</v>
      </c>
      <c r="C13" s="1" t="s">
        <v>395</v>
      </c>
      <c r="D13" s="1" t="s">
        <v>10</v>
      </c>
      <c r="E13" s="1" t="s">
        <v>559</v>
      </c>
      <c r="F13" s="1" t="s">
        <v>76</v>
      </c>
      <c r="G13" s="1" t="s">
        <v>361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17100390.400000002</v>
      </c>
      <c r="I13" s="1">
        <f>SUM(_20_mins[Total Bytes])</f>
        <v>3314759257.5999999</v>
      </c>
      <c r="J13" s="3">
        <f t="shared" si="0"/>
        <v>5.1588634561597919E-3</v>
      </c>
      <c r="K13" s="1"/>
    </row>
    <row r="14" spans="1:11" x14ac:dyDescent="0.25">
      <c r="A14" s="1" t="s">
        <v>35</v>
      </c>
      <c r="B14" s="1" t="s">
        <v>36</v>
      </c>
      <c r="C14" s="1" t="s">
        <v>11</v>
      </c>
      <c r="D14" s="1" t="s">
        <v>10</v>
      </c>
      <c r="E14" s="1" t="s">
        <v>37</v>
      </c>
      <c r="F14" s="1" t="s">
        <v>38</v>
      </c>
      <c r="G14" s="1" t="s">
        <v>690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11691827.200000001</v>
      </c>
      <c r="I14" s="1">
        <f>SUM(_20_mins[Total Bytes])</f>
        <v>3314759257.5999999</v>
      </c>
      <c r="J14" s="3">
        <f t="shared" si="0"/>
        <v>3.5272025180088907E-3</v>
      </c>
      <c r="K14" s="1"/>
    </row>
    <row r="15" spans="1:11" x14ac:dyDescent="0.25">
      <c r="A15" s="1" t="s">
        <v>67</v>
      </c>
      <c r="B15" s="1" t="s">
        <v>68</v>
      </c>
      <c r="C15" s="1" t="s">
        <v>69</v>
      </c>
      <c r="D15" s="1" t="s">
        <v>10</v>
      </c>
      <c r="E15" s="1" t="s">
        <v>70</v>
      </c>
      <c r="F15" s="1" t="s">
        <v>698</v>
      </c>
      <c r="G15" s="1" t="s">
        <v>586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10737664</v>
      </c>
      <c r="I15" s="1">
        <f>SUM(_20_mins[Total Bytes])</f>
        <v>3314759257.5999999</v>
      </c>
      <c r="J15" s="3">
        <f t="shared" si="0"/>
        <v>3.2393495773127244E-3</v>
      </c>
      <c r="K15" s="1"/>
    </row>
    <row r="16" spans="1:11" x14ac:dyDescent="0.25">
      <c r="A16" s="1" t="s">
        <v>73</v>
      </c>
      <c r="B16" s="1" t="s">
        <v>74</v>
      </c>
      <c r="C16" s="1" t="s">
        <v>75</v>
      </c>
      <c r="D16" s="1" t="s">
        <v>10</v>
      </c>
      <c r="E16" s="1" t="s">
        <v>76</v>
      </c>
      <c r="F16" s="1" t="s">
        <v>77</v>
      </c>
      <c r="G16" s="1" t="s">
        <v>78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9955942.4000000004</v>
      </c>
      <c r="I16" s="1">
        <f>SUM(_20_mins[Total Bytes])</f>
        <v>3314759257.5999999</v>
      </c>
      <c r="J16" s="3">
        <f t="shared" si="0"/>
        <v>3.0035189967938867E-3</v>
      </c>
      <c r="K16" s="1"/>
    </row>
    <row r="17" spans="1:11" x14ac:dyDescent="0.25">
      <c r="A17" s="1" t="s">
        <v>393</v>
      </c>
      <c r="B17" s="1" t="s">
        <v>413</v>
      </c>
      <c r="C17" s="1" t="s">
        <v>395</v>
      </c>
      <c r="D17" s="1" t="s">
        <v>10</v>
      </c>
      <c r="E17" s="1" t="s">
        <v>414</v>
      </c>
      <c r="F17" s="1" t="s">
        <v>415</v>
      </c>
      <c r="G17" s="1" t="s">
        <v>416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8400486.4000000004</v>
      </c>
      <c r="I17" s="1">
        <f>SUM(_20_mins[Total Bytes])</f>
        <v>3314759257.5999999</v>
      </c>
      <c r="J17" s="3">
        <f t="shared" si="0"/>
        <v>2.5342674225102679E-3</v>
      </c>
      <c r="K17" s="1"/>
    </row>
    <row r="18" spans="1:11" x14ac:dyDescent="0.25">
      <c r="A18" s="1" t="s">
        <v>333</v>
      </c>
      <c r="B18" s="1" t="s">
        <v>334</v>
      </c>
      <c r="C18" s="1" t="s">
        <v>11</v>
      </c>
      <c r="D18" s="1" t="s">
        <v>10</v>
      </c>
      <c r="E18" s="1" t="s">
        <v>247</v>
      </c>
      <c r="F18" s="1" t="s">
        <v>335</v>
      </c>
      <c r="G18" s="1" t="s">
        <v>336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7677030.3999999994</v>
      </c>
      <c r="I18" s="1">
        <f>SUM(_20_mins[Total Bytes])</f>
        <v>3314759257.5999999</v>
      </c>
      <c r="J18" s="3">
        <f t="shared" si="0"/>
        <v>2.3160144684408949E-3</v>
      </c>
      <c r="K18" s="1"/>
    </row>
    <row r="19" spans="1:11" x14ac:dyDescent="0.25">
      <c r="A19" s="1" t="s">
        <v>439</v>
      </c>
      <c r="B19" s="1" t="s">
        <v>459</v>
      </c>
      <c r="C19" s="1" t="s">
        <v>441</v>
      </c>
      <c r="D19" s="1" t="s">
        <v>10</v>
      </c>
      <c r="E19" s="1" t="s">
        <v>460</v>
      </c>
      <c r="F19" s="1" t="s">
        <v>461</v>
      </c>
      <c r="G19" s="1" t="s">
        <v>462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6513868.7999999998</v>
      </c>
      <c r="I19" s="1">
        <f>SUM(_20_mins[Total Bytes])</f>
        <v>3314759257.5999999</v>
      </c>
      <c r="J19" s="3">
        <f t="shared" si="0"/>
        <v>1.9651106743469103E-3</v>
      </c>
      <c r="K19" s="1"/>
    </row>
    <row r="20" spans="1:11" x14ac:dyDescent="0.25">
      <c r="A20" s="1" t="s">
        <v>439</v>
      </c>
      <c r="B20" s="1" t="s">
        <v>449</v>
      </c>
      <c r="C20" s="1" t="s">
        <v>441</v>
      </c>
      <c r="D20" s="1" t="s">
        <v>10</v>
      </c>
      <c r="E20" s="1" t="s">
        <v>450</v>
      </c>
      <c r="F20" s="1" t="s">
        <v>407</v>
      </c>
      <c r="G20" s="1" t="s">
        <v>451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5713715.2000000002</v>
      </c>
      <c r="I20" s="1">
        <f>SUM(_20_mins[Total Bytes])</f>
        <v>3314759257.5999999</v>
      </c>
      <c r="J20" s="3">
        <f t="shared" si="0"/>
        <v>1.7237195090110185E-3</v>
      </c>
      <c r="K20" s="1"/>
    </row>
    <row r="21" spans="1:11" x14ac:dyDescent="0.25">
      <c r="A21" s="1" t="s">
        <v>280</v>
      </c>
      <c r="B21" s="1" t="s">
        <v>281</v>
      </c>
      <c r="C21" s="1" t="s">
        <v>282</v>
      </c>
      <c r="D21" s="1" t="s">
        <v>10</v>
      </c>
      <c r="E21" s="1" t="s">
        <v>104</v>
      </c>
      <c r="F21" s="1" t="s">
        <v>283</v>
      </c>
      <c r="G21" s="1" t="s">
        <v>284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5522124.7999999998</v>
      </c>
      <c r="I21" s="1">
        <f>SUM(_20_mins[Total Bytes])</f>
        <v>3314759257.5999999</v>
      </c>
      <c r="J21" s="3">
        <f t="shared" si="0"/>
        <v>1.6659203190515287E-3</v>
      </c>
      <c r="K21" s="1"/>
    </row>
    <row r="22" spans="1:11" x14ac:dyDescent="0.25">
      <c r="A22" s="1" t="s">
        <v>393</v>
      </c>
      <c r="B22" s="1" t="s">
        <v>406</v>
      </c>
      <c r="C22" s="1" t="s">
        <v>395</v>
      </c>
      <c r="D22" s="1" t="s">
        <v>10</v>
      </c>
      <c r="E22" s="1" t="s">
        <v>407</v>
      </c>
      <c r="F22" s="1" t="s">
        <v>121</v>
      </c>
      <c r="G22" s="1" t="s">
        <v>408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2973286.3999999999</v>
      </c>
      <c r="I22" s="1">
        <f>SUM(_20_mins[Total Bytes])</f>
        <v>3314759257.5999999</v>
      </c>
      <c r="J22" s="3">
        <f t="shared" si="0"/>
        <v>8.9698411526656743E-4</v>
      </c>
      <c r="K22" s="1"/>
    </row>
    <row r="23" spans="1:11" x14ac:dyDescent="0.25">
      <c r="A23" s="1" t="s">
        <v>393</v>
      </c>
      <c r="B23" s="1" t="s">
        <v>409</v>
      </c>
      <c r="C23" s="1" t="s">
        <v>395</v>
      </c>
      <c r="D23" s="1" t="s">
        <v>10</v>
      </c>
      <c r="E23" s="1" t="s">
        <v>410</v>
      </c>
      <c r="F23" s="1" t="s">
        <v>411</v>
      </c>
      <c r="G23" s="1" t="s">
        <v>412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2369638.3999999999</v>
      </c>
      <c r="I23" s="1">
        <f>SUM(_20_mins[Total Bytes])</f>
        <v>3314759257.5999999</v>
      </c>
      <c r="J23" s="3">
        <f t="shared" si="0"/>
        <v>7.1487496250804646E-4</v>
      </c>
      <c r="K23" s="1"/>
    </row>
    <row r="24" spans="1:11" x14ac:dyDescent="0.25">
      <c r="A24" s="1" t="s">
        <v>86</v>
      </c>
      <c r="B24" s="1" t="s">
        <v>204</v>
      </c>
      <c r="C24" s="1" t="s">
        <v>88</v>
      </c>
      <c r="D24" s="1" t="s">
        <v>10</v>
      </c>
      <c r="E24" s="1" t="s">
        <v>205</v>
      </c>
      <c r="F24" s="1" t="s">
        <v>206</v>
      </c>
      <c r="G24" s="1" t="s">
        <v>207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1680486.4000000001</v>
      </c>
      <c r="I24" s="1">
        <f>SUM(_20_mins[Total Bytes])</f>
        <v>3314759257.5999999</v>
      </c>
      <c r="J24" s="3">
        <f t="shared" si="0"/>
        <v>5.0697087462596912E-4</v>
      </c>
      <c r="K24" s="1"/>
    </row>
    <row r="25" spans="1:11" x14ac:dyDescent="0.25">
      <c r="A25" s="1" t="s">
        <v>525</v>
      </c>
      <c r="B25" s="1" t="s">
        <v>530</v>
      </c>
      <c r="C25" s="1" t="s">
        <v>527</v>
      </c>
      <c r="D25" s="1" t="s">
        <v>10</v>
      </c>
      <c r="E25" s="1" t="s">
        <v>156</v>
      </c>
      <c r="F25" s="1" t="s">
        <v>531</v>
      </c>
      <c r="G25" s="1" t="s">
        <v>532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1587712</v>
      </c>
      <c r="I25" s="1">
        <f>SUM(_20_mins[Total Bytes])</f>
        <v>3314759257.5999999</v>
      </c>
      <c r="J25" s="3">
        <f t="shared" si="0"/>
        <v>4.7898259771346361E-4</v>
      </c>
      <c r="K25" s="1"/>
    </row>
    <row r="26" spans="1:11" x14ac:dyDescent="0.25">
      <c r="A26" s="1" t="s">
        <v>337</v>
      </c>
      <c r="B26" s="1" t="s">
        <v>338</v>
      </c>
      <c r="C26" s="1" t="s">
        <v>339</v>
      </c>
      <c r="D26" s="1" t="s">
        <v>10</v>
      </c>
      <c r="E26" s="1" t="s">
        <v>340</v>
      </c>
      <c r="F26" s="1" t="s">
        <v>341</v>
      </c>
      <c r="G26" s="1" t="s">
        <v>702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1163059.2000000002</v>
      </c>
      <c r="I26" s="1">
        <f>SUM(_20_mins[Total Bytes])</f>
        <v>3314759257.5999999</v>
      </c>
      <c r="J26" s="3">
        <f t="shared" si="0"/>
        <v>3.5087290195611224E-4</v>
      </c>
      <c r="K26" s="1"/>
    </row>
    <row r="27" spans="1:11" x14ac:dyDescent="0.25">
      <c r="A27" s="1" t="s">
        <v>393</v>
      </c>
      <c r="B27" s="1" t="s">
        <v>424</v>
      </c>
      <c r="C27" s="1" t="s">
        <v>395</v>
      </c>
      <c r="D27" s="1" t="s">
        <v>10</v>
      </c>
      <c r="E27" s="1" t="s">
        <v>717</v>
      </c>
      <c r="F27" s="1" t="s">
        <v>718</v>
      </c>
      <c r="G27" s="1" t="s">
        <v>427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1130905.6000000001</v>
      </c>
      <c r="I27" s="1">
        <f>SUM(_20_mins[Total Bytes])</f>
        <v>3314759257.5999999</v>
      </c>
      <c r="J27" s="3">
        <f t="shared" si="0"/>
        <v>3.4117277066414014E-4</v>
      </c>
      <c r="K27" s="1"/>
    </row>
    <row r="28" spans="1:11" x14ac:dyDescent="0.25">
      <c r="A28" s="1" t="s">
        <v>299</v>
      </c>
      <c r="B28" s="1" t="s">
        <v>300</v>
      </c>
      <c r="C28" s="1" t="s">
        <v>301</v>
      </c>
      <c r="D28" s="1" t="s">
        <v>10</v>
      </c>
      <c r="E28" s="1" t="s">
        <v>302</v>
      </c>
      <c r="F28" s="1" t="s">
        <v>11</v>
      </c>
      <c r="G28" s="1" t="s">
        <v>303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956518.40000000002</v>
      </c>
      <c r="I28" s="1">
        <f>SUM(_20_mins[Total Bytes])</f>
        <v>3314759257.5999999</v>
      </c>
      <c r="J28" s="3">
        <f t="shared" si="0"/>
        <v>2.8856345986723401E-4</v>
      </c>
      <c r="K28" s="1"/>
    </row>
    <row r="29" spans="1:11" x14ac:dyDescent="0.25">
      <c r="A29" s="1" t="s">
        <v>516</v>
      </c>
      <c r="B29" s="1" t="s">
        <v>517</v>
      </c>
      <c r="C29" s="1" t="s">
        <v>518</v>
      </c>
      <c r="D29" s="1" t="s">
        <v>10</v>
      </c>
      <c r="E29" s="1" t="s">
        <v>519</v>
      </c>
      <c r="F29" s="1" t="s">
        <v>11</v>
      </c>
      <c r="G29" s="1" t="s">
        <v>520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900198.40000000002</v>
      </c>
      <c r="I29" s="1">
        <f>SUM(_20_mins[Total Bytes])</f>
        <v>3314759257.5999999</v>
      </c>
      <c r="J29" s="3">
        <f t="shared" si="0"/>
        <v>2.7157278403734658E-4</v>
      </c>
      <c r="K29" s="1"/>
    </row>
    <row r="30" spans="1:11" x14ac:dyDescent="0.25">
      <c r="A30" s="1" t="s">
        <v>373</v>
      </c>
      <c r="B30" s="1" t="s">
        <v>374</v>
      </c>
      <c r="C30" s="1" t="s">
        <v>375</v>
      </c>
      <c r="D30" s="1" t="s">
        <v>10</v>
      </c>
      <c r="E30" s="1" t="s">
        <v>376</v>
      </c>
      <c r="F30" s="1" t="s">
        <v>11</v>
      </c>
      <c r="G30" s="1" t="s">
        <v>377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866201.60000000009</v>
      </c>
      <c r="I30" s="1">
        <f>SUM(_20_mins[Total Bytes])</f>
        <v>3314759257.5999999</v>
      </c>
      <c r="J30" s="3">
        <f t="shared" si="0"/>
        <v>2.6131659426366908E-4</v>
      </c>
      <c r="K30" s="1"/>
    </row>
    <row r="31" spans="1:11" x14ac:dyDescent="0.25">
      <c r="A31" s="1" t="s">
        <v>309</v>
      </c>
      <c r="B31" s="1" t="s">
        <v>310</v>
      </c>
      <c r="C31" s="1" t="s">
        <v>311</v>
      </c>
      <c r="D31" s="1" t="s">
        <v>10</v>
      </c>
      <c r="E31" s="1" t="s">
        <v>312</v>
      </c>
      <c r="F31" s="1" t="s">
        <v>11</v>
      </c>
      <c r="G31" s="1" t="s">
        <v>313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717824</v>
      </c>
      <c r="I31" s="1">
        <f>SUM(_20_mins[Total Bytes])</f>
        <v>3314759257.5999999</v>
      </c>
      <c r="J31" s="3">
        <f t="shared" si="0"/>
        <v>2.1655388648638373E-4</v>
      </c>
      <c r="K31" s="1"/>
    </row>
    <row r="32" spans="1:11" x14ac:dyDescent="0.25">
      <c r="A32" s="1" t="s">
        <v>728</v>
      </c>
      <c r="B32" s="1" t="s">
        <v>729</v>
      </c>
      <c r="C32" s="1" t="s">
        <v>730</v>
      </c>
      <c r="D32" s="1" t="s">
        <v>10</v>
      </c>
      <c r="E32" s="1" t="s">
        <v>731</v>
      </c>
      <c r="F32" s="1" t="s">
        <v>732</v>
      </c>
      <c r="G32" s="1" t="s">
        <v>465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581734.40000000002</v>
      </c>
      <c r="I32" s="1">
        <f>SUM(_20_mins[Total Bytes])</f>
        <v>3314759257.5999999</v>
      </c>
      <c r="J32" s="3">
        <f t="shared" si="0"/>
        <v>1.7549823525380115E-4</v>
      </c>
      <c r="K32" s="1"/>
    </row>
    <row r="33" spans="1:11" x14ac:dyDescent="0.25">
      <c r="A33" s="1" t="s">
        <v>393</v>
      </c>
      <c r="B33" s="1" t="s">
        <v>402</v>
      </c>
      <c r="C33" s="1" t="s">
        <v>395</v>
      </c>
      <c r="D33" s="1" t="s">
        <v>10</v>
      </c>
      <c r="E33" s="1" t="s">
        <v>713</v>
      </c>
      <c r="F33" s="1" t="s">
        <v>714</v>
      </c>
      <c r="G33" s="1" t="s">
        <v>405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579379.20000000007</v>
      </c>
      <c r="I33" s="1">
        <f>SUM(_20_mins[Total Bytes])</f>
        <v>3314759257.5999999</v>
      </c>
      <c r="J33" s="3">
        <f t="shared" si="0"/>
        <v>1.7478771608273315E-4</v>
      </c>
      <c r="K33" s="1"/>
    </row>
    <row r="34" spans="1:11" x14ac:dyDescent="0.25">
      <c r="A34" s="1" t="s">
        <v>40</v>
      </c>
      <c r="B34" s="1" t="s">
        <v>41</v>
      </c>
      <c r="C34" s="1" t="s">
        <v>42</v>
      </c>
      <c r="D34" s="1" t="s">
        <v>43</v>
      </c>
      <c r="E34" s="1" t="s">
        <v>694</v>
      </c>
      <c r="F34" s="1" t="s">
        <v>264</v>
      </c>
      <c r="G34" s="1" t="s">
        <v>695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500224</v>
      </c>
      <c r="I34" s="1">
        <f>SUM(_20_mins[Total Bytes])</f>
        <v>3314759257.5999999</v>
      </c>
      <c r="J34" s="3">
        <f t="shared" si="0"/>
        <v>1.509080935072731E-4</v>
      </c>
      <c r="K34" s="1"/>
    </row>
    <row r="35" spans="1:11" x14ac:dyDescent="0.25">
      <c r="A35" s="1" t="s">
        <v>343</v>
      </c>
      <c r="B35" s="1" t="s">
        <v>344</v>
      </c>
      <c r="C35" s="1" t="s">
        <v>345</v>
      </c>
      <c r="D35" s="1" t="s">
        <v>10</v>
      </c>
      <c r="E35" s="1" t="s">
        <v>346</v>
      </c>
      <c r="F35" s="1" t="s">
        <v>24</v>
      </c>
      <c r="G35" s="1" t="s">
        <v>347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435872</v>
      </c>
      <c r="I35" s="1">
        <f>SUM(_20_mins[Total Bytes])</f>
        <v>3314759257.5999999</v>
      </c>
      <c r="J35" s="3">
        <f t="shared" si="0"/>
        <v>1.3149431561300967E-4</v>
      </c>
      <c r="K35" s="1"/>
    </row>
    <row r="36" spans="1:11" x14ac:dyDescent="0.25">
      <c r="A36" s="1" t="s">
        <v>439</v>
      </c>
      <c r="B36" s="1" t="s">
        <v>456</v>
      </c>
      <c r="C36" s="1" t="s">
        <v>441</v>
      </c>
      <c r="D36" s="1" t="s">
        <v>10</v>
      </c>
      <c r="E36" s="1" t="s">
        <v>457</v>
      </c>
      <c r="F36" s="1" t="s">
        <v>458</v>
      </c>
      <c r="G36" s="1" t="s">
        <v>141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216576</v>
      </c>
      <c r="I36" s="1">
        <f>SUM(_20_mins[Total Bytes])</f>
        <v>3314759257.5999999</v>
      </c>
      <c r="J36" s="3">
        <f t="shared" si="0"/>
        <v>6.5336871600385398E-5</v>
      </c>
      <c r="K36" s="1"/>
    </row>
    <row r="37" spans="1:11" x14ac:dyDescent="0.25">
      <c r="A37" s="1" t="s">
        <v>343</v>
      </c>
      <c r="B37" s="1" t="s">
        <v>703</v>
      </c>
      <c r="C37" s="1" t="s">
        <v>345</v>
      </c>
      <c r="D37" s="1" t="s">
        <v>10</v>
      </c>
      <c r="E37" s="1" t="s">
        <v>636</v>
      </c>
      <c r="F37" s="1" t="s">
        <v>11</v>
      </c>
      <c r="G37" s="1" t="s">
        <v>704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161484.79999999999</v>
      </c>
      <c r="I37" s="1">
        <f>SUM(_20_mins[Total Bytes])</f>
        <v>3314759257.5999999</v>
      </c>
      <c r="J37" s="3">
        <f t="shared" si="0"/>
        <v>4.8716901424968204E-5</v>
      </c>
      <c r="K37" s="1"/>
    </row>
    <row r="38" spans="1:11" x14ac:dyDescent="0.25">
      <c r="A38" s="1" t="s">
        <v>343</v>
      </c>
      <c r="B38" s="1" t="s">
        <v>351</v>
      </c>
      <c r="C38" s="1" t="s">
        <v>345</v>
      </c>
      <c r="D38" s="1" t="s">
        <v>10</v>
      </c>
      <c r="E38" s="1" t="s">
        <v>352</v>
      </c>
      <c r="F38" s="1" t="s">
        <v>11</v>
      </c>
      <c r="G38" s="1" t="s">
        <v>353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142336</v>
      </c>
      <c r="I38" s="1">
        <f>SUM(_20_mins[Total Bytes])</f>
        <v>3314759257.5999999</v>
      </c>
      <c r="J38" s="3">
        <f t="shared" si="0"/>
        <v>4.2940071642806473E-5</v>
      </c>
      <c r="K38" s="1"/>
    </row>
    <row r="39" spans="1:11" x14ac:dyDescent="0.25">
      <c r="A39" s="1" t="s">
        <v>439</v>
      </c>
      <c r="B39" s="1" t="s">
        <v>452</v>
      </c>
      <c r="C39" s="1" t="s">
        <v>441</v>
      </c>
      <c r="D39" s="1" t="s">
        <v>10</v>
      </c>
      <c r="E39" s="1" t="s">
        <v>722</v>
      </c>
      <c r="F39" s="1" t="s">
        <v>723</v>
      </c>
      <c r="G39" s="1" t="s">
        <v>455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133120</v>
      </c>
      <c r="I39" s="1">
        <f>SUM(_20_mins[Total Bytes])</f>
        <v>3314759257.5999999</v>
      </c>
      <c r="J39" s="3">
        <f t="shared" si="0"/>
        <v>4.0159779234279437E-5</v>
      </c>
      <c r="K39" s="1"/>
    </row>
    <row r="40" spans="1:11" x14ac:dyDescent="0.25">
      <c r="A40" s="1" t="s">
        <v>56</v>
      </c>
      <c r="B40" s="1" t="s">
        <v>57</v>
      </c>
      <c r="C40" s="1" t="s">
        <v>11</v>
      </c>
      <c r="D40" s="1" t="s">
        <v>10</v>
      </c>
      <c r="E40" s="1" t="s">
        <v>58</v>
      </c>
      <c r="F40" s="1" t="s">
        <v>11</v>
      </c>
      <c r="G40" s="1" t="s">
        <v>59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128819.2</v>
      </c>
      <c r="I40" s="1">
        <f>SUM(_20_mins[Total Bytes])</f>
        <v>3314759257.5999999</v>
      </c>
      <c r="J40" s="3">
        <f t="shared" si="0"/>
        <v>3.8862309443633486E-5</v>
      </c>
      <c r="K40" s="1"/>
    </row>
    <row r="41" spans="1:11" x14ac:dyDescent="0.25">
      <c r="A41" s="1" t="s">
        <v>439</v>
      </c>
      <c r="B41" s="1" t="s">
        <v>463</v>
      </c>
      <c r="C41" s="1" t="s">
        <v>441</v>
      </c>
      <c r="D41" s="1" t="s">
        <v>10</v>
      </c>
      <c r="E41" s="1" t="s">
        <v>724</v>
      </c>
      <c r="F41" s="1" t="s">
        <v>725</v>
      </c>
      <c r="G41" s="1" t="s">
        <v>466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101171.20000000001</v>
      </c>
      <c r="I41" s="1">
        <f>SUM(_20_mins[Total Bytes])</f>
        <v>3314759257.5999999</v>
      </c>
      <c r="J41" s="3">
        <f t="shared" si="0"/>
        <v>3.0521432218052379E-5</v>
      </c>
      <c r="K41" s="1"/>
    </row>
    <row r="42" spans="1:11" x14ac:dyDescent="0.25">
      <c r="A42" s="1" t="s">
        <v>504</v>
      </c>
      <c r="B42" s="1" t="s">
        <v>505</v>
      </c>
      <c r="C42" s="1" t="s">
        <v>11</v>
      </c>
      <c r="D42" s="1" t="s">
        <v>11</v>
      </c>
      <c r="E42" s="1" t="s">
        <v>507</v>
      </c>
      <c r="F42" s="1" t="s">
        <v>11</v>
      </c>
      <c r="G42" s="1" t="s">
        <v>734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98713.600000000006</v>
      </c>
      <c r="I42" s="1">
        <f>SUM(_20_mins[Total Bytes])</f>
        <v>3314759257.5999999</v>
      </c>
      <c r="J42" s="3">
        <f t="shared" si="0"/>
        <v>2.978002090911183E-5</v>
      </c>
      <c r="K42" s="1"/>
    </row>
    <row r="43" spans="1:11" x14ac:dyDescent="0.25">
      <c r="A43" s="1" t="s">
        <v>439</v>
      </c>
      <c r="B43" s="1" t="s">
        <v>467</v>
      </c>
      <c r="C43" s="1" t="s">
        <v>441</v>
      </c>
      <c r="D43" s="1" t="s">
        <v>10</v>
      </c>
      <c r="E43" s="1" t="s">
        <v>468</v>
      </c>
      <c r="F43" s="1" t="s">
        <v>469</v>
      </c>
      <c r="G43" s="1" t="s">
        <v>470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94208</v>
      </c>
      <c r="I43" s="1">
        <f>SUM(_20_mins[Total Bytes])</f>
        <v>3314759257.5999999</v>
      </c>
      <c r="J43" s="3">
        <f t="shared" si="0"/>
        <v>2.8420766842720832E-5</v>
      </c>
      <c r="K43" s="1"/>
    </row>
    <row r="44" spans="1:11" x14ac:dyDescent="0.25">
      <c r="A44" s="1" t="s">
        <v>343</v>
      </c>
      <c r="B44" s="1" t="s">
        <v>705</v>
      </c>
      <c r="C44" s="1" t="s">
        <v>345</v>
      </c>
      <c r="D44" s="1" t="s">
        <v>10</v>
      </c>
      <c r="E44" s="1" t="s">
        <v>706</v>
      </c>
      <c r="F44" s="1" t="s">
        <v>11</v>
      </c>
      <c r="G44" s="1" t="s">
        <v>707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79872</v>
      </c>
      <c r="I44" s="1">
        <f>SUM(_20_mins[Total Bytes])</f>
        <v>3314759257.5999999</v>
      </c>
      <c r="J44" s="3">
        <f t="shared" si="0"/>
        <v>2.4095867540567662E-5</v>
      </c>
      <c r="K44" s="1"/>
    </row>
    <row r="45" spans="1:11" x14ac:dyDescent="0.25">
      <c r="A45" s="1" t="s">
        <v>86</v>
      </c>
      <c r="B45" s="1" t="s">
        <v>228</v>
      </c>
      <c r="C45" s="1" t="s">
        <v>88</v>
      </c>
      <c r="D45" s="1" t="s">
        <v>10</v>
      </c>
      <c r="E45" s="1" t="s">
        <v>229</v>
      </c>
      <c r="F45" s="1" t="s">
        <v>11</v>
      </c>
      <c r="G45" s="1" t="s">
        <v>230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63897.600000000006</v>
      </c>
      <c r="I45" s="1">
        <f>SUM(_20_mins[Total Bytes])</f>
        <v>3314759257.5999999</v>
      </c>
      <c r="J45" s="3">
        <f t="shared" si="0"/>
        <v>1.9276694032454133E-5</v>
      </c>
      <c r="K45" s="1"/>
    </row>
    <row r="46" spans="1:11" x14ac:dyDescent="0.25">
      <c r="A46" s="1" t="s">
        <v>521</v>
      </c>
      <c r="B46" s="1" t="s">
        <v>522</v>
      </c>
      <c r="C46" s="1" t="s">
        <v>11</v>
      </c>
      <c r="D46" s="1" t="s">
        <v>10</v>
      </c>
      <c r="E46" s="1" t="s">
        <v>523</v>
      </c>
      <c r="F46" s="1" t="s">
        <v>11</v>
      </c>
      <c r="G46" s="1" t="s">
        <v>524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61030.400000000001</v>
      </c>
      <c r="I46" s="1">
        <f>SUM(_20_mins[Total Bytes])</f>
        <v>3314759257.5999999</v>
      </c>
      <c r="J46" s="3">
        <f t="shared" si="0"/>
        <v>1.8411714172023498E-5</v>
      </c>
      <c r="K46" s="1"/>
    </row>
    <row r="47" spans="1:11" x14ac:dyDescent="0.25">
      <c r="A47" s="1" t="s">
        <v>525</v>
      </c>
      <c r="B47" s="1" t="s">
        <v>735</v>
      </c>
      <c r="C47" s="1" t="s">
        <v>527</v>
      </c>
      <c r="D47" s="1" t="s">
        <v>10</v>
      </c>
      <c r="E47" s="1" t="s">
        <v>416</v>
      </c>
      <c r="F47" s="1" t="s">
        <v>736</v>
      </c>
      <c r="G47" s="1" t="s">
        <v>737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60108.799999999996</v>
      </c>
      <c r="I47" s="1">
        <f>SUM(_20_mins[Total Bytes])</f>
        <v>3314759257.5999999</v>
      </c>
      <c r="J47" s="3">
        <f t="shared" si="0"/>
        <v>1.8133684931170792E-5</v>
      </c>
      <c r="K47" s="1"/>
    </row>
    <row r="48" spans="1:11" x14ac:dyDescent="0.25">
      <c r="A48" s="1" t="s">
        <v>525</v>
      </c>
      <c r="B48" s="1" t="s">
        <v>526</v>
      </c>
      <c r="C48" s="1" t="s">
        <v>527</v>
      </c>
      <c r="D48" s="1" t="s">
        <v>10</v>
      </c>
      <c r="E48" s="1" t="s">
        <v>528</v>
      </c>
      <c r="F48" s="1" t="s">
        <v>11</v>
      </c>
      <c r="G48" s="1" t="s">
        <v>529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48742.400000000001</v>
      </c>
      <c r="I48" s="1">
        <f>SUM(_20_mins[Total Bytes])</f>
        <v>3314759257.5999999</v>
      </c>
      <c r="J48" s="3">
        <f t="shared" si="0"/>
        <v>1.4704657627320779E-5</v>
      </c>
      <c r="K48" s="1"/>
    </row>
    <row r="49" spans="1:11" x14ac:dyDescent="0.25">
      <c r="A49" s="1" t="s">
        <v>393</v>
      </c>
      <c r="B49" s="1" t="s">
        <v>437</v>
      </c>
      <c r="C49" s="1" t="s">
        <v>395</v>
      </c>
      <c r="D49" s="1" t="s">
        <v>10</v>
      </c>
      <c r="E49" s="1" t="s">
        <v>651</v>
      </c>
      <c r="F49" s="1" t="s">
        <v>427</v>
      </c>
      <c r="G49" s="1" t="s">
        <v>438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45056</v>
      </c>
      <c r="I49" s="1">
        <f>SUM(_20_mins[Total Bytes])</f>
        <v>3314759257.5999999</v>
      </c>
      <c r="J49" s="3">
        <f t="shared" si="0"/>
        <v>1.3592540663909964E-5</v>
      </c>
      <c r="K49" s="1"/>
    </row>
    <row r="50" spans="1:11" x14ac:dyDescent="0.25">
      <c r="A50" s="1" t="s">
        <v>540</v>
      </c>
      <c r="B50" s="1" t="s">
        <v>541</v>
      </c>
      <c r="C50" s="1" t="s">
        <v>11</v>
      </c>
      <c r="D50" s="1" t="s">
        <v>11</v>
      </c>
      <c r="E50" s="1" t="s">
        <v>542</v>
      </c>
      <c r="F50" s="1" t="s">
        <v>11</v>
      </c>
      <c r="G50" s="1" t="s">
        <v>422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43212.799999999996</v>
      </c>
      <c r="I50" s="1">
        <f>SUM(_20_mins[Total Bytes])</f>
        <v>3314759257.5999999</v>
      </c>
      <c r="J50" s="3">
        <f t="shared" si="0"/>
        <v>1.3036482182204555E-5</v>
      </c>
      <c r="K50" s="1"/>
    </row>
    <row r="51" spans="1:11" x14ac:dyDescent="0.25">
      <c r="A51" s="1" t="s">
        <v>536</v>
      </c>
      <c r="B51" s="1" t="s">
        <v>537</v>
      </c>
      <c r="C51" s="1" t="s">
        <v>538</v>
      </c>
      <c r="D51" s="1" t="s">
        <v>10</v>
      </c>
      <c r="E51" s="1" t="s">
        <v>539</v>
      </c>
      <c r="F51" s="1" t="s">
        <v>11</v>
      </c>
      <c r="G51" s="1" t="s">
        <v>239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39219.199999999997</v>
      </c>
      <c r="I51" s="1">
        <f>SUM(_20_mins[Total Bytes])</f>
        <v>3314759257.5999999</v>
      </c>
      <c r="J51" s="3">
        <f t="shared" si="0"/>
        <v>1.1831688805176172E-5</v>
      </c>
      <c r="K51" s="1"/>
    </row>
    <row r="52" spans="1:11" x14ac:dyDescent="0.25">
      <c r="A52" s="1" t="s">
        <v>30</v>
      </c>
      <c r="B52" s="1" t="s">
        <v>31</v>
      </c>
      <c r="C52" s="1" t="s">
        <v>30</v>
      </c>
      <c r="D52" s="1" t="s">
        <v>10</v>
      </c>
      <c r="E52" s="1" t="s">
        <v>32</v>
      </c>
      <c r="F52" s="1" t="s">
        <v>33</v>
      </c>
      <c r="G52" s="1" t="s">
        <v>34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36659.199999999997</v>
      </c>
      <c r="I52" s="1">
        <f>SUM(_20_mins[Total Bytes])</f>
        <v>3314759257.5999999</v>
      </c>
      <c r="J52" s="3">
        <f t="shared" si="0"/>
        <v>1.1059385358363106E-5</v>
      </c>
      <c r="K52" s="1"/>
    </row>
    <row r="53" spans="1:11" x14ac:dyDescent="0.25">
      <c r="A53" s="1" t="s">
        <v>439</v>
      </c>
      <c r="B53" s="1" t="s">
        <v>471</v>
      </c>
      <c r="C53" s="1" t="s">
        <v>441</v>
      </c>
      <c r="D53" s="1" t="s">
        <v>10</v>
      </c>
      <c r="E53" s="1" t="s">
        <v>468</v>
      </c>
      <c r="F53" s="1" t="s">
        <v>12</v>
      </c>
      <c r="G53" s="1" t="s">
        <v>472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27852.799999999999</v>
      </c>
      <c r="I53" s="1">
        <f>SUM(_20_mins[Total Bytes])</f>
        <v>3314759257.5999999</v>
      </c>
      <c r="J53" s="3">
        <f t="shared" si="0"/>
        <v>8.4026615013261585E-6</v>
      </c>
      <c r="K53" s="1"/>
    </row>
    <row r="54" spans="1:11" x14ac:dyDescent="0.25">
      <c r="A54" s="1" t="s">
        <v>343</v>
      </c>
      <c r="B54" s="1" t="s">
        <v>354</v>
      </c>
      <c r="C54" s="1" t="s">
        <v>345</v>
      </c>
      <c r="D54" s="1" t="s">
        <v>10</v>
      </c>
      <c r="E54" s="1" t="s">
        <v>355</v>
      </c>
      <c r="F54" s="1" t="s">
        <v>11</v>
      </c>
      <c r="G54" s="1" t="s">
        <v>117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23552</v>
      </c>
      <c r="I54" s="1">
        <f>SUM(_20_mins[Total Bytes])</f>
        <v>3314759257.5999999</v>
      </c>
      <c r="J54" s="3">
        <f t="shared" si="0"/>
        <v>7.1051917106802081E-6</v>
      </c>
      <c r="K54" s="1"/>
    </row>
    <row r="55" spans="1:11" x14ac:dyDescent="0.25">
      <c r="A55" s="1" t="s">
        <v>343</v>
      </c>
      <c r="B55" s="1" t="s">
        <v>359</v>
      </c>
      <c r="C55" s="1" t="s">
        <v>345</v>
      </c>
      <c r="D55" s="1" t="s">
        <v>10</v>
      </c>
      <c r="E55" s="1" t="s">
        <v>360</v>
      </c>
      <c r="F55" s="1" t="s">
        <v>11</v>
      </c>
      <c r="G55" s="1" t="s">
        <v>361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20070.400000000001</v>
      </c>
      <c r="I55" s="1">
        <f>SUM(_20_mins[Total Bytes])</f>
        <v>3314759257.5999999</v>
      </c>
      <c r="J55" s="3">
        <f t="shared" si="0"/>
        <v>6.0548590230144389E-6</v>
      </c>
      <c r="K55" s="1"/>
    </row>
    <row r="56" spans="1:11" x14ac:dyDescent="0.25">
      <c r="A56" s="1" t="s">
        <v>86</v>
      </c>
      <c r="B56" s="1" t="s">
        <v>238</v>
      </c>
      <c r="C56" s="1" t="s">
        <v>88</v>
      </c>
      <c r="D56" s="1" t="s">
        <v>10</v>
      </c>
      <c r="E56" s="1" t="s">
        <v>239</v>
      </c>
      <c r="F56" s="1" t="s">
        <v>11</v>
      </c>
      <c r="G56" s="1" t="s">
        <v>240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19456</v>
      </c>
      <c r="I56" s="1">
        <f>SUM(_20_mins[Total Bytes])</f>
        <v>3314759257.5999999</v>
      </c>
      <c r="J56" s="3">
        <f t="shared" si="0"/>
        <v>5.8695061957793025E-6</v>
      </c>
      <c r="K56" s="1"/>
    </row>
    <row r="57" spans="1:11" x14ac:dyDescent="0.25">
      <c r="A57" s="1" t="s">
        <v>319</v>
      </c>
      <c r="B57" s="1" t="s">
        <v>320</v>
      </c>
      <c r="C57" s="1" t="s">
        <v>321</v>
      </c>
      <c r="D57" s="1" t="s">
        <v>10</v>
      </c>
      <c r="E57" s="1" t="s">
        <v>162</v>
      </c>
      <c r="F57" s="1" t="s">
        <v>11</v>
      </c>
      <c r="G57" s="1" t="s">
        <v>12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10649.6</v>
      </c>
      <c r="I57" s="1">
        <f>SUM(_20_mins[Total Bytes])</f>
        <v>3314759257.5999999</v>
      </c>
      <c r="J57" s="3">
        <f t="shared" si="0"/>
        <v>3.212782338742355E-6</v>
      </c>
      <c r="K57" s="1"/>
    </row>
    <row r="58" spans="1:11" x14ac:dyDescent="0.25">
      <c r="A58" s="1" t="s">
        <v>439</v>
      </c>
      <c r="B58" s="1" t="s">
        <v>445</v>
      </c>
      <c r="C58" s="1" t="s">
        <v>441</v>
      </c>
      <c r="D58" s="1" t="s">
        <v>10</v>
      </c>
      <c r="E58" s="1" t="s">
        <v>446</v>
      </c>
      <c r="F58" s="1" t="s">
        <v>447</v>
      </c>
      <c r="G58" s="1" t="s">
        <v>448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10251.200000000001</v>
      </c>
      <c r="I58" s="1">
        <f>SUM(_20_mins[Total Bytes])</f>
        <v>3314759257.5999999</v>
      </c>
      <c r="J58" s="3">
        <f t="shared" si="0"/>
        <v>3.0925926148320717E-6</v>
      </c>
      <c r="K58" s="1"/>
    </row>
    <row r="59" spans="1:11" x14ac:dyDescent="0.25">
      <c r="A59" s="1" t="s">
        <v>393</v>
      </c>
      <c r="B59" s="1" t="s">
        <v>421</v>
      </c>
      <c r="C59" s="1" t="s">
        <v>395</v>
      </c>
      <c r="D59" s="1" t="s">
        <v>10</v>
      </c>
      <c r="E59" s="1" t="s">
        <v>422</v>
      </c>
      <c r="F59" s="1" t="s">
        <v>423</v>
      </c>
      <c r="G59" s="1" t="s">
        <v>350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10119.200000000001</v>
      </c>
      <c r="I59" s="1">
        <f>SUM(_20_mins[Total Bytes])</f>
        <v>3314759257.5999999</v>
      </c>
      <c r="J59" s="3">
        <f t="shared" si="0"/>
        <v>3.052770718355773E-6</v>
      </c>
      <c r="K59" s="1"/>
    </row>
    <row r="60" spans="1:11" x14ac:dyDescent="0.25">
      <c r="A60" s="1" t="s">
        <v>343</v>
      </c>
      <c r="B60" s="1" t="s">
        <v>348</v>
      </c>
      <c r="C60" s="1" t="s">
        <v>345</v>
      </c>
      <c r="D60" s="1" t="s">
        <v>10</v>
      </c>
      <c r="E60" s="1" t="s">
        <v>349</v>
      </c>
      <c r="F60" s="1" t="s">
        <v>11</v>
      </c>
      <c r="G60" s="1" t="s">
        <v>350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9728</v>
      </c>
      <c r="I60" s="1">
        <f>SUM(_20_mins[Total Bytes])</f>
        <v>3314759257.5999999</v>
      </c>
      <c r="J60" s="3">
        <f t="shared" si="0"/>
        <v>2.9347530978896513E-6</v>
      </c>
      <c r="K60" s="1"/>
    </row>
    <row r="61" spans="1:11" x14ac:dyDescent="0.25">
      <c r="A61" s="1" t="s">
        <v>393</v>
      </c>
      <c r="B61" s="1" t="s">
        <v>399</v>
      </c>
      <c r="C61" s="1" t="s">
        <v>395</v>
      </c>
      <c r="D61" s="1" t="s">
        <v>10</v>
      </c>
      <c r="E61" s="1" t="s">
        <v>191</v>
      </c>
      <c r="F61" s="1" t="s">
        <v>400</v>
      </c>
      <c r="G61" s="1" t="s">
        <v>401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9288</v>
      </c>
      <c r="I61" s="1">
        <f>SUM(_20_mins[Total Bytes])</f>
        <v>3314759257.5999999</v>
      </c>
      <c r="J61" s="3">
        <f t="shared" si="0"/>
        <v>2.8020134429686553E-6</v>
      </c>
      <c r="K61" s="1"/>
    </row>
    <row r="62" spans="1:11" x14ac:dyDescent="0.25">
      <c r="A62" s="1" t="s">
        <v>343</v>
      </c>
      <c r="B62" s="1" t="s">
        <v>357</v>
      </c>
      <c r="C62" s="1" t="s">
        <v>345</v>
      </c>
      <c r="D62" s="1" t="s">
        <v>10</v>
      </c>
      <c r="E62" s="1" t="s">
        <v>349</v>
      </c>
      <c r="F62" s="1" t="s">
        <v>11</v>
      </c>
      <c r="G62" s="1" t="s">
        <v>358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8192</v>
      </c>
      <c r="I62" s="1">
        <f>SUM(_20_mins[Total Bytes])</f>
        <v>3314759257.5999999</v>
      </c>
      <c r="J62" s="3">
        <f t="shared" si="0"/>
        <v>2.4713710298018116E-6</v>
      </c>
      <c r="K62" s="1"/>
    </row>
    <row r="63" spans="1:11" x14ac:dyDescent="0.25">
      <c r="A63" s="1" t="s">
        <v>52</v>
      </c>
      <c r="B63" s="1" t="s">
        <v>53</v>
      </c>
      <c r="C63" s="1" t="s">
        <v>54</v>
      </c>
      <c r="D63" s="1" t="s">
        <v>10</v>
      </c>
      <c r="E63" s="1" t="s">
        <v>45</v>
      </c>
      <c r="F63" s="1" t="s">
        <v>11</v>
      </c>
      <c r="G63" s="1" t="s">
        <v>55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7884.8</v>
      </c>
      <c r="I63" s="1">
        <f>SUM(_20_mins[Total Bytes])</f>
        <v>3314759257.5999999</v>
      </c>
      <c r="J63" s="3">
        <f t="shared" si="0"/>
        <v>2.3786946161842438E-6</v>
      </c>
      <c r="K63" s="1"/>
    </row>
    <row r="64" spans="1:11" x14ac:dyDescent="0.25">
      <c r="A64" s="1" t="s">
        <v>86</v>
      </c>
      <c r="B64" s="1" t="s">
        <v>223</v>
      </c>
      <c r="C64" s="1" t="s">
        <v>88</v>
      </c>
      <c r="D64" s="1" t="s">
        <v>10</v>
      </c>
      <c r="E64" s="1" t="s">
        <v>11</v>
      </c>
      <c r="F64" s="1" t="s">
        <v>11</v>
      </c>
      <c r="G64" s="1" t="s">
        <v>224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5734.4</v>
      </c>
      <c r="I64" s="1">
        <f>SUM(_20_mins[Total Bytes])</f>
        <v>3314759257.5999999</v>
      </c>
      <c r="J64" s="3">
        <f t="shared" si="0"/>
        <v>1.7299597208612679E-6</v>
      </c>
      <c r="K64" s="1"/>
    </row>
    <row r="65" spans="1:11" x14ac:dyDescent="0.25">
      <c r="A65" s="1" t="s">
        <v>304</v>
      </c>
      <c r="B65" s="1" t="s">
        <v>305</v>
      </c>
      <c r="C65" s="1" t="s">
        <v>306</v>
      </c>
      <c r="D65" s="1" t="s">
        <v>10</v>
      </c>
      <c r="E65" s="1" t="s">
        <v>307</v>
      </c>
      <c r="F65" s="1" t="s">
        <v>11</v>
      </c>
      <c r="G65" s="1" t="s">
        <v>308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4403.2</v>
      </c>
      <c r="I65" s="1">
        <f>SUM(_20_mins[Total Bytes])</f>
        <v>3314759257.5999999</v>
      </c>
      <c r="J65" s="3">
        <f t="shared" si="0"/>
        <v>1.3283619285184735E-6</v>
      </c>
      <c r="K65" s="1"/>
    </row>
    <row r="66" spans="1:11" x14ac:dyDescent="0.25">
      <c r="A66" s="1" t="s">
        <v>343</v>
      </c>
      <c r="B66" s="1" t="s">
        <v>356</v>
      </c>
      <c r="C66" s="1" t="s">
        <v>345</v>
      </c>
      <c r="D66" s="1" t="s">
        <v>10</v>
      </c>
      <c r="E66" s="1" t="s">
        <v>11</v>
      </c>
      <c r="F66" s="1" t="s">
        <v>11</v>
      </c>
      <c r="G66" s="1" t="s">
        <v>279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2048</v>
      </c>
      <c r="I66" s="1">
        <f>SUM(_20_mins[Total Bytes])</f>
        <v>3314759257.5999999</v>
      </c>
      <c r="J66" s="3">
        <f t="shared" si="0"/>
        <v>6.1784275745045289E-7</v>
      </c>
      <c r="K66" s="1"/>
    </row>
    <row r="67" spans="1:11" x14ac:dyDescent="0.25">
      <c r="A67" s="1" t="s">
        <v>86</v>
      </c>
      <c r="B67" s="1" t="s">
        <v>208</v>
      </c>
      <c r="C67" s="1" t="s">
        <v>88</v>
      </c>
      <c r="D67" s="1" t="s">
        <v>10</v>
      </c>
      <c r="E67" s="1" t="s">
        <v>11</v>
      </c>
      <c r="F67" s="1" t="s">
        <v>11</v>
      </c>
      <c r="G67" s="1" t="s">
        <v>101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172</v>
      </c>
      <c r="I67" s="1">
        <f>SUM(_20_mins[Total Bytes])</f>
        <v>3314759257.5999999</v>
      </c>
      <c r="J67" s="3">
        <f t="shared" ref="J67:J130" si="1">H67/$I$2</f>
        <v>5.1889137832752881E-8</v>
      </c>
      <c r="K67" s="1"/>
    </row>
    <row r="68" spans="1:11" x14ac:dyDescent="0.25">
      <c r="A68" s="1" t="s">
        <v>20</v>
      </c>
      <c r="B68" s="1" t="s">
        <v>21</v>
      </c>
      <c r="C68" s="1" t="s">
        <v>11</v>
      </c>
      <c r="D68" s="1" t="s">
        <v>11</v>
      </c>
      <c r="E68" s="1" t="s">
        <v>11</v>
      </c>
      <c r="F68" s="1" t="s">
        <v>11</v>
      </c>
      <c r="G68" s="1" t="s">
        <v>11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0</v>
      </c>
      <c r="I68" s="1">
        <f>SUM(_20_mins[Total Bytes])</f>
        <v>3314759257.5999999</v>
      </c>
      <c r="J68" s="3">
        <f t="shared" si="1"/>
        <v>0</v>
      </c>
    </row>
    <row r="69" spans="1:11" x14ac:dyDescent="0.25">
      <c r="A69" s="1" t="s">
        <v>26</v>
      </c>
      <c r="B69" s="1" t="s">
        <v>27</v>
      </c>
      <c r="C69" s="1" t="s">
        <v>11</v>
      </c>
      <c r="D69" s="1" t="s">
        <v>11</v>
      </c>
      <c r="E69" s="1" t="s">
        <v>11</v>
      </c>
      <c r="F69" s="1" t="s">
        <v>11</v>
      </c>
      <c r="G69" s="1" t="s">
        <v>11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0</v>
      </c>
      <c r="I69" s="1">
        <f>SUM(_20_mins[Total Bytes])</f>
        <v>3314759257.5999999</v>
      </c>
      <c r="J69" s="3">
        <f t="shared" si="1"/>
        <v>0</v>
      </c>
      <c r="K69" s="1"/>
    </row>
    <row r="70" spans="1:11" x14ac:dyDescent="0.25">
      <c r="A70" s="1" t="s">
        <v>47</v>
      </c>
      <c r="B70" s="1" t="s">
        <v>48</v>
      </c>
      <c r="C70" s="1" t="s">
        <v>49</v>
      </c>
      <c r="D70" s="1" t="s">
        <v>43</v>
      </c>
      <c r="E70" s="1" t="s">
        <v>11</v>
      </c>
      <c r="F70" s="1" t="s">
        <v>11</v>
      </c>
      <c r="G70" s="1" t="s">
        <v>11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0</v>
      </c>
      <c r="I70" s="1">
        <f>SUM(_20_mins[Total Bytes])</f>
        <v>3314759257.5999999</v>
      </c>
      <c r="J70" s="3">
        <f t="shared" si="1"/>
        <v>0</v>
      </c>
      <c r="K70" s="1"/>
    </row>
    <row r="71" spans="1:11" x14ac:dyDescent="0.25">
      <c r="A71" s="1" t="s">
        <v>79</v>
      </c>
      <c r="B71" s="1" t="s">
        <v>80</v>
      </c>
      <c r="C71" s="1" t="s">
        <v>11</v>
      </c>
      <c r="D71" s="1" t="s">
        <v>11</v>
      </c>
      <c r="E71" s="1" t="s">
        <v>11</v>
      </c>
      <c r="F71" s="1" t="s">
        <v>11</v>
      </c>
      <c r="G71" s="1" t="s">
        <v>11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0</v>
      </c>
      <c r="I71" s="1">
        <f>SUM(_20_mins[Total Bytes])</f>
        <v>3314759257.5999999</v>
      </c>
      <c r="J71" s="3">
        <f t="shared" si="1"/>
        <v>0</v>
      </c>
      <c r="K71" s="1"/>
    </row>
    <row r="72" spans="1:11" x14ac:dyDescent="0.25">
      <c r="A72" s="1" t="s">
        <v>81</v>
      </c>
      <c r="B72" s="1" t="s">
        <v>82</v>
      </c>
      <c r="C72" s="1" t="s">
        <v>11</v>
      </c>
      <c r="D72" s="1" t="s">
        <v>11</v>
      </c>
      <c r="E72" s="1" t="s">
        <v>11</v>
      </c>
      <c r="F72" s="1" t="s">
        <v>11</v>
      </c>
      <c r="G72" s="1" t="s">
        <v>11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0</v>
      </c>
      <c r="I72" s="1">
        <f>SUM(_20_mins[Total Bytes])</f>
        <v>3314759257.5999999</v>
      </c>
      <c r="J72" s="3">
        <f t="shared" si="1"/>
        <v>0</v>
      </c>
      <c r="K72" s="1"/>
    </row>
    <row r="73" spans="1:11" x14ac:dyDescent="0.25">
      <c r="A73" s="1" t="s">
        <v>86</v>
      </c>
      <c r="B73" s="1" t="s">
        <v>87</v>
      </c>
      <c r="C73" s="1" t="s">
        <v>88</v>
      </c>
      <c r="D73" s="1" t="s">
        <v>10</v>
      </c>
      <c r="E73" s="1" t="s">
        <v>11</v>
      </c>
      <c r="F73" s="1" t="s">
        <v>11</v>
      </c>
      <c r="G73" s="1" t="s">
        <v>11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0</v>
      </c>
      <c r="I73" s="1">
        <f>SUM(_20_mins[Total Bytes])</f>
        <v>3314759257.5999999</v>
      </c>
      <c r="J73" s="3">
        <f t="shared" si="1"/>
        <v>0</v>
      </c>
      <c r="K73" s="1"/>
    </row>
    <row r="74" spans="1:11" x14ac:dyDescent="0.25">
      <c r="A74" s="1" t="s">
        <v>86</v>
      </c>
      <c r="B74" s="1" t="s">
        <v>91</v>
      </c>
      <c r="C74" s="1" t="s">
        <v>88</v>
      </c>
      <c r="D74" s="1" t="s">
        <v>10</v>
      </c>
      <c r="E74" s="1" t="s">
        <v>11</v>
      </c>
      <c r="F74" s="1" t="s">
        <v>11</v>
      </c>
      <c r="G74" s="1" t="s">
        <v>11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0</v>
      </c>
      <c r="I74" s="1">
        <f>SUM(_20_mins[Total Bytes])</f>
        <v>3314759257.5999999</v>
      </c>
      <c r="J74" s="3">
        <f t="shared" si="1"/>
        <v>0</v>
      </c>
      <c r="K74" s="1"/>
    </row>
    <row r="75" spans="1:11" x14ac:dyDescent="0.25">
      <c r="A75" s="1" t="s">
        <v>86</v>
      </c>
      <c r="B75" s="1" t="s">
        <v>94</v>
      </c>
      <c r="C75" s="1" t="s">
        <v>88</v>
      </c>
      <c r="D75" s="1" t="s">
        <v>10</v>
      </c>
      <c r="E75" s="1" t="s">
        <v>11</v>
      </c>
      <c r="F75" s="1" t="s">
        <v>11</v>
      </c>
      <c r="G75" s="1" t="s">
        <v>11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0</v>
      </c>
      <c r="I75" s="1">
        <f>SUM(_20_mins[Total Bytes])</f>
        <v>3314759257.5999999</v>
      </c>
      <c r="J75" s="3">
        <f t="shared" si="1"/>
        <v>0</v>
      </c>
      <c r="K75" s="1"/>
    </row>
    <row r="76" spans="1:11" x14ac:dyDescent="0.25">
      <c r="A76" s="1" t="s">
        <v>86</v>
      </c>
      <c r="B76" s="1" t="s">
        <v>96</v>
      </c>
      <c r="C76" s="1" t="s">
        <v>88</v>
      </c>
      <c r="D76" s="1" t="s">
        <v>10</v>
      </c>
      <c r="E76" s="1" t="s">
        <v>11</v>
      </c>
      <c r="F76" s="1" t="s">
        <v>11</v>
      </c>
      <c r="G76" s="1" t="s">
        <v>11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0</v>
      </c>
      <c r="I76" s="1">
        <f>SUM(_20_mins[Total Bytes])</f>
        <v>3314759257.5999999</v>
      </c>
      <c r="J76" s="3">
        <f t="shared" si="1"/>
        <v>0</v>
      </c>
      <c r="K76" s="1"/>
    </row>
    <row r="77" spans="1:11" x14ac:dyDescent="0.25">
      <c r="A77" s="1" t="s">
        <v>86</v>
      </c>
      <c r="B77" s="1" t="s">
        <v>98</v>
      </c>
      <c r="C77" s="1" t="s">
        <v>88</v>
      </c>
      <c r="D77" s="1" t="s">
        <v>10</v>
      </c>
      <c r="E77" s="1" t="s">
        <v>11</v>
      </c>
      <c r="F77" s="1" t="s">
        <v>11</v>
      </c>
      <c r="G77" s="1" t="s">
        <v>11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0</v>
      </c>
      <c r="I77" s="1">
        <f>SUM(_20_mins[Total Bytes])</f>
        <v>3314759257.5999999</v>
      </c>
      <c r="J77" s="3">
        <f t="shared" si="1"/>
        <v>0</v>
      </c>
      <c r="K77" s="1"/>
    </row>
    <row r="78" spans="1:11" x14ac:dyDescent="0.25">
      <c r="A78" s="1" t="s">
        <v>86</v>
      </c>
      <c r="B78" s="1" t="s">
        <v>100</v>
      </c>
      <c r="C78" s="1" t="s">
        <v>88</v>
      </c>
      <c r="D78" s="1" t="s">
        <v>10</v>
      </c>
      <c r="E78" s="1" t="s">
        <v>11</v>
      </c>
      <c r="F78" s="1" t="s">
        <v>11</v>
      </c>
      <c r="G78" s="1" t="s">
        <v>11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0</v>
      </c>
      <c r="I78" s="1">
        <f>SUM(_20_mins[Total Bytes])</f>
        <v>3314759257.5999999</v>
      </c>
      <c r="J78" s="3">
        <f t="shared" si="1"/>
        <v>0</v>
      </c>
      <c r="K78" s="1"/>
    </row>
    <row r="79" spans="1:11" x14ac:dyDescent="0.25">
      <c r="A79" s="1" t="s">
        <v>86</v>
      </c>
      <c r="B79" s="1" t="s">
        <v>102</v>
      </c>
      <c r="C79" s="1" t="s">
        <v>88</v>
      </c>
      <c r="D79" s="1" t="s">
        <v>10</v>
      </c>
      <c r="E79" s="1" t="s">
        <v>11</v>
      </c>
      <c r="F79" s="1" t="s">
        <v>11</v>
      </c>
      <c r="G79" s="1" t="s">
        <v>11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0</v>
      </c>
      <c r="I79" s="1">
        <f>SUM(_20_mins[Total Bytes])</f>
        <v>3314759257.5999999</v>
      </c>
      <c r="J79" s="3">
        <f t="shared" si="1"/>
        <v>0</v>
      </c>
      <c r="K79" s="1"/>
    </row>
    <row r="80" spans="1:11" x14ac:dyDescent="0.25">
      <c r="A80" s="1" t="s">
        <v>86</v>
      </c>
      <c r="B80" s="1" t="s">
        <v>106</v>
      </c>
      <c r="C80" s="1" t="s">
        <v>88</v>
      </c>
      <c r="D80" s="1" t="s">
        <v>10</v>
      </c>
      <c r="E80" s="1" t="s">
        <v>11</v>
      </c>
      <c r="F80" s="1" t="s">
        <v>11</v>
      </c>
      <c r="G80" s="1" t="s">
        <v>11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0</v>
      </c>
      <c r="I80" s="1">
        <f>SUM(_20_mins[Total Bytes])</f>
        <v>3314759257.5999999</v>
      </c>
      <c r="J80" s="3">
        <f t="shared" si="1"/>
        <v>0</v>
      </c>
      <c r="K80" s="1"/>
    </row>
    <row r="81" spans="1:11" x14ac:dyDescent="0.25">
      <c r="A81" s="1" t="s">
        <v>86</v>
      </c>
      <c r="B81" s="1" t="s">
        <v>108</v>
      </c>
      <c r="C81" s="1" t="s">
        <v>88</v>
      </c>
      <c r="D81" s="1" t="s">
        <v>10</v>
      </c>
      <c r="E81" s="1" t="s">
        <v>11</v>
      </c>
      <c r="F81" s="1" t="s">
        <v>11</v>
      </c>
      <c r="G81" s="1" t="s">
        <v>11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0</v>
      </c>
      <c r="I81" s="1">
        <f>SUM(_20_mins[Total Bytes])</f>
        <v>3314759257.5999999</v>
      </c>
      <c r="J81" s="3">
        <f t="shared" si="1"/>
        <v>0</v>
      </c>
      <c r="K81" s="1"/>
    </row>
    <row r="82" spans="1:11" x14ac:dyDescent="0.25">
      <c r="A82" s="1" t="s">
        <v>86</v>
      </c>
      <c r="B82" s="1" t="s">
        <v>111</v>
      </c>
      <c r="C82" s="1" t="s">
        <v>88</v>
      </c>
      <c r="D82" s="1" t="s">
        <v>10</v>
      </c>
      <c r="E82" s="1" t="s">
        <v>11</v>
      </c>
      <c r="F82" s="1" t="s">
        <v>11</v>
      </c>
      <c r="G82" s="1" t="s">
        <v>11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0</v>
      </c>
      <c r="I82" s="1">
        <f>SUM(_20_mins[Total Bytes])</f>
        <v>3314759257.5999999</v>
      </c>
      <c r="J82" s="3">
        <f t="shared" si="1"/>
        <v>0</v>
      </c>
      <c r="K82" s="1"/>
    </row>
    <row r="83" spans="1:11" x14ac:dyDescent="0.25">
      <c r="A83" s="1" t="s">
        <v>86</v>
      </c>
      <c r="B83" s="1" t="s">
        <v>113</v>
      </c>
      <c r="C83" s="1" t="s">
        <v>88</v>
      </c>
      <c r="D83" s="1" t="s">
        <v>10</v>
      </c>
      <c r="E83" s="1" t="s">
        <v>11</v>
      </c>
      <c r="F83" s="1" t="s">
        <v>11</v>
      </c>
      <c r="G83" s="1" t="s">
        <v>11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0</v>
      </c>
      <c r="I83" s="1">
        <f>SUM(_20_mins[Total Bytes])</f>
        <v>3314759257.5999999</v>
      </c>
      <c r="J83" s="3">
        <f t="shared" si="1"/>
        <v>0</v>
      </c>
      <c r="K83" s="1"/>
    </row>
    <row r="84" spans="1:11" x14ac:dyDescent="0.25">
      <c r="A84" s="1" t="s">
        <v>86</v>
      </c>
      <c r="B84" s="1" t="s">
        <v>116</v>
      </c>
      <c r="C84" s="1" t="s">
        <v>88</v>
      </c>
      <c r="D84" s="1" t="s">
        <v>10</v>
      </c>
      <c r="E84" s="1" t="s">
        <v>11</v>
      </c>
      <c r="F84" s="1" t="s">
        <v>11</v>
      </c>
      <c r="G84" s="1" t="s">
        <v>11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0</v>
      </c>
      <c r="I84" s="1">
        <f>SUM(_20_mins[Total Bytes])</f>
        <v>3314759257.5999999</v>
      </c>
      <c r="J84" s="3">
        <f t="shared" si="1"/>
        <v>0</v>
      </c>
      <c r="K84" s="1"/>
    </row>
    <row r="85" spans="1:11" x14ac:dyDescent="0.25">
      <c r="A85" s="1" t="s">
        <v>86</v>
      </c>
      <c r="B85" s="1" t="s">
        <v>118</v>
      </c>
      <c r="C85" s="1" t="s">
        <v>88</v>
      </c>
      <c r="D85" s="1" t="s">
        <v>10</v>
      </c>
      <c r="E85" s="1" t="s">
        <v>11</v>
      </c>
      <c r="F85" s="1" t="s">
        <v>11</v>
      </c>
      <c r="G85" s="1" t="s">
        <v>11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0</v>
      </c>
      <c r="I85" s="1">
        <f>SUM(_20_mins[Total Bytes])</f>
        <v>3314759257.5999999</v>
      </c>
      <c r="J85" s="3">
        <f t="shared" si="1"/>
        <v>0</v>
      </c>
      <c r="K85" s="1"/>
    </row>
    <row r="86" spans="1:11" x14ac:dyDescent="0.25">
      <c r="A86" s="1" t="s">
        <v>86</v>
      </c>
      <c r="B86" s="1" t="s">
        <v>119</v>
      </c>
      <c r="C86" s="1" t="s">
        <v>88</v>
      </c>
      <c r="D86" s="1" t="s">
        <v>10</v>
      </c>
      <c r="E86" s="1" t="s">
        <v>11</v>
      </c>
      <c r="F86" s="1" t="s">
        <v>11</v>
      </c>
      <c r="G86" s="1" t="s">
        <v>11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0</v>
      </c>
      <c r="I86" s="1">
        <f>SUM(_20_mins[Total Bytes])</f>
        <v>3314759257.5999999</v>
      </c>
      <c r="J86" s="3">
        <f t="shared" si="1"/>
        <v>0</v>
      </c>
      <c r="K86" s="1"/>
    </row>
    <row r="87" spans="1:11" x14ac:dyDescent="0.25">
      <c r="A87" s="1" t="s">
        <v>86</v>
      </c>
      <c r="B87" s="1" t="s">
        <v>122</v>
      </c>
      <c r="C87" s="1" t="s">
        <v>88</v>
      </c>
      <c r="D87" s="1" t="s">
        <v>10</v>
      </c>
      <c r="E87" s="1" t="s">
        <v>11</v>
      </c>
      <c r="F87" s="1" t="s">
        <v>11</v>
      </c>
      <c r="G87" s="1" t="s">
        <v>11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0</v>
      </c>
      <c r="I87" s="1">
        <f>SUM(_20_mins[Total Bytes])</f>
        <v>3314759257.5999999</v>
      </c>
      <c r="J87" s="3">
        <f t="shared" si="1"/>
        <v>0</v>
      </c>
      <c r="K87" s="1"/>
    </row>
    <row r="88" spans="1:11" x14ac:dyDescent="0.25">
      <c r="A88" s="1" t="s">
        <v>86</v>
      </c>
      <c r="B88" s="1" t="s">
        <v>125</v>
      </c>
      <c r="C88" s="1" t="s">
        <v>88</v>
      </c>
      <c r="D88" s="1" t="s">
        <v>10</v>
      </c>
      <c r="E88" s="1" t="s">
        <v>11</v>
      </c>
      <c r="F88" s="1" t="s">
        <v>11</v>
      </c>
      <c r="G88" s="1" t="s">
        <v>11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0</v>
      </c>
      <c r="I88" s="1">
        <f>SUM(_20_mins[Total Bytes])</f>
        <v>3314759257.5999999</v>
      </c>
      <c r="J88" s="3">
        <f t="shared" si="1"/>
        <v>0</v>
      </c>
      <c r="K88" s="1"/>
    </row>
    <row r="89" spans="1:11" x14ac:dyDescent="0.25">
      <c r="A89" s="1" t="s">
        <v>86</v>
      </c>
      <c r="B89" s="1" t="s">
        <v>129</v>
      </c>
      <c r="C89" s="1" t="s">
        <v>88</v>
      </c>
      <c r="D89" s="1" t="s">
        <v>10</v>
      </c>
      <c r="E89" s="1" t="s">
        <v>11</v>
      </c>
      <c r="F89" s="1" t="s">
        <v>11</v>
      </c>
      <c r="G89" s="1" t="s">
        <v>11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0</v>
      </c>
      <c r="I89" s="1">
        <f>SUM(_20_mins[Total Bytes])</f>
        <v>3314759257.5999999</v>
      </c>
      <c r="J89" s="3">
        <f t="shared" si="1"/>
        <v>0</v>
      </c>
      <c r="K89" s="1"/>
    </row>
    <row r="90" spans="1:11" x14ac:dyDescent="0.25">
      <c r="A90" s="1" t="s">
        <v>86</v>
      </c>
      <c r="B90" s="1" t="s">
        <v>132</v>
      </c>
      <c r="C90" s="1" t="s">
        <v>88</v>
      </c>
      <c r="D90" s="1" t="s">
        <v>10</v>
      </c>
      <c r="E90" s="1" t="s">
        <v>11</v>
      </c>
      <c r="F90" s="1" t="s">
        <v>11</v>
      </c>
      <c r="G90" s="1" t="s">
        <v>11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0</v>
      </c>
      <c r="I90" s="1">
        <f>SUM(_20_mins[Total Bytes])</f>
        <v>3314759257.5999999</v>
      </c>
      <c r="J90" s="3">
        <f t="shared" si="1"/>
        <v>0</v>
      </c>
      <c r="K90" s="1"/>
    </row>
    <row r="91" spans="1:11" x14ac:dyDescent="0.25">
      <c r="A91" s="1" t="s">
        <v>86</v>
      </c>
      <c r="B91" s="1" t="s">
        <v>134</v>
      </c>
      <c r="C91" s="1" t="s">
        <v>88</v>
      </c>
      <c r="D91" s="1" t="s">
        <v>10</v>
      </c>
      <c r="E91" s="1" t="s">
        <v>11</v>
      </c>
      <c r="F91" s="1" t="s">
        <v>11</v>
      </c>
      <c r="G91" s="1" t="s">
        <v>11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0</v>
      </c>
      <c r="I91" s="1">
        <f>SUM(_20_mins[Total Bytes])</f>
        <v>3314759257.5999999</v>
      </c>
      <c r="J91" s="3">
        <f t="shared" si="1"/>
        <v>0</v>
      </c>
      <c r="K91" s="1"/>
    </row>
    <row r="92" spans="1:11" x14ac:dyDescent="0.25">
      <c r="A92" s="1" t="s">
        <v>86</v>
      </c>
      <c r="B92" s="1" t="s">
        <v>135</v>
      </c>
      <c r="C92" s="1" t="s">
        <v>88</v>
      </c>
      <c r="D92" s="1" t="s">
        <v>10</v>
      </c>
      <c r="E92" s="1" t="s">
        <v>11</v>
      </c>
      <c r="F92" s="1" t="s">
        <v>11</v>
      </c>
      <c r="G92" s="1" t="s">
        <v>11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0</v>
      </c>
      <c r="I92" s="1">
        <f>SUM(_20_mins[Total Bytes])</f>
        <v>3314759257.5999999</v>
      </c>
      <c r="J92" s="3">
        <f t="shared" si="1"/>
        <v>0</v>
      </c>
      <c r="K92" s="1"/>
    </row>
    <row r="93" spans="1:11" x14ac:dyDescent="0.25">
      <c r="A93" s="1" t="s">
        <v>86</v>
      </c>
      <c r="B93" s="1" t="s">
        <v>138</v>
      </c>
      <c r="C93" s="1" t="s">
        <v>88</v>
      </c>
      <c r="D93" s="1" t="s">
        <v>10</v>
      </c>
      <c r="E93" s="1" t="s">
        <v>11</v>
      </c>
      <c r="F93" s="1" t="s">
        <v>11</v>
      </c>
      <c r="G93" s="1" t="s">
        <v>11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0</v>
      </c>
      <c r="I93" s="1">
        <f>SUM(_20_mins[Total Bytes])</f>
        <v>3314759257.5999999</v>
      </c>
      <c r="J93" s="3">
        <f t="shared" si="1"/>
        <v>0</v>
      </c>
      <c r="K93" s="1"/>
    </row>
    <row r="94" spans="1:11" x14ac:dyDescent="0.25">
      <c r="A94" s="1" t="s">
        <v>86</v>
      </c>
      <c r="B94" s="1" t="s">
        <v>140</v>
      </c>
      <c r="C94" s="1" t="s">
        <v>88</v>
      </c>
      <c r="D94" s="1" t="s">
        <v>10</v>
      </c>
      <c r="E94" s="1" t="s">
        <v>11</v>
      </c>
      <c r="F94" s="1" t="s">
        <v>11</v>
      </c>
      <c r="G94" s="1" t="s">
        <v>11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0</v>
      </c>
      <c r="I94" s="1">
        <f>SUM(_20_mins[Total Bytes])</f>
        <v>3314759257.5999999</v>
      </c>
      <c r="J94" s="3">
        <f t="shared" si="1"/>
        <v>0</v>
      </c>
      <c r="K94" s="1"/>
    </row>
    <row r="95" spans="1:11" x14ac:dyDescent="0.25">
      <c r="A95" s="1" t="s">
        <v>86</v>
      </c>
      <c r="B95" s="1" t="s">
        <v>142</v>
      </c>
      <c r="C95" s="1" t="s">
        <v>88</v>
      </c>
      <c r="D95" s="1" t="s">
        <v>10</v>
      </c>
      <c r="E95" s="1" t="s">
        <v>11</v>
      </c>
      <c r="F95" s="1" t="s">
        <v>11</v>
      </c>
      <c r="G95" s="1" t="s">
        <v>11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0</v>
      </c>
      <c r="I95" s="1">
        <f>SUM(_20_mins[Total Bytes])</f>
        <v>3314759257.5999999</v>
      </c>
      <c r="J95" s="3">
        <f t="shared" si="1"/>
        <v>0</v>
      </c>
      <c r="K95" s="1"/>
    </row>
    <row r="96" spans="1:11" x14ac:dyDescent="0.25">
      <c r="A96" s="1" t="s">
        <v>86</v>
      </c>
      <c r="B96" s="1" t="s">
        <v>144</v>
      </c>
      <c r="C96" s="1" t="s">
        <v>88</v>
      </c>
      <c r="D96" s="1" t="s">
        <v>10</v>
      </c>
      <c r="E96" s="1" t="s">
        <v>11</v>
      </c>
      <c r="F96" s="1" t="s">
        <v>11</v>
      </c>
      <c r="G96" s="1" t="s">
        <v>11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0</v>
      </c>
      <c r="I96" s="1">
        <f>SUM(_20_mins[Total Bytes])</f>
        <v>3314759257.5999999</v>
      </c>
      <c r="J96" s="3">
        <f t="shared" si="1"/>
        <v>0</v>
      </c>
      <c r="K96" s="1"/>
    </row>
    <row r="97" spans="1:11" x14ac:dyDescent="0.25">
      <c r="A97" s="1" t="s">
        <v>86</v>
      </c>
      <c r="B97" s="1" t="s">
        <v>146</v>
      </c>
      <c r="C97" s="1" t="s">
        <v>88</v>
      </c>
      <c r="D97" s="1" t="s">
        <v>10</v>
      </c>
      <c r="E97" s="1" t="s">
        <v>11</v>
      </c>
      <c r="F97" s="1" t="s">
        <v>11</v>
      </c>
      <c r="G97" s="1" t="s">
        <v>11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0</v>
      </c>
      <c r="I97" s="1">
        <f>SUM(_20_mins[Total Bytes])</f>
        <v>3314759257.5999999</v>
      </c>
      <c r="J97" s="3">
        <f t="shared" si="1"/>
        <v>0</v>
      </c>
      <c r="K97" s="1"/>
    </row>
    <row r="98" spans="1:11" x14ac:dyDescent="0.25">
      <c r="A98" s="1" t="s">
        <v>86</v>
      </c>
      <c r="B98" s="1" t="s">
        <v>147</v>
      </c>
      <c r="C98" s="1" t="s">
        <v>88</v>
      </c>
      <c r="D98" s="1" t="s">
        <v>10</v>
      </c>
      <c r="E98" s="1" t="s">
        <v>11</v>
      </c>
      <c r="F98" s="1" t="s">
        <v>11</v>
      </c>
      <c r="G98" s="1" t="s">
        <v>11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0</v>
      </c>
      <c r="I98" s="1">
        <f>SUM(_20_mins[Total Bytes])</f>
        <v>3314759257.5999999</v>
      </c>
      <c r="J98" s="3">
        <f t="shared" si="1"/>
        <v>0</v>
      </c>
      <c r="K98" s="1"/>
    </row>
    <row r="99" spans="1:11" x14ac:dyDescent="0.25">
      <c r="A99" s="1" t="s">
        <v>86</v>
      </c>
      <c r="B99" s="1" t="s">
        <v>151</v>
      </c>
      <c r="C99" s="1" t="s">
        <v>88</v>
      </c>
      <c r="D99" s="1" t="s">
        <v>10</v>
      </c>
      <c r="E99" s="1" t="s">
        <v>11</v>
      </c>
      <c r="F99" s="1" t="s">
        <v>11</v>
      </c>
      <c r="G99" s="1" t="s">
        <v>11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0</v>
      </c>
      <c r="I99" s="1">
        <f>SUM(_20_mins[Total Bytes])</f>
        <v>3314759257.5999999</v>
      </c>
      <c r="J99" s="3">
        <f t="shared" si="1"/>
        <v>0</v>
      </c>
      <c r="K99" s="1"/>
    </row>
    <row r="100" spans="1:11" x14ac:dyDescent="0.25">
      <c r="A100" s="1" t="s">
        <v>86</v>
      </c>
      <c r="B100" s="1" t="s">
        <v>153</v>
      </c>
      <c r="C100" s="1" t="s">
        <v>88</v>
      </c>
      <c r="D100" s="1" t="s">
        <v>10</v>
      </c>
      <c r="E100" s="1" t="s">
        <v>11</v>
      </c>
      <c r="F100" s="1" t="s">
        <v>11</v>
      </c>
      <c r="G100" s="1" t="s">
        <v>11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0</v>
      </c>
      <c r="I100" s="1">
        <f>SUM(_20_mins[Total Bytes])</f>
        <v>3314759257.5999999</v>
      </c>
      <c r="J100" s="3">
        <f t="shared" si="1"/>
        <v>0</v>
      </c>
      <c r="K100" s="1"/>
    </row>
    <row r="101" spans="1:11" x14ac:dyDescent="0.25">
      <c r="A101" s="1" t="s">
        <v>86</v>
      </c>
      <c r="B101" s="1" t="s">
        <v>155</v>
      </c>
      <c r="C101" s="1" t="s">
        <v>88</v>
      </c>
      <c r="D101" s="1" t="s">
        <v>10</v>
      </c>
      <c r="E101" s="1" t="s">
        <v>11</v>
      </c>
      <c r="F101" s="1" t="s">
        <v>11</v>
      </c>
      <c r="G101" s="1" t="s">
        <v>11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0</v>
      </c>
      <c r="I101" s="1">
        <f>SUM(_20_mins[Total Bytes])</f>
        <v>3314759257.5999999</v>
      </c>
      <c r="J101" s="3">
        <f t="shared" si="1"/>
        <v>0</v>
      </c>
      <c r="K101" s="1"/>
    </row>
    <row r="102" spans="1:11" x14ac:dyDescent="0.25">
      <c r="A102" s="1" t="s">
        <v>86</v>
      </c>
      <c r="B102" s="1" t="s">
        <v>158</v>
      </c>
      <c r="C102" s="1" t="s">
        <v>88</v>
      </c>
      <c r="D102" s="1" t="s">
        <v>10</v>
      </c>
      <c r="E102" s="1" t="s">
        <v>11</v>
      </c>
      <c r="F102" s="1" t="s">
        <v>11</v>
      </c>
      <c r="G102" s="1" t="s">
        <v>11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0</v>
      </c>
      <c r="I102" s="1">
        <f>SUM(_20_mins[Total Bytes])</f>
        <v>3314759257.5999999</v>
      </c>
      <c r="J102" s="3">
        <f t="shared" si="1"/>
        <v>0</v>
      </c>
      <c r="K102" s="1"/>
    </row>
    <row r="103" spans="1:11" x14ac:dyDescent="0.25">
      <c r="A103" s="1" t="s">
        <v>86</v>
      </c>
      <c r="B103" s="1" t="s">
        <v>161</v>
      </c>
      <c r="C103" s="1" t="s">
        <v>88</v>
      </c>
      <c r="D103" s="1" t="s">
        <v>10</v>
      </c>
      <c r="E103" s="1" t="s">
        <v>11</v>
      </c>
      <c r="F103" s="1" t="s">
        <v>11</v>
      </c>
      <c r="G103" s="1" t="s">
        <v>11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0</v>
      </c>
      <c r="I103" s="1">
        <f>SUM(_20_mins[Total Bytes])</f>
        <v>3314759257.5999999</v>
      </c>
      <c r="J103" s="3">
        <f t="shared" si="1"/>
        <v>0</v>
      </c>
      <c r="K103" s="1"/>
    </row>
    <row r="104" spans="1:11" x14ac:dyDescent="0.25">
      <c r="A104" s="1" t="s">
        <v>86</v>
      </c>
      <c r="B104" s="1" t="s">
        <v>164</v>
      </c>
      <c r="C104" s="1" t="s">
        <v>88</v>
      </c>
      <c r="D104" s="1" t="s">
        <v>10</v>
      </c>
      <c r="E104" s="1" t="s">
        <v>11</v>
      </c>
      <c r="F104" s="1" t="s">
        <v>11</v>
      </c>
      <c r="G104" s="1" t="s">
        <v>11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0</v>
      </c>
      <c r="I104" s="1">
        <f>SUM(_20_mins[Total Bytes])</f>
        <v>3314759257.5999999</v>
      </c>
      <c r="J104" s="3">
        <f t="shared" si="1"/>
        <v>0</v>
      </c>
      <c r="K104" s="1"/>
    </row>
    <row r="105" spans="1:11" x14ac:dyDescent="0.25">
      <c r="A105" s="1" t="s">
        <v>86</v>
      </c>
      <c r="B105" s="1" t="s">
        <v>168</v>
      </c>
      <c r="C105" s="1" t="s">
        <v>88</v>
      </c>
      <c r="D105" s="1" t="s">
        <v>10</v>
      </c>
      <c r="E105" s="1" t="s">
        <v>11</v>
      </c>
      <c r="F105" s="1" t="s">
        <v>11</v>
      </c>
      <c r="G105" s="1" t="s">
        <v>11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0</v>
      </c>
      <c r="I105" s="1">
        <f>SUM(_20_mins[Total Bytes])</f>
        <v>3314759257.5999999</v>
      </c>
      <c r="J105" s="3">
        <f t="shared" si="1"/>
        <v>0</v>
      </c>
      <c r="K105" s="1"/>
    </row>
    <row r="106" spans="1:11" x14ac:dyDescent="0.25">
      <c r="A106" s="1" t="s">
        <v>86</v>
      </c>
      <c r="B106" s="1" t="s">
        <v>172</v>
      </c>
      <c r="C106" s="1" t="s">
        <v>88</v>
      </c>
      <c r="D106" s="1" t="s">
        <v>10</v>
      </c>
      <c r="E106" s="1" t="s">
        <v>11</v>
      </c>
      <c r="F106" s="1" t="s">
        <v>11</v>
      </c>
      <c r="G106" s="1" t="s">
        <v>11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0</v>
      </c>
      <c r="I106" s="1">
        <f>SUM(_20_mins[Total Bytes])</f>
        <v>3314759257.5999999</v>
      </c>
      <c r="J106" s="3">
        <f t="shared" si="1"/>
        <v>0</v>
      </c>
      <c r="K106" s="1"/>
    </row>
    <row r="107" spans="1:11" x14ac:dyDescent="0.25">
      <c r="A107" s="1" t="s">
        <v>86</v>
      </c>
      <c r="B107" s="1" t="s">
        <v>176</v>
      </c>
      <c r="C107" s="1" t="s">
        <v>88</v>
      </c>
      <c r="D107" s="1" t="s">
        <v>10</v>
      </c>
      <c r="E107" s="1" t="s">
        <v>11</v>
      </c>
      <c r="F107" s="1" t="s">
        <v>11</v>
      </c>
      <c r="G107" s="1" t="s">
        <v>11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0</v>
      </c>
      <c r="I107" s="1">
        <f>SUM(_20_mins[Total Bytes])</f>
        <v>3314759257.5999999</v>
      </c>
      <c r="J107" s="3">
        <f t="shared" si="1"/>
        <v>0</v>
      </c>
      <c r="K107" s="1"/>
    </row>
    <row r="108" spans="1:11" x14ac:dyDescent="0.25">
      <c r="A108" s="1" t="s">
        <v>86</v>
      </c>
      <c r="B108" s="1" t="s">
        <v>178</v>
      </c>
      <c r="C108" s="1" t="s">
        <v>88</v>
      </c>
      <c r="D108" s="1" t="s">
        <v>10</v>
      </c>
      <c r="E108" s="1" t="s">
        <v>11</v>
      </c>
      <c r="F108" s="1" t="s">
        <v>11</v>
      </c>
      <c r="G108" s="1" t="s">
        <v>11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0</v>
      </c>
      <c r="I108" s="1">
        <f>SUM(_20_mins[Total Bytes])</f>
        <v>3314759257.5999999</v>
      </c>
      <c r="J108" s="3">
        <f t="shared" si="1"/>
        <v>0</v>
      </c>
      <c r="K108" s="1"/>
    </row>
    <row r="109" spans="1:11" x14ac:dyDescent="0.25">
      <c r="A109" s="1" t="s">
        <v>86</v>
      </c>
      <c r="B109" s="1" t="s">
        <v>179</v>
      </c>
      <c r="C109" s="1" t="s">
        <v>88</v>
      </c>
      <c r="D109" s="1" t="s">
        <v>10</v>
      </c>
      <c r="E109" s="1" t="s">
        <v>11</v>
      </c>
      <c r="F109" s="1" t="s">
        <v>11</v>
      </c>
      <c r="G109" s="1" t="s">
        <v>11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0</v>
      </c>
      <c r="I109" s="1">
        <f>SUM(_20_mins[Total Bytes])</f>
        <v>3314759257.5999999</v>
      </c>
      <c r="J109" s="3">
        <f t="shared" si="1"/>
        <v>0</v>
      </c>
      <c r="K109" s="1"/>
    </row>
    <row r="110" spans="1:11" x14ac:dyDescent="0.25">
      <c r="A110" s="1" t="s">
        <v>86</v>
      </c>
      <c r="B110" s="1" t="s">
        <v>183</v>
      </c>
      <c r="C110" s="1" t="s">
        <v>88</v>
      </c>
      <c r="D110" s="1" t="s">
        <v>10</v>
      </c>
      <c r="E110" s="1" t="s">
        <v>11</v>
      </c>
      <c r="F110" s="1" t="s">
        <v>11</v>
      </c>
      <c r="G110" s="1" t="s">
        <v>11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0</v>
      </c>
      <c r="I110" s="1">
        <f>SUM(_20_mins[Total Bytes])</f>
        <v>3314759257.5999999</v>
      </c>
      <c r="J110" s="3">
        <f t="shared" si="1"/>
        <v>0</v>
      </c>
      <c r="K110" s="1"/>
    </row>
    <row r="111" spans="1:11" x14ac:dyDescent="0.25">
      <c r="A111" s="1" t="s">
        <v>86</v>
      </c>
      <c r="B111" s="1" t="s">
        <v>186</v>
      </c>
      <c r="C111" s="1" t="s">
        <v>88</v>
      </c>
      <c r="D111" s="1" t="s">
        <v>10</v>
      </c>
      <c r="E111" s="1" t="s">
        <v>11</v>
      </c>
      <c r="F111" s="1" t="s">
        <v>11</v>
      </c>
      <c r="G111" s="1" t="s">
        <v>11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0</v>
      </c>
      <c r="I111" s="1">
        <f>SUM(_20_mins[Total Bytes])</f>
        <v>3314759257.5999999</v>
      </c>
      <c r="J111" s="3">
        <f t="shared" si="1"/>
        <v>0</v>
      </c>
      <c r="K111" s="1"/>
    </row>
    <row r="112" spans="1:11" x14ac:dyDescent="0.25">
      <c r="A112" s="1" t="s">
        <v>86</v>
      </c>
      <c r="B112" s="1" t="s">
        <v>188</v>
      </c>
      <c r="C112" s="1" t="s">
        <v>88</v>
      </c>
      <c r="D112" s="1" t="s">
        <v>10</v>
      </c>
      <c r="E112" s="1" t="s">
        <v>11</v>
      </c>
      <c r="F112" s="1" t="s">
        <v>11</v>
      </c>
      <c r="G112" s="1" t="s">
        <v>11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0</v>
      </c>
      <c r="I112" s="1">
        <f>SUM(_20_mins[Total Bytes])</f>
        <v>3314759257.5999999</v>
      </c>
      <c r="J112" s="3">
        <f t="shared" si="1"/>
        <v>0</v>
      </c>
      <c r="K112" s="1"/>
    </row>
    <row r="113" spans="1:11" x14ac:dyDescent="0.25">
      <c r="A113" s="1" t="s">
        <v>86</v>
      </c>
      <c r="B113" s="1" t="s">
        <v>192</v>
      </c>
      <c r="C113" s="1" t="s">
        <v>88</v>
      </c>
      <c r="D113" s="1" t="s">
        <v>10</v>
      </c>
      <c r="E113" s="1" t="s">
        <v>11</v>
      </c>
      <c r="F113" s="1" t="s">
        <v>11</v>
      </c>
      <c r="G113" s="1" t="s">
        <v>11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0</v>
      </c>
      <c r="I113" s="1">
        <f>SUM(_20_mins[Total Bytes])</f>
        <v>3314759257.5999999</v>
      </c>
      <c r="J113" s="3">
        <f t="shared" si="1"/>
        <v>0</v>
      </c>
      <c r="K113" s="1"/>
    </row>
    <row r="114" spans="1:11" x14ac:dyDescent="0.25">
      <c r="A114" s="1" t="s">
        <v>86</v>
      </c>
      <c r="B114" s="1" t="s">
        <v>194</v>
      </c>
      <c r="C114" s="1" t="s">
        <v>88</v>
      </c>
      <c r="D114" s="1" t="s">
        <v>10</v>
      </c>
      <c r="E114" s="1" t="s">
        <v>11</v>
      </c>
      <c r="F114" s="1" t="s">
        <v>11</v>
      </c>
      <c r="G114" s="1" t="s">
        <v>11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0</v>
      </c>
      <c r="I114" s="1">
        <f>SUM(_20_mins[Total Bytes])</f>
        <v>3314759257.5999999</v>
      </c>
      <c r="J114" s="3">
        <f t="shared" si="1"/>
        <v>0</v>
      </c>
      <c r="K114" s="1"/>
    </row>
    <row r="115" spans="1:11" x14ac:dyDescent="0.25">
      <c r="A115" s="1" t="s">
        <v>86</v>
      </c>
      <c r="B115" s="1" t="s">
        <v>198</v>
      </c>
      <c r="C115" s="1" t="s">
        <v>88</v>
      </c>
      <c r="D115" s="1" t="s">
        <v>10</v>
      </c>
      <c r="E115" s="1" t="s">
        <v>11</v>
      </c>
      <c r="F115" s="1" t="s">
        <v>11</v>
      </c>
      <c r="G115" s="1" t="s">
        <v>11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0</v>
      </c>
      <c r="I115" s="1">
        <f>SUM(_20_mins[Total Bytes])</f>
        <v>3314759257.5999999</v>
      </c>
      <c r="J115" s="3">
        <f t="shared" si="1"/>
        <v>0</v>
      </c>
      <c r="K115" s="1"/>
    </row>
    <row r="116" spans="1:11" x14ac:dyDescent="0.25">
      <c r="A116" s="1" t="s">
        <v>86</v>
      </c>
      <c r="B116" s="1" t="s">
        <v>201</v>
      </c>
      <c r="C116" s="1" t="s">
        <v>88</v>
      </c>
      <c r="D116" s="1" t="s">
        <v>10</v>
      </c>
      <c r="E116" s="1" t="s">
        <v>11</v>
      </c>
      <c r="F116" s="1" t="s">
        <v>11</v>
      </c>
      <c r="G116" s="1" t="s">
        <v>11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0</v>
      </c>
      <c r="I116" s="1">
        <f>SUM(_20_mins[Total Bytes])</f>
        <v>3314759257.5999999</v>
      </c>
      <c r="J116" s="3">
        <f t="shared" si="1"/>
        <v>0</v>
      </c>
      <c r="K116" s="1"/>
    </row>
    <row r="117" spans="1:11" x14ac:dyDescent="0.25">
      <c r="A117" s="1" t="s">
        <v>86</v>
      </c>
      <c r="B117" s="1" t="s">
        <v>213</v>
      </c>
      <c r="C117" s="1" t="s">
        <v>88</v>
      </c>
      <c r="D117" s="1" t="s">
        <v>10</v>
      </c>
      <c r="E117" s="1" t="s">
        <v>11</v>
      </c>
      <c r="F117" s="1" t="s">
        <v>11</v>
      </c>
      <c r="G117" s="1" t="s">
        <v>11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0</v>
      </c>
      <c r="I117" s="1">
        <f>SUM(_20_mins[Total Bytes])</f>
        <v>3314759257.5999999</v>
      </c>
      <c r="J117" s="3">
        <f t="shared" si="1"/>
        <v>0</v>
      </c>
      <c r="K117" s="1"/>
    </row>
    <row r="118" spans="1:11" x14ac:dyDescent="0.25">
      <c r="A118" s="1" t="s">
        <v>86</v>
      </c>
      <c r="B118" s="1" t="s">
        <v>217</v>
      </c>
      <c r="C118" s="1" t="s">
        <v>88</v>
      </c>
      <c r="D118" s="1" t="s">
        <v>10</v>
      </c>
      <c r="E118" s="1" t="s">
        <v>11</v>
      </c>
      <c r="F118" s="1" t="s">
        <v>11</v>
      </c>
      <c r="G118" s="1" t="s">
        <v>11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0</v>
      </c>
      <c r="I118" s="1">
        <f>SUM(_20_mins[Total Bytes])</f>
        <v>3314759257.5999999</v>
      </c>
      <c r="J118" s="3">
        <f t="shared" si="1"/>
        <v>0</v>
      </c>
      <c r="K118" s="1"/>
    </row>
    <row r="119" spans="1:11" x14ac:dyDescent="0.25">
      <c r="A119" s="1" t="s">
        <v>86</v>
      </c>
      <c r="B119" s="1" t="s">
        <v>221</v>
      </c>
      <c r="C119" s="1" t="s">
        <v>88</v>
      </c>
      <c r="D119" s="1" t="s">
        <v>10</v>
      </c>
      <c r="E119" s="1" t="s">
        <v>11</v>
      </c>
      <c r="F119" s="1" t="s">
        <v>11</v>
      </c>
      <c r="G119" s="1" t="s">
        <v>11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0</v>
      </c>
      <c r="I119" s="1">
        <f>SUM(_20_mins[Total Bytes])</f>
        <v>3314759257.5999999</v>
      </c>
      <c r="J119" s="3">
        <f t="shared" si="1"/>
        <v>0</v>
      </c>
      <c r="K119" s="1"/>
    </row>
    <row r="120" spans="1:11" x14ac:dyDescent="0.25">
      <c r="A120" s="1" t="s">
        <v>86</v>
      </c>
      <c r="B120" s="1" t="s">
        <v>225</v>
      </c>
      <c r="C120" s="1" t="s">
        <v>88</v>
      </c>
      <c r="D120" s="1" t="s">
        <v>10</v>
      </c>
      <c r="E120" s="1" t="s">
        <v>11</v>
      </c>
      <c r="F120" s="1" t="s">
        <v>11</v>
      </c>
      <c r="G120" s="1" t="s">
        <v>11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0</v>
      </c>
      <c r="I120" s="1">
        <f>SUM(_20_mins[Total Bytes])</f>
        <v>3314759257.5999999</v>
      </c>
      <c r="J120" s="3">
        <f t="shared" si="1"/>
        <v>0</v>
      </c>
      <c r="K120" s="1"/>
    </row>
    <row r="121" spans="1:11" x14ac:dyDescent="0.25">
      <c r="A121" s="1" t="s">
        <v>86</v>
      </c>
      <c r="B121" s="1" t="s">
        <v>231</v>
      </c>
      <c r="C121" s="1" t="s">
        <v>88</v>
      </c>
      <c r="D121" s="1" t="s">
        <v>10</v>
      </c>
      <c r="E121" s="1" t="s">
        <v>11</v>
      </c>
      <c r="F121" s="1" t="s">
        <v>11</v>
      </c>
      <c r="G121" s="1" t="s">
        <v>11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0</v>
      </c>
      <c r="I121" s="1">
        <f>SUM(_20_mins[Total Bytes])</f>
        <v>3314759257.5999999</v>
      </c>
      <c r="J121" s="3">
        <f t="shared" si="1"/>
        <v>0</v>
      </c>
      <c r="K121" s="1"/>
    </row>
    <row r="122" spans="1:11" x14ac:dyDescent="0.25">
      <c r="A122" s="1" t="s">
        <v>86</v>
      </c>
      <c r="B122" s="1" t="s">
        <v>234</v>
      </c>
      <c r="C122" s="1" t="s">
        <v>88</v>
      </c>
      <c r="D122" s="1" t="s">
        <v>10</v>
      </c>
      <c r="E122" s="1" t="s">
        <v>11</v>
      </c>
      <c r="F122" s="1" t="s">
        <v>11</v>
      </c>
      <c r="G122" s="1" t="s">
        <v>11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0</v>
      </c>
      <c r="I122" s="1">
        <f>SUM(_20_mins[Total Bytes])</f>
        <v>3314759257.5999999</v>
      </c>
      <c r="J122" s="3">
        <f t="shared" si="1"/>
        <v>0</v>
      </c>
      <c r="K122" s="1"/>
    </row>
    <row r="123" spans="1:11" x14ac:dyDescent="0.25">
      <c r="A123" s="1" t="s">
        <v>86</v>
      </c>
      <c r="B123" s="1" t="s">
        <v>241</v>
      </c>
      <c r="C123" s="1" t="s">
        <v>88</v>
      </c>
      <c r="D123" s="1" t="s">
        <v>10</v>
      </c>
      <c r="E123" s="1" t="s">
        <v>11</v>
      </c>
      <c r="F123" s="1" t="s">
        <v>11</v>
      </c>
      <c r="G123" s="1" t="s">
        <v>11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0</v>
      </c>
      <c r="I123" s="1">
        <f>SUM(_20_mins[Total Bytes])</f>
        <v>3314759257.5999999</v>
      </c>
      <c r="J123" s="3">
        <f t="shared" si="1"/>
        <v>0</v>
      </c>
      <c r="K123" s="1"/>
    </row>
    <row r="124" spans="1:11" x14ac:dyDescent="0.25">
      <c r="A124" s="1" t="s">
        <v>86</v>
      </c>
      <c r="B124" s="1" t="s">
        <v>249</v>
      </c>
      <c r="C124" s="1" t="s">
        <v>88</v>
      </c>
      <c r="D124" s="1" t="s">
        <v>10</v>
      </c>
      <c r="E124" s="1" t="s">
        <v>11</v>
      </c>
      <c r="F124" s="1" t="s">
        <v>11</v>
      </c>
      <c r="G124" s="1" t="s">
        <v>11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0</v>
      </c>
      <c r="I124" s="1">
        <f>SUM(_20_mins[Total Bytes])</f>
        <v>3314759257.5999999</v>
      </c>
      <c r="J124" s="3">
        <f t="shared" si="1"/>
        <v>0</v>
      </c>
      <c r="K124" s="1"/>
    </row>
    <row r="125" spans="1:11" x14ac:dyDescent="0.25">
      <c r="A125" s="1" t="s">
        <v>86</v>
      </c>
      <c r="B125" s="1" t="s">
        <v>252</v>
      </c>
      <c r="C125" s="1" t="s">
        <v>88</v>
      </c>
      <c r="D125" s="1" t="s">
        <v>10</v>
      </c>
      <c r="E125" s="1" t="s">
        <v>11</v>
      </c>
      <c r="F125" s="1" t="s">
        <v>11</v>
      </c>
      <c r="G125" s="1" t="s">
        <v>11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0</v>
      </c>
      <c r="I125" s="1">
        <f>SUM(_20_mins[Total Bytes])</f>
        <v>3314759257.5999999</v>
      </c>
      <c r="J125" s="3">
        <f t="shared" si="1"/>
        <v>0</v>
      </c>
      <c r="K125" s="1"/>
    </row>
    <row r="126" spans="1:11" x14ac:dyDescent="0.25">
      <c r="A126" s="1" t="s">
        <v>86</v>
      </c>
      <c r="B126" s="1" t="s">
        <v>256</v>
      </c>
      <c r="C126" s="1" t="s">
        <v>88</v>
      </c>
      <c r="D126" s="1" t="s">
        <v>10</v>
      </c>
      <c r="E126" s="1" t="s">
        <v>11</v>
      </c>
      <c r="F126" s="1" t="s">
        <v>11</v>
      </c>
      <c r="G126" s="1" t="s">
        <v>11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0</v>
      </c>
      <c r="I126" s="1">
        <f>SUM(_20_mins[Total Bytes])</f>
        <v>3314759257.5999999</v>
      </c>
      <c r="J126" s="3">
        <f t="shared" si="1"/>
        <v>0</v>
      </c>
      <c r="K126" s="1"/>
    </row>
    <row r="127" spans="1:11" x14ac:dyDescent="0.25">
      <c r="A127" s="1" t="s">
        <v>86</v>
      </c>
      <c r="B127" s="1" t="s">
        <v>258</v>
      </c>
      <c r="C127" s="1" t="s">
        <v>88</v>
      </c>
      <c r="D127" s="1" t="s">
        <v>10</v>
      </c>
      <c r="E127" s="1" t="s">
        <v>11</v>
      </c>
      <c r="F127" s="1" t="s">
        <v>11</v>
      </c>
      <c r="G127" s="1" t="s">
        <v>11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0</v>
      </c>
      <c r="I127" s="1">
        <f>SUM(_20_mins[Total Bytes])</f>
        <v>3314759257.5999999</v>
      </c>
      <c r="J127" s="3">
        <f t="shared" si="1"/>
        <v>0</v>
      </c>
      <c r="K127" s="1"/>
    </row>
    <row r="128" spans="1:11" x14ac:dyDescent="0.25">
      <c r="A128" s="1" t="s">
        <v>86</v>
      </c>
      <c r="B128" s="1" t="s">
        <v>261</v>
      </c>
      <c r="C128" s="1" t="s">
        <v>88</v>
      </c>
      <c r="D128" s="1" t="s">
        <v>10</v>
      </c>
      <c r="E128" s="1" t="s">
        <v>11</v>
      </c>
      <c r="F128" s="1" t="s">
        <v>11</v>
      </c>
      <c r="G128" s="1" t="s">
        <v>11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0</v>
      </c>
      <c r="I128" s="1">
        <f>SUM(_20_mins[Total Bytes])</f>
        <v>3314759257.5999999</v>
      </c>
      <c r="J128" s="3">
        <f t="shared" si="1"/>
        <v>0</v>
      </c>
      <c r="K128" s="1"/>
    </row>
    <row r="129" spans="1:11" x14ac:dyDescent="0.25">
      <c r="A129" s="1" t="s">
        <v>86</v>
      </c>
      <c r="B129" s="1" t="s">
        <v>263</v>
      </c>
      <c r="C129" s="1" t="s">
        <v>88</v>
      </c>
      <c r="D129" s="1" t="s">
        <v>10</v>
      </c>
      <c r="E129" s="1" t="s">
        <v>11</v>
      </c>
      <c r="F129" s="1" t="s">
        <v>11</v>
      </c>
      <c r="G129" s="1" t="s">
        <v>11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0</v>
      </c>
      <c r="I129" s="1">
        <f>SUM(_20_mins[Total Bytes])</f>
        <v>3314759257.5999999</v>
      </c>
      <c r="J129" s="3">
        <f t="shared" si="1"/>
        <v>0</v>
      </c>
      <c r="K129" s="1"/>
    </row>
    <row r="130" spans="1:11" x14ac:dyDescent="0.25">
      <c r="A130" s="1" t="s">
        <v>86</v>
      </c>
      <c r="B130" s="1" t="s">
        <v>265</v>
      </c>
      <c r="C130" s="1" t="s">
        <v>88</v>
      </c>
      <c r="D130" s="1" t="s">
        <v>10</v>
      </c>
      <c r="E130" s="1" t="s">
        <v>11</v>
      </c>
      <c r="F130" s="1" t="s">
        <v>11</v>
      </c>
      <c r="G130" s="1" t="s">
        <v>11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0</v>
      </c>
      <c r="I130" s="1">
        <f>SUM(_20_mins[Total Bytes])</f>
        <v>3314759257.5999999</v>
      </c>
      <c r="J130" s="3">
        <f t="shared" si="1"/>
        <v>0</v>
      </c>
      <c r="K130" s="1"/>
    </row>
    <row r="131" spans="1:11" x14ac:dyDescent="0.25">
      <c r="A131" s="1" t="s">
        <v>86</v>
      </c>
      <c r="B131" s="1" t="s">
        <v>269</v>
      </c>
      <c r="C131" s="1" t="s">
        <v>88</v>
      </c>
      <c r="D131" s="1" t="s">
        <v>10</v>
      </c>
      <c r="E131" s="1" t="s">
        <v>11</v>
      </c>
      <c r="F131" s="1" t="s">
        <v>11</v>
      </c>
      <c r="G131" s="1" t="s">
        <v>11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0</v>
      </c>
      <c r="I131" s="1">
        <f>SUM(_20_mins[Total Bytes])</f>
        <v>3314759257.5999999</v>
      </c>
      <c r="J131" s="3">
        <f t="shared" ref="J131:J157" si="2">H131/$I$2</f>
        <v>0</v>
      </c>
      <c r="K131" s="1"/>
    </row>
    <row r="132" spans="1:11" x14ac:dyDescent="0.25">
      <c r="A132" s="1" t="s">
        <v>86</v>
      </c>
      <c r="B132" s="1" t="s">
        <v>272</v>
      </c>
      <c r="C132" s="1" t="s">
        <v>88</v>
      </c>
      <c r="D132" s="1" t="s">
        <v>10</v>
      </c>
      <c r="E132" s="1" t="s">
        <v>11</v>
      </c>
      <c r="F132" s="1" t="s">
        <v>11</v>
      </c>
      <c r="G132" s="1" t="s">
        <v>11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0</v>
      </c>
      <c r="I132" s="1">
        <f>SUM(_20_mins[Total Bytes])</f>
        <v>3314759257.5999999</v>
      </c>
      <c r="J132" s="3">
        <f t="shared" si="2"/>
        <v>0</v>
      </c>
      <c r="K132" s="1"/>
    </row>
    <row r="133" spans="1:11" x14ac:dyDescent="0.25">
      <c r="A133" s="1" t="s">
        <v>86</v>
      </c>
      <c r="B133" s="1" t="s">
        <v>699</v>
      </c>
      <c r="C133" s="1" t="s">
        <v>88</v>
      </c>
      <c r="D133" s="1" t="s">
        <v>10</v>
      </c>
      <c r="E133" s="1" t="s">
        <v>11</v>
      </c>
      <c r="F133" s="1" t="s">
        <v>11</v>
      </c>
      <c r="G133" s="1" t="s">
        <v>11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0</v>
      </c>
      <c r="I133" s="1">
        <f>SUM(_20_mins[Total Bytes])</f>
        <v>3314759257.5999999</v>
      </c>
      <c r="J133" s="3">
        <f t="shared" si="2"/>
        <v>0</v>
      </c>
      <c r="K133" s="1"/>
    </row>
    <row r="134" spans="1:11" x14ac:dyDescent="0.25">
      <c r="A134" s="1" t="s">
        <v>86</v>
      </c>
      <c r="B134" s="1" t="s">
        <v>700</v>
      </c>
      <c r="C134" s="1" t="s">
        <v>88</v>
      </c>
      <c r="D134" s="1" t="s">
        <v>10</v>
      </c>
      <c r="E134" s="1" t="s">
        <v>11</v>
      </c>
      <c r="F134" s="1" t="s">
        <v>11</v>
      </c>
      <c r="G134" s="1" t="s">
        <v>11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0</v>
      </c>
      <c r="I134" s="1">
        <f>SUM(_20_mins[Total Bytes])</f>
        <v>3314759257.5999999</v>
      </c>
      <c r="J134" s="3">
        <f t="shared" si="2"/>
        <v>0</v>
      </c>
      <c r="K134" s="1"/>
    </row>
    <row r="135" spans="1:11" x14ac:dyDescent="0.25">
      <c r="A135" s="1" t="s">
        <v>86</v>
      </c>
      <c r="B135" s="1" t="s">
        <v>274</v>
      </c>
      <c r="C135" s="1" t="s">
        <v>88</v>
      </c>
      <c r="D135" s="1" t="s">
        <v>10</v>
      </c>
      <c r="E135" s="1" t="s">
        <v>11</v>
      </c>
      <c r="F135" s="1" t="s">
        <v>11</v>
      </c>
      <c r="G135" s="1" t="s">
        <v>11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0</v>
      </c>
      <c r="I135" s="1">
        <f>SUM(_20_mins[Total Bytes])</f>
        <v>3314759257.5999999</v>
      </c>
      <c r="J135" s="3">
        <f t="shared" si="2"/>
        <v>0</v>
      </c>
      <c r="K135" s="1"/>
    </row>
    <row r="136" spans="1:11" x14ac:dyDescent="0.25">
      <c r="A136" s="1" t="s">
        <v>86</v>
      </c>
      <c r="B136" s="1" t="s">
        <v>276</v>
      </c>
      <c r="C136" s="1" t="s">
        <v>88</v>
      </c>
      <c r="D136" s="1" t="s">
        <v>10</v>
      </c>
      <c r="E136" s="1" t="s">
        <v>11</v>
      </c>
      <c r="F136" s="1" t="s">
        <v>11</v>
      </c>
      <c r="G136" s="1" t="s">
        <v>11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0</v>
      </c>
      <c r="I136" s="1">
        <f>SUM(_20_mins[Total Bytes])</f>
        <v>3314759257.5999999</v>
      </c>
      <c r="J136" s="3">
        <f t="shared" si="2"/>
        <v>0</v>
      </c>
      <c r="K136" s="1"/>
    </row>
    <row r="137" spans="1:11" x14ac:dyDescent="0.25">
      <c r="A137" s="1" t="s">
        <v>285</v>
      </c>
      <c r="B137" s="1" t="s">
        <v>286</v>
      </c>
      <c r="C137" s="1" t="s">
        <v>287</v>
      </c>
      <c r="D137" s="1" t="s">
        <v>10</v>
      </c>
      <c r="E137" s="1" t="s">
        <v>11</v>
      </c>
      <c r="F137" s="1" t="s">
        <v>11</v>
      </c>
      <c r="G137" s="1" t="s">
        <v>11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0</v>
      </c>
      <c r="I137" s="1">
        <f>SUM(_20_mins[Total Bytes])</f>
        <v>3314759257.5999999</v>
      </c>
      <c r="J137" s="3">
        <f t="shared" si="2"/>
        <v>0</v>
      </c>
      <c r="K137" s="1"/>
    </row>
    <row r="138" spans="1:11" x14ac:dyDescent="0.25">
      <c r="A138" s="1" t="s">
        <v>290</v>
      </c>
      <c r="B138" s="1" t="s">
        <v>291</v>
      </c>
      <c r="C138" s="1" t="s">
        <v>292</v>
      </c>
      <c r="D138" s="1" t="s">
        <v>10</v>
      </c>
      <c r="E138" s="1" t="s">
        <v>11</v>
      </c>
      <c r="F138" s="1" t="s">
        <v>11</v>
      </c>
      <c r="G138" s="1" t="s">
        <v>11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0</v>
      </c>
      <c r="I138" s="1">
        <f>SUM(_20_mins[Total Bytes])</f>
        <v>3314759257.5999999</v>
      </c>
      <c r="J138" s="3">
        <f t="shared" si="2"/>
        <v>0</v>
      </c>
      <c r="K138" s="1"/>
    </row>
    <row r="139" spans="1:11" x14ac:dyDescent="0.25">
      <c r="A139" s="1" t="s">
        <v>295</v>
      </c>
      <c r="B139" s="1" t="s">
        <v>296</v>
      </c>
      <c r="C139" s="1" t="s">
        <v>11</v>
      </c>
      <c r="D139" s="1" t="s">
        <v>11</v>
      </c>
      <c r="E139" s="1" t="s">
        <v>11</v>
      </c>
      <c r="F139" s="1" t="s">
        <v>11</v>
      </c>
      <c r="G139" s="1" t="s">
        <v>11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0</v>
      </c>
      <c r="I139" s="1">
        <f>SUM(_20_mins[Total Bytes])</f>
        <v>3314759257.5999999</v>
      </c>
      <c r="J139" s="3">
        <f t="shared" si="2"/>
        <v>0</v>
      </c>
      <c r="K139" s="1"/>
    </row>
    <row r="140" spans="1:11" x14ac:dyDescent="0.25">
      <c r="A140" s="1" t="s">
        <v>314</v>
      </c>
      <c r="B140" s="1" t="s">
        <v>315</v>
      </c>
      <c r="C140" s="1" t="s">
        <v>11</v>
      </c>
      <c r="D140" s="1" t="s">
        <v>11</v>
      </c>
      <c r="E140" s="1" t="s">
        <v>11</v>
      </c>
      <c r="F140" s="1" t="s">
        <v>11</v>
      </c>
      <c r="G140" s="1" t="s">
        <v>11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0</v>
      </c>
      <c r="I140" s="1">
        <f>SUM(_20_mins[Total Bytes])</f>
        <v>3314759257.5999999</v>
      </c>
      <c r="J140" s="3">
        <f t="shared" si="2"/>
        <v>0</v>
      </c>
      <c r="K140" s="1"/>
    </row>
    <row r="141" spans="1:11" x14ac:dyDescent="0.25">
      <c r="A141" s="1" t="s">
        <v>322</v>
      </c>
      <c r="B141" s="1" t="s">
        <v>323</v>
      </c>
      <c r="C141" s="1" t="s">
        <v>701</v>
      </c>
      <c r="D141" s="1" t="s">
        <v>10</v>
      </c>
      <c r="E141" s="1" t="s">
        <v>11</v>
      </c>
      <c r="F141" s="1" t="s">
        <v>11</v>
      </c>
      <c r="G141" s="1" t="s">
        <v>11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0</v>
      </c>
      <c r="I141" s="1">
        <f>SUM(_20_mins[Total Bytes])</f>
        <v>3314759257.5999999</v>
      </c>
      <c r="J141" s="3">
        <f t="shared" si="2"/>
        <v>0</v>
      </c>
      <c r="K141" s="1"/>
    </row>
    <row r="142" spans="1:11" x14ac:dyDescent="0.25">
      <c r="A142" s="1" t="s">
        <v>327</v>
      </c>
      <c r="B142" s="1" t="s">
        <v>328</v>
      </c>
      <c r="C142" s="1" t="s">
        <v>329</v>
      </c>
      <c r="D142" s="1" t="s">
        <v>10</v>
      </c>
      <c r="E142" s="1" t="s">
        <v>11</v>
      </c>
      <c r="F142" s="1" t="s">
        <v>11</v>
      </c>
      <c r="G142" s="1" t="s">
        <v>11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0</v>
      </c>
      <c r="I142" s="1">
        <f>SUM(_20_mins[Total Bytes])</f>
        <v>3314759257.5999999</v>
      </c>
      <c r="J142" s="3">
        <f t="shared" si="2"/>
        <v>0</v>
      </c>
      <c r="K142" s="1"/>
    </row>
    <row r="143" spans="1:11" x14ac:dyDescent="0.25">
      <c r="A143" s="1" t="s">
        <v>362</v>
      </c>
      <c r="B143" s="1" t="s">
        <v>363</v>
      </c>
      <c r="C143" s="1" t="s">
        <v>11</v>
      </c>
      <c r="D143" s="1" t="s">
        <v>11</v>
      </c>
      <c r="E143" s="1" t="s">
        <v>11</v>
      </c>
      <c r="F143" s="1" t="s">
        <v>11</v>
      </c>
      <c r="G143" s="1" t="s">
        <v>11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0</v>
      </c>
      <c r="I143" s="1">
        <f>SUM(_20_mins[Total Bytes])</f>
        <v>3314759257.5999999</v>
      </c>
      <c r="J143" s="3">
        <f t="shared" si="2"/>
        <v>0</v>
      </c>
      <c r="K143" s="1"/>
    </row>
    <row r="144" spans="1:11" x14ac:dyDescent="0.25">
      <c r="A144" s="1" t="s">
        <v>378</v>
      </c>
      <c r="B144" s="1" t="s">
        <v>379</v>
      </c>
      <c r="C144" s="1" t="s">
        <v>380</v>
      </c>
      <c r="D144" s="1" t="s">
        <v>10</v>
      </c>
      <c r="E144" s="1" t="s">
        <v>11</v>
      </c>
      <c r="F144" s="1" t="s">
        <v>11</v>
      </c>
      <c r="G144" s="1" t="s">
        <v>11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0</v>
      </c>
      <c r="I144" s="1">
        <f>SUM(_20_mins[Total Bytes])</f>
        <v>3314759257.5999999</v>
      </c>
      <c r="J144" s="3">
        <f t="shared" si="2"/>
        <v>0</v>
      </c>
      <c r="K144" s="1"/>
    </row>
    <row r="145" spans="1:11" x14ac:dyDescent="0.25">
      <c r="A145" s="1" t="s">
        <v>384</v>
      </c>
      <c r="B145" s="1" t="s">
        <v>385</v>
      </c>
      <c r="C145" s="1" t="s">
        <v>711</v>
      </c>
      <c r="D145" s="1" t="s">
        <v>10</v>
      </c>
      <c r="E145" s="1" t="s">
        <v>11</v>
      </c>
      <c r="F145" s="1" t="s">
        <v>11</v>
      </c>
      <c r="G145" s="1" t="s">
        <v>11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0</v>
      </c>
      <c r="I145" s="1">
        <f>SUM(_20_mins[Total Bytes])</f>
        <v>3314759257.5999999</v>
      </c>
      <c r="J145" s="3">
        <f t="shared" si="2"/>
        <v>0</v>
      </c>
      <c r="K145" s="1"/>
    </row>
    <row r="146" spans="1:11" x14ac:dyDescent="0.25">
      <c r="A146" s="1" t="s">
        <v>388</v>
      </c>
      <c r="B146" s="1" t="s">
        <v>389</v>
      </c>
      <c r="C146" s="1" t="s">
        <v>712</v>
      </c>
      <c r="D146" s="1" t="s">
        <v>10</v>
      </c>
      <c r="E146" s="1" t="s">
        <v>11</v>
      </c>
      <c r="F146" s="1" t="s">
        <v>11</v>
      </c>
      <c r="G146" s="1" t="s">
        <v>11</v>
      </c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0</v>
      </c>
      <c r="I146" s="1">
        <f>SUM(_20_mins[Total Bytes])</f>
        <v>3314759257.5999999</v>
      </c>
      <c r="J146" s="3">
        <f t="shared" si="2"/>
        <v>0</v>
      </c>
      <c r="K146" s="1"/>
    </row>
    <row r="147" spans="1:11" x14ac:dyDescent="0.25">
      <c r="A147" s="1" t="s">
        <v>473</v>
      </c>
      <c r="B147" s="1" t="s">
        <v>474</v>
      </c>
      <c r="C147" s="1" t="s">
        <v>726</v>
      </c>
      <c r="D147" s="1" t="s">
        <v>10</v>
      </c>
      <c r="E147" s="1" t="s">
        <v>11</v>
      </c>
      <c r="F147" s="1" t="s">
        <v>11</v>
      </c>
      <c r="G147" s="1" t="s">
        <v>11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0</v>
      </c>
      <c r="I147" s="1">
        <f>SUM(_20_mins[Total Bytes])</f>
        <v>3314759257.5999999</v>
      </c>
      <c r="J147" s="3">
        <f t="shared" si="2"/>
        <v>0</v>
      </c>
      <c r="K147" s="1"/>
    </row>
    <row r="148" spans="1:11" x14ac:dyDescent="0.25">
      <c r="A148" s="1" t="s">
        <v>478</v>
      </c>
      <c r="B148" s="1" t="s">
        <v>479</v>
      </c>
      <c r="C148" s="1" t="s">
        <v>11</v>
      </c>
      <c r="D148" s="1" t="s">
        <v>11</v>
      </c>
      <c r="E148" s="1" t="s">
        <v>11</v>
      </c>
      <c r="F148" s="1" t="s">
        <v>11</v>
      </c>
      <c r="G148" s="1" t="s">
        <v>11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0</v>
      </c>
      <c r="I148" s="1">
        <f>SUM(_20_mins[Total Bytes])</f>
        <v>3314759257.5999999</v>
      </c>
      <c r="J148" s="3">
        <f t="shared" si="2"/>
        <v>0</v>
      </c>
      <c r="K148" s="1"/>
    </row>
    <row r="149" spans="1:11" x14ac:dyDescent="0.25">
      <c r="A149" s="1" t="s">
        <v>480</v>
      </c>
      <c r="B149" s="1" t="s">
        <v>481</v>
      </c>
      <c r="C149" s="1" t="s">
        <v>727</v>
      </c>
      <c r="D149" s="1" t="s">
        <v>10</v>
      </c>
      <c r="E149" s="1" t="s">
        <v>11</v>
      </c>
      <c r="F149" s="1" t="s">
        <v>11</v>
      </c>
      <c r="G149" s="1" t="s">
        <v>11</v>
      </c>
      <c r="H149" s="1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0</v>
      </c>
      <c r="I149" s="1">
        <f>SUM(_20_mins[Total Bytes])</f>
        <v>3314759257.5999999</v>
      </c>
      <c r="J149" s="3">
        <f t="shared" si="2"/>
        <v>0</v>
      </c>
      <c r="K149" s="1"/>
    </row>
    <row r="150" spans="1:11" x14ac:dyDescent="0.25">
      <c r="A150" s="1" t="s">
        <v>485</v>
      </c>
      <c r="B150" s="1" t="s">
        <v>486</v>
      </c>
      <c r="C150" s="1" t="s">
        <v>487</v>
      </c>
      <c r="D150" s="1" t="s">
        <v>11</v>
      </c>
      <c r="E150" s="1" t="s">
        <v>11</v>
      </c>
      <c r="F150" s="1" t="s">
        <v>11</v>
      </c>
      <c r="G150" s="1" t="s">
        <v>11</v>
      </c>
      <c r="H150" s="1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0</v>
      </c>
      <c r="I150" s="1">
        <f>SUM(_20_mins[Total Bytes])</f>
        <v>3314759257.5999999</v>
      </c>
      <c r="J150" s="3">
        <f t="shared" si="2"/>
        <v>0</v>
      </c>
      <c r="K150" s="1"/>
    </row>
    <row r="151" spans="1:11" x14ac:dyDescent="0.25">
      <c r="A151" s="1" t="s">
        <v>488</v>
      </c>
      <c r="B151" s="1" t="s">
        <v>489</v>
      </c>
      <c r="C151" s="1" t="s">
        <v>11</v>
      </c>
      <c r="D151" s="1" t="s">
        <v>11</v>
      </c>
      <c r="E151" s="1" t="s">
        <v>11</v>
      </c>
      <c r="F151" s="1" t="s">
        <v>11</v>
      </c>
      <c r="G151" s="1" t="s">
        <v>11</v>
      </c>
      <c r="H151" s="1">
        <f>IF(ISNUMBER(SEARCH("GB",E151)), VALUE(SUBSTITUTE(E151," GB",""))*1024*1024*1024,
 IF(ISNUMBER(SEARCH("MB",E151)), VALUE(SUBSTITUTE(E151," MB",""))*1024*1024,
 IF(ISNUMBER(SEARCH("KB",E151)), VALUE(SUBSTITUTE(E151," KB",""))*1024,
 IF(ISNUMBER(SEARCH("B",E151)), VALUE(SUBSTITUTE(E151," B","")), 0)))) +
IF(ISNUMBER(SEARCH("GB",F151)), VALUE(SUBSTITUTE(F151," GB",""))*1024*1024*1024,
 IF(ISNUMBER(SEARCH("MB",F151)), VALUE(SUBSTITUTE(F151," MB",""))*1024*1024,
 IF(ISNUMBER(SEARCH("KB",F151)), VALUE(SUBSTITUTE(F151," KB",""))*1024,
 IF(ISNUMBER(SEARCH("B",F151)), VALUE(SUBSTITUTE(F151," B","")), 0)))) +
IF(ISNUMBER(SEARCH("GB",G151)), VALUE(SUBSTITUTE(G151," GB",""))*1024*1024*1024,
 IF(ISNUMBER(SEARCH("MB",G151)), VALUE(SUBSTITUTE(G151," MB",""))*1024*1024,
 IF(ISNUMBER(SEARCH("KB",G151)), VALUE(SUBSTITUTE(G151," KB",""))*1024,
 IF(ISNUMBER(SEARCH("B",G151)), VALUE(SUBSTITUTE(G151," B","")), 0))))</f>
        <v>0</v>
      </c>
      <c r="I151" s="1">
        <f>SUM(_20_mins[Total Bytes])</f>
        <v>3314759257.5999999</v>
      </c>
      <c r="J151" s="3">
        <f t="shared" si="2"/>
        <v>0</v>
      </c>
      <c r="K151" s="1"/>
    </row>
    <row r="152" spans="1:11" x14ac:dyDescent="0.25">
      <c r="A152" s="1" t="s">
        <v>488</v>
      </c>
      <c r="B152" s="1" t="s">
        <v>491</v>
      </c>
      <c r="C152" s="1" t="s">
        <v>11</v>
      </c>
      <c r="D152" s="1" t="s">
        <v>11</v>
      </c>
      <c r="E152" s="1" t="s">
        <v>11</v>
      </c>
      <c r="F152" s="1" t="s">
        <v>11</v>
      </c>
      <c r="G152" s="1" t="s">
        <v>11</v>
      </c>
      <c r="H152" s="1">
        <f>IF(ISNUMBER(SEARCH("GB",E152)), VALUE(SUBSTITUTE(E152," GB",""))*1024*1024*1024,
 IF(ISNUMBER(SEARCH("MB",E152)), VALUE(SUBSTITUTE(E152," MB",""))*1024*1024,
 IF(ISNUMBER(SEARCH("KB",E152)), VALUE(SUBSTITUTE(E152," KB",""))*1024,
 IF(ISNUMBER(SEARCH("B",E152)), VALUE(SUBSTITUTE(E152," B","")), 0)))) +
IF(ISNUMBER(SEARCH("GB",F152)), VALUE(SUBSTITUTE(F152," GB",""))*1024*1024*1024,
 IF(ISNUMBER(SEARCH("MB",F152)), VALUE(SUBSTITUTE(F152," MB",""))*1024*1024,
 IF(ISNUMBER(SEARCH("KB",F152)), VALUE(SUBSTITUTE(F152," KB",""))*1024,
 IF(ISNUMBER(SEARCH("B",F152)), VALUE(SUBSTITUTE(F152," B","")), 0)))) +
IF(ISNUMBER(SEARCH("GB",G152)), VALUE(SUBSTITUTE(G152," GB",""))*1024*1024*1024,
 IF(ISNUMBER(SEARCH("MB",G152)), VALUE(SUBSTITUTE(G152," MB",""))*1024*1024,
 IF(ISNUMBER(SEARCH("KB",G152)), VALUE(SUBSTITUTE(G152," KB",""))*1024,
 IF(ISNUMBER(SEARCH("B",G152)), VALUE(SUBSTITUTE(G152," B","")), 0))))</f>
        <v>0</v>
      </c>
      <c r="I152" s="1">
        <f>SUM(_20_mins[Total Bytes])</f>
        <v>3314759257.5999999</v>
      </c>
      <c r="J152" s="3">
        <f t="shared" si="2"/>
        <v>0</v>
      </c>
      <c r="K152" s="1"/>
    </row>
    <row r="153" spans="1:11" x14ac:dyDescent="0.25">
      <c r="A153" s="1" t="s">
        <v>499</v>
      </c>
      <c r="B153" s="1" t="s">
        <v>500</v>
      </c>
      <c r="C153" s="1" t="s">
        <v>11</v>
      </c>
      <c r="D153" s="1" t="s">
        <v>11</v>
      </c>
      <c r="E153" s="1" t="s">
        <v>11</v>
      </c>
      <c r="F153" s="1" t="s">
        <v>11</v>
      </c>
      <c r="G153" s="1" t="s">
        <v>11</v>
      </c>
      <c r="H153" s="1">
        <f>IF(ISNUMBER(SEARCH("GB",E153)), VALUE(SUBSTITUTE(E153," GB",""))*1024*1024*1024,
 IF(ISNUMBER(SEARCH("MB",E153)), VALUE(SUBSTITUTE(E153," MB",""))*1024*1024,
 IF(ISNUMBER(SEARCH("KB",E153)), VALUE(SUBSTITUTE(E153," KB",""))*1024,
 IF(ISNUMBER(SEARCH("B",E153)), VALUE(SUBSTITUTE(E153," B","")), 0)))) +
IF(ISNUMBER(SEARCH("GB",F153)), VALUE(SUBSTITUTE(F153," GB",""))*1024*1024*1024,
 IF(ISNUMBER(SEARCH("MB",F153)), VALUE(SUBSTITUTE(F153," MB",""))*1024*1024,
 IF(ISNUMBER(SEARCH("KB",F153)), VALUE(SUBSTITUTE(F153," KB",""))*1024,
 IF(ISNUMBER(SEARCH("B",F153)), VALUE(SUBSTITUTE(F153," B","")), 0)))) +
IF(ISNUMBER(SEARCH("GB",G153)), VALUE(SUBSTITUTE(G153," GB",""))*1024*1024*1024,
 IF(ISNUMBER(SEARCH("MB",G153)), VALUE(SUBSTITUTE(G153," MB",""))*1024*1024,
 IF(ISNUMBER(SEARCH("KB",G153)), VALUE(SUBSTITUTE(G153," KB",""))*1024,
 IF(ISNUMBER(SEARCH("B",G153)), VALUE(SUBSTITUTE(G153," B","")), 0))))</f>
        <v>0</v>
      </c>
      <c r="I153" s="1">
        <f>SUM(_20_mins[Total Bytes])</f>
        <v>3314759257.5999999</v>
      </c>
      <c r="J153" s="3">
        <f t="shared" si="2"/>
        <v>0</v>
      </c>
      <c r="K153" s="1"/>
    </row>
    <row r="154" spans="1:11" x14ac:dyDescent="0.25">
      <c r="A154" s="1" t="s">
        <v>509</v>
      </c>
      <c r="B154" s="1" t="s">
        <v>510</v>
      </c>
      <c r="C154" s="1" t="s">
        <v>11</v>
      </c>
      <c r="D154" s="1" t="s">
        <v>11</v>
      </c>
      <c r="E154" s="1" t="s">
        <v>11</v>
      </c>
      <c r="F154" s="1" t="s">
        <v>11</v>
      </c>
      <c r="G154" s="1" t="s">
        <v>11</v>
      </c>
      <c r="H154" s="1">
        <f>IF(ISNUMBER(SEARCH("GB",E154)), VALUE(SUBSTITUTE(E154," GB",""))*1024*1024*1024,
 IF(ISNUMBER(SEARCH("MB",E154)), VALUE(SUBSTITUTE(E154," MB",""))*1024*1024,
 IF(ISNUMBER(SEARCH("KB",E154)), VALUE(SUBSTITUTE(E154," KB",""))*1024,
 IF(ISNUMBER(SEARCH("B",E154)), VALUE(SUBSTITUTE(E154," B","")), 0)))) +
IF(ISNUMBER(SEARCH("GB",F154)), VALUE(SUBSTITUTE(F154," GB",""))*1024*1024*1024,
 IF(ISNUMBER(SEARCH("MB",F154)), VALUE(SUBSTITUTE(F154," MB",""))*1024*1024,
 IF(ISNUMBER(SEARCH("KB",F154)), VALUE(SUBSTITUTE(F154," KB",""))*1024,
 IF(ISNUMBER(SEARCH("B",F154)), VALUE(SUBSTITUTE(F154," B","")), 0)))) +
IF(ISNUMBER(SEARCH("GB",G154)), VALUE(SUBSTITUTE(G154," GB",""))*1024*1024*1024,
 IF(ISNUMBER(SEARCH("MB",G154)), VALUE(SUBSTITUTE(G154," MB",""))*1024*1024,
 IF(ISNUMBER(SEARCH("KB",G154)), VALUE(SUBSTITUTE(G154," KB",""))*1024,
 IF(ISNUMBER(SEARCH("B",G154)), VALUE(SUBSTITUTE(G154," B","")), 0))))</f>
        <v>0</v>
      </c>
      <c r="I154" s="1">
        <f>SUM(_20_mins[Total Bytes])</f>
        <v>3314759257.5999999</v>
      </c>
      <c r="J154" s="3">
        <f t="shared" si="2"/>
        <v>0</v>
      </c>
      <c r="K154" s="1"/>
    </row>
    <row r="155" spans="1:11" x14ac:dyDescent="0.25">
      <c r="A155" s="1" t="s">
        <v>509</v>
      </c>
      <c r="B155" s="1" t="s">
        <v>513</v>
      </c>
      <c r="C155" s="1" t="s">
        <v>11</v>
      </c>
      <c r="D155" s="1" t="s">
        <v>11</v>
      </c>
      <c r="E155" s="1" t="s">
        <v>11</v>
      </c>
      <c r="F155" s="1" t="s">
        <v>11</v>
      </c>
      <c r="G155" s="1" t="s">
        <v>11</v>
      </c>
      <c r="H155" s="1">
        <f>IF(ISNUMBER(SEARCH("GB",E155)), VALUE(SUBSTITUTE(E155," GB",""))*1024*1024*1024,
 IF(ISNUMBER(SEARCH("MB",E155)), VALUE(SUBSTITUTE(E155," MB",""))*1024*1024,
 IF(ISNUMBER(SEARCH("KB",E155)), VALUE(SUBSTITUTE(E155," KB",""))*1024,
 IF(ISNUMBER(SEARCH("B",E155)), VALUE(SUBSTITUTE(E155," B","")), 0)))) +
IF(ISNUMBER(SEARCH("GB",F155)), VALUE(SUBSTITUTE(F155," GB",""))*1024*1024*1024,
 IF(ISNUMBER(SEARCH("MB",F155)), VALUE(SUBSTITUTE(F155," MB",""))*1024*1024,
 IF(ISNUMBER(SEARCH("KB",F155)), VALUE(SUBSTITUTE(F155," KB",""))*1024,
 IF(ISNUMBER(SEARCH("B",F155)), VALUE(SUBSTITUTE(F155," B","")), 0)))) +
IF(ISNUMBER(SEARCH("GB",G155)), VALUE(SUBSTITUTE(G155," GB",""))*1024*1024*1024,
 IF(ISNUMBER(SEARCH("MB",G155)), VALUE(SUBSTITUTE(G155," MB",""))*1024*1024,
 IF(ISNUMBER(SEARCH("KB",G155)), VALUE(SUBSTITUTE(G155," KB",""))*1024,
 IF(ISNUMBER(SEARCH("B",G155)), VALUE(SUBSTITUTE(G155," B","")), 0))))</f>
        <v>0</v>
      </c>
      <c r="I155" s="1">
        <f>SUM(_20_mins[Total Bytes])</f>
        <v>3314759257.5999999</v>
      </c>
      <c r="J155" s="3">
        <f t="shared" si="2"/>
        <v>0</v>
      </c>
      <c r="K155" s="1"/>
    </row>
    <row r="156" spans="1:11" x14ac:dyDescent="0.25">
      <c r="A156" s="1" t="s">
        <v>543</v>
      </c>
      <c r="B156" s="1" t="s">
        <v>544</v>
      </c>
      <c r="C156" s="1" t="s">
        <v>11</v>
      </c>
      <c r="D156" s="1" t="s">
        <v>11</v>
      </c>
      <c r="E156" s="1" t="s">
        <v>11</v>
      </c>
      <c r="F156" s="1" t="s">
        <v>11</v>
      </c>
      <c r="G156" s="1" t="s">
        <v>11</v>
      </c>
      <c r="H156" s="1">
        <f>IF(ISNUMBER(SEARCH("GB",E156)), VALUE(SUBSTITUTE(E156," GB",""))*1024*1024*1024,
 IF(ISNUMBER(SEARCH("MB",E156)), VALUE(SUBSTITUTE(E156," MB",""))*1024*1024,
 IF(ISNUMBER(SEARCH("KB",E156)), VALUE(SUBSTITUTE(E156," KB",""))*1024,
 IF(ISNUMBER(SEARCH("B",E156)), VALUE(SUBSTITUTE(E156," B","")), 0)))) +
IF(ISNUMBER(SEARCH("GB",F156)), VALUE(SUBSTITUTE(F156," GB",""))*1024*1024*1024,
 IF(ISNUMBER(SEARCH("MB",F156)), VALUE(SUBSTITUTE(F156," MB",""))*1024*1024,
 IF(ISNUMBER(SEARCH("KB",F156)), VALUE(SUBSTITUTE(F156," KB",""))*1024,
 IF(ISNUMBER(SEARCH("B",F156)), VALUE(SUBSTITUTE(F156," B","")), 0)))) +
IF(ISNUMBER(SEARCH("GB",G156)), VALUE(SUBSTITUTE(G156," GB",""))*1024*1024*1024,
 IF(ISNUMBER(SEARCH("MB",G156)), VALUE(SUBSTITUTE(G156," MB",""))*1024*1024,
 IF(ISNUMBER(SEARCH("KB",G156)), VALUE(SUBSTITUTE(G156," KB",""))*1024,
 IF(ISNUMBER(SEARCH("B",G156)), VALUE(SUBSTITUTE(G156," B","")), 0))))</f>
        <v>0</v>
      </c>
      <c r="I156" s="1">
        <f>SUM(_20_mins[Total Bytes])</f>
        <v>3314759257.5999999</v>
      </c>
      <c r="J156" s="3">
        <f t="shared" si="2"/>
        <v>0</v>
      </c>
      <c r="K156" s="1"/>
    </row>
    <row r="157" spans="1:11" x14ac:dyDescent="0.25">
      <c r="A157" s="1" t="s">
        <v>11</v>
      </c>
      <c r="B157" s="1" t="s">
        <v>11</v>
      </c>
      <c r="C157" s="1" t="s">
        <v>11</v>
      </c>
      <c r="D157" s="1" t="s">
        <v>11</v>
      </c>
      <c r="E157" s="1" t="s">
        <v>11</v>
      </c>
      <c r="F157" s="1" t="s">
        <v>11</v>
      </c>
      <c r="G157" s="1" t="s">
        <v>11</v>
      </c>
      <c r="H157" s="1"/>
      <c r="I157" s="1">
        <f>SUM(_20_mins[Total Bytes])</f>
        <v>3314759257.5999999</v>
      </c>
      <c r="J157" s="3">
        <f t="shared" si="2"/>
        <v>0</v>
      </c>
      <c r="K157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l G s S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J R r E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a x J b y D d J C m I B A A B C B g A A E w A c A E Z v c m 1 1 b G F z L 1 N l Y 3 R p b 2 4 x L m 0 g o h g A K K A U A A A A A A A A A A A A A A A A A A A A A A A A A A A A 7 Z R R T 4 M w E M e f J e E 7 N O w F E k Y A x 5 Z p e D A w 4 w t G h e m D N a a D k z W D d q F l u i z 7 7 o J o j E Z e 9 M l k f W n 7 u 9 5 d 7 / L P C U g l 5 Q z F 3 e 6 c q o q q i C W p I E M D z b F R S Z n Q k I 8 K k K q C m h X z u k q h I Y H Y W C F P 6 x K Y 1 M 9 p A V b A m W w u Q t e C E z w X U A l M s i Y A D k G s J F / j Z B Y n 6 D Z C 8 c X Z z S z E r j N 1 7 c l 0 9 H h H W c a f B X I c H N W F p O s C U O u P g 6 v 5 M I K S V 9 t h S M U q I o z k 0 C b E C R S Q V 6 R 8 y + P g 1 o r f v 2 u l Y q M Z 5 n 0 I B S 2 p h M r X j j Q T B b y o S y b 8 i Y l m L O U Z Z b k / 9 m z b M d F 1 z S X E c l u A / 3 m 0 L j m D B 8 P s y h 5 o w Z K w H F C y X U P b k I Q s m j d J R Z h 4 4 l X Z R W + N Q u 9 a Z O 5 2 W k e d J r t s L E j C i 9 y b 6 I O 7 P f y 4 h 4 9 6 u N f D x z 1 8 8 o X v D V W h 7 K c q v 4 n B + 1 9 i 8 P r E M N A l W R g H R f x Z E e 7 / G g 9 u 7 3 g 4 K O L 3 i n g F U E s B A i 0 A F A A C A A g A l G s S W + u r O E u l A A A A 9 w A A A B I A A A A A A A A A A A A A A A A A A A A A A E N v b m Z p Z y 9 Q Y W N r Y W d l L n h t b F B L A Q I t A B Q A A g A I A J R r E l s P y u m r p A A A A O k A A A A T A A A A A A A A A A A A A A A A A P E A A A B b Q 2 9 u d G V u d F 9 U e X B l c 1 0 u e G 1 s U E s B A i 0 A F A A C A A g A l G s S W 8 g 3 S Q p i A Q A A Q g Y A A B M A A A A A A A A A A A A A A A A A 4 g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B 8 A A A A A A A B G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b W l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l Y z U 4 Z j A 3 L T V l Y W I t N D k 0 O S 0 5 O D g 5 L T R j M j M 2 Z j B l Y m M y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b W l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h U M D U 6 M j c 6 M D g u N T U x O D E w M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I G 1 p b n M v Q X V 0 b 1 J l b W 9 2 Z W R D b 2 x 1 b W 5 z M S 5 7 Q 2 9 s d W 1 u M S w w f S Z x d W 9 0 O y w m c X V v d D t T Z W N 0 a W 9 u M S 8 x M C B t a W 5 z L 0 F 1 d G 9 S Z W 1 v d m V k Q 2 9 s d W 1 u c z E u e 0 N v b H V t b j I s M X 0 m c X V v d D s s J n F 1 b 3 Q 7 U 2 V j d G l v b j E v M T A g b W l u c y 9 B d X R v U m V t b 3 Z l Z E N v b H V t b n M x L n t D b 2 x 1 b W 4 z L D J 9 J n F 1 b 3 Q 7 L C Z x d W 9 0 O 1 N l Y 3 R p b 2 4 x L z E w I G 1 p b n M v Q X V 0 b 1 J l b W 9 2 Z W R D b 2 x 1 b W 5 z M S 5 7 Q 2 9 s d W 1 u N C w z f S Z x d W 9 0 O y w m c X V v d D t T Z W N 0 a W 9 u M S 8 x M C B t a W 5 z L 0 F 1 d G 9 S Z W 1 v d m V k Q 2 9 s d W 1 u c z E u e 0 N v b H V t b j U s N H 0 m c X V v d D s s J n F 1 b 3 Q 7 U 2 V j d G l v b j E v M T A g b W l u c y 9 B d X R v U m V t b 3 Z l Z E N v b H V t b n M x L n t D b 2 x 1 b W 4 2 L D V 9 J n F 1 b 3 Q 7 L C Z x d W 9 0 O 1 N l Y 3 R p b 2 4 x L z E w I G 1 p b n M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M C B t a W 5 z L 0 F 1 d G 9 S Z W 1 v d m V k Q 2 9 s d W 1 u c z E u e 0 N v b H V t b j E s M H 0 m c X V v d D s s J n F 1 b 3 Q 7 U 2 V j d G l v b j E v M T A g b W l u c y 9 B d X R v U m V t b 3 Z l Z E N v b H V t b n M x L n t D b 2 x 1 b W 4 y L D F 9 J n F 1 b 3 Q 7 L C Z x d W 9 0 O 1 N l Y 3 R p b 2 4 x L z E w I G 1 p b n M v Q X V 0 b 1 J l b W 9 2 Z W R D b 2 x 1 b W 5 z M S 5 7 Q 2 9 s d W 1 u M y w y f S Z x d W 9 0 O y w m c X V v d D t T Z W N 0 a W 9 u M S 8 x M C B t a W 5 z L 0 F 1 d G 9 S Z W 1 v d m V k Q 2 9 s d W 1 u c z E u e 0 N v b H V t b j Q s M 3 0 m c X V v d D s s J n F 1 b 3 Q 7 U 2 V j d G l v b j E v M T A g b W l u c y 9 B d X R v U m V t b 3 Z l Z E N v b H V t b n M x L n t D b 2 x 1 b W 4 1 L D R 9 J n F 1 b 3 Q 7 L C Z x d W 9 0 O 1 N l Y 3 R p b 2 4 x L z E w I G 1 p b n M v Q X V 0 b 1 J l b W 9 2 Z W R D b 2 x 1 b W 5 z M S 5 7 Q 2 9 s d W 1 u N i w 1 f S Z x d W 9 0 O y w m c X V v d D t T Z W N 0 a W 9 u M S 8 x M C B t a W 5 z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J T I w b W l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G 1 p b n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J T I w b W l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k O T I w O T g 2 L T F l Z j Q t N G Y x O S 1 i Y T U 4 L W R i M T k z Y T Q w M D Y 3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V f b W l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h U M D U 6 M j g 6 M T E u N T Q 4 M j M 1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1 I G 1 p b n M v Q X V 0 b 1 J l b W 9 2 Z W R D b 2 x 1 b W 5 z M S 5 7 Q 2 9 s d W 1 u M S w w f S Z x d W 9 0 O y w m c X V v d D t T Z W N 0 a W 9 u M S 8 x N S B t a W 5 z L 0 F 1 d G 9 S Z W 1 v d m V k Q 2 9 s d W 1 u c z E u e 0 N v b H V t b j I s M X 0 m c X V v d D s s J n F 1 b 3 Q 7 U 2 V j d G l v b j E v M T U g b W l u c y 9 B d X R v U m V t b 3 Z l Z E N v b H V t b n M x L n t D b 2 x 1 b W 4 z L D J 9 J n F 1 b 3 Q 7 L C Z x d W 9 0 O 1 N l Y 3 R p b 2 4 x L z E 1 I G 1 p b n M v Q X V 0 b 1 J l b W 9 2 Z W R D b 2 x 1 b W 5 z M S 5 7 Q 2 9 s d W 1 u N C w z f S Z x d W 9 0 O y w m c X V v d D t T Z W N 0 a W 9 u M S 8 x N S B t a W 5 z L 0 F 1 d G 9 S Z W 1 v d m V k Q 2 9 s d W 1 u c z E u e 0 N v b H V t b j U s N H 0 m c X V v d D s s J n F 1 b 3 Q 7 U 2 V j d G l v b j E v M T U g b W l u c y 9 B d X R v U m V t b 3 Z l Z E N v b H V t b n M x L n t D b 2 x 1 b W 4 2 L D V 9 J n F 1 b 3 Q 7 L C Z x d W 9 0 O 1 N l Y 3 R p b 2 4 x L z E 1 I G 1 p b n M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N S B t a W 5 z L 0 F 1 d G 9 S Z W 1 v d m V k Q 2 9 s d W 1 u c z E u e 0 N v b H V t b j E s M H 0 m c X V v d D s s J n F 1 b 3 Q 7 U 2 V j d G l v b j E v M T U g b W l u c y 9 B d X R v U m V t b 3 Z l Z E N v b H V t b n M x L n t D b 2 x 1 b W 4 y L D F 9 J n F 1 b 3 Q 7 L C Z x d W 9 0 O 1 N l Y 3 R p b 2 4 x L z E 1 I G 1 p b n M v Q X V 0 b 1 J l b W 9 2 Z W R D b 2 x 1 b W 5 z M S 5 7 Q 2 9 s d W 1 u M y w y f S Z x d W 9 0 O y w m c X V v d D t T Z W N 0 a W 9 u M S 8 x N S B t a W 5 z L 0 F 1 d G 9 S Z W 1 v d m V k Q 2 9 s d W 1 u c z E u e 0 N v b H V t b j Q s M 3 0 m c X V v d D s s J n F 1 b 3 Q 7 U 2 V j d G l v b j E v M T U g b W l u c y 9 B d X R v U m V t b 3 Z l Z E N v b H V t b n M x L n t D b 2 x 1 b W 4 1 L D R 9 J n F 1 b 3 Q 7 L C Z x d W 9 0 O 1 N l Y 3 R p b 2 4 x L z E 1 I G 1 p b n M v Q X V 0 b 1 J l b W 9 2 Z W R D b 2 x 1 b W 5 z M S 5 7 Q 2 9 s d W 1 u N i w 1 f S Z x d W 9 0 O y w m c X V v d D t T Z W N 0 a W 9 u M S 8 x N S B t a W 5 z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1 J T I w b W l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S U y M G 1 p b n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J T I w b W l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l N z N i M j E 0 L T Q 4 Z G Q t N G F i O C 1 i M T R i L W Z h N z J l M j k y Z D F h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B f b W l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h U M D U 6 M j g 6 N D A u M T A 5 M D Q 3 M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I G 1 p b n M v Q X V 0 b 1 J l b W 9 2 Z W R D b 2 x 1 b W 5 z M S 5 7 Q 2 9 s d W 1 u M S w w f S Z x d W 9 0 O y w m c X V v d D t T Z W N 0 a W 9 u M S 8 y M C B t a W 5 z L 0 F 1 d G 9 S Z W 1 v d m V k Q 2 9 s d W 1 u c z E u e 0 N v b H V t b j I s M X 0 m c X V v d D s s J n F 1 b 3 Q 7 U 2 V j d G l v b j E v M j A g b W l u c y 9 B d X R v U m V t b 3 Z l Z E N v b H V t b n M x L n t D b 2 x 1 b W 4 z L D J 9 J n F 1 b 3 Q 7 L C Z x d W 9 0 O 1 N l Y 3 R p b 2 4 x L z I w I G 1 p b n M v Q X V 0 b 1 J l b W 9 2 Z W R D b 2 x 1 b W 5 z M S 5 7 Q 2 9 s d W 1 u N C w z f S Z x d W 9 0 O y w m c X V v d D t T Z W N 0 a W 9 u M S 8 y M C B t a W 5 z L 0 F 1 d G 9 S Z W 1 v d m V k Q 2 9 s d W 1 u c z E u e 0 N v b H V t b j U s N H 0 m c X V v d D s s J n F 1 b 3 Q 7 U 2 V j d G l v b j E v M j A g b W l u c y 9 B d X R v U m V t b 3 Z l Z E N v b H V t b n M x L n t D b 2 x 1 b W 4 2 L D V 9 J n F 1 b 3 Q 7 L C Z x d W 9 0 O 1 N l Y 3 R p b 2 4 x L z I w I G 1 p b n M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C B t a W 5 z L 0 F 1 d G 9 S Z W 1 v d m V k Q 2 9 s d W 1 u c z E u e 0 N v b H V t b j E s M H 0 m c X V v d D s s J n F 1 b 3 Q 7 U 2 V j d G l v b j E v M j A g b W l u c y 9 B d X R v U m V t b 3 Z l Z E N v b H V t b n M x L n t D b 2 x 1 b W 4 y L D F 9 J n F 1 b 3 Q 7 L C Z x d W 9 0 O 1 N l Y 3 R p b 2 4 x L z I w I G 1 p b n M v Q X V 0 b 1 J l b W 9 2 Z W R D b 2 x 1 b W 5 z M S 5 7 Q 2 9 s d W 1 u M y w y f S Z x d W 9 0 O y w m c X V v d D t T Z W N 0 a W 9 u M S 8 y M C B t a W 5 z L 0 F 1 d G 9 S Z W 1 v d m V k Q 2 9 s d W 1 u c z E u e 0 N v b H V t b j Q s M 3 0 m c X V v d D s s J n F 1 b 3 Q 7 U 2 V j d G l v b j E v M j A g b W l u c y 9 B d X R v U m V t b 3 Z l Z E N v b H V t b n M x L n t D b 2 x 1 b W 4 1 L D R 9 J n F 1 b 3 Q 7 L C Z x d W 9 0 O 1 N l Y 3 R p b 2 4 x L z I w I G 1 p b n M v Q X V 0 b 1 J l b W 9 2 Z W R D b 2 x 1 b W 5 z M S 5 7 Q 2 9 s d W 1 u N i w 1 f S Z x d W 9 0 O y w m c X V v d D t T Z W N 0 a W 9 u M S 8 y M C B t a W 5 z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J T I w b W l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C U y M G 1 p b n M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9 y L F m S p c t R I b K Q e K 0 p i 3 E A A A A A A I A A A A A A B B m A A A A A Q A A I A A A A L R W 0 y 1 S d X b G m H 1 g 7 z C J y 8 O h u 7 R O H q w 8 0 9 p o b 3 3 j 1 W m d A A A A A A 6 A A A A A A g A A I A A A A I R T W x H N f 6 b P p P 6 l Y K H n C + j K I 5 j J W X C d l r 1 w p B W x 7 R l 2 U A A A A K V / s T b o + J Z + V j A 2 a W a f m s F j A R s d r D R u I 1 P u y / 3 D 0 r V T X J 0 / Z 1 H G d F p E C J r G C g z g M e d 6 l 0 i p p / i S e 8 W L 4 l s c h P r q f 0 J 0 L + i U 6 p y i Y I 5 P P B J n Q A A A A G u / a i f l X E q s P + P / F M 7 1 L M e b O Q A z 9 F v q y I m m G w T C A 6 t r l 2 t J I e 2 R s Z M n J G 4 J V o H 1 / o k 1 a Q l Y k D F v m e t 9 W T 0 V 7 D Y = < / D a t a M a s h u p > 
</file>

<file path=customXml/itemProps1.xml><?xml version="1.0" encoding="utf-8"?>
<ds:datastoreItem xmlns:ds="http://schemas.openxmlformats.org/officeDocument/2006/customXml" ds:itemID="{E24B367B-26B3-4DE7-8422-E867036932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mins</vt:lpstr>
      <vt:lpstr>15 mins</vt:lpstr>
      <vt:lpstr>20 mins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Steven Tan</cp:lastModifiedBy>
  <dcterms:created xsi:type="dcterms:W3CDTF">2015-06-05T18:17:20Z</dcterms:created>
  <dcterms:modified xsi:type="dcterms:W3CDTF">2025-08-18T19:35:54Z</dcterms:modified>
</cp:coreProperties>
</file>