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CPU-Memory-DiskManagement\Excels\10 mins\"/>
    </mc:Choice>
  </mc:AlternateContent>
  <xr:revisionPtr revIDLastSave="0" documentId="13_ncr:1_{B01689A4-ECF7-432D-8D48-4C579D0D850D}" xr6:coauthVersionLast="47" xr6:coauthVersionMax="47" xr10:uidLastSave="{00000000-0000-0000-0000-000000000000}"/>
  <bookViews>
    <workbookView xWindow="-330" yWindow="3840" windowWidth="14400" windowHeight="8250" activeTab="1" xr2:uid="{2F860783-E73A-4236-A8B8-385EF22C1FFD}"/>
  </bookViews>
  <sheets>
    <sheet name="CPU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43" i="2"/>
  <c r="D36" i="2"/>
  <c r="D42" i="2"/>
  <c r="D27" i="2"/>
  <c r="D33" i="2"/>
  <c r="D3" i="2"/>
  <c r="D11" i="2"/>
  <c r="D44" i="2"/>
  <c r="D7" i="2"/>
  <c r="D32" i="2"/>
  <c r="D18" i="2"/>
  <c r="D31" i="2"/>
  <c r="D41" i="2"/>
  <c r="D9" i="2"/>
  <c r="D40" i="2"/>
  <c r="D19" i="2"/>
  <c r="D23" i="2"/>
  <c r="D6" i="2"/>
  <c r="D22" i="2"/>
  <c r="D13" i="2"/>
  <c r="D12" i="2"/>
  <c r="D2" i="2"/>
  <c r="D28" i="2"/>
  <c r="D24" i="2"/>
  <c r="D25" i="2"/>
  <c r="D15" i="2"/>
  <c r="D38" i="2"/>
  <c r="D39" i="2"/>
  <c r="D29" i="2"/>
  <c r="D35" i="2"/>
  <c r="D4" i="2"/>
  <c r="D14" i="2"/>
  <c r="D30" i="2"/>
  <c r="D45" i="2"/>
  <c r="D21" i="2"/>
  <c r="D17" i="2"/>
  <c r="D5" i="2"/>
  <c r="D8" i="2"/>
  <c r="D26" i="2"/>
  <c r="D34" i="2"/>
  <c r="C47" i="2"/>
  <c r="C46" i="2"/>
  <c r="C37" i="2"/>
  <c r="C43" i="2"/>
  <c r="C36" i="2"/>
  <c r="C42" i="2"/>
  <c r="C27" i="2"/>
  <c r="C33" i="2"/>
  <c r="C3" i="2"/>
  <c r="C11" i="2"/>
  <c r="C44" i="2"/>
  <c r="C7" i="2"/>
  <c r="C32" i="2"/>
  <c r="C18" i="2"/>
  <c r="C31" i="2"/>
  <c r="C41" i="2"/>
  <c r="C9" i="2"/>
  <c r="C40" i="2"/>
  <c r="C19" i="2"/>
  <c r="C23" i="2"/>
  <c r="C6" i="2"/>
  <c r="C22" i="2"/>
  <c r="C13" i="2"/>
  <c r="C12" i="2"/>
  <c r="C10" i="2"/>
  <c r="C20" i="2"/>
  <c r="C16" i="2"/>
  <c r="C2" i="2"/>
  <c r="D47" i="2" s="1"/>
  <c r="C28" i="2"/>
  <c r="C24" i="2"/>
  <c r="C25" i="2"/>
  <c r="C15" i="2"/>
  <c r="C38" i="2"/>
  <c r="C39" i="2"/>
  <c r="C29" i="2"/>
  <c r="C35" i="2"/>
  <c r="C4" i="2"/>
  <c r="C14" i="2"/>
  <c r="C30" i="2"/>
  <c r="C45" i="2"/>
  <c r="C21" i="2"/>
  <c r="C17" i="2"/>
  <c r="C5" i="2"/>
  <c r="C8" i="2"/>
  <c r="C26" i="2"/>
  <c r="C34" i="2"/>
  <c r="K2" i="1"/>
  <c r="J3" i="1"/>
  <c r="J6" i="1"/>
  <c r="J28" i="1"/>
  <c r="J34" i="1"/>
  <c r="J18" i="1"/>
  <c r="J9" i="1"/>
  <c r="J29" i="1"/>
  <c r="J13" i="1"/>
  <c r="J16" i="1"/>
  <c r="J12" i="1"/>
  <c r="J35" i="1"/>
  <c r="J36" i="1"/>
  <c r="J30" i="1"/>
  <c r="J32" i="1"/>
  <c r="J43" i="1"/>
  <c r="J38" i="1"/>
  <c r="J33" i="1"/>
  <c r="J45" i="1"/>
  <c r="J46" i="1"/>
  <c r="J27" i="1"/>
  <c r="J21" i="1"/>
  <c r="J4" i="1"/>
  <c r="J47" i="1"/>
  <c r="J25" i="1"/>
  <c r="I5" i="1"/>
  <c r="I39" i="1"/>
  <c r="I8" i="1"/>
  <c r="I40" i="1"/>
  <c r="I41" i="1"/>
  <c r="I14" i="1"/>
  <c r="I20" i="1"/>
  <c r="I42" i="1"/>
  <c r="I3" i="1"/>
  <c r="I6" i="1"/>
  <c r="I10" i="1"/>
  <c r="I19" i="1"/>
  <c r="I24" i="1"/>
  <c r="I28" i="1"/>
  <c r="I34" i="1"/>
  <c r="I18" i="1"/>
  <c r="I9" i="1"/>
  <c r="I29" i="1"/>
  <c r="I13" i="1"/>
  <c r="I16" i="1"/>
  <c r="I12" i="1"/>
  <c r="I35" i="1"/>
  <c r="I36" i="1"/>
  <c r="I30" i="1"/>
  <c r="I11" i="1"/>
  <c r="I31" i="1"/>
  <c r="I26" i="1"/>
  <c r="I7" i="1"/>
  <c r="I37" i="1"/>
  <c r="I22" i="1"/>
  <c r="I17" i="1"/>
  <c r="I23" i="1"/>
  <c r="I32" i="1"/>
  <c r="I43" i="1"/>
  <c r="I44" i="1"/>
  <c r="I15" i="1"/>
  <c r="I2" i="1"/>
  <c r="J5" i="1" s="1"/>
  <c r="I38" i="1"/>
  <c r="I33" i="1"/>
  <c r="I45" i="1"/>
  <c r="I46" i="1"/>
  <c r="I27" i="1"/>
  <c r="I21" i="1"/>
  <c r="I4" i="1"/>
  <c r="I47" i="1"/>
  <c r="I25" i="1"/>
  <c r="D16" i="2" l="1"/>
  <c r="D37" i="2"/>
  <c r="D20" i="2"/>
  <c r="D46" i="2"/>
  <c r="D10" i="2"/>
  <c r="J2" i="1"/>
  <c r="J24" i="1"/>
  <c r="J15" i="1"/>
  <c r="J19" i="1"/>
  <c r="J44" i="1"/>
  <c r="J10" i="1"/>
  <c r="J23" i="1"/>
  <c r="J42" i="1"/>
  <c r="J17" i="1"/>
  <c r="J20" i="1"/>
  <c r="J22" i="1"/>
  <c r="J14" i="1"/>
  <c r="J37" i="1"/>
  <c r="J41" i="1"/>
  <c r="J7" i="1"/>
  <c r="J40" i="1"/>
  <c r="J26" i="1"/>
  <c r="J8" i="1"/>
  <c r="J31" i="1"/>
  <c r="J39" i="1"/>
  <c r="J11" i="1"/>
</calcChain>
</file>

<file path=xl/sharedStrings.xml><?xml version="1.0" encoding="utf-8"?>
<sst xmlns="http://schemas.openxmlformats.org/spreadsheetml/2006/main" count="154" uniqueCount="60">
  <si>
    <t>Process</t>
  </si>
  <si>
    <t>Instances</t>
  </si>
  <si>
    <t>CPU</t>
  </si>
  <si>
    <t>Memory</t>
  </si>
  <si>
    <t>Threads</t>
  </si>
  <si>
    <t>Handles</t>
  </si>
  <si>
    <t>Data</t>
  </si>
  <si>
    <t>Status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</si>
  <si>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</si>
  <si>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</si>
  <si>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</si>
  <si>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</si>
  <si>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</si>
  <si>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</si>
  <si>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</si>
  <si>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</si>
  <si>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fontdrvhost</t>
  </si>
  <si>
    <t>svchost</t>
  </si>
  <si>
    <t>dwm</t>
  </si>
  <si>
    <t>VBoxService</t>
  </si>
  <si>
    <t>Memory Compression</t>
  </si>
  <si>
    <t>spoolsv</t>
  </si>
  <si>
    <t>OfficeClickToRun</t>
  </si>
  <si>
    <t>MpDefenderCoreService</t>
  </si>
  <si>
    <t>snmp</t>
  </si>
  <si>
    <t>MsMpEng</t>
  </si>
  <si>
    <t>AggregatorHost</t>
  </si>
  <si>
    <t>sihost</t>
  </si>
  <si>
    <t>taskhostw</t>
  </si>
  <si>
    <t>explorer</t>
  </si>
  <si>
    <t>ShellHost</t>
  </si>
  <si>
    <t>StartMenuExperienceHost</t>
  </si>
  <si>
    <t>SearchHost</t>
  </si>
  <si>
    <t>RuntimeBroker</t>
  </si>
  <si>
    <t>dllhost</t>
  </si>
  <si>
    <t>Widgets</t>
  </si>
  <si>
    <t>msedgewebview2</t>
  </si>
  <si>
    <t>Warning</t>
  </si>
  <si>
    <t>WidgetService</t>
  </si>
  <si>
    <t>ctfmon</t>
  </si>
  <si>
    <t>SearchIndexer</t>
  </si>
  <si>
    <t>TextInputHost</t>
  </si>
  <si>
    <t>NisSrv</t>
  </si>
  <si>
    <t>SecurityHealthSystray</t>
  </si>
  <si>
    <t>SecurityHealthService</t>
  </si>
  <si>
    <t>VBoxTray</t>
  </si>
  <si>
    <t>Discord</t>
  </si>
  <si>
    <t>CrossDeviceService</t>
  </si>
  <si>
    <t>ms-teams</t>
  </si>
  <si>
    <t>SystemSettings</t>
  </si>
  <si>
    <t>ApplicationFrameHost</t>
  </si>
  <si>
    <t>ShellExperienceHost</t>
  </si>
  <si>
    <t>msedge</t>
  </si>
  <si>
    <t>EXCEL</t>
  </si>
  <si>
    <t>splwow64</t>
  </si>
  <si>
    <t>audiodg</t>
  </si>
  <si>
    <t xml:space="preserve">Cumulative Total </t>
  </si>
  <si>
    <t>Total Usage of  Memory in 100% (B / C *100)</t>
  </si>
  <si>
    <t>Column1</t>
  </si>
  <si>
    <t>Total Usage of  CPU in 100% (B / C 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</si>
</sst>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0" fontId="1" fillId="2" borderId="2" xfId="0" applyNumberFormat="1" applyFont="1" applyFill="1" applyBorder="1"/>
    <xf numFmtId="10" fontId="0" fillId="0" borderId="0" xfId="0" applyNumberFormat="1"/>
    <xf numFmtId="10" fontId="0" fillId="3" borderId="0" xfId="0" applyNumberFormat="1" applyFill="1"/>
  </cellXfs>
  <cellStyles count="1">
    <cellStyle name="Normal" xfId="0" builtinId="0"/>
  </cellStyles>
  <dxfs count="6"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B0BE3-103F-44E4-9C52-130EA4EBDCB2}" name="Table1" displayName="Table1" ref="A1:K47" totalsRowShown="0">
  <autoFilter ref="A1:K47" xr:uid="{DEDB0BE3-103F-44E4-9C52-130EA4EBDCB2}"/>
  <sortState xmlns:xlrd2="http://schemas.microsoft.com/office/spreadsheetml/2017/richdata2" ref="A2:K47">
    <sortCondition descending="1" ref="C1:C47"/>
  </sortState>
  <tableColumns count="11">
    <tableColumn id="1" xr3:uid="{01D10387-55EC-4BF0-B3E6-BCB913DD61BB}" name="Process"/>
    <tableColumn id="2" xr3:uid="{6B336EFE-0171-4D7A-952C-E602F99B38A4}" name="Instances"/>
    <tableColumn id="3" xr3:uid="{556B5041-4257-491E-A266-36EEC7776A35}" name="CPU"/>
    <tableColumn id="4" xr3:uid="{3BC73FBF-5DB8-42CB-A8A9-8E77AFEDF71A}" name="Memory"/>
    <tableColumn id="5" xr3:uid="{5F21DF3E-CBA7-4130-A4B7-60B24B737F29}" name="Threads"/>
    <tableColumn id="6" xr3:uid="{30A06498-7824-4C6A-B363-DD84C722B8F8}" name="Handles"/>
    <tableColumn id="7" xr3:uid="{AE2D9807-6C05-41E9-93F2-2366036E1546}" name="Data"/>
    <tableColumn id="8" xr3:uid="{96136308-AD06-4427-8A1C-657F08DCF908}" name="Status"/>
    <tableColumn id="9" xr3:uid="{0E7AB8CA-C6E7-4927-B4C9-9F035E2752A4}" name="Cumulative Total " dataDxfId="5">
      <calculatedColumnFormula>SUM(Table1[CPU])</calculatedColumnFormula>
    </tableColumn>
    <tableColumn id="10" xr3:uid="{3E7E9D5F-7B8A-4038-BA10-B9F156626D7D}" name="Total Usage of  CPU in 100% (B / C *100)" dataDxfId="4">
      <calculatedColumnFormula>C2/$I$2</calculatedColumnFormula>
    </tableColumn>
    <tableColumn id="11" xr3:uid="{45D73B90-5DF0-4ECF-84A6-7B762DC5566F}" name="Column1" dataDxfId="3">
      <calculatedColumnFormula>SUM(J2:J7)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CBB672-5AAB-442D-B46B-C312A3D52B3B}" name="Table2" displayName="Table2" ref="A1:E47" totalsRowShown="0">
  <autoFilter ref="A1:E47" xr:uid="{92CBB672-5AAB-442D-B46B-C312A3D52B3B}"/>
  <sortState xmlns:xlrd2="http://schemas.microsoft.com/office/spreadsheetml/2017/richdata2" ref="A2:E47">
    <sortCondition descending="1" ref="B1:B47"/>
  </sortState>
  <tableColumns count="5">
    <tableColumn id="1" xr3:uid="{A5B49A4B-DE7D-427C-817C-269C295DF469}" name="Process"/>
    <tableColumn id="2" xr3:uid="{E43FA20C-2407-42E8-B678-F96F765F5606}" name="Memory"/>
    <tableColumn id="3" xr3:uid="{D3C69852-2EB6-4287-8EAE-CDA0652DFDD4}" name="Cumulative Total " dataDxfId="2">
      <calculatedColumnFormula>SUM(Table2[Memory])</calculatedColumnFormula>
    </tableColumn>
    <tableColumn id="4" xr3:uid="{85BA70F0-366C-4F87-BE1B-F04895ED93FD}" name="Total Usage of  Memory in 100% (B / C *100)" dataDxfId="1">
      <calculatedColumnFormula>B2/$C$2</calculatedColumnFormula>
    </tableColumn>
    <tableColumn id="5" xr3:uid="{A7A1DE77-5EB8-4821-96FD-A3CC11EFCFCE}" name="Column1" dataDxfId="0">
      <calculatedColumnFormula>SUM(D2:D11)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72D2-C1D6-4FDF-9BEF-29B121467E32}">
  <dimension ref="A1:K47"/>
  <sheetViews>
    <sheetView workbookViewId="0">
      <selection activeCell="C37" sqref="C37"/>
    </sheetView>
  </sheetViews>
  <sheetFormatPr defaultRowHeight="15" x14ac:dyDescent="0.25"/>
  <cols>
    <col min="1" max="1" width="9.85546875" customWidth="1"/>
    <col min="2" max="2" width="11.42578125" customWidth="1"/>
    <col min="4" max="4" width="10.7109375" customWidth="1"/>
    <col min="5" max="5" width="10.140625" customWidth="1"/>
    <col min="6" max="6" width="10.28515625" customWidth="1"/>
    <col min="10" max="10" width="9.140625" style="3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56</v>
      </c>
      <c r="J1" s="2" t="s">
        <v>59</v>
      </c>
      <c r="K1" t="s">
        <v>58</v>
      </c>
    </row>
    <row r="2" spans="1:11" x14ac:dyDescent="0.25">
      <c r="A2" t="s">
        <v>46</v>
      </c>
      <c r="B2">
        <v>6</v>
      </c>
      <c r="C2">
        <v>1.556</v>
      </c>
      <c r="D2">
        <v>689.06500000000005</v>
      </c>
      <c r="E2">
        <v>138</v>
      </c>
      <c r="F2">
        <v>3091</v>
      </c>
      <c r="G2">
        <v>0</v>
      </c>
      <c r="H2" t="s">
        <v>9</v>
      </c>
      <c r="I2">
        <f>SUM(Table1[CPU])</f>
        <v>4.0839999999999996</v>
      </c>
      <c r="J2" s="4">
        <f t="shared" ref="J2:J47" si="0">C2/$I$2</f>
        <v>0.38099902056807056</v>
      </c>
      <c r="K2" s="3">
        <f t="shared" ref="K2" si="1">SUM(J2:J7)</f>
        <v>0.81121449559255643</v>
      </c>
    </row>
    <row r="3" spans="1:11" x14ac:dyDescent="0.25">
      <c r="A3" t="s">
        <v>17</v>
      </c>
      <c r="B3">
        <v>75</v>
      </c>
      <c r="C3">
        <v>0.502</v>
      </c>
      <c r="D3">
        <v>1214.5340000000001</v>
      </c>
      <c r="E3">
        <v>459</v>
      </c>
      <c r="F3">
        <v>22922</v>
      </c>
      <c r="G3">
        <v>0.03</v>
      </c>
      <c r="H3" t="s">
        <v>9</v>
      </c>
      <c r="I3">
        <f>SUM(Table1[CPU])</f>
        <v>4.0839999999999996</v>
      </c>
      <c r="J3" s="4">
        <f t="shared" si="0"/>
        <v>0.12291870714985309</v>
      </c>
      <c r="K3" s="3"/>
    </row>
    <row r="4" spans="1:11" x14ac:dyDescent="0.25">
      <c r="A4" t="s">
        <v>53</v>
      </c>
      <c r="B4">
        <v>1</v>
      </c>
      <c r="C4">
        <v>0.40200000000000002</v>
      </c>
      <c r="D4">
        <v>227.33699999999999</v>
      </c>
      <c r="E4">
        <v>36</v>
      </c>
      <c r="F4">
        <v>1452</v>
      </c>
      <c r="G4">
        <v>0</v>
      </c>
      <c r="H4" t="s">
        <v>9</v>
      </c>
      <c r="I4">
        <f>SUM(Table1[CPU])</f>
        <v>4.0839999999999996</v>
      </c>
      <c r="J4" s="4">
        <f t="shared" si="0"/>
        <v>9.8432908912830575E-2</v>
      </c>
      <c r="K4" s="3"/>
    </row>
    <row r="5" spans="1:11" x14ac:dyDescent="0.25">
      <c r="A5" t="s">
        <v>8</v>
      </c>
      <c r="B5">
        <v>1</v>
      </c>
      <c r="C5">
        <v>0.38800000000000001</v>
      </c>
      <c r="D5">
        <v>0.156</v>
      </c>
      <c r="E5">
        <v>141</v>
      </c>
      <c r="F5">
        <v>3579</v>
      </c>
      <c r="G5">
        <v>0.01</v>
      </c>
      <c r="H5" t="s">
        <v>9</v>
      </c>
      <c r="I5">
        <f>SUM(Table1[CPU])</f>
        <v>4.0839999999999996</v>
      </c>
      <c r="J5" s="4">
        <f t="shared" si="0"/>
        <v>9.5004897159647411E-2</v>
      </c>
      <c r="K5" s="3"/>
    </row>
    <row r="6" spans="1:11" x14ac:dyDescent="0.25">
      <c r="A6" t="s">
        <v>18</v>
      </c>
      <c r="B6">
        <v>1</v>
      </c>
      <c r="C6">
        <v>0.251</v>
      </c>
      <c r="D6">
        <v>144.79499999999999</v>
      </c>
      <c r="E6">
        <v>19</v>
      </c>
      <c r="F6">
        <v>1235</v>
      </c>
      <c r="G6">
        <v>0</v>
      </c>
      <c r="H6" t="s">
        <v>9</v>
      </c>
      <c r="I6">
        <f>SUM(Table1[CPU])</f>
        <v>4.0839999999999996</v>
      </c>
      <c r="J6" s="4">
        <f t="shared" si="0"/>
        <v>6.1459353574926545E-2</v>
      </c>
      <c r="K6" s="3"/>
    </row>
    <row r="7" spans="1:11" x14ac:dyDescent="0.25">
      <c r="A7" t="s">
        <v>36</v>
      </c>
      <c r="B7">
        <v>25</v>
      </c>
      <c r="C7">
        <v>0.214</v>
      </c>
      <c r="D7">
        <v>1343.809</v>
      </c>
      <c r="E7">
        <v>480</v>
      </c>
      <c r="F7">
        <v>10426</v>
      </c>
      <c r="G7">
        <v>0</v>
      </c>
      <c r="H7" t="s">
        <v>37</v>
      </c>
      <c r="I7">
        <f>SUM(Table1[CPU])</f>
        <v>4.0839999999999996</v>
      </c>
      <c r="J7" s="4">
        <f t="shared" si="0"/>
        <v>5.2399608227228209E-2</v>
      </c>
      <c r="K7" s="3"/>
    </row>
    <row r="8" spans="1:11" x14ac:dyDescent="0.25">
      <c r="A8" t="s">
        <v>11</v>
      </c>
      <c r="B8">
        <v>2</v>
      </c>
      <c r="C8">
        <v>0.188</v>
      </c>
      <c r="D8">
        <v>14.04</v>
      </c>
      <c r="E8">
        <v>24</v>
      </c>
      <c r="F8">
        <v>1187</v>
      </c>
      <c r="G8">
        <v>0</v>
      </c>
      <c r="H8" t="s">
        <v>9</v>
      </c>
      <c r="I8">
        <f>SUM(Table1[CPU])</f>
        <v>4.0839999999999996</v>
      </c>
      <c r="J8" s="3">
        <f t="shared" si="0"/>
        <v>4.6033300685602352E-2</v>
      </c>
      <c r="K8" s="3"/>
    </row>
    <row r="9" spans="1:11" x14ac:dyDescent="0.25">
      <c r="A9" t="s">
        <v>25</v>
      </c>
      <c r="B9">
        <v>1</v>
      </c>
      <c r="C9">
        <v>0.14699999999999999</v>
      </c>
      <c r="D9">
        <v>203.22300000000001</v>
      </c>
      <c r="E9">
        <v>25</v>
      </c>
      <c r="F9">
        <v>719</v>
      </c>
      <c r="G9">
        <v>0</v>
      </c>
      <c r="H9" t="s">
        <v>9</v>
      </c>
      <c r="I9">
        <f>SUM(Table1[CPU])</f>
        <v>4.0839999999999996</v>
      </c>
      <c r="J9" s="3">
        <f t="shared" si="0"/>
        <v>3.5994123408423118E-2</v>
      </c>
      <c r="K9" s="3"/>
    </row>
    <row r="10" spans="1:11" x14ac:dyDescent="0.25">
      <c r="A10" t="s">
        <v>19</v>
      </c>
      <c r="B10">
        <v>1</v>
      </c>
      <c r="C10">
        <v>9.8000000000000004E-2</v>
      </c>
      <c r="D10">
        <v>8.4139999999999997</v>
      </c>
      <c r="E10">
        <v>12</v>
      </c>
      <c r="F10">
        <v>165</v>
      </c>
      <c r="G10">
        <v>0</v>
      </c>
      <c r="H10" t="s">
        <v>9</v>
      </c>
      <c r="I10">
        <f>SUM(Table1[CPU])</f>
        <v>4.0839999999999996</v>
      </c>
      <c r="J10" s="3">
        <f t="shared" si="0"/>
        <v>2.3996082272282081E-2</v>
      </c>
      <c r="K10" s="3"/>
    </row>
    <row r="11" spans="1:11" x14ac:dyDescent="0.25">
      <c r="A11" t="s">
        <v>33</v>
      </c>
      <c r="B11">
        <v>5</v>
      </c>
      <c r="C11">
        <v>7.5999999999999998E-2</v>
      </c>
      <c r="D11">
        <v>155.17699999999999</v>
      </c>
      <c r="E11">
        <v>33</v>
      </c>
      <c r="F11">
        <v>1841</v>
      </c>
      <c r="G11">
        <v>0</v>
      </c>
      <c r="H11" t="s">
        <v>9</v>
      </c>
      <c r="I11">
        <f>SUM(Table1[CPU])</f>
        <v>4.0839999999999996</v>
      </c>
      <c r="J11" s="3">
        <f t="shared" si="0"/>
        <v>1.8609206660137122E-2</v>
      </c>
      <c r="K11" s="3"/>
    </row>
    <row r="12" spans="1:11" x14ac:dyDescent="0.25">
      <c r="A12" t="s">
        <v>29</v>
      </c>
      <c r="B12">
        <v>1</v>
      </c>
      <c r="C12">
        <v>7.2999999999999995E-2</v>
      </c>
      <c r="D12">
        <v>300.97800000000001</v>
      </c>
      <c r="E12">
        <v>74</v>
      </c>
      <c r="F12">
        <v>4108</v>
      </c>
      <c r="G12">
        <v>0</v>
      </c>
      <c r="H12" t="s">
        <v>9</v>
      </c>
      <c r="I12">
        <f>SUM(Table1[CPU])</f>
        <v>4.0839999999999996</v>
      </c>
      <c r="J12" s="3">
        <f t="shared" si="0"/>
        <v>1.7874632713026445E-2</v>
      </c>
      <c r="K12" s="3"/>
    </row>
    <row r="13" spans="1:11" x14ac:dyDescent="0.25">
      <c r="A13" t="s">
        <v>27</v>
      </c>
      <c r="B13">
        <v>1</v>
      </c>
      <c r="C13">
        <v>2.3E-2</v>
      </c>
      <c r="D13">
        <v>45.689</v>
      </c>
      <c r="E13">
        <v>14</v>
      </c>
      <c r="F13">
        <v>749</v>
      </c>
      <c r="G13">
        <v>0</v>
      </c>
      <c r="H13" t="s">
        <v>9</v>
      </c>
      <c r="I13">
        <f>SUM(Table1[CPU])</f>
        <v>4.0839999999999996</v>
      </c>
      <c r="J13" s="3">
        <f t="shared" si="0"/>
        <v>5.6317335945151818E-3</v>
      </c>
      <c r="K13" s="3"/>
    </row>
    <row r="14" spans="1:11" x14ac:dyDescent="0.25">
      <c r="A14" t="s">
        <v>14</v>
      </c>
      <c r="B14">
        <v>1</v>
      </c>
      <c r="C14">
        <v>2.1000000000000001E-2</v>
      </c>
      <c r="D14">
        <v>10.114000000000001</v>
      </c>
      <c r="E14">
        <v>8</v>
      </c>
      <c r="F14">
        <v>640</v>
      </c>
      <c r="G14">
        <v>0</v>
      </c>
      <c r="H14" t="s">
        <v>9</v>
      </c>
      <c r="I14">
        <f>SUM(Table1[CPU])</f>
        <v>4.0839999999999996</v>
      </c>
      <c r="J14" s="3">
        <f t="shared" si="0"/>
        <v>5.1420176297747311E-3</v>
      </c>
      <c r="K14" s="3"/>
    </row>
    <row r="15" spans="1:11" x14ac:dyDescent="0.25">
      <c r="A15" t="s">
        <v>45</v>
      </c>
      <c r="B15">
        <v>1</v>
      </c>
      <c r="C15">
        <v>1.7999999999999999E-2</v>
      </c>
      <c r="D15">
        <v>14.709</v>
      </c>
      <c r="E15">
        <v>13</v>
      </c>
      <c r="F15">
        <v>304</v>
      </c>
      <c r="G15">
        <v>0</v>
      </c>
      <c r="H15" t="s">
        <v>9</v>
      </c>
      <c r="I15">
        <f>SUM(Table1[CPU])</f>
        <v>4.0839999999999996</v>
      </c>
      <c r="J15" s="3">
        <f t="shared" si="0"/>
        <v>4.4074436826640551E-3</v>
      </c>
      <c r="K15" s="3"/>
    </row>
    <row r="16" spans="1:11" x14ac:dyDescent="0.25">
      <c r="A16" t="s">
        <v>28</v>
      </c>
      <c r="B16">
        <v>2</v>
      </c>
      <c r="C16">
        <v>1.4999999999999999E-2</v>
      </c>
      <c r="D16">
        <v>34.444000000000003</v>
      </c>
      <c r="E16">
        <v>10</v>
      </c>
      <c r="F16">
        <v>587</v>
      </c>
      <c r="G16">
        <v>0</v>
      </c>
      <c r="H16" t="s">
        <v>9</v>
      </c>
      <c r="I16">
        <f>SUM(Table1[CPU])</f>
        <v>4.0839999999999996</v>
      </c>
      <c r="J16" s="3">
        <f t="shared" si="0"/>
        <v>3.6728697355533791E-3</v>
      </c>
      <c r="K16" s="3"/>
    </row>
    <row r="17" spans="1:11" x14ac:dyDescent="0.25">
      <c r="A17" t="s">
        <v>40</v>
      </c>
      <c r="B17">
        <v>1</v>
      </c>
      <c r="C17">
        <v>1.4999999999999999E-2</v>
      </c>
      <c r="D17">
        <v>27.632000000000001</v>
      </c>
      <c r="E17">
        <v>13</v>
      </c>
      <c r="F17">
        <v>783</v>
      </c>
      <c r="G17">
        <v>0</v>
      </c>
      <c r="H17" t="s">
        <v>9</v>
      </c>
      <c r="I17">
        <f>SUM(Table1[CPU])</f>
        <v>4.0839999999999996</v>
      </c>
      <c r="J17" s="3">
        <f t="shared" si="0"/>
        <v>3.6728697355533791E-3</v>
      </c>
      <c r="K17" s="3"/>
    </row>
    <row r="18" spans="1:11" x14ac:dyDescent="0.25">
      <c r="A18" t="s">
        <v>24</v>
      </c>
      <c r="B18">
        <v>1</v>
      </c>
      <c r="C18">
        <v>1.4E-2</v>
      </c>
      <c r="D18">
        <v>10.176</v>
      </c>
      <c r="E18">
        <v>5</v>
      </c>
      <c r="F18">
        <v>242</v>
      </c>
      <c r="G18">
        <v>0</v>
      </c>
      <c r="H18" t="s">
        <v>9</v>
      </c>
      <c r="I18">
        <f>SUM(Table1[CPU])</f>
        <v>4.0839999999999996</v>
      </c>
      <c r="J18" s="3">
        <f t="shared" si="0"/>
        <v>3.4280117531831542E-3</v>
      </c>
      <c r="K18" s="3"/>
    </row>
    <row r="19" spans="1:11" x14ac:dyDescent="0.25">
      <c r="A19" t="s">
        <v>20</v>
      </c>
      <c r="B19">
        <v>1</v>
      </c>
      <c r="C19">
        <v>1.2999999999999999E-2</v>
      </c>
      <c r="D19">
        <v>284.83499999999998</v>
      </c>
      <c r="E19">
        <v>58</v>
      </c>
      <c r="F19">
        <v>0</v>
      </c>
      <c r="G19">
        <v>0</v>
      </c>
      <c r="H19" t="s">
        <v>9</v>
      </c>
      <c r="I19">
        <f>SUM(Table1[CPU])</f>
        <v>4.0839999999999996</v>
      </c>
      <c r="J19" s="3">
        <f t="shared" si="0"/>
        <v>3.1831537708129284E-3</v>
      </c>
      <c r="K19" s="3"/>
    </row>
    <row r="20" spans="1:11" x14ac:dyDescent="0.25">
      <c r="A20" t="s">
        <v>15</v>
      </c>
      <c r="B20">
        <v>1</v>
      </c>
      <c r="C20">
        <v>1.0999999999999999E-2</v>
      </c>
      <c r="D20">
        <v>25.728999999999999</v>
      </c>
      <c r="E20">
        <v>11</v>
      </c>
      <c r="F20">
        <v>1451</v>
      </c>
      <c r="G20">
        <v>0</v>
      </c>
      <c r="H20" t="s">
        <v>9</v>
      </c>
      <c r="I20">
        <f>SUM(Table1[CPU])</f>
        <v>4.0839999999999996</v>
      </c>
      <c r="J20" s="3">
        <f t="shared" si="0"/>
        <v>2.6934378060724782E-3</v>
      </c>
      <c r="K20" s="3"/>
    </row>
    <row r="21" spans="1:11" x14ac:dyDescent="0.25">
      <c r="A21" t="s">
        <v>52</v>
      </c>
      <c r="B21">
        <v>9</v>
      </c>
      <c r="C21">
        <v>0.01</v>
      </c>
      <c r="D21">
        <v>338.84399999999999</v>
      </c>
      <c r="E21">
        <v>150</v>
      </c>
      <c r="F21">
        <v>3480</v>
      </c>
      <c r="G21">
        <v>0</v>
      </c>
      <c r="H21" t="s">
        <v>9</v>
      </c>
      <c r="I21">
        <f>SUM(Table1[CPU])</f>
        <v>4.0839999999999996</v>
      </c>
      <c r="J21" s="3">
        <f t="shared" si="0"/>
        <v>2.4485798237022529E-3</v>
      </c>
      <c r="K21" s="3"/>
    </row>
    <row r="22" spans="1:11" x14ac:dyDescent="0.25">
      <c r="A22" t="s">
        <v>39</v>
      </c>
      <c r="B22">
        <v>1</v>
      </c>
      <c r="C22">
        <v>8.9999999999999993E-3</v>
      </c>
      <c r="D22">
        <v>33.351999999999997</v>
      </c>
      <c r="E22">
        <v>9</v>
      </c>
      <c r="F22">
        <v>545</v>
      </c>
      <c r="G22">
        <v>0</v>
      </c>
      <c r="H22" t="s">
        <v>9</v>
      </c>
      <c r="I22">
        <f>SUM(Table1[CPU])</f>
        <v>4.0839999999999996</v>
      </c>
      <c r="J22" s="3">
        <f t="shared" si="0"/>
        <v>2.2037218413320275E-3</v>
      </c>
      <c r="K22" s="3"/>
    </row>
    <row r="23" spans="1:11" x14ac:dyDescent="0.25">
      <c r="A23" t="s">
        <v>41</v>
      </c>
      <c r="B23">
        <v>1</v>
      </c>
      <c r="C23">
        <v>8.0000000000000002E-3</v>
      </c>
      <c r="D23">
        <v>69.290999999999997</v>
      </c>
      <c r="E23">
        <v>22</v>
      </c>
      <c r="F23">
        <v>990</v>
      </c>
      <c r="G23">
        <v>0</v>
      </c>
      <c r="H23" t="s">
        <v>9</v>
      </c>
      <c r="I23">
        <f>SUM(Table1[CPU])</f>
        <v>4.0839999999999996</v>
      </c>
      <c r="J23" s="3">
        <f t="shared" si="0"/>
        <v>1.9588638589618022E-3</v>
      </c>
      <c r="K23" s="3"/>
    </row>
    <row r="24" spans="1:11" x14ac:dyDescent="0.25">
      <c r="A24" t="s">
        <v>21</v>
      </c>
      <c r="B24">
        <v>1</v>
      </c>
      <c r="C24">
        <v>5.0000000000000001E-3</v>
      </c>
      <c r="D24">
        <v>18.827999999999999</v>
      </c>
      <c r="E24">
        <v>11</v>
      </c>
      <c r="F24">
        <v>444</v>
      </c>
      <c r="G24">
        <v>0</v>
      </c>
      <c r="H24" t="s">
        <v>9</v>
      </c>
      <c r="I24">
        <f>SUM(Table1[CPU])</f>
        <v>4.0839999999999996</v>
      </c>
      <c r="J24" s="3">
        <f t="shared" si="0"/>
        <v>1.2242899118511264E-3</v>
      </c>
      <c r="K24" s="3"/>
    </row>
    <row r="25" spans="1:11" x14ac:dyDescent="0.25">
      <c r="A25" t="s">
        <v>55</v>
      </c>
      <c r="B25">
        <v>1</v>
      </c>
      <c r="C25">
        <v>4.0000000000000001E-3</v>
      </c>
      <c r="D25">
        <v>15.428000000000001</v>
      </c>
      <c r="E25">
        <v>7</v>
      </c>
      <c r="F25">
        <v>239</v>
      </c>
      <c r="G25">
        <v>0</v>
      </c>
      <c r="H25" t="s">
        <v>9</v>
      </c>
      <c r="I25">
        <f>SUM(Table1[CPU])</f>
        <v>4.0839999999999996</v>
      </c>
      <c r="J25" s="3">
        <f t="shared" si="0"/>
        <v>9.7943192948090111E-4</v>
      </c>
      <c r="K25" s="3"/>
    </row>
    <row r="26" spans="1:11" x14ac:dyDescent="0.25">
      <c r="A26" t="s">
        <v>35</v>
      </c>
      <c r="B26">
        <v>1</v>
      </c>
      <c r="C26">
        <v>3.0000000000000001E-3</v>
      </c>
      <c r="D26">
        <v>63.920999999999999</v>
      </c>
      <c r="E26">
        <v>15</v>
      </c>
      <c r="F26">
        <v>893</v>
      </c>
      <c r="G26">
        <v>0</v>
      </c>
      <c r="H26" t="s">
        <v>9</v>
      </c>
      <c r="I26">
        <f>SUM(Table1[CPU])</f>
        <v>4.0839999999999996</v>
      </c>
      <c r="J26" s="3">
        <f t="shared" si="0"/>
        <v>7.3457394711067589E-4</v>
      </c>
      <c r="K26" s="3"/>
    </row>
    <row r="27" spans="1:11" x14ac:dyDescent="0.25">
      <c r="A27" t="s">
        <v>51</v>
      </c>
      <c r="B27">
        <v>1</v>
      </c>
      <c r="C27">
        <v>3.0000000000000001E-3</v>
      </c>
      <c r="D27">
        <v>61.654000000000003</v>
      </c>
      <c r="E27">
        <v>21</v>
      </c>
      <c r="F27">
        <v>656</v>
      </c>
      <c r="G27">
        <v>0</v>
      </c>
      <c r="H27" t="s">
        <v>9</v>
      </c>
      <c r="I27">
        <f>SUM(Table1[CPU])</f>
        <v>4.0839999999999996</v>
      </c>
      <c r="J27" s="3">
        <f t="shared" si="0"/>
        <v>7.3457394711067589E-4</v>
      </c>
      <c r="K27" s="3"/>
    </row>
    <row r="28" spans="1:11" x14ac:dyDescent="0.25">
      <c r="A28" t="s">
        <v>22</v>
      </c>
      <c r="B28">
        <v>1</v>
      </c>
      <c r="C28">
        <v>2E-3</v>
      </c>
      <c r="D28">
        <v>52.933999999999997</v>
      </c>
      <c r="E28">
        <v>18</v>
      </c>
      <c r="F28">
        <v>743</v>
      </c>
      <c r="G28">
        <v>0</v>
      </c>
      <c r="H28" t="s">
        <v>9</v>
      </c>
      <c r="I28">
        <f>SUM(Table1[CPU])</f>
        <v>4.0839999999999996</v>
      </c>
      <c r="J28" s="3">
        <f t="shared" si="0"/>
        <v>4.8971596474045055E-4</v>
      </c>
      <c r="K28" s="3"/>
    </row>
    <row r="29" spans="1:11" x14ac:dyDescent="0.25">
      <c r="A29" t="s">
        <v>26</v>
      </c>
      <c r="B29">
        <v>1</v>
      </c>
      <c r="C29">
        <v>2E-3</v>
      </c>
      <c r="D29">
        <v>11.512</v>
      </c>
      <c r="E29">
        <v>2</v>
      </c>
      <c r="F29">
        <v>150</v>
      </c>
      <c r="G29">
        <v>0</v>
      </c>
      <c r="H29" t="s">
        <v>9</v>
      </c>
      <c r="I29">
        <f>SUM(Table1[CPU])</f>
        <v>4.0839999999999996</v>
      </c>
      <c r="J29" s="3">
        <f t="shared" si="0"/>
        <v>4.8971596474045055E-4</v>
      </c>
      <c r="K29" s="3"/>
    </row>
    <row r="30" spans="1:11" x14ac:dyDescent="0.25">
      <c r="A30" t="s">
        <v>32</v>
      </c>
      <c r="B30">
        <v>1</v>
      </c>
      <c r="C30">
        <v>2E-3</v>
      </c>
      <c r="D30">
        <v>111.642</v>
      </c>
      <c r="E30">
        <v>13</v>
      </c>
      <c r="F30">
        <v>1105</v>
      </c>
      <c r="G30">
        <v>0</v>
      </c>
      <c r="H30" t="s">
        <v>9</v>
      </c>
      <c r="I30">
        <f>SUM(Table1[CPU])</f>
        <v>4.0839999999999996</v>
      </c>
      <c r="J30" s="3">
        <f t="shared" si="0"/>
        <v>4.8971596474045055E-4</v>
      </c>
      <c r="K30" s="3"/>
    </row>
    <row r="31" spans="1:11" x14ac:dyDescent="0.25">
      <c r="A31" t="s">
        <v>34</v>
      </c>
      <c r="B31">
        <v>2</v>
      </c>
      <c r="C31">
        <v>2E-3</v>
      </c>
      <c r="D31">
        <v>39.164000000000001</v>
      </c>
      <c r="E31">
        <v>11</v>
      </c>
      <c r="F31">
        <v>492</v>
      </c>
      <c r="G31">
        <v>0</v>
      </c>
      <c r="H31" t="s">
        <v>9</v>
      </c>
      <c r="I31">
        <f>SUM(Table1[CPU])</f>
        <v>4.0839999999999996</v>
      </c>
      <c r="J31" s="3">
        <f t="shared" si="0"/>
        <v>4.8971596474045055E-4</v>
      </c>
      <c r="K31" s="3"/>
    </row>
    <row r="32" spans="1:11" x14ac:dyDescent="0.25">
      <c r="A32" t="s">
        <v>42</v>
      </c>
      <c r="B32">
        <v>1</v>
      </c>
      <c r="C32">
        <v>2E-3</v>
      </c>
      <c r="D32">
        <v>12.706</v>
      </c>
      <c r="E32">
        <v>5</v>
      </c>
      <c r="F32">
        <v>215</v>
      </c>
      <c r="G32">
        <v>0</v>
      </c>
      <c r="H32" t="s">
        <v>9</v>
      </c>
      <c r="I32">
        <f>SUM(Table1[CPU])</f>
        <v>4.0839999999999996</v>
      </c>
      <c r="J32" s="3">
        <f t="shared" si="0"/>
        <v>4.8971596474045055E-4</v>
      </c>
      <c r="K32" s="3"/>
    </row>
    <row r="33" spans="1:11" x14ac:dyDescent="0.25">
      <c r="A33" t="s">
        <v>48</v>
      </c>
      <c r="B33">
        <v>1</v>
      </c>
      <c r="C33">
        <v>2E-3</v>
      </c>
      <c r="D33">
        <v>21.977</v>
      </c>
      <c r="E33">
        <v>28</v>
      </c>
      <c r="F33">
        <v>820</v>
      </c>
      <c r="G33">
        <v>0</v>
      </c>
      <c r="H33" t="s">
        <v>9</v>
      </c>
      <c r="I33">
        <f>SUM(Table1[CPU])</f>
        <v>4.0839999999999996</v>
      </c>
      <c r="J33" s="3">
        <f t="shared" si="0"/>
        <v>4.8971596474045055E-4</v>
      </c>
      <c r="K33" s="3"/>
    </row>
    <row r="34" spans="1:11" x14ac:dyDescent="0.25">
      <c r="A34" t="s">
        <v>23</v>
      </c>
      <c r="B34">
        <v>1</v>
      </c>
      <c r="C34">
        <v>1E-3</v>
      </c>
      <c r="D34">
        <v>20.408000000000001</v>
      </c>
      <c r="E34">
        <v>6</v>
      </c>
      <c r="F34">
        <v>447</v>
      </c>
      <c r="G34">
        <v>0</v>
      </c>
      <c r="H34" t="s">
        <v>9</v>
      </c>
      <c r="I34">
        <f>SUM(Table1[CPU])</f>
        <v>4.0839999999999996</v>
      </c>
      <c r="J34" s="3">
        <f t="shared" si="0"/>
        <v>2.4485798237022528E-4</v>
      </c>
      <c r="K34" s="3"/>
    </row>
    <row r="35" spans="1:11" x14ac:dyDescent="0.25">
      <c r="A35" t="s">
        <v>30</v>
      </c>
      <c r="B35">
        <v>1</v>
      </c>
      <c r="C35">
        <v>1E-3</v>
      </c>
      <c r="D35">
        <v>37.588000000000001</v>
      </c>
      <c r="E35">
        <v>6</v>
      </c>
      <c r="F35">
        <v>371</v>
      </c>
      <c r="G35">
        <v>0</v>
      </c>
      <c r="H35" t="s">
        <v>9</v>
      </c>
      <c r="I35">
        <f>SUM(Table1[CPU])</f>
        <v>4.0839999999999996</v>
      </c>
      <c r="J35" s="3">
        <f t="shared" si="0"/>
        <v>2.4485798237022528E-4</v>
      </c>
      <c r="K35" s="3"/>
    </row>
    <row r="36" spans="1:11" x14ac:dyDescent="0.25">
      <c r="A36" t="s">
        <v>31</v>
      </c>
      <c r="B36">
        <v>1</v>
      </c>
      <c r="C36">
        <v>1E-3</v>
      </c>
      <c r="D36">
        <v>107.505</v>
      </c>
      <c r="E36">
        <v>15</v>
      </c>
      <c r="F36">
        <v>1017</v>
      </c>
      <c r="G36">
        <v>0</v>
      </c>
      <c r="H36" t="s">
        <v>9</v>
      </c>
      <c r="I36">
        <f>SUM(Table1[CPU])</f>
        <v>4.0839999999999996</v>
      </c>
      <c r="J36" s="3">
        <f t="shared" si="0"/>
        <v>2.4485798237022528E-4</v>
      </c>
      <c r="K36" s="3"/>
    </row>
    <row r="37" spans="1:11" x14ac:dyDescent="0.25">
      <c r="A37" t="s">
        <v>38</v>
      </c>
      <c r="B37">
        <v>1</v>
      </c>
      <c r="C37">
        <v>1E-3</v>
      </c>
      <c r="D37">
        <v>25.297000000000001</v>
      </c>
      <c r="E37">
        <v>5</v>
      </c>
      <c r="F37">
        <v>328</v>
      </c>
      <c r="G37">
        <v>0</v>
      </c>
      <c r="H37" t="s">
        <v>9</v>
      </c>
      <c r="I37">
        <f>SUM(Table1[CPU])</f>
        <v>4.0839999999999996</v>
      </c>
      <c r="J37" s="3">
        <f t="shared" si="0"/>
        <v>2.4485798237022528E-4</v>
      </c>
      <c r="K37" s="3"/>
    </row>
    <row r="38" spans="1:11" x14ac:dyDescent="0.25">
      <c r="A38" t="s">
        <v>47</v>
      </c>
      <c r="B38">
        <v>1</v>
      </c>
      <c r="C38">
        <v>1E-3</v>
      </c>
      <c r="D38">
        <v>74.376999999999995</v>
      </c>
      <c r="E38">
        <v>13</v>
      </c>
      <c r="F38">
        <v>979</v>
      </c>
      <c r="G38">
        <v>0</v>
      </c>
      <c r="H38" t="s">
        <v>9</v>
      </c>
      <c r="I38">
        <f>SUM(Table1[CPU])</f>
        <v>4.0839999999999996</v>
      </c>
      <c r="J38" s="3">
        <f t="shared" si="0"/>
        <v>2.4485798237022528E-4</v>
      </c>
      <c r="K38" s="3"/>
    </row>
    <row r="39" spans="1:11" x14ac:dyDescent="0.25">
      <c r="A39" t="s">
        <v>10</v>
      </c>
      <c r="B39">
        <v>1</v>
      </c>
      <c r="C39">
        <v>0</v>
      </c>
      <c r="D39">
        <v>1.46</v>
      </c>
      <c r="E39">
        <v>2</v>
      </c>
      <c r="F39">
        <v>58</v>
      </c>
      <c r="G39">
        <v>0</v>
      </c>
      <c r="H39" t="s">
        <v>9</v>
      </c>
      <c r="I39">
        <f>SUM(Table1[CPU])</f>
        <v>4.0839999999999996</v>
      </c>
      <c r="J39" s="3">
        <f t="shared" si="0"/>
        <v>0</v>
      </c>
      <c r="K39" s="3"/>
    </row>
    <row r="40" spans="1:11" x14ac:dyDescent="0.25">
      <c r="A40" t="s">
        <v>12</v>
      </c>
      <c r="B40">
        <v>1</v>
      </c>
      <c r="C40">
        <v>0</v>
      </c>
      <c r="D40">
        <v>8.4600000000000009</v>
      </c>
      <c r="E40">
        <v>1</v>
      </c>
      <c r="F40">
        <v>157</v>
      </c>
      <c r="G40">
        <v>0</v>
      </c>
      <c r="H40" t="s">
        <v>9</v>
      </c>
      <c r="I40">
        <f>SUM(Table1[CPU])</f>
        <v>4.0839999999999996</v>
      </c>
      <c r="J40" s="3">
        <f t="shared" si="0"/>
        <v>0</v>
      </c>
      <c r="K40" s="3"/>
    </row>
    <row r="41" spans="1:11" x14ac:dyDescent="0.25">
      <c r="A41" t="s">
        <v>13</v>
      </c>
      <c r="B41">
        <v>1</v>
      </c>
      <c r="C41">
        <v>0</v>
      </c>
      <c r="D41">
        <v>14.41</v>
      </c>
      <c r="E41">
        <v>6</v>
      </c>
      <c r="F41">
        <v>276</v>
      </c>
      <c r="G41">
        <v>0</v>
      </c>
      <c r="H41" t="s">
        <v>9</v>
      </c>
      <c r="I41">
        <f>SUM(Table1[CPU])</f>
        <v>4.0839999999999996</v>
      </c>
      <c r="J41" s="3">
        <f t="shared" si="0"/>
        <v>0</v>
      </c>
      <c r="K41" s="3"/>
    </row>
    <row r="42" spans="1:11" x14ac:dyDescent="0.25">
      <c r="A42" t="s">
        <v>16</v>
      </c>
      <c r="B42">
        <v>2</v>
      </c>
      <c r="C42">
        <v>0</v>
      </c>
      <c r="D42">
        <v>18.507000000000001</v>
      </c>
      <c r="E42">
        <v>10</v>
      </c>
      <c r="F42">
        <v>84</v>
      </c>
      <c r="G42">
        <v>0</v>
      </c>
      <c r="H42" t="s">
        <v>9</v>
      </c>
      <c r="I42">
        <f>SUM(Table1[CPU])</f>
        <v>4.0839999999999996</v>
      </c>
      <c r="J42" s="3">
        <f t="shared" si="0"/>
        <v>0</v>
      </c>
      <c r="K42" s="3"/>
    </row>
    <row r="43" spans="1:11" x14ac:dyDescent="0.25">
      <c r="A43" t="s">
        <v>43</v>
      </c>
      <c r="B43">
        <v>1</v>
      </c>
      <c r="C43">
        <v>0</v>
      </c>
      <c r="D43">
        <v>11.957000000000001</v>
      </c>
      <c r="E43">
        <v>1</v>
      </c>
      <c r="F43">
        <v>178</v>
      </c>
      <c r="G43">
        <v>0</v>
      </c>
      <c r="H43" t="s">
        <v>9</v>
      </c>
      <c r="I43">
        <f>SUM(Table1[CPU])</f>
        <v>4.0839999999999996</v>
      </c>
      <c r="J43" s="3">
        <f t="shared" si="0"/>
        <v>0</v>
      </c>
      <c r="K43" s="3"/>
    </row>
    <row r="44" spans="1:11" x14ac:dyDescent="0.25">
      <c r="A44" t="s">
        <v>44</v>
      </c>
      <c r="B44">
        <v>1</v>
      </c>
      <c r="C44">
        <v>0</v>
      </c>
      <c r="D44">
        <v>22.439</v>
      </c>
      <c r="E44">
        <v>9</v>
      </c>
      <c r="F44">
        <v>490</v>
      </c>
      <c r="G44">
        <v>0</v>
      </c>
      <c r="H44" t="s">
        <v>9</v>
      </c>
      <c r="I44">
        <f>SUM(Table1[CPU])</f>
        <v>4.0839999999999996</v>
      </c>
      <c r="J44" s="3">
        <f t="shared" si="0"/>
        <v>0</v>
      </c>
      <c r="K44" s="3"/>
    </row>
    <row r="45" spans="1:11" x14ac:dyDescent="0.25">
      <c r="A45" t="s">
        <v>49</v>
      </c>
      <c r="B45">
        <v>1</v>
      </c>
      <c r="C45">
        <v>0</v>
      </c>
      <c r="D45">
        <v>5.5620000000000003</v>
      </c>
      <c r="E45">
        <v>28</v>
      </c>
      <c r="F45">
        <v>1291</v>
      </c>
      <c r="G45">
        <v>0</v>
      </c>
      <c r="H45" t="s">
        <v>9</v>
      </c>
      <c r="I45">
        <f>SUM(Table1[CPU])</f>
        <v>4.0839999999999996</v>
      </c>
      <c r="J45" s="3">
        <f t="shared" si="0"/>
        <v>0</v>
      </c>
      <c r="K45" s="3"/>
    </row>
    <row r="46" spans="1:11" x14ac:dyDescent="0.25">
      <c r="A46" t="s">
        <v>50</v>
      </c>
      <c r="B46">
        <v>1</v>
      </c>
      <c r="C46">
        <v>0</v>
      </c>
      <c r="D46">
        <v>38.052</v>
      </c>
      <c r="E46">
        <v>2</v>
      </c>
      <c r="F46">
        <v>380</v>
      </c>
      <c r="G46">
        <v>0</v>
      </c>
      <c r="H46" t="s">
        <v>9</v>
      </c>
      <c r="I46">
        <f>SUM(Table1[CPU])</f>
        <v>4.0839999999999996</v>
      </c>
      <c r="J46" s="3">
        <f t="shared" si="0"/>
        <v>0</v>
      </c>
      <c r="K46" s="3"/>
    </row>
    <row r="47" spans="1:11" x14ac:dyDescent="0.25">
      <c r="A47" t="s">
        <v>54</v>
      </c>
      <c r="B47">
        <v>1</v>
      </c>
      <c r="C47">
        <v>0</v>
      </c>
      <c r="D47">
        <v>26.553999999999998</v>
      </c>
      <c r="E47">
        <v>8</v>
      </c>
      <c r="F47">
        <v>278</v>
      </c>
      <c r="G47">
        <v>0</v>
      </c>
      <c r="H47" t="s">
        <v>9</v>
      </c>
      <c r="I47">
        <f>SUM(Table1[CPU])</f>
        <v>4.0839999999999996</v>
      </c>
      <c r="J47" s="3">
        <f t="shared" si="0"/>
        <v>0</v>
      </c>
      <c r="K47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8EBA-4F1D-4363-A9B9-495245421730}">
  <dimension ref="A1:E47"/>
  <sheetViews>
    <sheetView tabSelected="1" zoomScaleNormal="100" workbookViewId="0">
      <selection activeCell="D2" sqref="D2:D10"/>
    </sheetView>
  </sheetViews>
  <sheetFormatPr defaultRowHeight="15" x14ac:dyDescent="0.25"/>
  <cols>
    <col min="1" max="1" width="9.85546875" customWidth="1"/>
    <col min="2" max="2" width="10.7109375" customWidth="1"/>
    <col min="4" max="4" width="12" style="3" bestFit="1" customWidth="1"/>
  </cols>
  <sheetData>
    <row r="1" spans="1:5" x14ac:dyDescent="0.25">
      <c r="A1" t="s">
        <v>0</v>
      </c>
      <c r="B1" t="s">
        <v>3</v>
      </c>
      <c r="C1" s="1" t="s">
        <v>56</v>
      </c>
      <c r="D1" s="2" t="s">
        <v>57</v>
      </c>
      <c r="E1" t="s">
        <v>58</v>
      </c>
    </row>
    <row r="2" spans="1:5" x14ac:dyDescent="0.25">
      <c r="A2" t="s">
        <v>36</v>
      </c>
      <c r="B2">
        <v>1343.809</v>
      </c>
      <c r="C2">
        <f>SUM(Table2[Memory])</f>
        <v>6018.6850000000004</v>
      </c>
      <c r="D2" s="4">
        <f t="shared" ref="D2:D47" si="0">B2/$C$2</f>
        <v>0.22327285777541106</v>
      </c>
      <c r="E2" s="3">
        <f t="shared" ref="E2" si="1">SUM(D2:D11)</f>
        <v>0.81456281563165367</v>
      </c>
    </row>
    <row r="3" spans="1:5" x14ac:dyDescent="0.25">
      <c r="A3" t="s">
        <v>17</v>
      </c>
      <c r="B3">
        <v>1214.5340000000001</v>
      </c>
      <c r="C3">
        <f>SUM(Table2[Memory])</f>
        <v>6018.6850000000004</v>
      </c>
      <c r="D3" s="4">
        <f t="shared" si="0"/>
        <v>0.20179391345451705</v>
      </c>
      <c r="E3" s="3"/>
    </row>
    <row r="4" spans="1:5" x14ac:dyDescent="0.25">
      <c r="A4" t="s">
        <v>46</v>
      </c>
      <c r="B4">
        <v>689.06500000000005</v>
      </c>
      <c r="C4">
        <f>SUM(Table2[Memory])</f>
        <v>6018.6850000000004</v>
      </c>
      <c r="D4" s="4">
        <f t="shared" si="0"/>
        <v>0.11448763309593375</v>
      </c>
      <c r="E4" s="3"/>
    </row>
    <row r="5" spans="1:5" x14ac:dyDescent="0.25">
      <c r="A5" t="s">
        <v>52</v>
      </c>
      <c r="B5">
        <v>338.84399999999999</v>
      </c>
      <c r="C5">
        <f>SUM(Table2[Memory])</f>
        <v>6018.6850000000004</v>
      </c>
      <c r="D5" s="4">
        <f t="shared" si="0"/>
        <v>5.6298676538147449E-2</v>
      </c>
      <c r="E5" s="3"/>
    </row>
    <row r="6" spans="1:5" x14ac:dyDescent="0.25">
      <c r="A6" t="s">
        <v>29</v>
      </c>
      <c r="B6">
        <v>300.97800000000001</v>
      </c>
      <c r="C6">
        <f>SUM(Table2[Memory])</f>
        <v>6018.6850000000004</v>
      </c>
      <c r="D6" s="4">
        <f t="shared" si="0"/>
        <v>5.0007269029696683E-2</v>
      </c>
      <c r="E6" s="3"/>
    </row>
    <row r="7" spans="1:5" x14ac:dyDescent="0.25">
      <c r="A7" t="s">
        <v>20</v>
      </c>
      <c r="B7">
        <v>284.83499999999998</v>
      </c>
      <c r="C7">
        <f>SUM(Table2[Memory])</f>
        <v>6018.6850000000004</v>
      </c>
      <c r="D7" s="4">
        <f t="shared" si="0"/>
        <v>4.7325121683557118E-2</v>
      </c>
      <c r="E7" s="3"/>
    </row>
    <row r="8" spans="1:5" x14ac:dyDescent="0.25">
      <c r="A8" t="s">
        <v>53</v>
      </c>
      <c r="B8">
        <v>227.33699999999999</v>
      </c>
      <c r="C8">
        <f>SUM(Table2[Memory])</f>
        <v>6018.6850000000004</v>
      </c>
      <c r="D8" s="4">
        <f t="shared" si="0"/>
        <v>3.7771872094984199E-2</v>
      </c>
      <c r="E8" s="3"/>
    </row>
    <row r="9" spans="1:5" x14ac:dyDescent="0.25">
      <c r="A9" t="s">
        <v>25</v>
      </c>
      <c r="B9">
        <v>203.22300000000001</v>
      </c>
      <c r="C9">
        <f>SUM(Table2[Memory])</f>
        <v>6018.6850000000004</v>
      </c>
      <c r="D9" s="4">
        <f t="shared" si="0"/>
        <v>3.3765349075420961E-2</v>
      </c>
      <c r="E9" s="3"/>
    </row>
    <row r="10" spans="1:5" x14ac:dyDescent="0.25">
      <c r="A10" t="s">
        <v>33</v>
      </c>
      <c r="B10">
        <v>155.17699999999999</v>
      </c>
      <c r="C10">
        <f>SUM(Table2[Memory])</f>
        <v>6018.6850000000004</v>
      </c>
      <c r="D10" s="4">
        <f t="shared" si="0"/>
        <v>2.5782542199832684E-2</v>
      </c>
      <c r="E10" s="3"/>
    </row>
    <row r="11" spans="1:5" x14ac:dyDescent="0.25">
      <c r="A11" t="s">
        <v>18</v>
      </c>
      <c r="B11">
        <v>144.79499999999999</v>
      </c>
      <c r="C11">
        <f>SUM(Table2[Memory])</f>
        <v>6018.6850000000004</v>
      </c>
      <c r="D11" s="4">
        <f t="shared" si="0"/>
        <v>2.4057580684152764E-2</v>
      </c>
      <c r="E11" s="3"/>
    </row>
    <row r="12" spans="1:5" x14ac:dyDescent="0.25">
      <c r="A12" t="s">
        <v>32</v>
      </c>
      <c r="B12">
        <v>111.642</v>
      </c>
      <c r="C12">
        <f>SUM(Table2[Memory])</f>
        <v>6018.6850000000004</v>
      </c>
      <c r="D12" s="3">
        <f t="shared" si="0"/>
        <v>1.8549234591941594E-2</v>
      </c>
      <c r="E12" s="3"/>
    </row>
    <row r="13" spans="1:5" x14ac:dyDescent="0.25">
      <c r="A13" t="s">
        <v>31</v>
      </c>
      <c r="B13">
        <v>107.505</v>
      </c>
      <c r="C13">
        <f>SUM(Table2[Memory])</f>
        <v>6018.6850000000004</v>
      </c>
      <c r="D13" s="3">
        <f t="shared" si="0"/>
        <v>1.7861875143822942E-2</v>
      </c>
      <c r="E13" s="3"/>
    </row>
    <row r="14" spans="1:5" x14ac:dyDescent="0.25">
      <c r="A14" t="s">
        <v>47</v>
      </c>
      <c r="B14">
        <v>74.376999999999995</v>
      </c>
      <c r="C14">
        <f>SUM(Table2[Memory])</f>
        <v>6018.6850000000004</v>
      </c>
      <c r="D14" s="3">
        <f t="shared" si="0"/>
        <v>1.235768278286702E-2</v>
      </c>
      <c r="E14" s="3"/>
    </row>
    <row r="15" spans="1:5" x14ac:dyDescent="0.25">
      <c r="A15" t="s">
        <v>41</v>
      </c>
      <c r="B15">
        <v>69.290999999999997</v>
      </c>
      <c r="C15">
        <f>SUM(Table2[Memory])</f>
        <v>6018.6850000000004</v>
      </c>
      <c r="D15" s="3">
        <f t="shared" si="0"/>
        <v>1.1512647696299108E-2</v>
      </c>
      <c r="E15" s="3"/>
    </row>
    <row r="16" spans="1:5" x14ac:dyDescent="0.25">
      <c r="A16" t="s">
        <v>35</v>
      </c>
      <c r="B16">
        <v>63.920999999999999</v>
      </c>
      <c r="C16">
        <f>SUM(Table2[Memory])</f>
        <v>6018.6850000000004</v>
      </c>
      <c r="D16" s="3">
        <f t="shared" si="0"/>
        <v>1.0620426222671562E-2</v>
      </c>
      <c r="E16" s="3"/>
    </row>
    <row r="17" spans="1:5" x14ac:dyDescent="0.25">
      <c r="A17" t="s">
        <v>51</v>
      </c>
      <c r="B17">
        <v>61.654000000000003</v>
      </c>
      <c r="C17">
        <f>SUM(Table2[Memory])</f>
        <v>6018.6850000000004</v>
      </c>
      <c r="D17" s="3">
        <f t="shared" si="0"/>
        <v>1.0243765872445559E-2</v>
      </c>
      <c r="E17" s="3"/>
    </row>
    <row r="18" spans="1:5" x14ac:dyDescent="0.25">
      <c r="A18" t="s">
        <v>22</v>
      </c>
      <c r="B18">
        <v>52.933999999999997</v>
      </c>
      <c r="C18">
        <f>SUM(Table2[Memory])</f>
        <v>6018.6850000000004</v>
      </c>
      <c r="D18" s="3">
        <f t="shared" si="0"/>
        <v>8.7949444106146107E-3</v>
      </c>
      <c r="E18" s="3"/>
    </row>
    <row r="19" spans="1:5" x14ac:dyDescent="0.25">
      <c r="A19" t="s">
        <v>27</v>
      </c>
      <c r="B19">
        <v>45.689</v>
      </c>
      <c r="C19">
        <f>SUM(Table2[Memory])</f>
        <v>6018.6850000000004</v>
      </c>
      <c r="D19" s="3">
        <f t="shared" si="0"/>
        <v>7.5911930928433697E-3</v>
      </c>
      <c r="E19" s="3"/>
    </row>
    <row r="20" spans="1:5" x14ac:dyDescent="0.25">
      <c r="A20" t="s">
        <v>34</v>
      </c>
      <c r="B20">
        <v>39.164000000000001</v>
      </c>
      <c r="C20">
        <f>SUM(Table2[Memory])</f>
        <v>6018.6850000000004</v>
      </c>
      <c r="D20" s="3">
        <f t="shared" si="0"/>
        <v>6.5070692352233086E-3</v>
      </c>
      <c r="E20" s="3"/>
    </row>
    <row r="21" spans="1:5" x14ac:dyDescent="0.25">
      <c r="A21" t="s">
        <v>50</v>
      </c>
      <c r="B21">
        <v>38.052</v>
      </c>
      <c r="C21">
        <f>SUM(Table2[Memory])</f>
        <v>6018.6850000000004</v>
      </c>
      <c r="D21" s="3">
        <f t="shared" si="0"/>
        <v>6.3223112689898206E-3</v>
      </c>
      <c r="E21" s="3"/>
    </row>
    <row r="22" spans="1:5" x14ac:dyDescent="0.25">
      <c r="A22" t="s">
        <v>30</v>
      </c>
      <c r="B22">
        <v>37.588000000000001</v>
      </c>
      <c r="C22">
        <f>SUM(Table2[Memory])</f>
        <v>6018.6850000000004</v>
      </c>
      <c r="D22" s="3">
        <f t="shared" si="0"/>
        <v>6.245218016892394E-3</v>
      </c>
      <c r="E22" s="3"/>
    </row>
    <row r="23" spans="1:5" x14ac:dyDescent="0.25">
      <c r="A23" t="s">
        <v>28</v>
      </c>
      <c r="B23">
        <v>34.444000000000003</v>
      </c>
      <c r="C23">
        <f>SUM(Table2[Memory])</f>
        <v>6018.6850000000004</v>
      </c>
      <c r="D23" s="3">
        <f t="shared" si="0"/>
        <v>5.7228447742322455E-3</v>
      </c>
      <c r="E23" s="3"/>
    </row>
    <row r="24" spans="1:5" x14ac:dyDescent="0.25">
      <c r="A24" t="s">
        <v>39</v>
      </c>
      <c r="B24">
        <v>33.351999999999997</v>
      </c>
      <c r="C24">
        <f>SUM(Table2[Memory])</f>
        <v>6018.6850000000004</v>
      </c>
      <c r="D24" s="3">
        <f t="shared" si="0"/>
        <v>5.5414097930029556E-3</v>
      </c>
      <c r="E24" s="3"/>
    </row>
    <row r="25" spans="1:5" x14ac:dyDescent="0.25">
      <c r="A25" t="s">
        <v>40</v>
      </c>
      <c r="B25">
        <v>27.632000000000001</v>
      </c>
      <c r="C25">
        <f>SUM(Table2[Memory])</f>
        <v>6018.6850000000004</v>
      </c>
      <c r="D25" s="3">
        <f t="shared" si="0"/>
        <v>4.5910360818019217E-3</v>
      </c>
      <c r="E25" s="3"/>
    </row>
    <row r="26" spans="1:5" x14ac:dyDescent="0.25">
      <c r="A26" t="s">
        <v>54</v>
      </c>
      <c r="B26">
        <v>26.553999999999998</v>
      </c>
      <c r="C26">
        <f>SUM(Table2[Memory])</f>
        <v>6018.6850000000004</v>
      </c>
      <c r="D26" s="3">
        <f t="shared" si="0"/>
        <v>4.4119271900755729E-3</v>
      </c>
      <c r="E26" s="3"/>
    </row>
    <row r="27" spans="1:5" x14ac:dyDescent="0.25">
      <c r="A27" t="s">
        <v>15</v>
      </c>
      <c r="B27">
        <v>25.728999999999999</v>
      </c>
      <c r="C27">
        <f>SUM(Table2[Memory])</f>
        <v>6018.6850000000004</v>
      </c>
      <c r="D27" s="3">
        <f t="shared" si="0"/>
        <v>4.2748540586523467E-3</v>
      </c>
      <c r="E27" s="3"/>
    </row>
    <row r="28" spans="1:5" x14ac:dyDescent="0.25">
      <c r="A28" t="s">
        <v>38</v>
      </c>
      <c r="B28">
        <v>25.297000000000001</v>
      </c>
      <c r="C28">
        <f>SUM(Table2[Memory])</f>
        <v>6018.6850000000004</v>
      </c>
      <c r="D28" s="3">
        <f t="shared" si="0"/>
        <v>4.2030775825616391E-3</v>
      </c>
      <c r="E28" s="3"/>
    </row>
    <row r="29" spans="1:5" x14ac:dyDescent="0.25">
      <c r="A29" t="s">
        <v>44</v>
      </c>
      <c r="B29">
        <v>22.439</v>
      </c>
      <c r="C29">
        <f>SUM(Table2[Memory])</f>
        <v>6018.6850000000004</v>
      </c>
      <c r="D29" s="3">
        <f t="shared" si="0"/>
        <v>3.7282230254615414E-3</v>
      </c>
      <c r="E29" s="3"/>
    </row>
    <row r="30" spans="1:5" x14ac:dyDescent="0.25">
      <c r="A30" t="s">
        <v>48</v>
      </c>
      <c r="B30">
        <v>21.977</v>
      </c>
      <c r="C30">
        <f>SUM(Table2[Memory])</f>
        <v>6018.6850000000004</v>
      </c>
      <c r="D30" s="3">
        <f t="shared" si="0"/>
        <v>3.651462071864535E-3</v>
      </c>
      <c r="E30" s="3"/>
    </row>
    <row r="31" spans="1:5" x14ac:dyDescent="0.25">
      <c r="A31" t="s">
        <v>23</v>
      </c>
      <c r="B31">
        <v>20.408000000000001</v>
      </c>
      <c r="C31">
        <f>SUM(Table2[Memory])</f>
        <v>6018.6850000000004</v>
      </c>
      <c r="D31" s="3">
        <f t="shared" si="0"/>
        <v>3.3907738982850905E-3</v>
      </c>
      <c r="E31" s="3"/>
    </row>
    <row r="32" spans="1:5" x14ac:dyDescent="0.25">
      <c r="A32" t="s">
        <v>21</v>
      </c>
      <c r="B32">
        <v>18.827999999999999</v>
      </c>
      <c r="C32">
        <f>SUM(Table2[Memory])</f>
        <v>6018.6850000000004</v>
      </c>
      <c r="D32" s="3">
        <f t="shared" si="0"/>
        <v>3.1282580829533357E-3</v>
      </c>
      <c r="E32" s="3"/>
    </row>
    <row r="33" spans="1:5" x14ac:dyDescent="0.25">
      <c r="A33" t="s">
        <v>16</v>
      </c>
      <c r="B33">
        <v>18.507000000000001</v>
      </c>
      <c r="C33">
        <f>SUM(Table2[Memory])</f>
        <v>6018.6850000000004</v>
      </c>
      <c r="D33" s="3">
        <f t="shared" si="0"/>
        <v>3.0749241736359356E-3</v>
      </c>
      <c r="E33" s="3"/>
    </row>
    <row r="34" spans="1:5" x14ac:dyDescent="0.25">
      <c r="A34" t="s">
        <v>55</v>
      </c>
      <c r="B34">
        <v>15.428000000000001</v>
      </c>
      <c r="C34">
        <f>SUM(Table2[Memory])</f>
        <v>6018.6850000000004</v>
      </c>
      <c r="D34" s="3">
        <f t="shared" si="0"/>
        <v>2.5633506322394342E-3</v>
      </c>
      <c r="E34" s="3"/>
    </row>
    <row r="35" spans="1:5" x14ac:dyDescent="0.25">
      <c r="A35" t="s">
        <v>45</v>
      </c>
      <c r="B35">
        <v>14.709</v>
      </c>
      <c r="C35">
        <f>SUM(Table2[Memory])</f>
        <v>6018.6850000000004</v>
      </c>
      <c r="D35" s="3">
        <f t="shared" si="0"/>
        <v>2.4438893213384648E-3</v>
      </c>
      <c r="E35" s="3"/>
    </row>
    <row r="36" spans="1:5" x14ac:dyDescent="0.25">
      <c r="A36" t="s">
        <v>13</v>
      </c>
      <c r="B36">
        <v>14.41</v>
      </c>
      <c r="C36">
        <f>SUM(Table2[Memory])</f>
        <v>6018.6850000000004</v>
      </c>
      <c r="D36" s="3">
        <f t="shared" si="0"/>
        <v>2.3942106955256838E-3</v>
      </c>
      <c r="E36" s="3"/>
    </row>
    <row r="37" spans="1:5" x14ac:dyDescent="0.25">
      <c r="A37" t="s">
        <v>11</v>
      </c>
      <c r="B37">
        <v>14.04</v>
      </c>
      <c r="C37">
        <f>SUM(Table2[Memory])</f>
        <v>6018.6850000000004</v>
      </c>
      <c r="D37" s="3">
        <f t="shared" si="0"/>
        <v>2.332735472947994E-3</v>
      </c>
      <c r="E37" s="3"/>
    </row>
    <row r="38" spans="1:5" x14ac:dyDescent="0.25">
      <c r="A38" t="s">
        <v>42</v>
      </c>
      <c r="B38">
        <v>12.706</v>
      </c>
      <c r="C38">
        <f>SUM(Table2[Memory])</f>
        <v>6018.6850000000004</v>
      </c>
      <c r="D38" s="3">
        <f t="shared" si="0"/>
        <v>2.1110923731678926E-3</v>
      </c>
      <c r="E38" s="3"/>
    </row>
    <row r="39" spans="1:5" x14ac:dyDescent="0.25">
      <c r="A39" t="s">
        <v>43</v>
      </c>
      <c r="B39">
        <v>11.957000000000001</v>
      </c>
      <c r="C39">
        <f>SUM(Table2[Memory])</f>
        <v>6018.6850000000004</v>
      </c>
      <c r="D39" s="3">
        <f t="shared" si="0"/>
        <v>1.9866465847606248E-3</v>
      </c>
      <c r="E39" s="3"/>
    </row>
    <row r="40" spans="1:5" x14ac:dyDescent="0.25">
      <c r="A40" t="s">
        <v>26</v>
      </c>
      <c r="B40">
        <v>11.512</v>
      </c>
      <c r="C40">
        <f>SUM(Table2[Memory])</f>
        <v>6018.6850000000004</v>
      </c>
      <c r="D40" s="3">
        <f t="shared" si="0"/>
        <v>1.9127101684171875E-3</v>
      </c>
      <c r="E40" s="3"/>
    </row>
    <row r="41" spans="1:5" x14ac:dyDescent="0.25">
      <c r="A41" t="s">
        <v>24</v>
      </c>
      <c r="B41">
        <v>10.176</v>
      </c>
      <c r="C41">
        <f>SUM(Table2[Memory])</f>
        <v>6018.6850000000004</v>
      </c>
      <c r="D41" s="3">
        <f t="shared" si="0"/>
        <v>1.690734770136666E-3</v>
      </c>
      <c r="E41" s="3"/>
    </row>
    <row r="42" spans="1:5" x14ac:dyDescent="0.25">
      <c r="A42" t="s">
        <v>14</v>
      </c>
      <c r="B42">
        <v>10.114000000000001</v>
      </c>
      <c r="C42">
        <f>SUM(Table2[Memory])</f>
        <v>6018.6850000000004</v>
      </c>
      <c r="D42" s="3">
        <f t="shared" si="0"/>
        <v>1.6804335166236478E-3</v>
      </c>
      <c r="E42" s="3"/>
    </row>
    <row r="43" spans="1:5" x14ac:dyDescent="0.25">
      <c r="A43" t="s">
        <v>12</v>
      </c>
      <c r="B43">
        <v>8.4600000000000009</v>
      </c>
      <c r="C43">
        <f>SUM(Table2[Memory])</f>
        <v>6018.6850000000004</v>
      </c>
      <c r="D43" s="3">
        <f t="shared" si="0"/>
        <v>1.4056226567763558E-3</v>
      </c>
      <c r="E43" s="3"/>
    </row>
    <row r="44" spans="1:5" x14ac:dyDescent="0.25">
      <c r="A44" t="s">
        <v>19</v>
      </c>
      <c r="B44">
        <v>8.4139999999999997</v>
      </c>
      <c r="C44">
        <f>SUM(Table2[Memory])</f>
        <v>6018.6850000000004</v>
      </c>
      <c r="D44" s="3">
        <f t="shared" si="0"/>
        <v>1.3979797912666968E-3</v>
      </c>
      <c r="E44" s="3"/>
    </row>
    <row r="45" spans="1:5" x14ac:dyDescent="0.25">
      <c r="A45" t="s">
        <v>49</v>
      </c>
      <c r="B45">
        <v>5.5620000000000003</v>
      </c>
      <c r="C45">
        <f>SUM(Table2[Memory])</f>
        <v>6018.6850000000004</v>
      </c>
      <c r="D45" s="3">
        <f t="shared" si="0"/>
        <v>9.2412212966785934E-4</v>
      </c>
      <c r="E45" s="3"/>
    </row>
    <row r="46" spans="1:5" x14ac:dyDescent="0.25">
      <c r="A46" t="s">
        <v>10</v>
      </c>
      <c r="B46">
        <v>1.46</v>
      </c>
      <c r="C46">
        <f>SUM(Table2[Memory])</f>
        <v>6018.6850000000004</v>
      </c>
      <c r="D46" s="3">
        <f t="shared" si="0"/>
        <v>2.4257790530655781E-4</v>
      </c>
      <c r="E46" s="3"/>
    </row>
    <row r="47" spans="1:5" x14ac:dyDescent="0.25">
      <c r="A47" t="s">
        <v>8</v>
      </c>
      <c r="B47">
        <v>0.156</v>
      </c>
      <c r="C47">
        <f>SUM(Table2[Memory])</f>
        <v>6018.6850000000004</v>
      </c>
      <c r="D47" s="3">
        <f t="shared" si="0"/>
        <v>2.5919283032755494E-5</v>
      </c>
      <c r="E4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</dc:creator>
  <cp:lastModifiedBy>Steven Tan</cp:lastModifiedBy>
  <dcterms:created xsi:type="dcterms:W3CDTF">2025-05-24T14:48:27Z</dcterms:created>
  <dcterms:modified xsi:type="dcterms:W3CDTF">2025-05-27T08:54:44Z</dcterms:modified>
</cp:coreProperties>
</file>