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DATA\Multiple User\Network\Discord\10 mins\"/>
    </mc:Choice>
  </mc:AlternateContent>
  <xr:revisionPtr revIDLastSave="0" documentId="13_ncr:1_{0A97B235-31AC-484C-9A90-F1FF212559CD}" xr6:coauthVersionLast="47" xr6:coauthVersionMax="47" xr10:uidLastSave="{00000000-0000-0000-0000-000000000000}"/>
  <bookViews>
    <workbookView xWindow="-105" yWindow="0" windowWidth="14610" windowHeight="15585" activeTab="4" xr2:uid="{A4B4016A-062D-4B8F-827B-4587AEF331CA}"/>
  </bookViews>
  <sheets>
    <sheet name="Ethernet " sheetId="6" r:id="rId1"/>
    <sheet name="IPv4 data" sheetId="7" r:id="rId2"/>
    <sheet name="IPv6" sheetId="8" r:id="rId3"/>
    <sheet name="TCP" sheetId="9" r:id="rId4"/>
    <sheet name="UDP" sheetId="10" r:id="rId5"/>
    <sheet name="table 1" sheetId="1" r:id="rId6"/>
    <sheet name="table 2" sheetId="2" r:id="rId7"/>
    <sheet name="table 3" sheetId="3" r:id="rId8"/>
    <sheet name="table 4" sheetId="4" r:id="rId9"/>
    <sheet name="table5" sheetId="5" r:id="rId10"/>
  </sheets>
  <externalReferences>
    <externalReference r:id="rId11"/>
  </externalReferences>
  <definedNames>
    <definedName name="ExternalData_1" localSheetId="0" hidden="1">'Ethernet '!$A$1:$G$20</definedName>
    <definedName name="ExternalData_1" localSheetId="1" hidden="1">'IPv4 data'!$A$1:$G$116</definedName>
    <definedName name="ExternalData_1" localSheetId="2" hidden="1">'IPv6'!$A$1:$G$68</definedName>
    <definedName name="ExternalData_1" localSheetId="3" hidden="1">TCP!$A$1:$H$486</definedName>
    <definedName name="ExternalData_1" localSheetId="4" hidden="1">UDP!$A:$H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0" l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2" i="10"/>
  <c r="J2" i="10" s="1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J26" i="9" s="1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J50" i="9" s="1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J74" i="9" s="1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J91" i="9" s="1"/>
  <c r="I92" i="9"/>
  <c r="I93" i="9"/>
  <c r="I94" i="9"/>
  <c r="I95" i="9"/>
  <c r="I96" i="9"/>
  <c r="I97" i="9"/>
  <c r="I98" i="9"/>
  <c r="J98" i="9" s="1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J122" i="9" s="1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J146" i="9" s="1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J170" i="9" s="1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J194" i="9" s="1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J218" i="9" s="1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J241" i="9" s="1"/>
  <c r="I242" i="9"/>
  <c r="J242" i="9" s="1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J265" i="9" s="1"/>
  <c r="I266" i="9"/>
  <c r="J266" i="9" s="1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J289" i="9" s="1"/>
  <c r="I290" i="9"/>
  <c r="J290" i="9" s="1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J311" i="9" s="1"/>
  <c r="I312" i="9"/>
  <c r="I313" i="9"/>
  <c r="J313" i="9" s="1"/>
  <c r="I314" i="9"/>
  <c r="J314" i="9" s="1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J335" i="9" s="1"/>
  <c r="I336" i="9"/>
  <c r="I337" i="9"/>
  <c r="J337" i="9" s="1"/>
  <c r="I338" i="9"/>
  <c r="J338" i="9" s="1"/>
  <c r="I339" i="9"/>
  <c r="I340" i="9"/>
  <c r="I341" i="9"/>
  <c r="I342" i="9"/>
  <c r="I343" i="9"/>
  <c r="I344" i="9"/>
  <c r="J344" i="9" s="1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J359" i="9" s="1"/>
  <c r="I360" i="9"/>
  <c r="I361" i="9"/>
  <c r="J361" i="9" s="1"/>
  <c r="I362" i="9"/>
  <c r="J362" i="9" s="1"/>
  <c r="I363" i="9"/>
  <c r="I364" i="9"/>
  <c r="I365" i="9"/>
  <c r="I366" i="9"/>
  <c r="I367" i="9"/>
  <c r="I368" i="9"/>
  <c r="J368" i="9" s="1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J383" i="9" s="1"/>
  <c r="I384" i="9"/>
  <c r="J384" i="9" s="1"/>
  <c r="I385" i="9"/>
  <c r="J385" i="9" s="1"/>
  <c r="I386" i="9"/>
  <c r="J386" i="9" s="1"/>
  <c r="I387" i="9"/>
  <c r="I388" i="9"/>
  <c r="I389" i="9"/>
  <c r="I390" i="9"/>
  <c r="I391" i="9"/>
  <c r="I392" i="9"/>
  <c r="J392" i="9" s="1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J407" i="9" s="1"/>
  <c r="I408" i="9"/>
  <c r="J408" i="9" s="1"/>
  <c r="I409" i="9"/>
  <c r="J409" i="9" s="1"/>
  <c r="I410" i="9"/>
  <c r="J410" i="9" s="1"/>
  <c r="I411" i="9"/>
  <c r="I412" i="9"/>
  <c r="I413" i="9"/>
  <c r="I414" i="9"/>
  <c r="I415" i="9"/>
  <c r="I416" i="9"/>
  <c r="J416" i="9" s="1"/>
  <c r="I417" i="9"/>
  <c r="I418" i="9"/>
  <c r="I419" i="9"/>
  <c r="I420" i="9"/>
  <c r="I421" i="9"/>
  <c r="I422" i="9"/>
  <c r="I423" i="9"/>
  <c r="I424" i="9"/>
  <c r="I425" i="9"/>
  <c r="I426" i="9"/>
  <c r="I427" i="9"/>
  <c r="I428" i="9"/>
  <c r="J428" i="9" s="1"/>
  <c r="I429" i="9"/>
  <c r="I430" i="9"/>
  <c r="I431" i="9"/>
  <c r="J431" i="9" s="1"/>
  <c r="I432" i="9"/>
  <c r="J432" i="9" s="1"/>
  <c r="I433" i="9"/>
  <c r="J433" i="9" s="1"/>
  <c r="I434" i="9"/>
  <c r="J434" i="9" s="1"/>
  <c r="I435" i="9"/>
  <c r="I436" i="9"/>
  <c r="I437" i="9"/>
  <c r="I438" i="9"/>
  <c r="I439" i="9"/>
  <c r="I440" i="9"/>
  <c r="J440" i="9" s="1"/>
  <c r="I441" i="9"/>
  <c r="I442" i="9"/>
  <c r="I443" i="9"/>
  <c r="J443" i="9" s="1"/>
  <c r="I444" i="9"/>
  <c r="I445" i="9"/>
  <c r="I446" i="9"/>
  <c r="I447" i="9"/>
  <c r="I448" i="9"/>
  <c r="I449" i="9"/>
  <c r="I450" i="9"/>
  <c r="I451" i="9"/>
  <c r="I452" i="9"/>
  <c r="J452" i="9" s="1"/>
  <c r="I453" i="9"/>
  <c r="I454" i="9"/>
  <c r="I455" i="9"/>
  <c r="J455" i="9" s="1"/>
  <c r="I456" i="9"/>
  <c r="J456" i="9" s="1"/>
  <c r="I457" i="9"/>
  <c r="J457" i="9" s="1"/>
  <c r="I458" i="9"/>
  <c r="J458" i="9" s="1"/>
  <c r="I459" i="9"/>
  <c r="I460" i="9"/>
  <c r="I461" i="9"/>
  <c r="I462" i="9"/>
  <c r="I463" i="9"/>
  <c r="I464" i="9"/>
  <c r="J464" i="9" s="1"/>
  <c r="I465" i="9"/>
  <c r="I466" i="9"/>
  <c r="J466" i="9" s="1"/>
  <c r="I467" i="9"/>
  <c r="J467" i="9" s="1"/>
  <c r="I468" i="9"/>
  <c r="I469" i="9"/>
  <c r="I470" i="9"/>
  <c r="I471" i="9"/>
  <c r="I472" i="9"/>
  <c r="I473" i="9"/>
  <c r="I474" i="9"/>
  <c r="I475" i="9"/>
  <c r="I476" i="9"/>
  <c r="J476" i="9" s="1"/>
  <c r="I477" i="9"/>
  <c r="I478" i="9"/>
  <c r="I479" i="9"/>
  <c r="J479" i="9" s="1"/>
  <c r="I480" i="9"/>
  <c r="J480" i="9" s="1"/>
  <c r="I481" i="9"/>
  <c r="J481" i="9" s="1"/>
  <c r="I482" i="9"/>
  <c r="J482" i="9" s="1"/>
  <c r="I483" i="9"/>
  <c r="I484" i="9"/>
  <c r="I485" i="9"/>
  <c r="I48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2" i="9"/>
  <c r="J93" i="9"/>
  <c r="J94" i="9"/>
  <c r="J95" i="9"/>
  <c r="J96" i="9"/>
  <c r="J97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2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6" i="9"/>
  <c r="J339" i="9"/>
  <c r="J340" i="9"/>
  <c r="J341" i="9"/>
  <c r="J342" i="9"/>
  <c r="J343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60" i="9"/>
  <c r="J363" i="9"/>
  <c r="J364" i="9"/>
  <c r="J365" i="9"/>
  <c r="J366" i="9"/>
  <c r="J367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7" i="9"/>
  <c r="J388" i="9"/>
  <c r="J389" i="9"/>
  <c r="J390" i="9"/>
  <c r="J391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11" i="9"/>
  <c r="J412" i="9"/>
  <c r="J413" i="9"/>
  <c r="J414" i="9"/>
  <c r="J415" i="9"/>
  <c r="J417" i="9"/>
  <c r="J418" i="9"/>
  <c r="J419" i="9"/>
  <c r="J420" i="9"/>
  <c r="J421" i="9"/>
  <c r="J422" i="9"/>
  <c r="J423" i="9"/>
  <c r="J424" i="9"/>
  <c r="J425" i="9"/>
  <c r="J426" i="9"/>
  <c r="J427" i="9"/>
  <c r="J429" i="9"/>
  <c r="J430" i="9"/>
  <c r="J435" i="9"/>
  <c r="J436" i="9"/>
  <c r="J437" i="9"/>
  <c r="J438" i="9"/>
  <c r="J439" i="9"/>
  <c r="J441" i="9"/>
  <c r="J442" i="9"/>
  <c r="J444" i="9"/>
  <c r="J445" i="9"/>
  <c r="J446" i="9"/>
  <c r="J447" i="9"/>
  <c r="J448" i="9"/>
  <c r="J449" i="9"/>
  <c r="J450" i="9"/>
  <c r="J451" i="9"/>
  <c r="J453" i="9"/>
  <c r="J454" i="9"/>
  <c r="J459" i="9"/>
  <c r="J460" i="9"/>
  <c r="J461" i="9"/>
  <c r="J462" i="9"/>
  <c r="J463" i="9"/>
  <c r="J465" i="9"/>
  <c r="J468" i="9"/>
  <c r="J469" i="9"/>
  <c r="J470" i="9"/>
  <c r="J471" i="9"/>
  <c r="J472" i="9"/>
  <c r="J473" i="9"/>
  <c r="J474" i="9"/>
  <c r="J475" i="9"/>
  <c r="J477" i="9"/>
  <c r="J478" i="9"/>
  <c r="J483" i="9"/>
  <c r="J484" i="9"/>
  <c r="J485" i="9"/>
  <c r="J486" i="9"/>
  <c r="I2" i="9"/>
  <c r="J2" i="9" s="1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2" i="8"/>
  <c r="I2" i="8" s="1"/>
  <c r="J2" i="7"/>
  <c r="I61" i="7"/>
  <c r="I64" i="7"/>
  <c r="I106" i="7"/>
  <c r="I107" i="7"/>
  <c r="I108" i="7"/>
  <c r="I109" i="7"/>
  <c r="I112" i="7"/>
  <c r="I10" i="7"/>
  <c r="I11" i="7"/>
  <c r="I12" i="7"/>
  <c r="I13" i="7"/>
  <c r="H114" i="7"/>
  <c r="I114" i="7" s="1"/>
  <c r="H113" i="7"/>
  <c r="I113" i="7" s="1"/>
  <c r="H112" i="7"/>
  <c r="H111" i="7"/>
  <c r="I111" i="7" s="1"/>
  <c r="H110" i="7"/>
  <c r="I110" i="7" s="1"/>
  <c r="H109" i="7"/>
  <c r="H108" i="7"/>
  <c r="H107" i="7"/>
  <c r="H106" i="7"/>
  <c r="H105" i="7"/>
  <c r="I105" i="7" s="1"/>
  <c r="H104" i="7"/>
  <c r="I104" i="7" s="1"/>
  <c r="H103" i="7"/>
  <c r="I103" i="7" s="1"/>
  <c r="H102" i="7"/>
  <c r="I102" i="7" s="1"/>
  <c r="H101" i="7"/>
  <c r="I101" i="7" s="1"/>
  <c r="H100" i="7"/>
  <c r="I100" i="7" s="1"/>
  <c r="H99" i="7"/>
  <c r="I99" i="7" s="1"/>
  <c r="H98" i="7"/>
  <c r="I98" i="7" s="1"/>
  <c r="H97" i="7"/>
  <c r="I97" i="7" s="1"/>
  <c r="H96" i="7"/>
  <c r="I96" i="7" s="1"/>
  <c r="H95" i="7"/>
  <c r="I95" i="7" s="1"/>
  <c r="H94" i="7"/>
  <c r="I94" i="7" s="1"/>
  <c r="H93" i="7"/>
  <c r="I93" i="7" s="1"/>
  <c r="H92" i="7"/>
  <c r="I92" i="7" s="1"/>
  <c r="H91" i="7"/>
  <c r="I91" i="7" s="1"/>
  <c r="H90" i="7"/>
  <c r="I90" i="7" s="1"/>
  <c r="H89" i="7"/>
  <c r="I89" i="7" s="1"/>
  <c r="H88" i="7"/>
  <c r="I88" i="7" s="1"/>
  <c r="H87" i="7"/>
  <c r="I87" i="7" s="1"/>
  <c r="H86" i="7"/>
  <c r="I86" i="7" s="1"/>
  <c r="H85" i="7"/>
  <c r="I85" i="7" s="1"/>
  <c r="H84" i="7"/>
  <c r="I84" i="7" s="1"/>
  <c r="H83" i="7"/>
  <c r="I83" i="7" s="1"/>
  <c r="H82" i="7"/>
  <c r="I82" i="7" s="1"/>
  <c r="H81" i="7"/>
  <c r="I81" i="7" s="1"/>
  <c r="H80" i="7"/>
  <c r="I80" i="7" s="1"/>
  <c r="H79" i="7"/>
  <c r="I79" i="7" s="1"/>
  <c r="H78" i="7"/>
  <c r="I78" i="7" s="1"/>
  <c r="H77" i="7"/>
  <c r="I77" i="7" s="1"/>
  <c r="H76" i="7"/>
  <c r="I76" i="7" s="1"/>
  <c r="H75" i="7"/>
  <c r="I75" i="7" s="1"/>
  <c r="H74" i="7"/>
  <c r="I74" i="7" s="1"/>
  <c r="H73" i="7"/>
  <c r="I73" i="7" s="1"/>
  <c r="H72" i="7"/>
  <c r="I72" i="7" s="1"/>
  <c r="H71" i="7"/>
  <c r="I71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H63" i="7"/>
  <c r="I63" i="7" s="1"/>
  <c r="H62" i="7"/>
  <c r="I62" i="7" s="1"/>
  <c r="H61" i="7"/>
  <c r="H60" i="7"/>
  <c r="I60" i="7" s="1"/>
  <c r="H59" i="7"/>
  <c r="I59" i="7" s="1"/>
  <c r="H58" i="7"/>
  <c r="I58" i="7" s="1"/>
  <c r="H57" i="7"/>
  <c r="I57" i="7" s="1"/>
  <c r="H56" i="7"/>
  <c r="I56" i="7" s="1"/>
  <c r="H55" i="7"/>
  <c r="I55" i="7" s="1"/>
  <c r="H54" i="7"/>
  <c r="I54" i="7" s="1"/>
  <c r="H53" i="7"/>
  <c r="I53" i="7" s="1"/>
  <c r="H52" i="7"/>
  <c r="I52" i="7" s="1"/>
  <c r="H51" i="7"/>
  <c r="I51" i="7" s="1"/>
  <c r="H50" i="7"/>
  <c r="I50" i="7" s="1"/>
  <c r="H49" i="7"/>
  <c r="I49" i="7" s="1"/>
  <c r="H48" i="7"/>
  <c r="I48" i="7" s="1"/>
  <c r="H47" i="7"/>
  <c r="I47" i="7" s="1"/>
  <c r="H46" i="7"/>
  <c r="I46" i="7" s="1"/>
  <c r="H45" i="7"/>
  <c r="I45" i="7" s="1"/>
  <c r="H44" i="7"/>
  <c r="I44" i="7" s="1"/>
  <c r="H43" i="7"/>
  <c r="I43" i="7" s="1"/>
  <c r="H42" i="7"/>
  <c r="I42" i="7" s="1"/>
  <c r="H41" i="7"/>
  <c r="I41" i="7" s="1"/>
  <c r="H40" i="7"/>
  <c r="I40" i="7" s="1"/>
  <c r="H39" i="7"/>
  <c r="I39" i="7" s="1"/>
  <c r="H38" i="7"/>
  <c r="I38" i="7" s="1"/>
  <c r="H37" i="7"/>
  <c r="I37" i="7" s="1"/>
  <c r="H36" i="7"/>
  <c r="I36" i="7" s="1"/>
  <c r="H35" i="7"/>
  <c r="I35" i="7" s="1"/>
  <c r="H34" i="7"/>
  <c r="I34" i="7" s="1"/>
  <c r="H33" i="7"/>
  <c r="I33" i="7" s="1"/>
  <c r="H32" i="7"/>
  <c r="I32" i="7" s="1"/>
  <c r="H31" i="7"/>
  <c r="I31" i="7" s="1"/>
  <c r="H30" i="7"/>
  <c r="I30" i="7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H12" i="7"/>
  <c r="H11" i="7"/>
  <c r="H10" i="7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H3" i="7"/>
  <c r="I3" i="7" s="1"/>
  <c r="H2" i="7"/>
  <c r="I2" i="7" s="1"/>
  <c r="J2" i="6"/>
  <c r="H20" i="6"/>
  <c r="H19" i="6"/>
  <c r="H18" i="6"/>
  <c r="H17" i="6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H7" i="6"/>
  <c r="H6" i="6"/>
  <c r="H5" i="6"/>
  <c r="H4" i="6"/>
  <c r="I4" i="6" s="1"/>
  <c r="H3" i="6"/>
  <c r="H2" i="6"/>
  <c r="I3" i="6"/>
  <c r="I5" i="6"/>
  <c r="I6" i="6"/>
  <c r="I7" i="6"/>
  <c r="I8" i="6"/>
  <c r="I17" i="6"/>
  <c r="I18" i="6"/>
  <c r="I19" i="6"/>
  <c r="I20" i="6"/>
  <c r="I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3ECF20-3DCE-407A-99D7-CEC7288EE75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DF2A4DED-C1F9-473C-830B-2EFDE8E5F24D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3" xr16:uid="{C3CC150F-3DAC-459F-9A2E-6A27DDF1238C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4" xr16:uid="{C6C6F98E-494A-4F0E-9AA2-1CB8E3783A13}" keepAlive="1" name="Query - Table7" description="Connection to the 'Table7' query in the workbook." type="5" refreshedVersion="8" background="1" saveData="1">
    <dbPr connection="Provider=Microsoft.Mashup.OleDb.1;Data Source=$Workbook$;Location=Table7;Extended Properties=&quot;&quot;" command="SELECT * FROM [Table7]"/>
  </connection>
  <connection id="5" xr16:uid="{B61B73F4-AAD7-4E9F-8D87-9D742F8A9670}" keepAlive="1" name="Query - Table9" description="Connection to the 'Table9' query in the workbook." type="5" refreshedVersion="8" background="1" saveData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<sst xmlns="http://schemas.openxmlformats.org/spreadsheetml/2006/main" count="9857" uniqueCount="3953">
  <si>
    <t>Address,Packets,Bytes,Tx Packets,Tx Bytes,Rx Packets,Rx Bytes</t>
  </si>
  <si>
    <t>00:1f:08:0f:1f:fa,"216","15 kB","108","8 kB","108","8 kB"</t>
  </si>
  <si>
    <t>01:00:5e:00:00:01,"4","240 bytes","0","0 bytes","4","240 bytes"</t>
  </si>
  <si>
    <t>01:00:5e:00:00:16,"8","592 bytes","0","0 bytes","8","592 bytes"</t>
  </si>
  <si>
    <t>01:00:5e:00:00:fb,"64","15 kB","0","0 bytes","64","15 kB"</t>
  </si>
  <si>
    <t>01:00:5e:7f:ff:fa,"419","207 kB","0","0 bytes","419","207 kB"</t>
  </si>
  <si>
    <t>04:17:b6:f2:35:b8,"52","3 kB","52","3 kB","0","0 bytes"</t>
  </si>
  <si>
    <t>08:00:27:fd:90:36,"200,948","209 MB","60,083","4 MB","140,865","204 MB"</t>
  </si>
  <si>
    <t>0e:44:22:33:44:55,"18,140","13 MB","6,525","2 MB","11,615","11 MB"</t>
  </si>
  <si>
    <t>10:2c:b1:2d:32:d8,"275","29 kB","155","20 kB","120","8 kB"</t>
  </si>
  <si>
    <t>33:33:00:00:00:01,"6","788 bytes","0","0 bytes","6","788 bytes"</t>
  </si>
  <si>
    <t>33:33:00:00:00:0c,"21","15 kB","0","0 bytes","21","15 kB"</t>
  </si>
  <si>
    <t>33:33:00:00:00:16,"12","2 kB","0","0 bytes","12","2 kB"</t>
  </si>
  <si>
    <t>33:33:00:00:00:fb,"64","16 kB","0","0 bytes","64","16 kB"</t>
  </si>
  <si>
    <t>33:33:ff:5b:a2:29,"22","2 kB","0","0 bytes","22","2 kB"</t>
  </si>
  <si>
    <t>6e:c2:e5:1a:89:c0,"5","864 bytes","5","864 bytes","0","0 bytes"</t>
  </si>
  <si>
    <t>d0:db:b7:c5:26:3b,"221,845","222 MB","156,241","216 MB","65,604","6 MB"</t>
  </si>
  <si>
    <t>f0:c7:25:2b:5a:b3,"251","20 kB","104","10 kB","147","10 kB"</t>
  </si>
  <si>
    <t>ff:ff:ff:ff:ff:ff,"4,194","279 kB","0","0 bytes","4,194","279 kB"</t>
  </si>
  <si>
    <t>Address,Packets,Bytes,Tx Packets,Tx Bytes,Rx Packets,Rx Bytes,Country,City,Latitude,Longitude,AS Number,AS Organization</t>
  </si>
  <si>
    <t>0.0.0.0,2,684,2,684,0,0,"","","","","",""</t>
  </si>
  <si>
    <t>4.150.240.254,9,516,5,300,4,216,"","","","","",""</t>
  </si>
  <si>
    <t>4.195.183.33,5,282,2,120,3,162,"","","","","",""</t>
  </si>
  <si>
    <t>4.224.93.21,45,3795,15,1410,30,2385,"","","","","",""</t>
  </si>
  <si>
    <t>4.237.153.9,45,31379,28,11753,17,19626,"","","","","",""</t>
  </si>
  <si>
    <t>4.241.22.149,26,13096,14,10233,12,2863,"","","","","",""</t>
  </si>
  <si>
    <t>13.35.148.86,15,926,8,543,7,383,"","","","","",""</t>
  </si>
  <si>
    <t>13.70.178.62,46,20722,26,12786,20,7936,"","","","","",""</t>
  </si>
  <si>
    <t>13.89.179.10,31,10925,15,5678,16,5247,"","","","","",""</t>
  </si>
  <si>
    <t>13.107.5.80,5,302,3,192,2,110,"","","","","",""</t>
  </si>
  <si>
    <t>13.107.18.254,6,342,3,180,3,162,"","","","","",""</t>
  </si>
  <si>
    <t>13.107.42.12,24,16408,15,11880,9,4528,"","","","","",""</t>
  </si>
  <si>
    <t>13.107.42.16,39,15392,22,11572,17,3820,"","","","","",""</t>
  </si>
  <si>
    <t>13.107.42.254,6,342,3,180,3,162,"","","","","",""</t>
  </si>
  <si>
    <t>13.107.246.31,15,918,8,537,7,381,"","","","","",""</t>
  </si>
  <si>
    <t>13.107.246.32,109,74988,68,62730,41,12258,"","","","","",""</t>
  </si>
  <si>
    <t>18.65.244.4,3,168,1,60,2,108,"","","","","",""</t>
  </si>
  <si>
    <t>18.246.96.213,22,12327,11,7490,11,4837,"","","","","",""</t>
  </si>
  <si>
    <t>20.24.121.134,30,13223,18,9997,12,3226,"","","","","",""</t>
  </si>
  <si>
    <t>20.50.80.213,36,17145,17,7947,19,9198,"","","","","",""</t>
  </si>
  <si>
    <t>20.189.173.2,1,60,1,60,0,0,"","","","","",""</t>
  </si>
  <si>
    <t>20.189.173.24,54,23115,25,8534,29,14581,"","","","","",""</t>
  </si>
  <si>
    <t>20.190.142.170,31,16717,20,9213,11,7504,"","","","","",""</t>
  </si>
  <si>
    <t>20.190.167.148,33,34608,23,26346,10,8262,"","","","","",""</t>
  </si>
  <si>
    <t>20.190.167.150,3,168,1,60,2,108,"","","","","",""</t>
  </si>
  <si>
    <t>23.60.149.146,40,16234,22,11562,18,4672,"","","","","",""</t>
  </si>
  <si>
    <t>23.210.191.201,15,6129,8,4930,7,1199,"","","","","",""</t>
  </si>
  <si>
    <t>23.223.20.129,10,1263,4,528,6,735,"","","","","",""</t>
  </si>
  <si>
    <t>34.104.35.123,16278,16835715,10928,16504038,5350,331677,"","","","","",""</t>
  </si>
  <si>
    <t>34.117.34.214,199,77318,102,36636,97,40682,"","","","","",""</t>
  </si>
  <si>
    <t>34.126.226.51,155874,163918474,106519,161184526,49355,2733948,"","","","","",""</t>
  </si>
  <si>
    <t>35.95.179.185,59,10236,31,3116,28,7120,"","","","","",""</t>
  </si>
  <si>
    <t>35.170.228.5,20,6883,9,2797,11,4086,"","","","","",""</t>
  </si>
  <si>
    <t>35.186.247.156,30,1868,15,1045,15,823,"","","","","",""</t>
  </si>
  <si>
    <t>35.190.80.1,85,22841,45,12606,40,10235,"","","","","",""</t>
  </si>
  <si>
    <t>40.79.173.40,58,29362,25,15415,33,13947,"","","","","",""</t>
  </si>
  <si>
    <t>40.100.149.194,23,17655,15,14895,8,2760,"","","","","",""</t>
  </si>
  <si>
    <t>40.100.149.226,22,5820,8,2670,14,3150,"","","","","",""</t>
  </si>
  <si>
    <t>40.115.75.193,78,43867,46,27438,32,16429,"","","","","",""</t>
  </si>
  <si>
    <t>44.197.221.236,37,12168,19,7654,18,4514,"","","","","",""</t>
  </si>
  <si>
    <t>44.207.209.65,180,15060,120,9240,60,5820,"","","","","",""</t>
  </si>
  <si>
    <t>52.108.8.254,62,24970,38,16915,24,8055,"","","","","",""</t>
  </si>
  <si>
    <t>52.109.16.6,17,9868,9,6901,8,2967,"","","","","",""</t>
  </si>
  <si>
    <t>52.109.112.145,56,47898,33,19852,23,28046,"","","","","",""</t>
  </si>
  <si>
    <t>52.109.112.239,90,63724,52,41113,38,22611,"","","","","",""</t>
  </si>
  <si>
    <t>52.111.224.7,28,26711,20,23607,8,3104,"","","","","",""</t>
  </si>
  <si>
    <t>52.123.128.14,114,110317,79,107173,35,3144,"","","","","",""</t>
  </si>
  <si>
    <t>52.123.128.254,61,24861,36,16802,25,8059,"","","","","",""</t>
  </si>
  <si>
    <t>52.178.17.234,31,21503,17,8461,14,13042,"","","","","",""</t>
  </si>
  <si>
    <t>52.191.219.104,71,20258,33,14730,38,5528,"","","","","",""</t>
  </si>
  <si>
    <t>52.231.230.148,5,302,3,192,2,110,"","","","","",""</t>
  </si>
  <si>
    <t>52.239.155.129,18,13402,11,12145,7,1257,"","","","","",""</t>
  </si>
  <si>
    <t>54.218.139.216,70,18750,37,8073,33,10677,"","","","","",""</t>
  </si>
  <si>
    <t>62.67.238.151,7,420,0,0,7,420,"","","","","",""</t>
  </si>
  <si>
    <t>82.202.184.185,6,425,4,305,2,120,"","","","","",""</t>
  </si>
  <si>
    <t>82.202.184.190,45,7097,24,3771,21,3326,"","","","","",""</t>
  </si>
  <si>
    <t>103.1.213.62,238,20125,119,9442,119,10683,"","","","","",""</t>
  </si>
  <si>
    <t>103.146.112.196,105,14703,65,11535,40,3168,"","","","","",""</t>
  </si>
  <si>
    <t>104.18.161.117,19,9844,10,5418,9,4426,"","","","","",""</t>
  </si>
  <si>
    <t>104.22.20.64,17,9697,9,5351,8,4346,"","","","","",""</t>
  </si>
  <si>
    <t>104.208.16.89,5,302,3,192,2,110,"","","","","",""</t>
  </si>
  <si>
    <t>123.253.149.10,237,77244,128,38869,109,38375,"","","","","",""</t>
  </si>
  <si>
    <t>123.253.149.65,10,602,5,330,5,272,"","","","","",""</t>
  </si>
  <si>
    <t>123.253.149.66,40,10627,21,3126,19,7501,"","","","","",""</t>
  </si>
  <si>
    <t>123.253.149.82,280,109826,147,47508,133,62318,"","","","","",""</t>
  </si>
  <si>
    <t>142.250.66.196,178,165058,120,161077,58,3981,"","","","","",""</t>
  </si>
  <si>
    <t>142.250.66.228,200,181815,131,170795,69,11020,"","","","","",""</t>
  </si>
  <si>
    <t>142.250.67.10,40,13879,20,7603,20,6276,"","","","","",""</t>
  </si>
  <si>
    <t>142.250.71.68,122,109897,80,107043,42,2854,"","","","","",""</t>
  </si>
  <si>
    <t>142.250.76.100,118,109830,80,107216,38,2614,"","","","","",""</t>
  </si>
  <si>
    <t>142.250.76.106,76,31244,46,22703,30,8541,"","","","","",""</t>
  </si>
  <si>
    <t>142.250.204.3,143,94730,89,77611,54,17119,"","","","","",""</t>
  </si>
  <si>
    <t>142.250.204.14,21,1310,10,709,11,601,"","","","","",""</t>
  </si>
  <si>
    <t>142.251.12.84,32,12536,18,9301,14,3235,"","","","","",""</t>
  </si>
  <si>
    <t>142.251.221.67,12,1530,5,738,7,792,"","","","","",""</t>
  </si>
  <si>
    <t>142.251.221.74,7,410,3,192,4,218,"","","","","",""</t>
  </si>
  <si>
    <t>150.171.27.10,3,181,2,126,1,55,"","","","","",""</t>
  </si>
  <si>
    <t>150.171.27.11,52,22041,31,15897,21,6144,"","","","","",""</t>
  </si>
  <si>
    <t>150.171.28.11,45,14438,26,8904,19,5534,"","","","","",""</t>
  </si>
  <si>
    <t>150.171.28.12,3,174,2,120,1,54,"","","","","",""</t>
  </si>
  <si>
    <t>151.101.83.9,28,6426,14,2767,14,3659,"","","","","",""</t>
  </si>
  <si>
    <t>162.159.128.233,8000,8869723,6701,8629813,1299,239910,"","","","","",""</t>
  </si>
  <si>
    <t>162.159.133.233,9585,9665210,8168,9342662,1417,322548,"","","","","",""</t>
  </si>
  <si>
    <t>162.159.134.234,32,12528,17,7051,15,5477,"","","","","",""</t>
  </si>
  <si>
    <t>162.159.135.232,23,11796,14,10454,9,1342,"","","","","",""</t>
  </si>
  <si>
    <t>162.159.135.234,34,8551,18,5613,16,2938,"","","","","",""</t>
  </si>
  <si>
    <t>162.159.137.232,8582,8753237,7253,8403904,1329,349333,"","","","","",""</t>
  </si>
  <si>
    <t>172.64.155.119,29,1753,14,933,15,820,"","","","","",""</t>
  </si>
  <si>
    <t>172.172.255.217,4,242,2,132,2,110,"","","","","",""</t>
  </si>
  <si>
    <t>172.202.65.254,60,24929,36,16810,24,8119,"","","","","",""</t>
  </si>
  <si>
    <t>172.217.167.67,131,48357,73,31471,58,16886,"","","","","",""</t>
  </si>
  <si>
    <t>172.217.167.72,28,1720,13,901,15,819,"","","","","",""</t>
  </si>
  <si>
    <t>172.217.167.78,88,25600,49,14962,39,10638,"","","","","",""</t>
  </si>
  <si>
    <t>184.28.9.100,22,3642,9,2142,13,1500,"","","","","",""</t>
  </si>
  <si>
    <t>184.84.238.72,176,137351,106,40033,70,97318,"","","","","",""</t>
  </si>
  <si>
    <t>184.84.238.155,38,13912,23,7667,15,6245,"","","","","",""</t>
  </si>
  <si>
    <t>192.168.20.1,2372,511986,1405,389028,967,122958,"","","","","",""</t>
  </si>
  <si>
    <t>192.168.20.2,228,24132,128,16732,100,7400,"","","","","",""</t>
  </si>
  <si>
    <t>192.168.20.3,200,14800,100,7400,100,7400,"","","","","",""</t>
  </si>
  <si>
    <t>192.168.20.9,208,16110,60,5398,148,10712,"","","","","",""</t>
  </si>
  <si>
    <t>192.168.20.14,4023,1141125,1988,303766,2035,837359,"","","","","",""</t>
  </si>
  <si>
    <t>192.168.20.15,201737,209521418,60296,4544925,141441,204976493,"","","","","",""</t>
  </si>
  <si>
    <t>192.168.20.255,116,36962,0,0,116,36962,"","","","","",""</t>
  </si>
  <si>
    <t>195.122.177.227,8,576,4,240,4,336,"","","","","",""</t>
  </si>
  <si>
    <t>204.79.197.203,13,785,8,510,5,275,"","","","","",""</t>
  </si>
  <si>
    <t>204.79.197.219,14,832,8,504,6,328,"","","","","",""</t>
  </si>
  <si>
    <t>204.79.197.222,41,13161,23,8546,18,4615,"","","","","",""</t>
  </si>
  <si>
    <t>224.0.0.1,5,300,0,0,5,300,"","","","","",""</t>
  </si>
  <si>
    <t>224.0.0.22,10,740,0,0,10,740,"","","","","",""</t>
  </si>
  <si>
    <t>224.0.0.251,86,20214,0,0,86,20214,"","","","","",""</t>
  </si>
  <si>
    <t>224.0.0.252,8,536,0,0,8,536,"","","","","",""</t>
  </si>
  <si>
    <t>239.255.255.250,466,229570,0,0,466,229570,"","","","","",""</t>
  </si>
  <si>
    <t>255.255.255.255,4,1368,0,0,4,1368,"","","","","",""</t>
  </si>
  <si>
    <t>2403:5800:100:3c::8,6850,6970246,5323,6786904,1527,183342,"","","","","",""</t>
  </si>
  <si>
    <t>2403:5800:100:3c::9,3872,4039941,3088,3943602,784,96339,"","","","","",""</t>
  </si>
  <si>
    <t>2403:5814:5fa1:0:8ca6:2114:5c5b:a229,15563,13526714,4544,1445257,11019,12081457,"","","","","",""</t>
  </si>
  <si>
    <t>2403:5814:5fa1:0:99fc:2c27:dd55:a740,46,3956,46,3956,0,0,"","","","","",""</t>
  </si>
  <si>
    <t>2404:6800:4003:c11::54,35,16799,19,8184,16,8615,"","","","","",""</t>
  </si>
  <si>
    <t>2404:6800:4003:c11::bc,54,4347,27,2322,27,2025,"","","","","",""</t>
  </si>
  <si>
    <t>2404:6800:4015:800::2003,3,258,0,0,3,258,"","","","","",""</t>
  </si>
  <si>
    <t>2404:6800:4015:800::200a,32,19895,17,12740,15,7155,"","","","","",""</t>
  </si>
  <si>
    <t>2404:6800:4015:800::200e,966,402842,515,149096,451,253746,"","","","","",""</t>
  </si>
  <si>
    <t>2404:6800:4015:801::2001,99,77397,62,67884,37,9513,"","","","","",""</t>
  </si>
  <si>
    <t>2404:6800:4015:801::2003,247,117872,138,65222,109,52650,"","","","","",""</t>
  </si>
  <si>
    <t>2404:6800:4015:801::200a,33,19812,19,9193,14,10619,"","","","","",""</t>
  </si>
  <si>
    <t>2404:6800:4015:801::200e,30,13993,16,6976,14,7017,"","","","","",""</t>
  </si>
  <si>
    <t>2404:6800:4015:802::2001,162,131872,104,120320,58,11552,"","","","","",""</t>
  </si>
  <si>
    <t>2404:6800:4015:802::2003,341,216914,161,67303,180,149611,"","","","","",""</t>
  </si>
  <si>
    <t>2404:6800:4015:802::200a,35,19976,19,9180,16,10796,"","","","","",""</t>
  </si>
  <si>
    <t>2404:6800:4015:802::200e,136,72164,74,34671,62,37493,"","","","","",""</t>
  </si>
  <si>
    <t>2404:6800:4015:803::2001,216,195770,152,183568,64,12202,"","","","","",""</t>
  </si>
  <si>
    <t>2404:6800:4015:803::200a,33,18615,19,9753,14,8862,"","","","","",""</t>
  </si>
  <si>
    <t>2404:6800:4015:803::200e,76,42027,42,19765,34,22262,"","","","","",""</t>
  </si>
  <si>
    <t>2600:1413:5000:3::1736:769e,369,346355,245,331568,124,14787,"","","","","",""</t>
  </si>
  <si>
    <t>2600:1415:12:181::2c07,2,172,0,0,2,172,"","","","","",""</t>
  </si>
  <si>
    <t>2600:1415:12:188::21cc,20,3612,8,2246,12,1366,"","","","","",""</t>
  </si>
  <si>
    <t>2600:1415:12:18b::1b01,10,1520,4,667,6,853,"","","","","",""</t>
  </si>
  <si>
    <t>2600:1415:12::b854:963b,2,172,0,0,2,172,"","","","","",""</t>
  </si>
  <si>
    <t>2600:1415:12::b854:9640,5,430,0,0,5,430,"","","","","",""</t>
  </si>
  <si>
    <t>2600:1415:12::b854:96a2,2,172,0,0,2,172,"","","","","",""</t>
  </si>
  <si>
    <t>2600:1900:4110:86f::,3,258,0,0,3,258,"","","","","",""</t>
  </si>
  <si>
    <t>2600:1901:0:47fc::,45,17009,20,6981,25,10028,"","","","","",""</t>
  </si>
  <si>
    <t>2600:1901:0:7628::,103,47441,53,18470,50,28971,"","","","","",""</t>
  </si>
  <si>
    <t>2600:1f18:24e6:b901:72e3:1bfe:b271:96b2,38,11424,19,5932,19,5492,"","","","","",""</t>
  </si>
  <si>
    <t>2600:9000:27b1:6e00:3:6eb2:3580:93a1,60,5800,40,3600,20,2200,"","","","","",""</t>
  </si>
  <si>
    <t>2600:9000:27b1:8000:6:5671:b9c0:93a1,44,11561,23,5659,21,5902,"","","","","",""</t>
  </si>
  <si>
    <t>2600:9000:27b1:9c00:6:5671:b9c0:93a1,122,11489,70,6231,52,5258,"","","","","",""</t>
  </si>
  <si>
    <t>2603:1016:2402::4,32,21670,15,9150,17,12520,"","","","","",""</t>
  </si>
  <si>
    <t>2603:1016:402:110b::2,54,27005,24,6860,30,20145,"","","","","",""</t>
  </si>
  <si>
    <t>2603:1016:402:1149::2,171,111617,81,26291,90,85326,"","","","","",""</t>
  </si>
  <si>
    <t>2603:1016:402:2007::2,123,12590,62,5976,61,6614,"","","","","",""</t>
  </si>
  <si>
    <t>2603:1030:13:201::254,2,172,0,0,2,172,"","","","","",""</t>
  </si>
  <si>
    <t>2603:1030:210:f::2,4,322,2,172,2,150,"","","","","",""</t>
  </si>
  <si>
    <t>2603:1063:14::10f,52,4881,21,2076,31,2805,"","","","","",""</t>
  </si>
  <si>
    <t>2603:1063:2000::254,2,172,0,0,2,172,"","","","","",""</t>
  </si>
  <si>
    <t>2603:1063:27:2::14,29,7059,14,3122,15,3937,"","","","","",""</t>
  </si>
  <si>
    <t>2603:1063:27:2::254,2,172,0,0,2,172,"","","","","",""</t>
  </si>
  <si>
    <t>2606:4700:4400::6812:202f,139,45380,70,8657,69,36723,"","","","","",""</t>
  </si>
  <si>
    <t>2606:4700:4400::6812:299e,65,37320,45,33199,20,4121,"","","","","",""</t>
  </si>
  <si>
    <t>2606:4700:4400::6812:2bcc,71,31699,37,18042,34,13657,"","","","","",""</t>
  </si>
  <si>
    <t>2606:4700:4400::ac40:9034,30,18338,17,11736,13,6602,"","","","","",""</t>
  </si>
  <si>
    <t>2606:4700:4400::ac40:9bd1,588,279315,282,59730,306,219585,"","","","","",""</t>
  </si>
  <si>
    <t>2620:10b:7001:10::93,65,40160,27,5178,38,34982,"","","","","",""</t>
  </si>
  <si>
    <t>2620:10b:7002:14::108,73,48934,32,11958,41,36976,"","","","","",""</t>
  </si>
  <si>
    <t>2620:1ec:21::16,1,86,0,0,1,86,"","","","","",""</t>
  </si>
  <si>
    <t>2620:1ec:33:1::11,6,516,0,0,6,516,"","","","","",""</t>
  </si>
  <si>
    <t>2620:1ec:bdf::32,3,258,0,0,3,258,"","","","","",""</t>
  </si>
  <si>
    <t>2a04:4e42:19::684,11,1323,5,585,6,738,"","","","","",""</t>
  </si>
  <si>
    <t>fe80::967c:3a01:cc76:304,567,88870,300,35955,267,52915,"","","","","",""</t>
  </si>
  <si>
    <t>fe80::cfa:d5c1:86c1:9a89,22,3124,22,3124,0,0,"","","","","",""</t>
  </si>
  <si>
    <t>fe80::d2db:b7ff:fec5:263b,994,143085,548,99282,446,43803,"","","","","",""</t>
  </si>
  <si>
    <t>fe80::ea92:b806:693e:4e40,27,9929,27,9929,0,0,"","","","","",""</t>
  </si>
  <si>
    <t>fe80::f92f:b7f:1662:88d0,436,75527,195,32876,241,42651,"","","","","",""</t>
  </si>
  <si>
    <t>ff02::1,7,878,0,0,7,878,"","","","","",""</t>
  </si>
  <si>
    <t>ff02::16,15,2450,0,0,15,2450,"","","","","",""</t>
  </si>
  <si>
    <t>ff02::1:3,8,696,0,0,8,696,"","","","","",""</t>
  </si>
  <si>
    <t>ff02::1:ff5b:a229,25,2150,0,0,25,2150,"","","","","",""</t>
  </si>
  <si>
    <t>ff02::c,21,15078,0,0,21,15078,"","","","","",""</t>
  </si>
  <si>
    <t>ff02::fb,87,22695,0,0,87,22695,"","","","","",""</t>
  </si>
  <si>
    <t>Address,Port,Packets,Bytes,Tx Packets,Tx Bytes,Rx Packets,Rx Bytes</t>
  </si>
  <si>
    <t>4.150.240.254,443,9,516,5,300,4,216</t>
  </si>
  <si>
    <t>4.195.183.33,443,5,282,2,120,3,162</t>
  </si>
  <si>
    <t>4.237.153.9,443,45,31379,28,11753,17,19626</t>
  </si>
  <si>
    <t>4.241.22.149,443,26,13096,14,10233,12,2863</t>
  </si>
  <si>
    <t>13.35.148.86,443,15,926,8,543,7,383</t>
  </si>
  <si>
    <t>13.70.178.62,443,46,20722,26,12786,20,7936</t>
  </si>
  <si>
    <t>13.89.179.10,443,31,10925,15,5678,16,5247</t>
  </si>
  <si>
    <t>13.107.5.80,443,5,302,3,192,2,110</t>
  </si>
  <si>
    <t>13.107.18.254,443,6,342,3,180,3,162</t>
  </si>
  <si>
    <t>13.107.42.16,443,39,15392,22,11572,17,3820</t>
  </si>
  <si>
    <t>13.107.42.254,443,6,342,3,180,3,162</t>
  </si>
  <si>
    <t>13.107.246.31,443,15,918,8,537,7,381</t>
  </si>
  <si>
    <t>13.107.246.32,443,109,74988,68,62730,41,12258</t>
  </si>
  <si>
    <t>18.65.244.4,443,3,168,1,60,2,108</t>
  </si>
  <si>
    <t>20.24.121.134,443,30,13223,18,9997,12,3226</t>
  </si>
  <si>
    <t>20.42.73.29,443,24,15888,12,6179,12,9709</t>
  </si>
  <si>
    <t>20.189.173.2,443,1,60,1,60,0,0</t>
  </si>
  <si>
    <t>20.189.173.24,443,54,23115,25,8534,29,14581</t>
  </si>
  <si>
    <t>20.190.167.148,443,56,63651,41,48037,15,15614</t>
  </si>
  <si>
    <t>20.190.167.150,443,3,168,1,60,2,108</t>
  </si>
  <si>
    <t>23.223.20.129,80,10,1263,4,528,6,735</t>
  </si>
  <si>
    <t>35.95.179.185,443,59,10236,31,3116,28,7120</t>
  </si>
  <si>
    <t>35.186.247.156,443,30,1868,15,1045,15,823</t>
  </si>
  <si>
    <t>40.79.173.40,443,58,29362,25,15415,33,13947</t>
  </si>
  <si>
    <t>40.115.75.193,443,78,43867,46,27438,32,16429</t>
  </si>
  <si>
    <t>44.197.221.236,443,37,12168,19,7654,18,4514</t>
  </si>
  <si>
    <t>52.108.8.254,443,62,24970,38,16915,24,8055</t>
  </si>
  <si>
    <t>52.111.224.12,443,25,17760,14,9000,11,8760</t>
  </si>
  <si>
    <t>52.123.128.14,443,115,110377,80,107233,35,3144</t>
  </si>
  <si>
    <t>52.123.128.254,443,61,24861,36,16802,25,8059</t>
  </si>
  <si>
    <t>52.183.220.149,443,26,9080,12,4991,14,4089</t>
  </si>
  <si>
    <t>52.191.219.104,443,71,20258,33,14730,38,5528</t>
  </si>
  <si>
    <t>52.231.230.148,443,5,302,3,192,2,110</t>
  </si>
  <si>
    <t>62.67.238.151,443,7,420,0,0,7,420</t>
  </si>
  <si>
    <t>82.202.184.185,443,6,425,4,305,2,120</t>
  </si>
  <si>
    <t>104.208.16.89,443,5,302,3,192,2,110</t>
  </si>
  <si>
    <t>123.253.149.10,443,110,23560,57,13860,53,9700</t>
  </si>
  <si>
    <t>123.253.149.65,443,10,602,5,330,5,272</t>
  </si>
  <si>
    <t>123.253.149.66,443,40,10627,21,3126,19,7501</t>
  </si>
  <si>
    <t>123.253.149.82,443,41,15000,22,10170,19,4830</t>
  </si>
  <si>
    <t>142.250.66.196,80,178,165058,120,161077,58,3981</t>
  </si>
  <si>
    <t>142.250.66.228,80,236,219538,160,214310,76,5228</t>
  </si>
  <si>
    <t>142.250.67.10,443,21,1310,10,709,11,601</t>
  </si>
  <si>
    <t>142.250.71.68,80,122,109897,80,107043,42,2854</t>
  </si>
  <si>
    <t>142.250.76.100,80,118,109830,80,107216,38,2614</t>
  </si>
  <si>
    <t>142.250.76.106,443,76,31244,46,22703,30,8541</t>
  </si>
  <si>
    <t>142.250.204.3,443,77,60904,55,57312,22,3592</t>
  </si>
  <si>
    <t>142.250.204.14,443,21,1310,10,709,11,601</t>
  </si>
  <si>
    <t>142.251.12.84,443,32,12536,18,9301,14,3235</t>
  </si>
  <si>
    <t>142.251.221.67,80,12,1530,5,738,7,792</t>
  </si>
  <si>
    <t>142.251.221.74,443,7,410,3,192,4,218</t>
  </si>
  <si>
    <t>150.171.27.10,443,3,181,2,126,1,55</t>
  </si>
  <si>
    <t>150.171.27.11,443,52,22041,31,15897,21,6144</t>
  </si>
  <si>
    <t>150.171.28.12,443,3,174,2,120,1,54</t>
  </si>
  <si>
    <t>162.159.128.233,443,3407,4301793,2860,4269013,547,32780</t>
  </si>
  <si>
    <t>162.159.134.234,443,32,12528,17,7051,15,5477</t>
  </si>
  <si>
    <t>172.64.155.119,443,29,1753,14,933,15,820</t>
  </si>
  <si>
    <t>172.172.255.217,443,4,242,2,132,2,110</t>
  </si>
  <si>
    <t>172.202.65.254,443,60,24929,36,16810,24,8119</t>
  </si>
  <si>
    <t>172.217.167.72,443,28,1720,13,901,15,819</t>
  </si>
  <si>
    <t>172.217.167.78,80,17,2596,10,1783,7,813</t>
  </si>
  <si>
    <t>172.217.167.78,443,33,2910,17,1284,16,1626</t>
  </si>
  <si>
    <t>184.28.9.100,80,22,3642,9,2142,13,1500</t>
  </si>
  <si>
    <t>184.84.238.72,443,122,115616,73,28635,49,86981</t>
  </si>
  <si>
    <t>192.168.20.1,5431,22,7342,12,6348,10,994</t>
  </si>
  <si>
    <t>192.168.20.9,80,37,2400,7,420,30,1980</t>
  </si>
  <si>
    <t>192.168.20.14,19405,59,10236,28,7120,31,3116</t>
  </si>
  <si>
    <t>192.168.20.14,19711,56,6562,27,3949,29,2613</t>
  </si>
  <si>
    <t>192.168.20.14,19807,6,425,2,120,4,305</t>
  </si>
  <si>
    <t>192.168.20.14,19891,4,265,2,120,2,145</t>
  </si>
  <si>
    <t>192.168.20.14,19939,7,420,7,420,0,0</t>
  </si>
  <si>
    <t>192.168.20.14,20032,1,60,0,0,1,60</t>
  </si>
  <si>
    <t>192.168.20.14,20067,16,3178,8,1049,8,2129</t>
  </si>
  <si>
    <t>192.168.20.14,20068,14,3017,7,777,7,2240</t>
  </si>
  <si>
    <t>192.168.20.14,20069,10,711,5,404,5,307</t>
  </si>
  <si>
    <t>192.168.20.14,20070,10,711,5,404,5,307</t>
  </si>
  <si>
    <t>192.168.20.14,20071,10,665,5,358,5,307</t>
  </si>
  <si>
    <t>192.168.20.14,20072,63,55055,23,1547,40,53508</t>
  </si>
  <si>
    <t>192.168.20.14,20075,18,3947,10,1343,8,2604</t>
  </si>
  <si>
    <t>192.168.20.14,20076,22,4365,11,1650,11,2715</t>
  </si>
  <si>
    <t>192.168.20.14,20080,10,1102,5,467,5,635</t>
  </si>
  <si>
    <t>192.168.20.14,20089,14,3058,8,1049,6,2009</t>
  </si>
  <si>
    <t>192.168.20.14,20090,13,2957,7,777,6,2180</t>
  </si>
  <si>
    <t>192.168.20.14,20091,10,711,5,404,5,307</t>
  </si>
  <si>
    <t>192.168.20.14,20092,10,711,5,404,5,307</t>
  </si>
  <si>
    <t>192.168.20.14,20093,10,665,5,358,5,307</t>
  </si>
  <si>
    <t>192.168.20.14,20094,59,54842,19,1307,40,53535</t>
  </si>
  <si>
    <t>192.168.20.14,20097,22,4365,11,1650,11,2715</t>
  </si>
  <si>
    <t>192.168.20.14,20098,5,330,5,330,0,0</t>
  </si>
  <si>
    <t>192.168.20.14,20102,10,1102,5,467,5,635</t>
  </si>
  <si>
    <t>192.168.20.14,20112,16,3178,8,1049,8,2129</t>
  </si>
  <si>
    <t>192.168.20.14,20113,13,2957,7,777,6,2180</t>
  </si>
  <si>
    <t>192.168.20.14,20114,10,711,5,404,5,307</t>
  </si>
  <si>
    <t>192.168.20.14,20115,10,711,5,404,5,307</t>
  </si>
  <si>
    <t>192.168.20.14,20116,10,665,5,358,5,307</t>
  </si>
  <si>
    <t>192.168.20.14,20117,60,55348,20,1367,40,53981</t>
  </si>
  <si>
    <t>192.168.20.14,20120,18,3947,10,1343,8,2604</t>
  </si>
  <si>
    <t>192.168.20.14,20121,54,23115,29,14581,25,8534</t>
  </si>
  <si>
    <t>192.168.20.14,20122,22,4365,11,1650,11,2715</t>
  </si>
  <si>
    <t>192.168.20.14,20126,29,15200,16,7463,13,7737</t>
  </si>
  <si>
    <t>192.168.20.14,20127,10,1102,5,467,5,635</t>
  </si>
  <si>
    <t>192.168.20.14,20138,14,3058,8,1049,6,2009</t>
  </si>
  <si>
    <t>192.168.20.14,20139,13,2957,7,777,6,2180</t>
  </si>
  <si>
    <t>192.168.20.14,20140,10,711,5,404,5,307</t>
  </si>
  <si>
    <t>192.168.20.14,20141,10,711,5,404,5,307</t>
  </si>
  <si>
    <t>192.168.20.14,20142,10,665,5,358,5,307</t>
  </si>
  <si>
    <t>192.168.20.14,20143,59,54818,19,1307,40,53511</t>
  </si>
  <si>
    <t>192.168.20.14,20146,22,4365,11,1650,11,2715</t>
  </si>
  <si>
    <t>192.168.20.14,20147,17,3994,9,2684,8,1310</t>
  </si>
  <si>
    <t>192.168.20.14,20150,5,330,5,330,0,0</t>
  </si>
  <si>
    <t>192.168.20.14,20152,10,1102,5,467,5,635</t>
  </si>
  <si>
    <t>192.168.20.14,20162,14,3058,8,1049,6,2009</t>
  </si>
  <si>
    <t>192.168.20.14,20163,13,2957,7,777,6,2180</t>
  </si>
  <si>
    <t>192.168.20.14,20164,10,711,5,404,5,307</t>
  </si>
  <si>
    <t>192.168.20.14,20165,10,711,5,404,5,307</t>
  </si>
  <si>
    <t>192.168.20.14,20166,10,665,5,358,5,307</t>
  </si>
  <si>
    <t>192.168.20.14,20167,59,54892,19,1307,40,53585</t>
  </si>
  <si>
    <t>192.168.20.14,20170,18,3947,10,1343,8,2604</t>
  </si>
  <si>
    <t>192.168.20.14,20171,22,4365,11,1650,11,2715</t>
  </si>
  <si>
    <t>192.168.20.14,20175,10,1102,5,467,5,635</t>
  </si>
  <si>
    <t>192.168.20.14,20184,14,3058,8,1049,6,2009</t>
  </si>
  <si>
    <t>192.168.20.14,20185,13,2957,7,777,6,2180</t>
  </si>
  <si>
    <t>192.168.20.14,20186,10,711,5,404,5,307</t>
  </si>
  <si>
    <t>192.168.20.14,20187,10,711,5,404,5,307</t>
  </si>
  <si>
    <t>192.168.20.14,20188,10,665,5,358,5,307</t>
  </si>
  <si>
    <t>192.168.20.14,20189,59,54920,19,1307,40,53613</t>
  </si>
  <si>
    <t>192.168.20.14,20196,22,4365,11,1650,11,2715</t>
  </si>
  <si>
    <t>192.168.20.14,20202,10,1102,5,467,5,635</t>
  </si>
  <si>
    <t>192.168.20.14,20213,14,3058,8,1049,6,2009</t>
  </si>
  <si>
    <t>192.168.20.14,20214,13,2957,7,777,6,2180</t>
  </si>
  <si>
    <t>192.168.20.14,20215,10,711,5,404,5,307</t>
  </si>
  <si>
    <t>192.168.20.14,20216,10,711,5,404,5,307</t>
  </si>
  <si>
    <t>192.168.20.14,20217,10,665,5,358,5,307</t>
  </si>
  <si>
    <t>192.168.20.14,20218,59,54910,19,1307,40,53603</t>
  </si>
  <si>
    <t>192.168.20.14,20221,20,4067,10,1343,10,2724</t>
  </si>
  <si>
    <t>192.168.20.14,20222,22,4365,11,1650,11,2715</t>
  </si>
  <si>
    <t>192.168.20.14,20223,17,4026,9,2716,8,1310</t>
  </si>
  <si>
    <t>192.168.20.14,20228,10,1102,5,467,5,635</t>
  </si>
  <si>
    <t>192.168.20.14,20234,37,12168,18,4514,19,7654</t>
  </si>
  <si>
    <t>192.168.20.14,20236,5,330,5,330,0,0</t>
  </si>
  <si>
    <t>192.168.20.14,20240,14,3058,8,1049,6,2009</t>
  </si>
  <si>
    <t>192.168.20.14,20241,13,2957,7,777,6,2180</t>
  </si>
  <si>
    <t>192.168.20.14,20242,10,711,5,404,5,307</t>
  </si>
  <si>
    <t>192.168.20.14,20243,10,711,5,404,5,307</t>
  </si>
  <si>
    <t>192.168.20.14,20244,10,665,5,358,5,307</t>
  </si>
  <si>
    <t>192.168.20.14,20245,59,54954,19,1307,40,53647</t>
  </si>
  <si>
    <t>192.168.20.14,20248,7,450,5,330,2,120</t>
  </si>
  <si>
    <t>192.168.20.14,20249,22,4365,11,1650,11,2715</t>
  </si>
  <si>
    <t>192.168.20.14,20255,11,3671,5,497,6,3174</t>
  </si>
  <si>
    <t>192.168.20.14,20256,10,1102,5,467,5,635</t>
  </si>
  <si>
    <t>192.168.20.14,20257,29,14162,17,6484,12,7678</t>
  </si>
  <si>
    <t>192.168.20.14,20266,10,630,5,330,5,300</t>
  </si>
  <si>
    <t>192.168.20.14,20270,14,3058,8,1049,6,2009</t>
  </si>
  <si>
    <t>192.168.20.14,20271,13,2957,7,777,6,2180</t>
  </si>
  <si>
    <t>192.168.20.14,20272,10,711,5,404,5,307</t>
  </si>
  <si>
    <t>192.168.20.14,20273,10,711,5,404,5,307</t>
  </si>
  <si>
    <t>192.168.20.14,20274,10,665,5,358,5,307</t>
  </si>
  <si>
    <t>192.168.20.14,20275,59,54881,19,1307,40,53574</t>
  </si>
  <si>
    <t>192.168.20.14,20278,18,3947,10,1343,8,2604</t>
  </si>
  <si>
    <t>192.168.20.14,20279,22,4365,11,1650,11,2715</t>
  </si>
  <si>
    <t>192.168.20.14,20282,17,3994,9,2684,8,1310</t>
  </si>
  <si>
    <t>192.168.20.14,20286,10,1102,5,467,5,635</t>
  </si>
  <si>
    <t>192.168.20.14,20287,10,1340,6,634,4,706</t>
  </si>
  <si>
    <t>192.168.20.14,20292,10,1263,6,735,4,528</t>
  </si>
  <si>
    <t>192.168.20.14,20299,5,330,5,330,0,0</t>
  </si>
  <si>
    <t>192.168.20.14,20304,14,3058,8,1049,6,2009</t>
  </si>
  <si>
    <t>192.168.20.14,20305,13,2957,7,777,6,2180</t>
  </si>
  <si>
    <t>192.168.20.14,20306,10,711,5,404,5,307</t>
  </si>
  <si>
    <t>192.168.20.14,20307,10,711,5,404,5,307</t>
  </si>
  <si>
    <t>192.168.20.14,20308,10,665,5,358,5,307</t>
  </si>
  <si>
    <t>192.168.20.14,20309,59,54876,19,1307,40,53569</t>
  </si>
  <si>
    <t>192.168.20.14,20312,22,4365,11,1650,11,2715</t>
  </si>
  <si>
    <t>192.168.20.14,20316,10,1102,5,467,5,635</t>
  </si>
  <si>
    <t>192.168.20.14,20319,11,3671,5,497,6,3174</t>
  </si>
  <si>
    <t>192.168.20.14,20330,26,9080,14,4089,12,4991</t>
  </si>
  <si>
    <t>192.168.20.14,20331,14,3058,8,1049,6,2009</t>
  </si>
  <si>
    <t>192.168.20.14,20332,13,2957,7,777,6,2180</t>
  </si>
  <si>
    <t>192.168.20.14,20333,10,711,5,404,5,307</t>
  </si>
  <si>
    <t>192.168.20.14,20334,10,711,5,404,5,307</t>
  </si>
  <si>
    <t>192.168.20.14,20335,10,665,5,358,5,307</t>
  </si>
  <si>
    <t>192.168.20.14,20336,59,54827,19,1307,40,53520</t>
  </si>
  <si>
    <t>192.168.20.14,20339,15,3365,8,1223,7,2142</t>
  </si>
  <si>
    <t>192.168.20.14,51139,6,432,3,252,3,180</t>
  </si>
  <si>
    <t>192.168.20.15,49673,4,242,2,110,2,132</t>
  </si>
  <si>
    <t>192.168.20.15,50314,5,302,2,110,3,192</t>
  </si>
  <si>
    <t>192.168.20.15,50315,5,302,2,110,3,192</t>
  </si>
  <si>
    <t>192.168.20.15,50317,3,168,2,108,1,60</t>
  </si>
  <si>
    <t>192.168.20.15,50320,5,302,2,110,3,192</t>
  </si>
  <si>
    <t>192.168.20.15,50321,3,181,1,55,2,126</t>
  </si>
  <si>
    <t>192.168.20.15,50322,10,602,5,272,5,330</t>
  </si>
  <si>
    <t>192.168.20.15,50323,3,174,1,54,2,120</t>
  </si>
  <si>
    <t>192.168.20.15,50324,5,302,2,110,3,192</t>
  </si>
  <si>
    <t>192.168.20.15,50325,3,181,1,55,2,126</t>
  </si>
  <si>
    <t>192.168.20.15,50326,7,416,3,164,4,252</t>
  </si>
  <si>
    <t>192.168.20.15,50329,7,416,3,164,4,252</t>
  </si>
  <si>
    <t>192.168.20.15,50330,2,114,1,54,1,60</t>
  </si>
  <si>
    <t>192.168.20.15,50331,2,114,1,54,1,60</t>
  </si>
  <si>
    <t>192.168.20.15,50334,11,688,5,271,6,417</t>
  </si>
  <si>
    <t>192.168.20.15,50335,4,230,2,110,2,120</t>
  </si>
  <si>
    <t>192.168.20.15,50336,5,302,2,110,3,192</t>
  </si>
  <si>
    <t>192.168.20.15,50339,15,926,7,383,8,543</t>
  </si>
  <si>
    <t>192.168.20.15,50341,7,410,4,218,3,192</t>
  </si>
  <si>
    <t>192.168.20.15,50342,14,900,7,383,7,517</t>
  </si>
  <si>
    <t>192.168.20.15,50343,7,410,4,218,3,192</t>
  </si>
  <si>
    <t>192.168.20.15,50346,30,1868,15,823,15,1045</t>
  </si>
  <si>
    <t>192.168.20.15,50349,14,900,7,383,7,517</t>
  </si>
  <si>
    <t>192.168.20.15,50350,22,1343,11,602,11,741</t>
  </si>
  <si>
    <t>192.168.20.15,50352,7,410,4,218,3,192</t>
  </si>
  <si>
    <t>192.168.20.15,50353,7,410,4,218,3,192</t>
  </si>
  <si>
    <t>192.168.20.15,50355,14,900,7,383,7,517</t>
  </si>
  <si>
    <t>192.168.20.15,50356,7,410,4,218,3,192</t>
  </si>
  <si>
    <t>192.168.20.15,50358,7,410,4,218,3,192</t>
  </si>
  <si>
    <t>192.168.20.15,50362,26,2500,12,1408,14,1092</t>
  </si>
  <si>
    <t>192.168.20.15,50364,7,410,4,218,3,192</t>
  </si>
  <si>
    <t>192.168.20.15,50367,5,300,3,162,2,138</t>
  </si>
  <si>
    <t>192.168.20.15,50369,3,168,2,108,1,60</t>
  </si>
  <si>
    <t>192.168.20.15,50370,3,168,2,108,1,60</t>
  </si>
  <si>
    <t>192.168.20.15,50373,5,282,3,162,2,120</t>
  </si>
  <si>
    <t>192.168.20.15,50374,6,342,3,162,3,180</t>
  </si>
  <si>
    <t>192.168.20.15,50377,6,342,3,162,3,180</t>
  </si>
  <si>
    <t>192.168.20.15,50378,6,342,3,162,3,180</t>
  </si>
  <si>
    <t>192.168.20.15,50379,6,342,3,162,3,180</t>
  </si>
  <si>
    <t>192.168.20.15,50380,3,174,1,54,2,120</t>
  </si>
  <si>
    <t>192.168.20.15,50381,32,12528,15,5477,17,7051</t>
  </si>
  <si>
    <t>192.168.20.15,50382,30,13223,12,3226,18,9997</t>
  </si>
  <si>
    <t>192.168.20.15,50385,30,11257,12,3056,18,8201</t>
  </si>
  <si>
    <t>192.168.20.15,50386,15,3181,7,2478,8,703</t>
  </si>
  <si>
    <t>192.168.20.15,50388,46,20722,20,7936,26,12786</t>
  </si>
  <si>
    <t>192.168.20.15,50399,46,9883,22,3510,24,6373</t>
  </si>
  <si>
    <t>192.168.20.15,50400,46,9957,22,3579,24,6378</t>
  </si>
  <si>
    <t>192.168.20.15,50401,22,6811,10,4794,12,2017</t>
  </si>
  <si>
    <t>192.168.20.15,50402,20,7489,9,2404,11,5085</t>
  </si>
  <si>
    <t>192.168.20.15,50403,21,7511,10,2426,11,5085</t>
  </si>
  <si>
    <t>192.168.20.15,50404,15,3845,8,2595,7,1250</t>
  </si>
  <si>
    <t>192.168.20.15,50405,18,3720,9,2611,9,1109</t>
  </si>
  <si>
    <t>192.168.20.15,50406,18,3816,9,2707,9,1109</t>
  </si>
  <si>
    <t>192.168.20.15,50407,12,1530,7,792,5,738</t>
  </si>
  <si>
    <t>192.168.20.15,50408,12,2302,7,866,5,1436</t>
  </si>
  <si>
    <t>192.168.20.15,50409,45,31379,17,19626,28,11753</t>
  </si>
  <si>
    <t>192.168.20.15,50412,31,12229,13,3472,18,8757</t>
  </si>
  <si>
    <t>192.168.20.15,50413,21,9812,8,2672,13,7140</t>
  </si>
  <si>
    <t>192.168.20.15,50414,25,6969,13,1974,12,4995</t>
  </si>
  <si>
    <t>192.168.20.15,50415,24,6541,13,1610,11,4931</t>
  </si>
  <si>
    <t>192.168.20.15,50416,22,6748,12,1944,10,4804</t>
  </si>
  <si>
    <t>192.168.20.15,50417,26,13096,12,2863,14,10233</t>
  </si>
  <si>
    <t>192.168.20.15,50423,16,7188,7,1037,9,6151</t>
  </si>
  <si>
    <t>192.168.20.15,50432,14769,15551563,4660,274342,10109,15277221</t>
  </si>
  <si>
    <t>192.168.20.15,50434,9,530,5,284,4,246</t>
  </si>
  <si>
    <t>192.168.20.15,50437,21,8765,11,3152,10,5613</t>
  </si>
  <si>
    <t>192.168.20.15,50441,3407,4301793,547,32780,2860,4269013</t>
  </si>
  <si>
    <t>192.168.20.15,50445,71,60508,21,3526,50,56982</t>
  </si>
  <si>
    <t>192.168.20.15,50447,11,2200,6,747,5,1453</t>
  </si>
  <si>
    <t>192.168.20.15,50448,29,11045,12,2920,17,8125</t>
  </si>
  <si>
    <t>192.168.20.15,50450,32,12536,14,3235,18,9301</t>
  </si>
  <si>
    <t>192.168.20.15,50451,6,396,1,66,5,330</t>
  </si>
  <si>
    <t>192.168.20.15,50452,6,396,1,66,5,330</t>
  </si>
  <si>
    <t>192.168.20.15,50454,14,8395,5,2115,9,6280</t>
  </si>
  <si>
    <t>192.168.20.15,50456,33,11804,13,3506,20,8298</t>
  </si>
  <si>
    <t>192.168.20.15,50463,96,111371,36,84130,60,27241</t>
  </si>
  <si>
    <t>192.168.20.15,50464,17,3717,8,2581,9,1136</t>
  </si>
  <si>
    <t>192.168.20.15,50465,115,110377,35,3144,80,107233</t>
  </si>
  <si>
    <t>192.168.20.15,50466,31,27231,13,16264,18,10967</t>
  </si>
  <si>
    <t>192.168.20.15,50468,26,19086,11,7498,15,11588</t>
  </si>
  <si>
    <t>192.168.20.15,50476,37,13177,16,4203,21,8974</t>
  </si>
  <si>
    <t>192.168.20.15,50477,23,11752,8,3916,15,7836</t>
  </si>
  <si>
    <t>192.168.20.15,50480,39,13350,16,4267,23,9083</t>
  </si>
  <si>
    <t>192.168.20.15,50482,23,11620,8,3788,15,7832</t>
  </si>
  <si>
    <t>192.168.20.15,50485,58,32001,24,14129,34,17872</t>
  </si>
  <si>
    <t>192.168.20.15,50486,20,11866,8,2300,12,9566</t>
  </si>
  <si>
    <t>192.168.20.15,50488,39,13295,17,4265,22,9030</t>
  </si>
  <si>
    <t>192.168.20.15,50490,35,12819,15,4453,20,8366</t>
  </si>
  <si>
    <t>192.168.20.15,50491,79,60253,27,5994,52,54259</t>
  </si>
  <si>
    <t>192.168.20.15,50492,16,10371,6,2690,10,7681</t>
  </si>
  <si>
    <t>192.168.20.15,50493,22,11566,8,3794,14,7772</t>
  </si>
  <si>
    <t>192.168.20.15,50494,14,4364,8,3574,6,790</t>
  </si>
  <si>
    <t>192.168.20.15,50499,39,15392,17,3820,22,11572</t>
  </si>
  <si>
    <t>192.168.20.15,50502,31,10925,16,5247,15,5678</t>
  </si>
  <si>
    <t>192.168.20.15,50505,25,20667,10,11782,15,8885</t>
  </si>
  <si>
    <t>192.168.20.15,50507,56,63651,15,15614,41,48037</t>
  </si>
  <si>
    <t>192.168.20.15,50513,25,17760,11,8760,14,9000</t>
  </si>
  <si>
    <t>192.168.20.15,50514,24,15888,12,9709,12,6179</t>
  </si>
  <si>
    <t>204.79.197.203,443,13,785,8,510,5,275</t>
  </si>
  <si>
    <t>204.79.197.219,443,14,832,8,504,6,328</t>
  </si>
  <si>
    <t>204.79.197.222,443,41,13161,23,8546,18,4615</t>
  </si>
  <si>
    <t>2403:5814:5fa1:0:8ca6:2114:5c5b:a229,2194,28,2254,14,1050,14,1204</t>
  </si>
  <si>
    <t>2403:5814:5fa1:0:8ca6:2114:5c5b:a229,16778,123,12590,61,6614,62,5976</t>
  </si>
  <si>
    <t>2403:5814:5fa1:0:8ca6:2114:5c5b:a229,18879,122,11489,52,5258,70,6231</t>
  </si>
  <si>
    <t>2403:5814:5fa1:0:8ca6:2114:5c5b:a229,19406,65,40160,38,34982,27,5178</t>
  </si>
  <si>
    <t>2403:5814:5fa1:0:8ca6:2114:5c5b:a229,19482,54,27005,30,20145,24,6860</t>
  </si>
  <si>
    <t>2403:5814:5fa1:0:8ca6:2114:5c5b:a229,19522,94,37172,47,32015,47,5157</t>
  </si>
  <si>
    <t>2403:5814:5fa1:0:8ca6:2114:5c5b:a229,19526,45,8208,22,4708,23,3500</t>
  </si>
  <si>
    <t>2403:5814:5fa1:0:8ca6:2114:5c5b:a229,19966,10,778,5,372,5,406</t>
  </si>
  <si>
    <t>2403:5814:5fa1:0:8ca6:2114:5c5b:a229,20061,8,668,4,297,4,371</t>
  </si>
  <si>
    <t>2403:5814:5fa1:0:8ca6:2114:5c5b:a229,20108,16,3890,8,2249,8,1641</t>
  </si>
  <si>
    <t>2403:5814:5fa1:0:8ca6:2114:5c5b:a229,20128,32,21670,17,12520,15,9150</t>
  </si>
  <si>
    <t>2403:5814:5fa1:0:8ca6:2114:5c5b:a229,20137,335,340001,107,10790,228,329211</t>
  </si>
  <si>
    <t>2403:5814:5fa1:0:8ca6:2114:5c5b:a229,20194,17,4255,9,2797,8,1458</t>
  </si>
  <si>
    <t>2403:5814:5fa1:0:8ca6:2114:5c5b:a229,20226,30,10756,15,5195,15,5561</t>
  </si>
  <si>
    <t>2403:5814:5fa1:0:8ca6:2114:5c5b:a229,20235,13,3169,7,1688,6,1481</t>
  </si>
  <si>
    <t>2403:5814:5fa1:0:8ca6:2114:5c5b:a229,20288,10,1520,6,853,4,667</t>
  </si>
  <si>
    <t>2403:5814:5fa1:0:8ca6:2114:5c5b:a229,20289,15,2403,9,1280,6,1123</t>
  </si>
  <si>
    <t>2403:5814:5fa1:0:8ca6:2114:5c5b:a229,20290,10,2014,6,683,4,1331</t>
  </si>
  <si>
    <t>2403:5814:5fa1:0:8ca6:2114:5c5b:a229,20291,10,1598,6,683,4,915</t>
  </si>
  <si>
    <t>2403:5814:5fa1:0:8ca6:2114:5c5b:a229,20293,11,1323,6,738,5,585</t>
  </si>
  <si>
    <t>2403:5814:5fa1:0:8ca6:2114:5c5b:a229,53578,4,322,2,150,2,172</t>
  </si>
  <si>
    <t>2403:5814:5fa1:0:99fc:2c27:dd55:a740,50383,1,86,1,86,0,0</t>
  </si>
  <si>
    <t>2403:5814:5fa1:0:99fc:2c27:dd55:a740,50384,1,86,1,86,0,0</t>
  </si>
  <si>
    <t>2403:5814:5fa1:0:99fc:2c27:dd55:a740,50389,1,86,1,86,0,0</t>
  </si>
  <si>
    <t>2403:5814:5fa1:0:99fc:2c27:dd55:a740,50390,1,86,1,86,0,0</t>
  </si>
  <si>
    <t>2403:5814:5fa1:0:99fc:2c27:dd55:a740,50391,1,86,1,86,0,0</t>
  </si>
  <si>
    <t>2403:5814:5fa1:0:99fc:2c27:dd55:a740,50392,1,86,1,86,0,0</t>
  </si>
  <si>
    <t>2403:5814:5fa1:0:99fc:2c27:dd55:a740,50393,1,86,1,86,0,0</t>
  </si>
  <si>
    <t>2403:5814:5fa1:0:99fc:2c27:dd55:a740,50394,1,86,1,86,0,0</t>
  </si>
  <si>
    <t>2403:5814:5fa1:0:99fc:2c27:dd55:a740,50395,1,86,1,86,0,0</t>
  </si>
  <si>
    <t>2403:5814:5fa1:0:99fc:2c27:dd55:a740,50396,1,86,1,86,0,0</t>
  </si>
  <si>
    <t>2403:5814:5fa1:0:99fc:2c27:dd55:a740,50397,1,86,1,86,0,0</t>
  </si>
  <si>
    <t>2403:5814:5fa1:0:99fc:2c27:dd55:a740,50410,1,86,1,86,0,0</t>
  </si>
  <si>
    <t>2403:5814:5fa1:0:99fc:2c27:dd55:a740,50411,1,86,1,86,0,0</t>
  </si>
  <si>
    <t>2403:5814:5fa1:0:99fc:2c27:dd55:a740,50418,1,86,1,86,0,0</t>
  </si>
  <si>
    <t>2403:5814:5fa1:0:99fc:2c27:dd55:a740,50419,1,86,1,86,0,0</t>
  </si>
  <si>
    <t>2403:5814:5fa1:0:99fc:2c27:dd55:a740,50420,1,86,1,86,0,0</t>
  </si>
  <si>
    <t>2403:5814:5fa1:0:99fc:2c27:dd55:a740,50429,1,86,1,86,0,0</t>
  </si>
  <si>
    <t>2403:5814:5fa1:0:99fc:2c27:dd55:a740,50430,1,86,1,86,0,0</t>
  </si>
  <si>
    <t>2403:5814:5fa1:0:99fc:2c27:dd55:a740,50431,1,86,1,86,0,0</t>
  </si>
  <si>
    <t>2403:5814:5fa1:0:99fc:2c27:dd55:a740,50436,1,86,1,86,0,0</t>
  </si>
  <si>
    <t>2403:5814:5fa1:0:99fc:2c27:dd55:a740,50438,1,86,1,86,0,0</t>
  </si>
  <si>
    <t>2403:5814:5fa1:0:99fc:2c27:dd55:a740,50439,1,86,1,86,0,0</t>
  </si>
  <si>
    <t>2403:5814:5fa1:0:99fc:2c27:dd55:a740,50440,1,86,1,86,0,0</t>
  </si>
  <si>
    <t>2403:5814:5fa1:0:99fc:2c27:dd55:a740,50442,1,86,1,86,0,0</t>
  </si>
  <si>
    <t>2403:5814:5fa1:0:99fc:2c27:dd55:a740,50443,1,86,1,86,0,0</t>
  </si>
  <si>
    <t>2403:5814:5fa1:0:99fc:2c27:dd55:a740,50444,1,86,1,86,0,0</t>
  </si>
  <si>
    <t>2403:5814:5fa1:0:99fc:2c27:dd55:a740,50446,1,86,1,86,0,0</t>
  </si>
  <si>
    <t>2403:5814:5fa1:0:99fc:2c27:dd55:a740,50449,1,86,1,86,0,0</t>
  </si>
  <si>
    <t>2403:5814:5fa1:0:99fc:2c27:dd55:a740,50453,1,86,1,86,0,0</t>
  </si>
  <si>
    <t>2403:5814:5fa1:0:99fc:2c27:dd55:a740,50455,1,86,1,86,0,0</t>
  </si>
  <si>
    <t>2403:5814:5fa1:0:99fc:2c27:dd55:a740,50460,1,86,1,86,0,0</t>
  </si>
  <si>
    <t>2403:5814:5fa1:0:99fc:2c27:dd55:a740,50461,1,86,1,86,0,0</t>
  </si>
  <si>
    <t>2403:5814:5fa1:0:99fc:2c27:dd55:a740,50474,1,86,1,86,0,0</t>
  </si>
  <si>
    <t>2403:5814:5fa1:0:99fc:2c27:dd55:a740,50475,1,86,1,86,0,0</t>
  </si>
  <si>
    <t>2403:5814:5fa1:0:99fc:2c27:dd55:a740,50478,1,86,1,86,0,0</t>
  </si>
  <si>
    <t>2403:5814:5fa1:0:99fc:2c27:dd55:a740,50479,1,86,1,86,0,0</t>
  </si>
  <si>
    <t>2403:5814:5fa1:0:99fc:2c27:dd55:a740,50481,1,86,1,86,0,0</t>
  </si>
  <si>
    <t>2403:5814:5fa1:0:99fc:2c27:dd55:a740,50483,1,86,1,86,0,0</t>
  </si>
  <si>
    <t>2403:5814:5fa1:0:99fc:2c27:dd55:a740,50484,1,86,1,86,0,0</t>
  </si>
  <si>
    <t>2403:5814:5fa1:0:99fc:2c27:dd55:a740,50487,1,86,1,86,0,0</t>
  </si>
  <si>
    <t>2403:5814:5fa1:0:99fc:2c27:dd55:a740,50489,1,86,1,86,0,0</t>
  </si>
  <si>
    <t>2403:5814:5fa1:0:99fc:2c27:dd55:a740,50498,1,86,1,86,0,0</t>
  </si>
  <si>
    <t>2403:5814:5fa1:0:99fc:2c27:dd55:a740,50500,1,86,1,86,0,0</t>
  </si>
  <si>
    <t>2403:5814:5fa1:0:99fc:2c27:dd55:a740,50501,1,86,1,86,0,0</t>
  </si>
  <si>
    <t>2403:5814:5fa1:0:99fc:2c27:dd55:a740,50509,1,86,1,86,0,0</t>
  </si>
  <si>
    <t>2403:5814:5fa1:0:99fc:2c27:dd55:a740,50510,1,86,1,86,0,0</t>
  </si>
  <si>
    <t>2404:6800:4003:c11::54,443,2,172,0,0,2,172</t>
  </si>
  <si>
    <t>2404:6800:4015:800::2003,443,3,258,0,0,3,258</t>
  </si>
  <si>
    <t>2404:6800:4015:800::200a,443,3,258,0,0,3,258</t>
  </si>
  <si>
    <t>2404:6800:4015:801::2003,80,15,2403,6,1123,9,1280</t>
  </si>
  <si>
    <t>2404:6800:4015:801::200e,80,2,172,0,0,2,172</t>
  </si>
  <si>
    <t>2404:6800:4015:802::2003,443,2,172,0,0,2,172</t>
  </si>
  <si>
    <t>2404:6800:4015:802::200a,443,2,172,0,0,2,172</t>
  </si>
  <si>
    <t>2600:1415:12:181::2c07,443,2,172,0,0,2,172</t>
  </si>
  <si>
    <t>2600:1415:12:188::21cc,80,20,3612,8,2246,12,1366</t>
  </si>
  <si>
    <t>2600:1415:12:18b::1b01,80,10,1520,4,667,6,853</t>
  </si>
  <si>
    <t>2600:1415:12::b854:963b,443,2,172,0,0,2,172</t>
  </si>
  <si>
    <t>2600:1415:12::b854:9640,443,5,430,0,0,5,430</t>
  </si>
  <si>
    <t>2600:1415:12::b854:96a2,443,2,172,0,0,2,172</t>
  </si>
  <si>
    <t>2600:1900:4110:86f::,80,3,258,0,0,3,258</t>
  </si>
  <si>
    <t>2600:1901:0:47fc::,443,19,4427,8,1458,11,2969</t>
  </si>
  <si>
    <t>2600:1f18:24e6:b901:72e3:1bfe:b271:96b2,443,38,11424,19,5932,19,5492</t>
  </si>
  <si>
    <t>2600:9000:27b1:9c00:6:5671:b9c0:93a1,443,122,11489,70,6231,52,5258</t>
  </si>
  <si>
    <t>2603:1016:2402::4,443,32,21670,15,9150,17,12520</t>
  </si>
  <si>
    <t>2603:1016:402:110b::2,443,54,27005,24,6860,30,20145</t>
  </si>
  <si>
    <t>2603:1016:402:2007::2,443,123,12590,62,5976,61,6614</t>
  </si>
  <si>
    <t>2603:1030:13:201::254,443,2,172,0,0,2,172</t>
  </si>
  <si>
    <t>2603:1030:210:f::2,443,4,322,2,172,2,150</t>
  </si>
  <si>
    <t>2603:1063:2000::254,443,2,172,0,0,2,172</t>
  </si>
  <si>
    <t>2603:1063:27:2::14,443,29,7059,14,3122,15,3937</t>
  </si>
  <si>
    <t>2603:1063:27:2::254,443,2,172,0,0,2,172</t>
  </si>
  <si>
    <t>2606:4700:4400::6812:202f,443,139,45380,70,8657,69,36723</t>
  </si>
  <si>
    <t>2620:10b:7001:10::93,443,65,40160,27,5178,38,34982</t>
  </si>
  <si>
    <t>2620:1ec:21::16,443,1,86,0,0,1,86</t>
  </si>
  <si>
    <t>2620:1ec:33:1::11,443,6,516,0,0,6,516</t>
  </si>
  <si>
    <t>2620:1ec:bdf::32,443,3,258,0,0,3,258</t>
  </si>
  <si>
    <t>2a04:4e42:19::684,80,11,1323,5,585,6,738</t>
  </si>
  <si>
    <t>0.0.0.0,68,2,684,2,684,0,0</t>
  </si>
  <si>
    <t>34.117.34.214,443,110,69540,58,35320,52,34220</t>
  </si>
  <si>
    <t>35.190.80.1,443,13,8330,8,5384,5,2946</t>
  </si>
  <si>
    <t>104.18.161.117,443,19,9844,10,5418,9,4426</t>
  </si>
  <si>
    <t>104.22.20.64,443,17,9697,9,5351,8,4346</t>
  </si>
  <si>
    <t>123.253.149.10,443,131,53914,73,25129,58,28785</t>
  </si>
  <si>
    <t>123.253.149.82,443,239,94826,125,37338,114,57488</t>
  </si>
  <si>
    <t>142.250.66.228,443,23,17104,11,10005,12,7099</t>
  </si>
  <si>
    <t>142.250.67.10,443,19,12569,10,6894,9,5675</t>
  </si>
  <si>
    <t>142.250.204.3,443,66,33826,34,20299,32,13527</t>
  </si>
  <si>
    <t>162.159.128.233,443,4593,4567930,3841,4360800,752,207130</t>
  </si>
  <si>
    <t>162.159.133.233,443,9547,9652031,8150,9333717,1397,318314</t>
  </si>
  <si>
    <t>162.159.137.232,443,8582,8753237,7253,8403904,1329,349333</t>
  </si>
  <si>
    <t>172.217.167.67,443,44,21529,25,12879,19,8650</t>
  </si>
  <si>
    <t>172.217.167.78,443,38,20094,22,11895,16,8199</t>
  </si>
  <si>
    <t>184.84.238.72,443,54,21735,33,11398,21,10337</t>
  </si>
  <si>
    <t>184.84.238.139,443,13,6492,8,3555,5,2937</t>
  </si>
  <si>
    <t>184.84.238.155,443,38,13912,23,7667,15,6245</t>
  </si>
  <si>
    <t>192.168.20.1,53,136,11717,16,1879,120,9838</t>
  </si>
  <si>
    <t>192.168.20.1,1900,22,8572,22,8572,0,0</t>
  </si>
  <si>
    <t>192.168.20.1,37879,116,38396,116,38396,0,0</t>
  </si>
  <si>
    <t>192.168.20.1,53214,520,75660,260,23920,260,51740</t>
  </si>
  <si>
    <t>192.168.20.1,54311,445,218972,445,218972,0,0</t>
  </si>
  <si>
    <t>192.168.20.2,68,2,684,2,684,0,0</t>
  </si>
  <si>
    <t>192.168.20.2,5353,27,9389,27,9389,0,0</t>
  </si>
  <si>
    <t>192.168.20.9,5353,22,2684,22,2684,0,0</t>
  </si>
  <si>
    <t>192.168.20.14,137,256,37248,128,25472,128,11776</t>
  </si>
  <si>
    <t>192.168.20.14,49274,1,89,1,89,0,0</t>
  </si>
  <si>
    <t>192.168.20.14,49438,1,75,1,75,0,0</t>
  </si>
  <si>
    <t>192.168.20.14,49621,1,76,1,76,0,0</t>
  </si>
  <si>
    <t>192.168.20.14,49740,1,76,1,76,0,0</t>
  </si>
  <si>
    <t>192.168.20.14,49780,1,71,1,71,0,0</t>
  </si>
  <si>
    <t>192.168.20.14,49789,1,70,1,70,0,0</t>
  </si>
  <si>
    <t>192.168.20.14,49856,1,89,1,89,0,0</t>
  </si>
  <si>
    <t>192.168.20.14,50060,1,80,1,80,0,0</t>
  </si>
  <si>
    <t>192.168.20.14,50438,1,74,1,74,0,0</t>
  </si>
  <si>
    <t>192.168.20.14,50595,2,154,1,69,1,85</t>
  </si>
  <si>
    <t>192.168.20.14,50644,1,77,1,77,0,0</t>
  </si>
  <si>
    <t>192.168.20.14,51433,1,80,1,80,0,0</t>
  </si>
  <si>
    <t>192.168.20.14,51521,1,79,1,79,0,0</t>
  </si>
  <si>
    <t>192.168.20.14,51645,12,8971,5,4158,7,4813</t>
  </si>
  <si>
    <t>192.168.20.14,52376,1,86,1,86,0,0</t>
  </si>
  <si>
    <t>192.168.20.14,52445,1,86,1,86,0,0</t>
  </si>
  <si>
    <t>192.168.20.14,52466,1,75,1,75,0,0</t>
  </si>
  <si>
    <t>192.168.20.14,52620,1,80,1,80,0,0</t>
  </si>
  <si>
    <t>192.168.20.14,52710,1,80,1,80,0,0</t>
  </si>
  <si>
    <t>192.168.20.14,52903,1,79,1,79,0,0</t>
  </si>
  <si>
    <t>192.168.20.14,52982,1,80,1,80,0,0</t>
  </si>
  <si>
    <t>192.168.20.14,53041,1,74,1,74,0,0</t>
  </si>
  <si>
    <t>192.168.20.14,53223,1,94,1,94,0,0</t>
  </si>
  <si>
    <t>192.168.20.14,53303,1,91,1,91,0,0</t>
  </si>
  <si>
    <t>192.168.20.14,53431,1,78,1,78,0,0</t>
  </si>
  <si>
    <t>192.168.20.14,53685,18,10798,9,5571,9,5227</t>
  </si>
  <si>
    <t>192.168.20.14,53747,1,86,1,86,0,0</t>
  </si>
  <si>
    <t>192.168.20.14,53814,1,80,1,80,0,0</t>
  </si>
  <si>
    <t>192.168.20.14,53927,1,87,1,87,0,0</t>
  </si>
  <si>
    <t>192.168.20.14,54175,1,76,1,76,0,0</t>
  </si>
  <si>
    <t>192.168.20.14,54672,1,89,1,89,0,0</t>
  </si>
  <si>
    <t>192.168.20.14,54725,2,188,1,86,1,102</t>
  </si>
  <si>
    <t>192.168.20.14,54916,1,116,1,116,0,0</t>
  </si>
  <si>
    <t>192.168.20.14,55191,1,116,1,116,0,0</t>
  </si>
  <si>
    <t>192.168.20.14,55330,1,77,1,77,0,0</t>
  </si>
  <si>
    <t>192.168.20.14,55493,1,80,1,80,0,0</t>
  </si>
  <si>
    <t>192.168.20.14,55885,33,17247,16,7098,17,10149</t>
  </si>
  <si>
    <t>192.168.20.14,55890,1,85,1,85,0,0</t>
  </si>
  <si>
    <t>192.168.20.14,56395,1,89,1,89,0,0</t>
  </si>
  <si>
    <t>192.168.20.14,56487,1,75,1,75,0,0</t>
  </si>
  <si>
    <t>192.168.20.14,56513,1,75,1,75,0,0</t>
  </si>
  <si>
    <t>192.168.20.14,56539,1,79,1,79,0,0</t>
  </si>
  <si>
    <t>192.168.20.14,56718,3,369,1,85,2,284</t>
  </si>
  <si>
    <t>192.168.20.14,57433,1,72,1,72,0,0</t>
  </si>
  <si>
    <t>192.168.20.14,57597,1,78,1,78,0,0</t>
  </si>
  <si>
    <t>192.168.20.14,57998,1,116,1,116,0,0</t>
  </si>
  <si>
    <t>192.168.20.14,58065,2,154,1,69,1,85</t>
  </si>
  <si>
    <t>192.168.20.14,58151,1,78,1,78,0,0</t>
  </si>
  <si>
    <t>192.168.20.14,58841,1,74,1,74,0,0</t>
  </si>
  <si>
    <t>192.168.20.14,58912,2,154,1,69,1,85</t>
  </si>
  <si>
    <t>192.168.20.14,59081,1,91,1,91,0,0</t>
  </si>
  <si>
    <t>192.168.20.14,59082,2,154,1,69,1,85</t>
  </si>
  <si>
    <t>192.168.20.14,59105,2,154,1,69,1,85</t>
  </si>
  <si>
    <t>192.168.20.14,59153,1,86,1,86,0,0</t>
  </si>
  <si>
    <t>192.168.20.14,59244,1,116,1,116,0,0</t>
  </si>
  <si>
    <t>192.168.20.14,59250,1,75,1,75,0,0</t>
  </si>
  <si>
    <t>192.168.20.14,59376,1,98,1,98,0,0</t>
  </si>
  <si>
    <t>192.168.20.14,59528,1,75,1,75,0,0</t>
  </si>
  <si>
    <t>192.168.20.14,60426,32,19940,16,9901,16,10039</t>
  </si>
  <si>
    <t>192.168.20.14,60427,6,481,5,396,1,85</t>
  </si>
  <si>
    <t>192.168.20.14,60428,1,79,1,79,0,0</t>
  </si>
  <si>
    <t>192.168.20.14,60616,1,83,1,83,0,0</t>
  </si>
  <si>
    <t>192.168.20.14,60705,1,75,1,75,0,0</t>
  </si>
  <si>
    <t>192.168.20.14,60714,1,75,1,75,0,0</t>
  </si>
  <si>
    <t>192.168.20.14,60800,1,86,1,86,0,0</t>
  </si>
  <si>
    <t>192.168.20.14,61043,2,392,1,80,1,312</t>
  </si>
  <si>
    <t>192.168.20.14,61045,1,93,1,93,0,0</t>
  </si>
  <si>
    <t>192.168.20.14,61186,1,86,1,86,0,0</t>
  </si>
  <si>
    <t>192.168.20.14,61292,1,76,1,76,0,0</t>
  </si>
  <si>
    <t>192.168.20.14,61313,1,93,1,93,0,0</t>
  </si>
  <si>
    <t>192.168.20.14,61360,1,79,1,79,0,0</t>
  </si>
  <si>
    <t>192.168.20.14,61428,1,78,1,78,0,0</t>
  </si>
  <si>
    <t>192.168.20.14,61604,1,88,1,88,0,0</t>
  </si>
  <si>
    <t>192.168.20.14,61869,1,86,1,86,0,0</t>
  </si>
  <si>
    <t>192.168.20.14,61907,1,79,1,79,0,0</t>
  </si>
  <si>
    <t>192.168.20.14,62124,20,10915,10,5628,10,5287</t>
  </si>
  <si>
    <t>192.168.20.14,62152,1,78,1,78,0,0</t>
  </si>
  <si>
    <t>192.168.20.14,62243,2,154,1,69,1,85</t>
  </si>
  <si>
    <t>192.168.20.14,62523,2,154,1,69,1,85</t>
  </si>
  <si>
    <t>192.168.20.14,62580,2,154,1,69,1,85</t>
  </si>
  <si>
    <t>192.168.20.14,62705,18,10108,9,4967,9,5141</t>
  </si>
  <si>
    <t>192.168.20.14,62863,12,3954,6,1074,6,2880</t>
  </si>
  <si>
    <t>192.168.20.14,63343,1,74,1,74,0,0</t>
  </si>
  <si>
    <t>192.168.20.14,63344,2,154,1,69,1,85</t>
  </si>
  <si>
    <t>192.168.20.14,63370,1,80,1,80,0,0</t>
  </si>
  <si>
    <t>192.168.20.14,63499,33,16579,16,6429,17,10150</t>
  </si>
  <si>
    <t>192.168.20.14,63899,1,80,1,80,0,0</t>
  </si>
  <si>
    <t>192.168.20.14,63917,12,8968,5,4155,7,4813</t>
  </si>
  <si>
    <t>192.168.20.14,64196,1,77,1,77,0,0</t>
  </si>
  <si>
    <t>192.168.20.14,64376,1,77,1,77,0,0</t>
  </si>
  <si>
    <t>192.168.20.14,64455,1,73,1,73,0,0</t>
  </si>
  <si>
    <t>192.168.20.14,64646,1,98,1,98,0,0</t>
  </si>
  <si>
    <t>192.168.20.14,64941,1,72,1,72,0,0</t>
  </si>
  <si>
    <t>192.168.20.14,64963,1,73,1,73,0,0</t>
  </si>
  <si>
    <t>192.168.20.14,65243,21,14658,21,14658,0,0</t>
  </si>
  <si>
    <t>192.168.20.14,65369,2,154,1,69,1,85</t>
  </si>
  <si>
    <t>192.168.20.14,65415,1,93,1,93,0,0</t>
  </si>
  <si>
    <t>192.168.20.14,65466,1,74,1,74,0,0</t>
  </si>
  <si>
    <t>192.168.20.14,65486,1,86,1,86,0,0</t>
  </si>
  <si>
    <t>192.168.20.15,137,270,38964,138,26820,132,12144</t>
  </si>
  <si>
    <t>192.168.20.15,5353,38,8882,38,8882,0,0</t>
  </si>
  <si>
    <t>192.168.20.15,49226,1,83,1,83,0,0</t>
  </si>
  <si>
    <t>192.168.20.15,49582,2,134,2,134,0,0</t>
  </si>
  <si>
    <t>192.168.20.15,49879,1,87,1,87,0,0</t>
  </si>
  <si>
    <t>192.168.20.15,49881,52,15392,24,8710,28,6682</t>
  </si>
  <si>
    <t>192.168.20.15,49899,1,85,1,85,0,0</t>
  </si>
  <si>
    <t>192.168.20.15,49965,40,14548,17,8210,23,6338</t>
  </si>
  <si>
    <t>192.168.20.15,50188,18,6880,7,3081,11,3799</t>
  </si>
  <si>
    <t>192.168.20.15,50243,1,84,1,84,0,0</t>
  </si>
  <si>
    <t>192.168.20.15,50313,1,86,1,86,0,0</t>
  </si>
  <si>
    <t>192.168.20.15,50404,39,17024,19,10978,20,6046</t>
  </si>
  <si>
    <t>192.168.20.15,50806,24,8511,10,4306,14,4205</t>
  </si>
  <si>
    <t>192.168.20.15,50823,38,20094,16,8199,22,11895</t>
  </si>
  <si>
    <t>192.168.20.15,51385,15,8344,7,4259,8,4085</t>
  </si>
  <si>
    <t>192.168.20.15,51607,35,16743,17,10821,18,5922</t>
  </si>
  <si>
    <t>192.168.20.15,52367,19,9844,9,4426,10,5418</t>
  </si>
  <si>
    <t>192.168.20.15,52500,8582,8753237,1329,349333,7253,8403904</t>
  </si>
  <si>
    <t>192.168.20.15,52693,2,134,2,134,0,0</t>
  </si>
  <si>
    <t>192.168.20.15,53099,13,8330,5,2946,8,5384</t>
  </si>
  <si>
    <t>192.168.20.15,53214,19,12569,9,5675,10,6894</t>
  </si>
  <si>
    <t>192.168.20.15,53378,9547,9652031,1397,318314,8150,9333717</t>
  </si>
  <si>
    <t>192.168.20.15,54480,21,9078,9,3720,12,5358</t>
  </si>
  <si>
    <t>192.168.20.15,54507,1,75,1,75,0,0</t>
  </si>
  <si>
    <t>192.168.20.15,55236,18,6882,7,3086,11,3796</t>
  </si>
  <si>
    <t>192.168.20.15,55329,14,8280,7,4260,7,4020</t>
  </si>
  <si>
    <t>192.168.20.15,55485,1,80,1,80,0,0</t>
  </si>
  <si>
    <t>192.168.20.15,55566,1,87,1,87,0,0</t>
  </si>
  <si>
    <t>192.168.20.15,55792,1,99,1,99,0,0</t>
  </si>
  <si>
    <t>192.168.20.15,55806,1,87,1,87,0,0</t>
  </si>
  <si>
    <t>192.168.20.15,56405,1,91,1,91,0,0</t>
  </si>
  <si>
    <t>192.168.20.15,56499,1,79,1,79,0,0</t>
  </si>
  <si>
    <t>192.168.20.15,56739,1,79,1,79,0,0</t>
  </si>
  <si>
    <t>192.168.20.15,56799,23,12451,10,4930,13,7521</t>
  </si>
  <si>
    <t>192.168.20.15,56972,17,9697,8,4346,9,5351</t>
  </si>
  <si>
    <t>192.168.20.15,57124,2,134,2,134,0,0</t>
  </si>
  <si>
    <t>192.168.20.15,57526,15,8336,7,4253,8,4083</t>
  </si>
  <si>
    <t>192.168.20.15,57595,23,17104,12,7099,11,10005</t>
  </si>
  <si>
    <t>192.168.20.15,58629,22,11664,11,4680,11,6984</t>
  </si>
  <si>
    <t>192.168.20.15,58687,65,28045,31,15731,34,12314</t>
  </si>
  <si>
    <t>192.168.20.15,58705,1,91,1,91,0,0</t>
  </si>
  <si>
    <t>192.168.20.15,59112,18,7973,7,4170,11,3803</t>
  </si>
  <si>
    <t>192.168.20.15,59514,1,77,1,77,0,0</t>
  </si>
  <si>
    <t>192.168.20.15,59860,13,6492,5,2937,8,3555</t>
  </si>
  <si>
    <t>192.168.20.15,59984,2,134,2,134,0,0</t>
  </si>
  <si>
    <t>192.168.20.15,60023,2,333,1,87,1,246</t>
  </si>
  <si>
    <t>192.168.20.15,60259,1,84,1,84,0,0</t>
  </si>
  <si>
    <t>192.168.20.15,60738,1,87,1,87,0,0</t>
  </si>
  <si>
    <t>192.168.20.15,60779,1,91,1,91,0,0</t>
  </si>
  <si>
    <t>192.168.20.15,61096,18,6879,7,3083,11,3796</t>
  </si>
  <si>
    <t>192.168.20.15,61219,4218,4249030,644,178668,3574,4070362</t>
  </si>
  <si>
    <t>192.168.20.15,61715,20,7033,8,3162,12,3871</t>
  </si>
  <si>
    <t>192.168.20.15,62182,1,99,1,99,0,0</t>
  </si>
  <si>
    <t>192.168.20.15,62330,35,17757,16,9028,19,8729</t>
  </si>
  <si>
    <t>192.168.20.15,62809,1,92,1,92,0,0</t>
  </si>
  <si>
    <t>192.168.20.15,62930,1,92,1,92,0,0</t>
  </si>
  <si>
    <t>192.168.20.15,62965,1,89,1,89,0,0</t>
  </si>
  <si>
    <t>192.168.20.15,63827,32,13098,15,7241,17,5857</t>
  </si>
  <si>
    <t>192.168.20.15,64180,1,77,1,77,0,0</t>
  </si>
  <si>
    <t>192.168.20.15,64305,309,282276,76,11010,233,271266</t>
  </si>
  <si>
    <t>192.168.20.15,65295,48,17622,23,11248,25,6374</t>
  </si>
  <si>
    <t>192.168.20.15,65517,1,74,1,74,0,0</t>
  </si>
  <si>
    <t>192.168.20.255,137,6,552,0,0,6,552</t>
  </si>
  <si>
    <t>192.168.20.255,9995,116,38396,0,0,116,38396</t>
  </si>
  <si>
    <t>224.0.0.251,5353,87,20955,0,0,87,20955</t>
  </si>
  <si>
    <t>224.0.0.252,5355,8,536,0,0,8,536</t>
  </si>
  <si>
    <t>239.255.255.250,1900,467,225738,0,0,467,225738</t>
  </si>
  <si>
    <t>239.255.255.250,3702,21,14658,0,0,21,14658</t>
  </si>
  <si>
    <t>255.255.255.255,67,4,1368,0,0,4,1368</t>
  </si>
  <si>
    <t>2403:5800:100:3c::8,443,7352,7500499,5727,7306670,1625,193829</t>
  </si>
  <si>
    <t>2403:5800:100:3c::9,443,3872,4039941,3088,3943602,784,96339</t>
  </si>
  <si>
    <t>2403:5814:5fa1:0:8ca6:2114:5c5b:a229,49570,141,112341,87,101990,54,10351</t>
  </si>
  <si>
    <t>2403:5814:5fa1:0:8ca6:2114:5c5b:a229,49611,99,77397,37,9513,62,67884</t>
  </si>
  <si>
    <t>2403:5814:5fa1:0:8ca6:2114:5c5b:a229,49976,35,19544,16,8993,19,10551</t>
  </si>
  <si>
    <t>2403:5814:5fa1:0:8ca6:2114:5c5b:a229,50235,31,17610,16,7414,15,10196</t>
  </si>
  <si>
    <t>2403:5814:5fa1:0:8ca6:2114:5c5b:a229,50449,28,16440,12,8027,16,8413</t>
  </si>
  <si>
    <t>2403:5814:5fa1:0:8ca6:2114:5c5b:a229,50505,1770,1796762,400,43401,1370,1753361</t>
  </si>
  <si>
    <t>2403:5814:5fa1:0:8ca6:2114:5c5b:a229,51100,32,17722,15,10052,17,7670</t>
  </si>
  <si>
    <t>2403:5814:5fa1:0:8ca6:2114:5c5b:a229,51684,23,11736,10,5191,13,6545</t>
  </si>
  <si>
    <t>2403:5814:5fa1:0:8ca6:2114:5c5b:a229,52640,26,13975,12,7400,14,6575</t>
  </si>
  <si>
    <t>2403:5814:5fa1:0:8ca6:2114:5c5b:a229,52755,33,18615,14,8862,19,9753</t>
  </si>
  <si>
    <t>2403:5814:5fa1:0:8ca6:2114:5c5b:a229,52879,33,15692,16,9596,17,6096</t>
  </si>
  <si>
    <t>2403:5814:5fa1:0:8ca6:2114:5c5b:a229,53148,44,19450,21,10230,23,9220</t>
  </si>
  <si>
    <t>2403:5814:5fa1:0:8ca6:2114:5c5b:a229,53538,3763,3951995,745,88217,3018,3863778</t>
  </si>
  <si>
    <t>2403:5814:5fa1:0:8ca6:2114:5c5b:a229,53981,33,19804,14,10624,19,9180</t>
  </si>
  <si>
    <t>2403:5814:5fa1:0:8ca6:2114:5c5b:a229,54416,216,195770,64,12202,152,183568</t>
  </si>
  <si>
    <t>2403:5814:5fa1:0:8ca6:2114:5c5b:a229,54591,21,9132,9,3883,12,5249</t>
  </si>
  <si>
    <t>2403:5814:5fa1:0:8ca6:2114:5c5b:a229,54641,26,14407,11,6464,15,7943</t>
  </si>
  <si>
    <t>2403:5814:5fa1:0:8ca6:2114:5c5b:a229,54682,32,15131,14,6833,18,8298</t>
  </si>
  <si>
    <t>2403:5814:5fa1:0:8ca6:2114:5c5b:a229,55107,32,12794,14,5712,18,7082</t>
  </si>
  <si>
    <t>2403:5814:5fa1:0:8ca6:2114:5c5b:a229,55509,323,127519,153,85640,170,41879</t>
  </si>
  <si>
    <t>2403:5814:5fa1:0:8ca6:2114:5c5b:a229,55535,37,16062,18,9784,19,6278</t>
  </si>
  <si>
    <t>2403:5814:5fa1:0:8ca6:2114:5c5b:a229,55661,26,14411,11,6467,15,7944</t>
  </si>
  <si>
    <t>2403:5814:5fa1:0:8ca6:2114:5c5b:a229,55756,28,16241,12,8031,16,8210</t>
  </si>
  <si>
    <t>2403:5814:5fa1:0:8ca6:2114:5c5b:a229,55943,23,11734,10,5189,13,6545</t>
  </si>
  <si>
    <t>2403:5814:5fa1:0:8ca6:2114:5c5b:a229,56290,34,18843,15,7865,19,10978</t>
  </si>
  <si>
    <t>2403:5814:5fa1:0:8ca6:2114:5c5b:a229,57138,27,14821,12,6830,15,7991</t>
  </si>
  <si>
    <t>2403:5814:5fa1:0:8ca6:2114:5c5b:a229,57583,33,16627,14,8443,19,8184</t>
  </si>
  <si>
    <t>2403:5814:5fa1:0:8ca6:2114:5c5b:a229,58303,33,13441,16,6454,17,6987</t>
  </si>
  <si>
    <t>2403:5814:5fa1:0:8ca6:2114:5c5b:a229,58338,26,14089,11,6291,15,7798</t>
  </si>
  <si>
    <t>2403:5814:5fa1:0:8ca6:2114:5c5b:a229,58549,25,14347,11,7564,14,6783</t>
  </si>
  <si>
    <t>2403:5814:5fa1:0:8ca6:2114:5c5b:a229,58986,26,12582,14,7059,12,5523</t>
  </si>
  <si>
    <t>2403:5814:5fa1:0:8ca6:2114:5c5b:a229,59094,107,87718,38,8035,69,79683</t>
  </si>
  <si>
    <t>2403:5814:5fa1:0:8ca6:2114:5c5b:a229,59095,33,14937,15,6957,18,7980</t>
  </si>
  <si>
    <t>2403:5814:5fa1:0:8ca6:2114:5c5b:a229,59409,109,87946,39,8122,70,79824</t>
  </si>
  <si>
    <t>2403:5814:5fa1:0:8ca6:2114:5c5b:a229,59564,23,11718,10,5169,13,6549</t>
  </si>
  <si>
    <t>2403:5814:5fa1:0:8ca6:2114:5c5b:a229,59592,27,14569,12,6583,15,7986</t>
  </si>
  <si>
    <t>2403:5814:5fa1:0:8ca6:2114:5c5b:a229,60426,1856,1908780,391,56112,1465,1852668</t>
  </si>
  <si>
    <t>2403:5814:5fa1:0:8ca6:2114:5c5b:a229,60427,31,18802,15,11748,16,7054</t>
  </si>
  <si>
    <t>2403:5814:5fa1:0:8ca6:2114:5c5b:a229,60477,162,131872,58,11552,104,120320</t>
  </si>
  <si>
    <t>2403:5814:5fa1:0:8ca6:2114:5c5b:a229,60831,26,14406,11,6462,15,7944</t>
  </si>
  <si>
    <t>2403:5814:5fa1:0:8ca6:2114:5c5b:a229,61261,3660,3725697,815,96702,2845,3628995</t>
  </si>
  <si>
    <t>2403:5814:5fa1:0:8ca6:2114:5c5b:a229,61349,27,14937,12,6939,15,7998</t>
  </si>
  <si>
    <t>2403:5814:5fa1:0:8ca6:2114:5c5b:a229,61812,32,17792,15,10045,17,7747</t>
  </si>
  <si>
    <t>2403:5814:5fa1:0:8ca6:2114:5c5b:a229,62565,33,15687,16,9591,17,6096</t>
  </si>
  <si>
    <t>2403:5814:5fa1:0:8ca6:2114:5c5b:a229,62579,29,19637,12,6897,17,12740</t>
  </si>
  <si>
    <t>2403:5814:5fa1:0:8ca6:2114:5c5b:a229,62939,28,13821,12,6845,16,6976</t>
  </si>
  <si>
    <t>2403:5814:5fa1:0:8ca6:2114:5c5b:a229,63742,33,19812,14,10619,19,9193</t>
  </si>
  <si>
    <t>2403:5814:5fa1:0:8ca6:2114:5c5b:a229,63947,27,14934,12,6938,15,7996</t>
  </si>
  <si>
    <t>2403:5814:5fa1:0:8ca6:2114:5c5b:a229,63961,530,214834,247,139457,283,75377</t>
  </si>
  <si>
    <t>2403:5814:5fa1:0:8ca6:2114:5c5b:a229,64012,25,13705,11,7298,14,6407</t>
  </si>
  <si>
    <t>2403:5814:5fa1:0:8ca6:2114:5c5b:a229,64178,29,15248,15,9423,14,5825</t>
  </si>
  <si>
    <t>2403:5814:5fa1:0:8ca6:2114:5c5b:a229,65508,30,18338,13,6602,17,11736</t>
  </si>
  <si>
    <t>2404:6800:4003:c11::54,443,33,16627,19,8184,14,8443</t>
  </si>
  <si>
    <t>2404:6800:4015:800::200a,443,29,19637,17,12740,12,6897</t>
  </si>
  <si>
    <t>2404:6800:4015:800::200e,443,990,410773,527,150413,463,260360</t>
  </si>
  <si>
    <t>2404:6800:4015:801::2001,443,99,77397,62,67884,37,9513</t>
  </si>
  <si>
    <t>2404:6800:4015:801::2003,443,232,115469,132,64099,100,51370</t>
  </si>
  <si>
    <t>2404:6800:4015:801::200a,443,33,19812,19,9193,14,10619</t>
  </si>
  <si>
    <t>2404:6800:4015:801::200e,443,28,13821,16,6976,12,6845</t>
  </si>
  <si>
    <t>2404:6800:4015:802::2001,443,162,131872,104,120320,58,11552</t>
  </si>
  <si>
    <t>2404:6800:4015:802::2003,443,339,216742,161,67303,178,149439</t>
  </si>
  <si>
    <t>2404:6800:4015:802::200a,443,33,19804,19,9180,14,10624</t>
  </si>
  <si>
    <t>2404:6800:4015:802::200e,443,136,72164,74,34671,62,37493</t>
  </si>
  <si>
    <t>2404:6800:4015:803::2001,443,216,195770,152,183568,64,12202</t>
  </si>
  <si>
    <t>2404:6800:4015:803::200a,443,33,18615,19,9753,14,8862</t>
  </si>
  <si>
    <t>2404:6800:4015:803::200e,443,107,60829,58,26819,49,34010</t>
  </si>
  <si>
    <t>2600:1901:0:47fc::,443,26,12582,12,5523,14,7059</t>
  </si>
  <si>
    <t>2600:1901:0:7628::,443,132,62689,67,24295,65,38394</t>
  </si>
  <si>
    <t>2606:4700:4400::6812:2bcc,443,34,18843,19,10978,15,7865</t>
  </si>
  <si>
    <t>2606:4700:4400::ac40:9034,443,30,18338,17,11736,13,6602</t>
  </si>
  <si>
    <t>fe80::967c:3a01:cc76:304,5353,38,9642,38,9642,0,0</t>
  </si>
  <si>
    <t>fe80::967c:3a01:cc76:304,49183,2,340,1,99,1,241</t>
  </si>
  <si>
    <t>fe80::967c:3a01:cc76:304,49226,3,425,1,103,2,322</t>
  </si>
  <si>
    <t>fe80::967c:3a01:cc76:304,49274,2,241,1,91,1,150</t>
  </si>
  <si>
    <t>fe80::967c:3a01:cc76:304,49284,2,297,1,102,1,195</t>
  </si>
  <si>
    <t>fe80::967c:3a01:cc76:304,49347,8,1532,4,380,4,1152</t>
  </si>
  <si>
    <t>fe80::967c:3a01:cc76:304,49386,2,357,1,114,1,243</t>
  </si>
  <si>
    <t>fe80::967c:3a01:cc76:304,49394,2,300,1,110,1,190</t>
  </si>
  <si>
    <t>fe80::967c:3a01:cc76:304,49558,2,331,1,99,1,232</t>
  </si>
  <si>
    <t>fe80::967c:3a01:cc76:304,49582,2,174,2,174,0,0</t>
  </si>
  <si>
    <t>fe80::967c:3a01:cc76:304,49666,2,214,1,99,1,115</t>
  </si>
  <si>
    <t>fe80::967c:3a01:cc76:304,49750,2,246,1,109,1,137</t>
  </si>
  <si>
    <t>fe80::967c:3a01:cc76:304,49879,5,740,2,196,3,544</t>
  </si>
  <si>
    <t>fe80::967c:3a01:cc76:304,49899,5,604,2,204,3,400</t>
  </si>
  <si>
    <t>fe80::967c:3a01:cc76:304,49993,2,295,1,119,1,176</t>
  </si>
  <si>
    <t>fe80::967c:3a01:cc76:304,50036,2,311,1,98,1,213</t>
  </si>
  <si>
    <t>fe80::967c:3a01:cc76:304,50147,2,259,1,101,1,158</t>
  </si>
  <si>
    <t>fe80::967c:3a01:cc76:304,50210,4,525,2,194,2,331</t>
  </si>
  <si>
    <t>fe80::967c:3a01:cc76:304,50243,5,1045,2,211,3,834</t>
  </si>
  <si>
    <t>fe80::967c:3a01:cc76:304,50286,2,285,1,106,1,179</t>
  </si>
  <si>
    <t>fe80::967c:3a01:cc76:304,50313,3,516,1,106,2,410</t>
  </si>
  <si>
    <t>fe80::967c:3a01:cc76:304,50466,2,251,1,100,1,151</t>
  </si>
  <si>
    <t>fe80::967c:3a01:cc76:304,50547,2,234,1,109,1,125</t>
  </si>
  <si>
    <t>fe80::967c:3a01:cc76:304,50557,2,401,1,114,1,287</t>
  </si>
  <si>
    <t>fe80::967c:3a01:cc76:304,50571,2,340,1,99,1,241</t>
  </si>
  <si>
    <t>fe80::967c:3a01:cc76:304,50642,2,340,1,99,1,241</t>
  </si>
  <si>
    <t>fe80::967c:3a01:cc76:304,50653,2,350,1,119,1,231</t>
  </si>
  <si>
    <t>fe80::967c:3a01:cc76:304,50822,2,266,1,110,1,156</t>
  </si>
  <si>
    <t>fe80::967c:3a01:cc76:304,50832,2,231,1,91,1,140</t>
  </si>
  <si>
    <t>fe80::967c:3a01:cc76:304,51020,2,372,1,108,1,264</t>
  </si>
  <si>
    <t>fe80::967c:3a01:cc76:304,51071,2,238,1,99,1,139</t>
  </si>
  <si>
    <t>fe80::967c:3a01:cc76:304,51108,2,301,1,99,1,202</t>
  </si>
  <si>
    <t>fe80::967c:3a01:cc76:304,51220,2,307,1,99,1,208</t>
  </si>
  <si>
    <t>fe80::967c:3a01:cc76:304,51493,2,331,1,99,1,232</t>
  </si>
  <si>
    <t>fe80::967c:3a01:cc76:304,51625,2,271,1,107,1,164</t>
  </si>
  <si>
    <t>fe80::967c:3a01:cc76:304,51727,2,253,1,89,1,164</t>
  </si>
  <si>
    <t>fe80::967c:3a01:cc76:304,51737,2,374,1,101,1,273</t>
  </si>
  <si>
    <t>fe80::967c:3a01:cc76:304,51746,2,360,1,108,1,252</t>
  </si>
  <si>
    <t>fe80::967c:3a01:cc76:304,51776,4,560,2,192,2,368</t>
  </si>
  <si>
    <t>fe80::967c:3a01:cc76:304,51791,2,337,1,92,1,245</t>
  </si>
  <si>
    <t>fe80::967c:3a01:cc76:304,51835,2,297,1,93,1,204</t>
  </si>
  <si>
    <t>fe80::967c:3a01:cc76:304,51847,4,652,2,198,2,454</t>
  </si>
  <si>
    <t>fe80::967c:3a01:cc76:304,51866,2,409,1,118,1,291</t>
  </si>
  <si>
    <t>fe80::967c:3a01:cc76:304,52062,2,331,1,99,1,232</t>
  </si>
  <si>
    <t>fe80::967c:3a01:cc76:304,52098,2,366,1,92,1,274</t>
  </si>
  <si>
    <t>fe80::967c:3a01:cc76:304,52147,2,231,1,91,1,140</t>
  </si>
  <si>
    <t>fe80::967c:3a01:cc76:304,52192,2,255,1,99,1,156</t>
  </si>
  <si>
    <t>fe80::967c:3a01:cc76:304,52370,2,337,1,92,1,245</t>
  </si>
  <si>
    <t>fe80::967c:3a01:cc76:304,52512,2,204,1,94,1,110</t>
  </si>
  <si>
    <t>fe80::967c:3a01:cc76:304,52674,8,1096,4,376,4,720</t>
  </si>
  <si>
    <t>fe80::967c:3a01:cc76:304,52693,2,174,2,174,0,0</t>
  </si>
  <si>
    <t>fe80::967c:3a01:cc76:304,53070,2,331,1,99,1,232</t>
  </si>
  <si>
    <t>fe80::967c:3a01:cc76:304,53073,2,214,1,99,1,115</t>
  </si>
  <si>
    <t>fe80::967c:3a01:cc76:304,53149,2,372,1,108,1,264</t>
  </si>
  <si>
    <t>fe80::967c:3a01:cc76:304,53235,2,409,1,118,1,291</t>
  </si>
  <si>
    <t>fe80::967c:3a01:cc76:304,53545,2,368,1,112,1,256</t>
  </si>
  <si>
    <t>fe80::967c:3a01:cc76:304,53567,2,282,1,110,1,172</t>
  </si>
  <si>
    <t>fe80::967c:3a01:cc76:304,53658,2,228,1,100,1,128</t>
  </si>
  <si>
    <t>fe80::967c:3a01:cc76:304,53818,2,297,1,98,1,199</t>
  </si>
  <si>
    <t>fe80::967c:3a01:cc76:304,53861,4,506,2,178,2,328</t>
  </si>
  <si>
    <t>fe80::967c:3a01:cc76:304,53923,2,253,1,98,1,155</t>
  </si>
  <si>
    <t>fe80::967c:3a01:cc76:304,54075,2,218,1,101,1,117</t>
  </si>
  <si>
    <t>fe80::967c:3a01:cc76:304,54129,2,224,1,98,1,126</t>
  </si>
  <si>
    <t>fe80::967c:3a01:cc76:304,54136,2,296,1,98,1,198</t>
  </si>
  <si>
    <t>fe80::967c:3a01:cc76:304,54238,2,226,1,105,1,121</t>
  </si>
  <si>
    <t>fe80::967c:3a01:cc76:304,54468,2,307,1,99,1,208</t>
  </si>
  <si>
    <t>fe80::967c:3a01:cc76:304,54486,2,396,1,114,1,282</t>
  </si>
  <si>
    <t>fe80::967c:3a01:cc76:304,54490,2,325,1,102,1,223</t>
  </si>
  <si>
    <t>fe80::967c:3a01:cc76:304,54507,5,1114,2,202,3,912</t>
  </si>
  <si>
    <t>fe80::967c:3a01:cc76:304,54538,2,216,1,94,1,122</t>
  </si>
  <si>
    <t>fe80::967c:3a01:cc76:304,54554,2,244,1,106,1,138</t>
  </si>
  <si>
    <t>fe80::967c:3a01:cc76:304,54567,2,401,1,114,1,287</t>
  </si>
  <si>
    <t>fe80::967c:3a01:cc76:304,54925,2,307,1,99,1,208</t>
  </si>
  <si>
    <t>fe80::967c:3a01:cc76:304,54929,2,241,1,91,1,150</t>
  </si>
  <si>
    <t>fe80::967c:3a01:cc76:304,55054,2,242,1,107,1,135</t>
  </si>
  <si>
    <t>fe80::967c:3a01:cc76:304,55061,2,241,1,91,1,150</t>
  </si>
  <si>
    <t>fe80::967c:3a01:cc76:304,55243,2,360,1,112,1,248</t>
  </si>
  <si>
    <t>fe80::967c:3a01:cc76:304,55318,2,312,1,94,1,218</t>
  </si>
  <si>
    <t>fe80::967c:3a01:cc76:304,55415,2,266,1,110,1,156</t>
  </si>
  <si>
    <t>fe80::967c:3a01:cc76:304,55429,2,361,1,92,1,269</t>
  </si>
  <si>
    <t>fe80::967c:3a01:cc76:304,55485,5,973,2,211,3,762</t>
  </si>
  <si>
    <t>fe80::967c:3a01:cc76:304,55504,2,291,1,99,1,192</t>
  </si>
  <si>
    <t>fe80::967c:3a01:cc76:304,55566,3,511,1,107,2,404</t>
  </si>
  <si>
    <t>fe80::967c:3a01:cc76:304,55779,2,403,1,114,1,289</t>
  </si>
  <si>
    <t>fe80::967c:3a01:cc76:304,55792,5,823,2,225,3,598</t>
  </si>
  <si>
    <t>fe80::967c:3a01:cc76:304,55806,5,892,2,196,3,696</t>
  </si>
  <si>
    <t>fe80::967c:3a01:cc76:304,55898,2,361,1,92,1,269</t>
  </si>
  <si>
    <t>fe80::967c:3a01:cc76:304,55899,2,246,1,99,1,147</t>
  </si>
  <si>
    <t>fe80::967c:3a01:cc76:304,56001,2,268,1,106,1,162</t>
  </si>
  <si>
    <t>fe80::967c:3a01:cc76:304,56141,2,372,1,108,1,264</t>
  </si>
  <si>
    <t>fe80::967c:3a01:cc76:304,56336,2,250,1,99,1,151</t>
  </si>
  <si>
    <t>fe80::967c:3a01:cc76:304,56405,3,688,1,111,2,577</t>
  </si>
  <si>
    <t>fe80::967c:3a01:cc76:304,56447,2,398,1,114,1,284</t>
  </si>
  <si>
    <t>fe80::967c:3a01:cc76:304,56499,5,710,2,188,3,522</t>
  </si>
  <si>
    <t>fe80::967c:3a01:cc76:304,56556,2,351,1,91,1,260</t>
  </si>
  <si>
    <t>fe80::967c:3a01:cc76:304,56720,2,198,1,91,1,107</t>
  </si>
  <si>
    <t>fe80::967c:3a01:cc76:304,56739,5,946,2,193,3,753</t>
  </si>
  <si>
    <t>fe80::967c:3a01:cc76:304,56765,4,578,2,197,2,381</t>
  </si>
  <si>
    <t>fe80::967c:3a01:cc76:304,56883,2,394,1,113,1,281</t>
  </si>
  <si>
    <t>fe80::967c:3a01:cc76:304,57020,2,366,1,92,1,274</t>
  </si>
  <si>
    <t>fe80::967c:3a01:cc76:304,57040,2,366,1,92,1,274</t>
  </si>
  <si>
    <t>fe80::967c:3a01:cc76:304,57124,2,174,2,174,0,0</t>
  </si>
  <si>
    <t>fe80::967c:3a01:cc76:304,57148,2,320,1,112,1,208</t>
  </si>
  <si>
    <t>fe80::967c:3a01:cc76:304,57210,2,320,1,98,1,222</t>
  </si>
  <si>
    <t>fe80::967c:3a01:cc76:304,57268,2,268,1,94,1,174</t>
  </si>
  <si>
    <t>fe80::967c:3a01:cc76:304,57438,2,321,1,102,1,219</t>
  </si>
  <si>
    <t>fe80::967c:3a01:cc76:304,57562,2,350,1,119,1,231</t>
  </si>
  <si>
    <t>fe80::967c:3a01:cc76:304,57578,2,355,1,113,1,242</t>
  </si>
  <si>
    <t>fe80::967c:3a01:cc76:304,57616,2,360,1,112,1,248</t>
  </si>
  <si>
    <t>fe80::967c:3a01:cc76:304,57617,2,213,1,94,1,119</t>
  </si>
  <si>
    <t>fe80::967c:3a01:cc76:304,57664,2,230,1,107,1,123</t>
  </si>
  <si>
    <t>fe80::967c:3a01:cc76:304,57682,2,287,1,99,1,188</t>
  </si>
  <si>
    <t>fe80::967c:3a01:cc76:304,57721,2,330,1,99,1,231</t>
  </si>
  <si>
    <t>fe80::967c:3a01:cc76:304,57893,2,311,1,99,1,212</t>
  </si>
  <si>
    <t>fe80::967c:3a01:cc76:304,58033,2,338,1,99,1,239</t>
  </si>
  <si>
    <t>fe80::967c:3a01:cc76:304,58130,2,315,1,99,1,216</t>
  </si>
  <si>
    <t>fe80::967c:3a01:cc76:304,58207,2,226,1,99,1,127</t>
  </si>
  <si>
    <t>fe80::967c:3a01:cc76:304,58264,2,320,1,98,1,222</t>
  </si>
  <si>
    <t>fe80::967c:3a01:cc76:304,58363,2,297,1,91,1,206</t>
  </si>
  <si>
    <t>fe80::967c:3a01:cc76:304,58420,2,230,1,101,1,129</t>
  </si>
  <si>
    <t>fe80::967c:3a01:cc76:304,58481,2,340,1,99,1,241</t>
  </si>
  <si>
    <t>fe80::967c:3a01:cc76:304,58573,2,337,1,92,1,245</t>
  </si>
  <si>
    <t>fe80::967c:3a01:cc76:304,58598,2,331,1,99,1,232</t>
  </si>
  <si>
    <t>fe80::967c:3a01:cc76:304,58642,2,361,1,92,1,269</t>
  </si>
  <si>
    <t>fe80::967c:3a01:cc76:304,58705,3,598,1,111,2,487</t>
  </si>
  <si>
    <t>fe80::967c:3a01:cc76:304,58710,2,241,1,91,1,150</t>
  </si>
  <si>
    <t>fe80::967c:3a01:cc76:304,58822,2,307,1,99,1,208</t>
  </si>
  <si>
    <t>fe80::967c:3a01:cc76:304,58827,2,198,1,91,1,107</t>
  </si>
  <si>
    <t>fe80::967c:3a01:cc76:304,58840,2,340,1,99,1,241</t>
  </si>
  <si>
    <t>fe80::967c:3a01:cc76:304,58869,2,361,1,92,1,269</t>
  </si>
  <si>
    <t>fe80::967c:3a01:cc76:304,58908,2,198,1,91,1,107</t>
  </si>
  <si>
    <t>fe80::967c:3a01:cc76:304,58947,2,417,1,101,1,316</t>
  </si>
  <si>
    <t>fe80::967c:3a01:cc76:304,59009,2,307,1,99,1,208</t>
  </si>
  <si>
    <t>fe80::967c:3a01:cc76:304,59069,2,296,1,98,1,198</t>
  </si>
  <si>
    <t>fe80::967c:3a01:cc76:304,59436,2,204,1,94,1,110</t>
  </si>
  <si>
    <t>fe80::967c:3a01:cc76:304,59457,2,362,1,93,1,269</t>
  </si>
  <si>
    <t>fe80::967c:3a01:cc76:304,59504,2,198,1,91,1,107</t>
  </si>
  <si>
    <t>fe80::967c:3a01:cc76:304,59508,2,282,1,110,1,172</t>
  </si>
  <si>
    <t>fe80::967c:3a01:cc76:304,59514,3,533,1,97,2,436</t>
  </si>
  <si>
    <t>fe80::967c:3a01:cc76:304,59761,2,366,1,92,1,274</t>
  </si>
  <si>
    <t>fe80::967c:3a01:cc76:304,59911,2,331,1,99,1,232</t>
  </si>
  <si>
    <t>fe80::967c:3a01:cc76:304,59932,2,318,1,93,1,225</t>
  </si>
  <si>
    <t>fe80::967c:3a01:cc76:304,59984,2,174,2,174,0,0</t>
  </si>
  <si>
    <t>fe80::967c:3a01:cc76:304,60023,4,764,2,219,2,545</t>
  </si>
  <si>
    <t>fe80::967c:3a01:cc76:304,60142,2,354,1,114,1,240</t>
  </si>
  <si>
    <t>fe80::967c:3a01:cc76:304,60259,3,837,1,104,2,733</t>
  </si>
  <si>
    <t>fe80::967c:3a01:cc76:304,60309,2,216,1,100,1,116</t>
  </si>
  <si>
    <t>fe80::967c:3a01:cc76:304,60514,2,247,1,94,1,153</t>
  </si>
  <si>
    <t>fe80::967c:3a01:cc76:304,60551,4,510,2,190,2,320</t>
  </si>
  <si>
    <t>fe80::967c:3a01:cc76:304,60662,2,212,1,98,1,114</t>
  </si>
  <si>
    <t>fe80::967c:3a01:cc76:304,60738,5,1032,2,201,3,831</t>
  </si>
  <si>
    <t>fe80::967c:3a01:cc76:304,60779,5,768,2,200,3,568</t>
  </si>
  <si>
    <t>fe80::967c:3a01:cc76:304,61038,2,331,1,99,1,232</t>
  </si>
  <si>
    <t>fe80::967c:3a01:cc76:304,61134,2,340,1,99,1,241</t>
  </si>
  <si>
    <t>fe80::967c:3a01:cc76:304,61174,2,312,1,94,1,218</t>
  </si>
  <si>
    <t>fe80::967c:3a01:cc76:304,61197,2,241,1,91,1,150</t>
  </si>
  <si>
    <t>fe80::967c:3a01:cc76:304,61232,2,401,1,114,1,287</t>
  </si>
  <si>
    <t>fe80::967c:3a01:cc76:304,61251,2,366,1,92,1,274</t>
  </si>
  <si>
    <t>fe80::967c:3a01:cc76:304,61347,2,253,1,89,1,164</t>
  </si>
  <si>
    <t>fe80::967c:3a01:cc76:304,61353,4,512,2,181,2,331</t>
  </si>
  <si>
    <t>fe80::967c:3a01:cc76:304,61415,2,275,1,109,1,166</t>
  </si>
  <si>
    <t>fe80::967c:3a01:cc76:304,61481,2,360,1,108,1,252</t>
  </si>
  <si>
    <t>fe80::967c:3a01:cc76:304,61483,2,255,1,99,1,156</t>
  </si>
  <si>
    <t>fe80::967c:3a01:cc76:304,61498,2,253,1,89,1,164</t>
  </si>
  <si>
    <t>fe80::967c:3a01:cc76:304,61885,2,311,1,98,1,213</t>
  </si>
  <si>
    <t>fe80::967c:3a01:cc76:304,61902,4,506,2,178,2,328</t>
  </si>
  <si>
    <t>fe80::967c:3a01:cc76:304,61972,2,404,1,108,1,296</t>
  </si>
  <si>
    <t>fe80::967c:3a01:cc76:304,61974,2,231,1,91,1,140</t>
  </si>
  <si>
    <t>fe80::967c:3a01:cc76:304,62025,2,272,1,105,1,167</t>
  </si>
  <si>
    <t>fe80::967c:3a01:cc76:304,62061,2,272,1,105,1,167</t>
  </si>
  <si>
    <t>fe80::967c:3a01:cc76:304,62169,2,357,1,114,1,243</t>
  </si>
  <si>
    <t>fe80::967c:3a01:cc76:304,62182,3,607,1,119,2,488</t>
  </si>
  <si>
    <t>fe80::967c:3a01:cc76:304,62436,2,306,1,99,1,207</t>
  </si>
  <si>
    <t>fe80::967c:3a01:cc76:304,62449,2,320,1,112,1,208</t>
  </si>
  <si>
    <t>fe80::967c:3a01:cc76:304,62544,2,214,1,99,1,115</t>
  </si>
  <si>
    <t>fe80::967c:3a01:cc76:304,62583,2,307,1,99,1,208</t>
  </si>
  <si>
    <t>fe80::967c:3a01:cc76:304,62606,2,337,1,92,1,245</t>
  </si>
  <si>
    <t>fe80::967c:3a01:cc76:304,62623,2,198,1,91,1,107</t>
  </si>
  <si>
    <t>fe80::967c:3a01:cc76:304,62809,3,580,1,112,2,468</t>
  </si>
  <si>
    <t>fe80::967c:3a01:cc76:304,62930,5,1006,2,212,3,794</t>
  </si>
  <si>
    <t>fe80::967c:3a01:cc76:304,62965,5,995,2,221,3,774</t>
  </si>
  <si>
    <t>fe80::967c:3a01:cc76:304,63256,2,300,1,110,1,190</t>
  </si>
  <si>
    <t>fe80::967c:3a01:cc76:304,63368,2,226,1,99,1,127</t>
  </si>
  <si>
    <t>fe80::967c:3a01:cc76:304,63482,2,365,1,118,1,247</t>
  </si>
  <si>
    <t>fe80::967c:3a01:cc76:304,63525,2,360,1,108,1,252</t>
  </si>
  <si>
    <t>fe80::967c:3a01:cc76:304,63693,2,241,1,91,1,150</t>
  </si>
  <si>
    <t>fe80::967c:3a01:cc76:304,63802,4,518,2,184,2,334</t>
  </si>
  <si>
    <t>fe80::967c:3a01:cc76:304,63812,4,529,2,192,2,337</t>
  </si>
  <si>
    <t>fe80::967c:3a01:cc76:304,63928,2,337,1,92,1,245</t>
  </si>
  <si>
    <t>fe80::967c:3a01:cc76:304,64020,2,385,1,107,1,278</t>
  </si>
  <si>
    <t>fe80::967c:3a01:cc76:304,64066,2,311,1,99,1,212</t>
  </si>
  <si>
    <t>fe80::967c:3a01:cc76:304,64091,2,226,1,105,1,121</t>
  </si>
  <si>
    <t>fe80::967c:3a01:cc76:304,64165,2,307,1,99,1,208</t>
  </si>
  <si>
    <t>fe80::967c:3a01:cc76:304,64174,2,320,1,98,1,222</t>
  </si>
  <si>
    <t>fe80::967c:3a01:cc76:304,64177,2,226,1,99,1,127</t>
  </si>
  <si>
    <t>fe80::967c:3a01:cc76:304,64180,3,619,1,97,2,522</t>
  </si>
  <si>
    <t>fe80::967c:3a01:cc76:304,64187,2,361,1,92,1,269</t>
  </si>
  <si>
    <t>fe80::967c:3a01:cc76:304,64259,2,353,1,91,1,262</t>
  </si>
  <si>
    <t>fe80::967c:3a01:cc76:304,64263,2,340,1,99,1,241</t>
  </si>
  <si>
    <t>fe80::967c:3a01:cc76:304,64677,4,643,2,198,2,445</t>
  </si>
  <si>
    <t>fe80::967c:3a01:cc76:304,64722,2,399,1,113,1,286</t>
  </si>
  <si>
    <t>fe80::967c:3a01:cc76:304,64809,2,241,1,91,1,150</t>
  </si>
  <si>
    <t>fe80::967c:3a01:cc76:304,64994,2,272,1,99,1,173</t>
  </si>
  <si>
    <t>fe80::967c:3a01:cc76:304,64998,2,247,1,94,1,153</t>
  </si>
  <si>
    <t>fe80::967c:3a01:cc76:304,65120,2,272,1,105,1,167</t>
  </si>
  <si>
    <t>fe80::967c:3a01:cc76:304,65267,2,287,1,99,1,188</t>
  </si>
  <si>
    <t>fe80::967c:3a01:cc76:304,65362,4,506,2,178,2,328</t>
  </si>
  <si>
    <t>fe80::967c:3a01:cc76:304,65517,5,897,2,183,3,714</t>
  </si>
  <si>
    <t>fe80::cfa:d5c1:86c1:9a89,5353,22,3124,22,3124,0,0</t>
  </si>
  <si>
    <t>fe80::d2db:b7ff:fec5:263b,53,900,139185,502,99140,398,40045</t>
  </si>
  <si>
    <t>fe80::ea92:b806:693e:4e40,5353,27,9929,27,9929,0,0</t>
  </si>
  <si>
    <t>fe80::f92f:b7f:1662:88d0,49274,5,858,2,203,3,655</t>
  </si>
  <si>
    <t>fe80::f92f:b7f:1662:88d0,49438,7,1001,3,288,4,713</t>
  </si>
  <si>
    <t>fe80::f92f:b7f:1662:88d0,49621,5,662,2,202,3,460</t>
  </si>
  <si>
    <t>fe80::f92f:b7f:1662:88d0,49740,3,470,1,96,2,374</t>
  </si>
  <si>
    <t>fe80::f92f:b7f:1662:88d0,49780,11,1397,5,465,6,932</t>
  </si>
  <si>
    <t>fe80::f92f:b7f:1662:88d0,49789,3,396,1,90,2,306</t>
  </si>
  <si>
    <t>fe80::f92f:b7f:1662:88d0,49856,5,616,2,205,3,411</t>
  </si>
  <si>
    <t>fe80::f92f:b7f:1662:88d0,50060,3,764,1,100,2,664</t>
  </si>
  <si>
    <t>fe80::f92f:b7f:1662:88d0,50438,3,492,1,94,2,398</t>
  </si>
  <si>
    <t>fe80::f92f:b7f:1662:88d0,50644,3,617,1,97,2,520</t>
  </si>
  <si>
    <t>fe80::f92f:b7f:1662:88d0,51433,9,1129,4,381,5,748</t>
  </si>
  <si>
    <t>fe80::f92f:b7f:1662:88d0,51521,3,353,1,99,2,254</t>
  </si>
  <si>
    <t>fe80::f92f:b7f:1662:88d0,52376,3,350,1,106,2,244</t>
  </si>
  <si>
    <t>fe80::f92f:b7f:1662:88d0,52445,5,740,2,213,3,527</t>
  </si>
  <si>
    <t>fe80::f92f:b7f:1662:88d0,52466,5,559,2,190,3,369</t>
  </si>
  <si>
    <t>fe80::f92f:b7f:1662:88d0,52620,5,662,2,199,3,463</t>
  </si>
  <si>
    <t>fe80::f92f:b7f:1662:88d0,52710,7,1091,3,300,4,791</t>
  </si>
  <si>
    <t>fe80::f92f:b7f:1662:88d0,52903,5,769,2,212,3,557</t>
  </si>
  <si>
    <t>fe80::f92f:b7f:1662:88d0,52982,3,764,1,100,2,664</t>
  </si>
  <si>
    <t>fe80::f92f:b7f:1662:88d0,53041,5,825,2,188,3,637</t>
  </si>
  <si>
    <t>fe80::f92f:b7f:1662:88d0,53223,7,919,3,307,4,612</t>
  </si>
  <si>
    <t>fe80::f92f:b7f:1662:88d0,53303,3,701,1,111,2,590</t>
  </si>
  <si>
    <t>fe80::f92f:b7f:1662:88d0,53431,3,586,1,98,2,488</t>
  </si>
  <si>
    <t>fe80::f92f:b7f:1662:88d0,53747,5,639,2,202,3,437</t>
  </si>
  <si>
    <t>fe80::f92f:b7f:1662:88d0,53814,9,1568,4,395,5,1173</t>
  </si>
  <si>
    <t>fe80::f92f:b7f:1662:88d0,53927,5,1017,2,207,3,810</t>
  </si>
  <si>
    <t>fe80::f92f:b7f:1662:88d0,54175,7,927,3,283,4,644</t>
  </si>
  <si>
    <t>fe80::f92f:b7f:1662:88d0,54672,3,383,1,109,2,274</t>
  </si>
  <si>
    <t>fe80::f92f:b7f:1662:88d0,54725,4,482,2,197,2,285</t>
  </si>
  <si>
    <t>fe80::f92f:b7f:1662:88d0,54916,5,873,2,242,3,631</t>
  </si>
  <si>
    <t>fe80::f92f:b7f:1662:88d0,55191,5,972,2,236,3,736</t>
  </si>
  <si>
    <t>fe80::f92f:b7f:1662:88d0,55330,5,893,2,206,3,687</t>
  </si>
  <si>
    <t>fe80::f92f:b7f:1662:88d0,55493,5,645,2,189,3,456</t>
  </si>
  <si>
    <t>fe80::f92f:b7f:1662:88d0,55890,7,1047,3,308,4,739</t>
  </si>
  <si>
    <t>fe80::f92f:b7f:1662:88d0,56395,5,603,2,203,3,400</t>
  </si>
  <si>
    <t>fe80::f92f:b7f:1662:88d0,56487,3,317,1,95,2,222</t>
  </si>
  <si>
    <t>fe80::f92f:b7f:1662:88d0,56513,7,958,3,289,4,669</t>
  </si>
  <si>
    <t>fe80::f92f:b7f:1662:88d0,56539,7,793,3,294,4,499</t>
  </si>
  <si>
    <t>fe80::f92f:b7f:1662:88d0,56718,3,363,2,205,1,158</t>
  </si>
  <si>
    <t>fe80::f92f:b7f:1662:88d0,57433,3,376,1,92,2,284</t>
  </si>
  <si>
    <t>fe80::f92f:b7f:1662:88d0,57597,3,906,1,98,2,808</t>
  </si>
  <si>
    <t>fe80::f92f:b7f:1662:88d0,57843,2,253,1,89,1,164</t>
  </si>
  <si>
    <t>fe80::f92f:b7f:1662:88d0,57998,3,570,1,136,2,434</t>
  </si>
  <si>
    <t>fe80::f92f:b7f:1662:88d0,58151,5,836,2,197,3,639</t>
  </si>
  <si>
    <t>fe80::f92f:b7f:1662:88d0,58841,3,346,1,94,2,252</t>
  </si>
  <si>
    <t>fe80::f92f:b7f:1662:88d0,58930,2,253,1,89,1,164</t>
  </si>
  <si>
    <t>fe80::f92f:b7f:1662:88d0,58950,2,253,1,89,1,164</t>
  </si>
  <si>
    <t>fe80::f92f:b7f:1662:88d0,59081,7,1151,3,297,4,854</t>
  </si>
  <si>
    <t>fe80::f92f:b7f:1662:88d0,59153,3,374,1,106,2,268</t>
  </si>
  <si>
    <t>fe80::f92f:b7f:1662:88d0,59203,4,668,2,242,2,426</t>
  </si>
  <si>
    <t>fe80::f92f:b7f:1662:88d0,59244,5,872,2,242,3,630</t>
  </si>
  <si>
    <t>fe80::f92f:b7f:1662:88d0,59250,5,575,2,195,3,380</t>
  </si>
  <si>
    <t>fe80::f92f:b7f:1662:88d0,59376,5,851,2,231,3,620</t>
  </si>
  <si>
    <t>fe80::f92f:b7f:1662:88d0,59528,5,585,2,201,3,384</t>
  </si>
  <si>
    <t>fe80::f92f:b7f:1662:88d0,60426,16,2441,7,684,9,1757</t>
  </si>
  <si>
    <t>fe80::f92f:b7f:1662:88d0,60427,16,2042,6,598,10,1444</t>
  </si>
  <si>
    <t>fe80::f92f:b7f:1662:88d0,60428,7,914,3,322,4,592</t>
  </si>
  <si>
    <t>fe80::f92f:b7f:1662:88d0,60616,5,1147,2,212,3,935</t>
  </si>
  <si>
    <t>fe80::f92f:b7f:1662:88d0,60705,3,341,1,95,2,246</t>
  </si>
  <si>
    <t>fe80::f92f:b7f:1662:88d0,60714,3,317,1,95,2,222</t>
  </si>
  <si>
    <t>fe80::f92f:b7f:1662:88d0,60800,3,508,1,106,2,402</t>
  </si>
  <si>
    <t>fe80::f92f:b7f:1662:88d0,61043,2,432,1,100,1,332</t>
  </si>
  <si>
    <t>fe80::f92f:b7f:1662:88d0,61045,3,584,1,113,2,471</t>
  </si>
  <si>
    <t>fe80::f92f:b7f:1662:88d0,61186,3,350,1,106,2,244</t>
  </si>
  <si>
    <t>fe80::f92f:b7f:1662:88d0,61197,2,378,1,100,1,278</t>
  </si>
  <si>
    <t>fe80::f92f:b7f:1662:88d0,61292,3,394,1,96,2,298</t>
  </si>
  <si>
    <t>fe80::f92f:b7f:1662:88d0,61313,3,589,1,113,2,476</t>
  </si>
  <si>
    <t>fe80::f92f:b7f:1662:88d0,61360,7,978,3,316,4,662</t>
  </si>
  <si>
    <t>fe80::f92f:b7f:1662:88d0,61428,5,1068,2,198,3,870</t>
  </si>
  <si>
    <t>fe80::f92f:b7f:1662:88d0,61604,5,798,2,208,3,590</t>
  </si>
  <si>
    <t>fe80::f92f:b7f:1662:88d0,61869,5,697,2,212,3,485</t>
  </si>
  <si>
    <t>fe80::f92f:b7f:1662:88d0,61907,3,377,1,99,2,278</t>
  </si>
  <si>
    <t>fe80::f92f:b7f:1662:88d0,62152,3,906,1,98,2,808</t>
  </si>
  <si>
    <t>fe80::f92f:b7f:1662:88d0,63343,5,577,2,188,3,389</t>
  </si>
  <si>
    <t>fe80::f92f:b7f:1662:88d0,63370,7,902,3,307,4,595</t>
  </si>
  <si>
    <t>fe80::f92f:b7f:1662:88d0,63899,3,764,1,100,2,664</t>
  </si>
  <si>
    <t>fe80::f92f:b7f:1662:88d0,64196,3,355,1,97,2,258</t>
  </si>
  <si>
    <t>fe80::f92f:b7f:1662:88d0,64376,5,781,2,196,3,585</t>
  </si>
  <si>
    <t>fe80::f92f:b7f:1662:88d0,64455,3,407,1,93,2,314</t>
  </si>
  <si>
    <t>fe80::f92f:b7f:1662:88d0,64509,2,253,1,89,1,164</t>
  </si>
  <si>
    <t>fe80::f92f:b7f:1662:88d0,64646,5,723,2,223,3,500</t>
  </si>
  <si>
    <t>fe80::f92f:b7f:1662:88d0,64941,3,376,1,92,2,284</t>
  </si>
  <si>
    <t>fe80::f92f:b7f:1662:88d0,64963,5,777,2,196,3,581</t>
  </si>
  <si>
    <t>fe80::f92f:b7f:1662:88d0,65244,21,15078,21,15078,0,0</t>
  </si>
  <si>
    <t>fe80::f92f:b7f:1662:88d0,65415,5,865,2,227,3,638</t>
  </si>
  <si>
    <t>fe80::f92f:b7f:1662:88d0,65466,3,314,1,94,2,220</t>
  </si>
  <si>
    <t>fe80::f92f:b7f:1662:88d0,65486,5,893,2,219,3,674</t>
  </si>
  <si>
    <t>ff02::1:3,5355,8,696,0,0,8,696</t>
  </si>
  <si>
    <t>ff02::c,3702,21,15078,0,0,21,15078</t>
  </si>
  <si>
    <t>ff02::fb,5353,87,22695,0,0,87,22695</t>
  </si>
  <si>
    <t>4.224.93.21,443,49,4153,16,1504,33,2649</t>
  </si>
  <si>
    <t>13.107.42.12,443,25,16468,16,11940,9,4528</t>
  </si>
  <si>
    <t>18.246.96.213,443,28,12711,14,7694,14,5017</t>
  </si>
  <si>
    <t>20.50.80.213,443,37,17205,18,8007,19,9198</t>
  </si>
  <si>
    <t>20.190.142.170,443,34,16885,21,9273,13,7612</t>
  </si>
  <si>
    <t>23.60.149.146,443,48,16694,26,11802,22,4892</t>
  </si>
  <si>
    <t>23.210.191.201,443,20,6436,10,5075,10,1361</t>
  </si>
  <si>
    <t>34.104.35.123,80,16282,16835957,10930,16504170,5352,331787</t>
  </si>
  <si>
    <t>34.117.34.214,443,119,22270,59,7733,60,14537</t>
  </si>
  <si>
    <t>34.126.226.51,443,155903,163920406,106533,161185523,49370,2734883</t>
  </si>
  <si>
    <t>35.170.228.5,443,29,7448,13,3062,16,4386</t>
  </si>
  <si>
    <t>35.190.80.1,443,78,14927,40,7475,38,7452</t>
  </si>
  <si>
    <t>40.100.149.194,443,26,17823,16,14955,10,2868</t>
  </si>
  <si>
    <t>40.100.149.226,443,25,5988,9,2730,16,3258</t>
  </si>
  <si>
    <t>44.207.209.65,443,195,16315,130,10010,65,6305</t>
  </si>
  <si>
    <t>52.109.16.6,443,20,10036,10,6961,10,3075</t>
  </si>
  <si>
    <t>52.109.112.145,443,88,75186,52,30877,36,44309</t>
  </si>
  <si>
    <t>52.109.112.239,443,99,64228,55,41293,44,22935</t>
  </si>
  <si>
    <t>52.111.224.7,443,31,26879,21,23667,10,3212</t>
  </si>
  <si>
    <t>52.178.17.234,443,34,21671,18,8521,16,13150</t>
  </si>
  <si>
    <t>52.239.155.129,443,21,13570,12,12205,9,1365</t>
  </si>
  <si>
    <t>54.218.139.216,443,80,20684,42,8619,38,12065</t>
  </si>
  <si>
    <t>82.202.184.190,443,51,7873,27,4218,24,3655</t>
  </si>
  <si>
    <t>103.1.213.62,443,260,21995,130,10328,130,11667</t>
  </si>
  <si>
    <t>103.146.112.196,443,116,15741,72,12237,44,3504</t>
  </si>
  <si>
    <t>150.171.28.11,443,90,38049,52,18310,38,19739</t>
  </si>
  <si>
    <t>151.101.83.9,443,45,7978,23,3560,22,4418</t>
  </si>
  <si>
    <t>162.159.133.233,443,40,13300,19,9011,21,4289</t>
  </si>
  <si>
    <t>162.159.135.232,443,29,12169,17,10634,12,1535</t>
  </si>
  <si>
    <t>162.159.135.234,443,38,8865,20,5773,18,3092</t>
  </si>
  <si>
    <t>172.217.167.67,443,91,27070,50,18724,41,8346</t>
  </si>
  <si>
    <t>192.168.20.1,80,110,12122,55,6985,55,5137</t>
  </si>
  <si>
    <t>192.168.20.1,443,981,160657,472,101657,509,59000</t>
  </si>
  <si>
    <t>192.168.20.14,3284,116,15741,44,3504,72,12237</t>
  </si>
  <si>
    <t>192.168.20.14,20153,47,7608,22,3535,25,4073</t>
  </si>
  <si>
    <t>192.168.20.14,20197,80,20684,38,12065,42,8619</t>
  </si>
  <si>
    <t>192.168.20.14,20265,45,7978,22,4418,23,3560</t>
  </si>
  <si>
    <t>192.168.20.14,20281,37,17205,19,9198,18,8007</t>
  </si>
  <si>
    <t>192.168.20.14,20301,29,7448,16,4386,13,3062</t>
  </si>
  <si>
    <t>192.168.20.14,20326,28,12711,14,5017,14,7694</t>
  </si>
  <si>
    <t>192.168.20.14,20340,22,4365,11,1650,11,2715</t>
  </si>
  <si>
    <t>192.168.20.14,20342,12,3694,6,2504,6,1190</t>
  </si>
  <si>
    <t>192.168.20.14,20346,10,1102,5,467,5,635</t>
  </si>
  <si>
    <t>192.168.20.14,50771,6,432,3,252,3,180</t>
  </si>
  <si>
    <t>192.168.20.14,52565,260,21995,130,11667,130,10328</t>
  </si>
  <si>
    <t>192.168.20.14,60558,66,5522,22,2134,44,3388</t>
  </si>
  <si>
    <t>192.168.20.14,60590,63,5271,21,2037,42,3234</t>
  </si>
  <si>
    <t>192.168.20.14,60598,66,5522,22,2134,44,3388</t>
  </si>
  <si>
    <t>192.168.20.15,49776,49,4153,33,2649,16,1504</t>
  </si>
  <si>
    <t>192.168.20.15,50387,119975,126942016,37447,2034429,82528,124907587</t>
  </si>
  <si>
    <t>192.168.20.15,50398,63,11082,30,4857,33,6225</t>
  </si>
  <si>
    <t>192.168.20.15,50421,29,12169,12,1535,17,10634</t>
  </si>
  <si>
    <t>192.168.20.15,50422,57,16363,25,5700,32,10663</t>
  </si>
  <si>
    <t>192.168.20.15,50424,18,3519,9,1609,9,1910</t>
  </si>
  <si>
    <t>192.168.20.15,50425,31435,32868235,10086,569350,21349,32298885</t>
  </si>
  <si>
    <t>192.168.20.15,50426,1954,1787262,802,56695,1152,1730567</t>
  </si>
  <si>
    <t>192.168.20.15,50427,885,820834,350,24646,535,796188</t>
  </si>
  <si>
    <t>192.168.20.15,50428,1654,1502059,685,49763,969,1452296</t>
  </si>
  <si>
    <t>192.168.20.15,50433,1504,1283864,687,57161,817,1226703</t>
  </si>
  <si>
    <t>192.168.20.15,50435,19,4535,10,1137,9,3398</t>
  </si>
  <si>
    <t>192.168.20.15,50459,38,8865,18,3092,20,5773</t>
  </si>
  <si>
    <t>192.168.20.15,50462,22,5820,14,3150,8,2670</t>
  </si>
  <si>
    <t>192.168.20.15,50467,25,15351,11,5196,14,10155</t>
  </si>
  <si>
    <t>192.168.20.15,50469,25,15356,11,5196,14,10160</t>
  </si>
  <si>
    <t>192.168.20.15,50470,23,14435,11,5045,12,9390</t>
  </si>
  <si>
    <t>192.168.20.15,50471,20,6436,10,1361,10,5075</t>
  </si>
  <si>
    <t>192.168.20.15,50472,21,13570,9,1365,12,12205</t>
  </si>
  <si>
    <t>192.168.20.15,50473,20,10036,10,3075,10,6961</t>
  </si>
  <si>
    <t>192.168.20.15,50495,31,26879,10,3212,21,23667</t>
  </si>
  <si>
    <t>192.168.20.15,50496,26,17823,10,2868,16,14955</t>
  </si>
  <si>
    <t>192.168.20.15,50497,34,21671,16,13150,18,8521</t>
  </si>
  <si>
    <t>192.168.20.15,50503,24,8332,11,2430,13,5902</t>
  </si>
  <si>
    <t>192.168.20.15,50504,24,8362,11,2462,13,5900</t>
  </si>
  <si>
    <t>192.168.20.15,50506,25,16468,9,4528,16,11940</t>
  </si>
  <si>
    <t>192.168.20.15,50508,34,16885,13,7612,21,9273</t>
  </si>
  <si>
    <t>192.168.20.15,50511,33,20572,13,11749,20,8823</t>
  </si>
  <si>
    <t>192.168.20.15,50512,12,3039,6,2456,6,583</t>
  </si>
  <si>
    <t>192.168.20.15,50515,32,27288,13,16263,19,11025</t>
  </si>
  <si>
    <t>195.122.177.227,443,12,864,6,360,6,504</t>
  </si>
  <si>
    <t>2403:5814:5fa1:0:8ca6:2114:5c5b:a229,2193,30,2415,15,1125,15,1290</t>
  </si>
  <si>
    <t>2403:5814:5fa1:0:8ca6:2114:5c5b:a229,17384,55,5192,33,3003,22,2189</t>
  </si>
  <si>
    <t>2403:5814:5fa1:0:8ca6:2114:5c5b:a229,19718,66,6380,22,2420,44,3960</t>
  </si>
  <si>
    <t>2403:5814:5fa1:0:8ca6:2114:5c5b:a229,20192,519,260826,272,208726,247,52100</t>
  </si>
  <si>
    <t>2403:5814:5fa1:0:8ca6:2114:5c5b:a229,20193,39,13017,20,5867,19,7150</t>
  </si>
  <si>
    <t>2403:5814:5fa1:0:8ca6:2114:5c5b:a229,20195,73,18811,36,11009,37,7802</t>
  </si>
  <si>
    <t>2403:5814:5fa1:0:8ca6:2114:5c5b:a229,20198,86,57991,48,44523,38,13468</t>
  </si>
  <si>
    <t>2403:5814:5fa1:0:8ca6:2114:5c5b:a229,20206,29,5983,14,3774,15,2209</t>
  </si>
  <si>
    <t>2403:5814:5fa1:0:8ca6:2114:5c5b:a229,20209,67,37481,21,4196,46,33285</t>
  </si>
  <si>
    <t>2403:5814:5fa1:0:8ca6:2114:5c5b:a229,20264,51,12211,24,6195,27,6016</t>
  </si>
  <si>
    <t>2403:5814:5fa1:0:8ca6:2114:5c5b:a229,20280,337,229932,182,180396,155,49536</t>
  </si>
  <si>
    <t>2403:5814:5fa1:0:8ca6:2114:5c5b:a229,20341,46,21828,25,19092,21,2736</t>
  </si>
  <si>
    <t>2404:6800:4003:c11::bc,5228,58,4669,29,2494,29,2175</t>
  </si>
  <si>
    <t>2600:1413:5000:3::1736:769e,443,374,346762,248,331826,126,14936</t>
  </si>
  <si>
    <t>2600:1415:12::6862:328,443,46,21828,21,2736,25,19092</t>
  </si>
  <si>
    <t>2600:9000:27b1:6e00:3:6eb2:3580:93a1,443,66,6380,44,3960,22,2420</t>
  </si>
  <si>
    <t>2600:9000:27b1:8000:6:5671:b9c0:93a1,443,51,12211,27,6016,24,6195</t>
  </si>
  <si>
    <t>2603:1016:402:1149::2,443,337,229932,155,49536,182,180396</t>
  </si>
  <si>
    <t>2603:1063:14::10f,443,55,5192,22,2189,33,3003</t>
  </si>
  <si>
    <t>2606:4700:4400::6812:299e,443,67,37481,46,33285,21,4196</t>
  </si>
  <si>
    <t>2606:4700:4400::6812:2bcc,443,39,13017,19,7150,20,5867</t>
  </si>
  <si>
    <t>2606:4700:4400::ac40:9bd1,443,592,279637,284,59902,308,219735</t>
  </si>
  <si>
    <t>2620:10b:7002:14::108,443,86,57991,38,13468,48,44523</t>
  </si>
  <si>
    <t>Column1</t>
  </si>
  <si>
    <t>Address</t>
  </si>
  <si>
    <t>Packets</t>
  </si>
  <si>
    <t>Bytes</t>
  </si>
  <si>
    <t>Tx Packets</t>
  </si>
  <si>
    <t>Tx Bytes</t>
  </si>
  <si>
    <t>Rx Packets</t>
  </si>
  <si>
    <t>Rx Bytes</t>
  </si>
  <si>
    <t>00:1f:08:0f:1f:fa</t>
  </si>
  <si>
    <t>216</t>
  </si>
  <si>
    <t>15 kB</t>
  </si>
  <si>
    <t>108</t>
  </si>
  <si>
    <t>8 kB</t>
  </si>
  <si>
    <t>01:00:5e:00:00:01</t>
  </si>
  <si>
    <t>4</t>
  </si>
  <si>
    <t>240 bytes</t>
  </si>
  <si>
    <t>0</t>
  </si>
  <si>
    <t>0 bytes</t>
  </si>
  <si>
    <t>01:00:5e:00:00:16</t>
  </si>
  <si>
    <t>8</t>
  </si>
  <si>
    <t>592 bytes</t>
  </si>
  <si>
    <t>01:00:5e:00:00:fb</t>
  </si>
  <si>
    <t>64</t>
  </si>
  <si>
    <t>01:00:5e:7f:ff:fa</t>
  </si>
  <si>
    <t>419</t>
  </si>
  <si>
    <t>207 kB</t>
  </si>
  <si>
    <t>04:17:b6:f2:35:b8</t>
  </si>
  <si>
    <t>52</t>
  </si>
  <si>
    <t>3 kB</t>
  </si>
  <si>
    <t>08:00:27:fd:90:36</t>
  </si>
  <si>
    <t>209 MB</t>
  </si>
  <si>
    <t>60,083</t>
  </si>
  <si>
    <t>4 MB</t>
  </si>
  <si>
    <t>140,865</t>
  </si>
  <si>
    <t>204 MB</t>
  </si>
  <si>
    <t>0e:44:22:33:44:55</t>
  </si>
  <si>
    <t>13 MB</t>
  </si>
  <si>
    <t>6,525</t>
  </si>
  <si>
    <t>2 MB</t>
  </si>
  <si>
    <t>11,615</t>
  </si>
  <si>
    <t>11 MB</t>
  </si>
  <si>
    <t>10:2c:b1:2d:32:d8</t>
  </si>
  <si>
    <t>275</t>
  </si>
  <si>
    <t>29 kB</t>
  </si>
  <si>
    <t>155</t>
  </si>
  <si>
    <t>20 kB</t>
  </si>
  <si>
    <t>120</t>
  </si>
  <si>
    <t>33:33:00:00:00:01</t>
  </si>
  <si>
    <t>6</t>
  </si>
  <si>
    <t>788 bytes</t>
  </si>
  <si>
    <t>33:33:00:00:00:0c</t>
  </si>
  <si>
    <t>21</t>
  </si>
  <si>
    <t>33:33:00:00:00:16</t>
  </si>
  <si>
    <t>12</t>
  </si>
  <si>
    <t>2 kB</t>
  </si>
  <si>
    <t>33:33:00:00:00:fb</t>
  </si>
  <si>
    <t>16 kB</t>
  </si>
  <si>
    <t>33:33:ff:5b:a2:29</t>
  </si>
  <si>
    <t>22</t>
  </si>
  <si>
    <t>6e:c2:e5:1a:89:c0</t>
  </si>
  <si>
    <t>5</t>
  </si>
  <si>
    <t>864 bytes</t>
  </si>
  <si>
    <t>d0:db:b7:c5:26:3b</t>
  </si>
  <si>
    <t>222 MB</t>
  </si>
  <si>
    <t>156,241</t>
  </si>
  <si>
    <t>216 MB</t>
  </si>
  <si>
    <t>65,604</t>
  </si>
  <si>
    <t>6 MB</t>
  </si>
  <si>
    <t>f0:c7:25:2b:5a:b3</t>
  </si>
  <si>
    <t>251</t>
  </si>
  <si>
    <t>104</t>
  </si>
  <si>
    <t>10 kB</t>
  </si>
  <si>
    <t>147</t>
  </si>
  <si>
    <t>ff:ff:ff:ff:ff:ff</t>
  </si>
  <si>
    <t>4,194</t>
  </si>
  <si>
    <t>279 kB</t>
  </si>
  <si>
    <t>0.0.0.0</t>
  </si>
  <si>
    <t>2</t>
  </si>
  <si>
    <t>684</t>
  </si>
  <si>
    <t>4.150.240.254</t>
  </si>
  <si>
    <t>9</t>
  </si>
  <si>
    <t>516</t>
  </si>
  <si>
    <t>300</t>
  </si>
  <si>
    <t>4.195.183.33</t>
  </si>
  <si>
    <t>282</t>
  </si>
  <si>
    <t>3</t>
  </si>
  <si>
    <t>162</t>
  </si>
  <si>
    <t>4.224.93.21</t>
  </si>
  <si>
    <t>45</t>
  </si>
  <si>
    <t>3795</t>
  </si>
  <si>
    <t>15</t>
  </si>
  <si>
    <t>1410</t>
  </si>
  <si>
    <t>30</t>
  </si>
  <si>
    <t>2385</t>
  </si>
  <si>
    <t>4.237.153.9</t>
  </si>
  <si>
    <t>31379</t>
  </si>
  <si>
    <t>28</t>
  </si>
  <si>
    <t>11753</t>
  </si>
  <si>
    <t>17</t>
  </si>
  <si>
    <t>19626</t>
  </si>
  <si>
    <t>4.241.22.149</t>
  </si>
  <si>
    <t>26</t>
  </si>
  <si>
    <t>13096</t>
  </si>
  <si>
    <t>14</t>
  </si>
  <si>
    <t>10233</t>
  </si>
  <si>
    <t>2863</t>
  </si>
  <si>
    <t>13.35.148.86</t>
  </si>
  <si>
    <t>926</t>
  </si>
  <si>
    <t>543</t>
  </si>
  <si>
    <t>7</t>
  </si>
  <si>
    <t>383</t>
  </si>
  <si>
    <t>13.70.178.62</t>
  </si>
  <si>
    <t>46</t>
  </si>
  <si>
    <t>20722</t>
  </si>
  <si>
    <t>12786</t>
  </si>
  <si>
    <t>20</t>
  </si>
  <si>
    <t>7936</t>
  </si>
  <si>
    <t>13.89.179.10</t>
  </si>
  <si>
    <t>31</t>
  </si>
  <si>
    <t>10925</t>
  </si>
  <si>
    <t>5678</t>
  </si>
  <si>
    <t>16</t>
  </si>
  <si>
    <t>5247</t>
  </si>
  <si>
    <t>13.107.5.80</t>
  </si>
  <si>
    <t>302</t>
  </si>
  <si>
    <t>192</t>
  </si>
  <si>
    <t>110</t>
  </si>
  <si>
    <t>13.107.18.254</t>
  </si>
  <si>
    <t>342</t>
  </si>
  <si>
    <t>180</t>
  </si>
  <si>
    <t>13.107.42.12</t>
  </si>
  <si>
    <t>24</t>
  </si>
  <si>
    <t>16408</t>
  </si>
  <si>
    <t>11880</t>
  </si>
  <si>
    <t>4528</t>
  </si>
  <si>
    <t>13.107.42.16</t>
  </si>
  <si>
    <t>39</t>
  </si>
  <si>
    <t>15392</t>
  </si>
  <si>
    <t>11572</t>
  </si>
  <si>
    <t>3820</t>
  </si>
  <si>
    <t>13.107.42.254</t>
  </si>
  <si>
    <t>13.107.246.31</t>
  </si>
  <si>
    <t>918</t>
  </si>
  <si>
    <t>537</t>
  </si>
  <si>
    <t>381</t>
  </si>
  <si>
    <t>13.107.246.32</t>
  </si>
  <si>
    <t>109</t>
  </si>
  <si>
    <t>74988</t>
  </si>
  <si>
    <t>68</t>
  </si>
  <si>
    <t>62730</t>
  </si>
  <si>
    <t>41</t>
  </si>
  <si>
    <t>12258</t>
  </si>
  <si>
    <t>18.65.244.4</t>
  </si>
  <si>
    <t>168</t>
  </si>
  <si>
    <t>1</t>
  </si>
  <si>
    <t>60</t>
  </si>
  <si>
    <t>18.246.96.213</t>
  </si>
  <si>
    <t>12327</t>
  </si>
  <si>
    <t>11</t>
  </si>
  <si>
    <t>7490</t>
  </si>
  <si>
    <t>4837</t>
  </si>
  <si>
    <t>20.24.121.134</t>
  </si>
  <si>
    <t>13223</t>
  </si>
  <si>
    <t>18</t>
  </si>
  <si>
    <t>9997</t>
  </si>
  <si>
    <t>3226</t>
  </si>
  <si>
    <t>20.50.80.213</t>
  </si>
  <si>
    <t>36</t>
  </si>
  <si>
    <t>17145</t>
  </si>
  <si>
    <t>7947</t>
  </si>
  <si>
    <t>19</t>
  </si>
  <si>
    <t>9198</t>
  </si>
  <si>
    <t>20.189.173.2</t>
  </si>
  <si>
    <t>20.189.173.24</t>
  </si>
  <si>
    <t>54</t>
  </si>
  <si>
    <t>23115</t>
  </si>
  <si>
    <t>25</t>
  </si>
  <si>
    <t>8534</t>
  </si>
  <si>
    <t>29</t>
  </si>
  <si>
    <t>14581</t>
  </si>
  <si>
    <t>20.190.142.170</t>
  </si>
  <si>
    <t>16717</t>
  </si>
  <si>
    <t>9213</t>
  </si>
  <si>
    <t>7504</t>
  </si>
  <si>
    <t>20.190.167.148</t>
  </si>
  <si>
    <t>33</t>
  </si>
  <si>
    <t>34608</t>
  </si>
  <si>
    <t>23</t>
  </si>
  <si>
    <t>26346</t>
  </si>
  <si>
    <t>10</t>
  </si>
  <si>
    <t>8262</t>
  </si>
  <si>
    <t>20.190.167.150</t>
  </si>
  <si>
    <t>23.60.149.146</t>
  </si>
  <si>
    <t>40</t>
  </si>
  <si>
    <t>16234</t>
  </si>
  <si>
    <t>11562</t>
  </si>
  <si>
    <t>4672</t>
  </si>
  <si>
    <t>23.210.191.201</t>
  </si>
  <si>
    <t>6129</t>
  </si>
  <si>
    <t>4930</t>
  </si>
  <si>
    <t>1199</t>
  </si>
  <si>
    <t>23.223.20.129</t>
  </si>
  <si>
    <t>1263</t>
  </si>
  <si>
    <t>528</t>
  </si>
  <si>
    <t>735</t>
  </si>
  <si>
    <t>34.104.35.123</t>
  </si>
  <si>
    <t>16835715</t>
  </si>
  <si>
    <t>10928</t>
  </si>
  <si>
    <t>16504038</t>
  </si>
  <si>
    <t>5350</t>
  </si>
  <si>
    <t>331677</t>
  </si>
  <si>
    <t>34.117.34.214</t>
  </si>
  <si>
    <t>199</t>
  </si>
  <si>
    <t>77318</t>
  </si>
  <si>
    <t>102</t>
  </si>
  <si>
    <t>36636</t>
  </si>
  <si>
    <t>97</t>
  </si>
  <si>
    <t>40682</t>
  </si>
  <si>
    <t>34.126.226.51</t>
  </si>
  <si>
    <t>163918474</t>
  </si>
  <si>
    <t>106519</t>
  </si>
  <si>
    <t>161184526</t>
  </si>
  <si>
    <t>49355</t>
  </si>
  <si>
    <t>2733948</t>
  </si>
  <si>
    <t>35.95.179.185</t>
  </si>
  <si>
    <t>59</t>
  </si>
  <si>
    <t>10236</t>
  </si>
  <si>
    <t>3116</t>
  </si>
  <si>
    <t>7120</t>
  </si>
  <si>
    <t>35.170.228.5</t>
  </si>
  <si>
    <t>6883</t>
  </si>
  <si>
    <t>2797</t>
  </si>
  <si>
    <t>4086</t>
  </si>
  <si>
    <t>35.186.247.156</t>
  </si>
  <si>
    <t>1868</t>
  </si>
  <si>
    <t>1045</t>
  </si>
  <si>
    <t>823</t>
  </si>
  <si>
    <t>35.190.80.1</t>
  </si>
  <si>
    <t>85</t>
  </si>
  <si>
    <t>22841</t>
  </si>
  <si>
    <t>12606</t>
  </si>
  <si>
    <t>10235</t>
  </si>
  <si>
    <t>40.79.173.40</t>
  </si>
  <si>
    <t>58</t>
  </si>
  <si>
    <t>29362</t>
  </si>
  <si>
    <t>15415</t>
  </si>
  <si>
    <t>13947</t>
  </si>
  <si>
    <t>40.100.149.194</t>
  </si>
  <si>
    <t>17655</t>
  </si>
  <si>
    <t>14895</t>
  </si>
  <si>
    <t>2760</t>
  </si>
  <si>
    <t>40.100.149.226</t>
  </si>
  <si>
    <t>5820</t>
  </si>
  <si>
    <t>2670</t>
  </si>
  <si>
    <t>3150</t>
  </si>
  <si>
    <t>40.115.75.193</t>
  </si>
  <si>
    <t>78</t>
  </si>
  <si>
    <t>43867</t>
  </si>
  <si>
    <t>27438</t>
  </si>
  <si>
    <t>32</t>
  </si>
  <si>
    <t>16429</t>
  </si>
  <si>
    <t>44.197.221.236</t>
  </si>
  <si>
    <t>37</t>
  </si>
  <si>
    <t>12168</t>
  </si>
  <si>
    <t>7654</t>
  </si>
  <si>
    <t>4514</t>
  </si>
  <si>
    <t>44.207.209.65</t>
  </si>
  <si>
    <t>15060</t>
  </si>
  <si>
    <t>9240</t>
  </si>
  <si>
    <t>52.108.8.254</t>
  </si>
  <si>
    <t>62</t>
  </si>
  <si>
    <t>24970</t>
  </si>
  <si>
    <t>38</t>
  </si>
  <si>
    <t>16915</t>
  </si>
  <si>
    <t>8055</t>
  </si>
  <si>
    <t>52.109.16.6</t>
  </si>
  <si>
    <t>9868</t>
  </si>
  <si>
    <t>6901</t>
  </si>
  <si>
    <t>2967</t>
  </si>
  <si>
    <t>52.109.112.145</t>
  </si>
  <si>
    <t>47898</t>
  </si>
  <si>
    <t>19852</t>
  </si>
  <si>
    <t>28046</t>
  </si>
  <si>
    <t>52.109.112.239</t>
  </si>
  <si>
    <t>90</t>
  </si>
  <si>
    <t>63724</t>
  </si>
  <si>
    <t>41113</t>
  </si>
  <si>
    <t>22611</t>
  </si>
  <si>
    <t>52.111.224.7</t>
  </si>
  <si>
    <t>26711</t>
  </si>
  <si>
    <t>23607</t>
  </si>
  <si>
    <t>3104</t>
  </si>
  <si>
    <t>52.123.128.14</t>
  </si>
  <si>
    <t>114</t>
  </si>
  <si>
    <t>110317</t>
  </si>
  <si>
    <t>79</t>
  </si>
  <si>
    <t>107173</t>
  </si>
  <si>
    <t>35</t>
  </si>
  <si>
    <t>3144</t>
  </si>
  <si>
    <t>52.123.128.254</t>
  </si>
  <si>
    <t>61</t>
  </si>
  <si>
    <t>24861</t>
  </si>
  <si>
    <t>16802</t>
  </si>
  <si>
    <t>8059</t>
  </si>
  <si>
    <t>52.178.17.234</t>
  </si>
  <si>
    <t>21503</t>
  </si>
  <si>
    <t>8461</t>
  </si>
  <si>
    <t>13042</t>
  </si>
  <si>
    <t>52.191.219.104</t>
  </si>
  <si>
    <t>71</t>
  </si>
  <si>
    <t>20258</t>
  </si>
  <si>
    <t>14730</t>
  </si>
  <si>
    <t>5528</t>
  </si>
  <si>
    <t>52.231.230.148</t>
  </si>
  <si>
    <t>52.239.155.129</t>
  </si>
  <si>
    <t>13402</t>
  </si>
  <si>
    <t>12145</t>
  </si>
  <si>
    <t>1257</t>
  </si>
  <si>
    <t>54.218.139.216</t>
  </si>
  <si>
    <t>70</t>
  </si>
  <si>
    <t>18750</t>
  </si>
  <si>
    <t>8073</t>
  </si>
  <si>
    <t>10677</t>
  </si>
  <si>
    <t>62.67.238.151</t>
  </si>
  <si>
    <t>420</t>
  </si>
  <si>
    <t>82.202.184.185</t>
  </si>
  <si>
    <t>425</t>
  </si>
  <si>
    <t>305</t>
  </si>
  <si>
    <t>82.202.184.190</t>
  </si>
  <si>
    <t>7097</t>
  </si>
  <si>
    <t>3771</t>
  </si>
  <si>
    <t>3326</t>
  </si>
  <si>
    <t>103.1.213.62</t>
  </si>
  <si>
    <t>238</t>
  </si>
  <si>
    <t>20125</t>
  </si>
  <si>
    <t>119</t>
  </si>
  <si>
    <t>9442</t>
  </si>
  <si>
    <t>10683</t>
  </si>
  <si>
    <t>103.146.112.196</t>
  </si>
  <si>
    <t>105</t>
  </si>
  <si>
    <t>14703</t>
  </si>
  <si>
    <t>65</t>
  </si>
  <si>
    <t>11535</t>
  </si>
  <si>
    <t>3168</t>
  </si>
  <si>
    <t>104.18.161.117</t>
  </si>
  <si>
    <t>9844</t>
  </si>
  <si>
    <t>5418</t>
  </si>
  <si>
    <t>4426</t>
  </si>
  <si>
    <t>104.22.20.64</t>
  </si>
  <si>
    <t>9697</t>
  </si>
  <si>
    <t>5351</t>
  </si>
  <si>
    <t>4346</t>
  </si>
  <si>
    <t>104.208.16.89</t>
  </si>
  <si>
    <t>123.253.149.10</t>
  </si>
  <si>
    <t>77244</t>
  </si>
  <si>
    <t>128</t>
  </si>
  <si>
    <t>38869</t>
  </si>
  <si>
    <t>38375</t>
  </si>
  <si>
    <t>123.253.149.65</t>
  </si>
  <si>
    <t>602</t>
  </si>
  <si>
    <t>330</t>
  </si>
  <si>
    <t>272</t>
  </si>
  <si>
    <t>123.253.149.66</t>
  </si>
  <si>
    <t>10627</t>
  </si>
  <si>
    <t>3126</t>
  </si>
  <si>
    <t>7501</t>
  </si>
  <si>
    <t>123.253.149.82</t>
  </si>
  <si>
    <t>109826</t>
  </si>
  <si>
    <t>47508</t>
  </si>
  <si>
    <t>133</t>
  </si>
  <si>
    <t>62318</t>
  </si>
  <si>
    <t>142.250.66.196</t>
  </si>
  <si>
    <t>178</t>
  </si>
  <si>
    <t>165058</t>
  </si>
  <si>
    <t>161077</t>
  </si>
  <si>
    <t>3981</t>
  </si>
  <si>
    <t>142.250.66.228</t>
  </si>
  <si>
    <t>200</t>
  </si>
  <si>
    <t>181815</t>
  </si>
  <si>
    <t>131</t>
  </si>
  <si>
    <t>170795</t>
  </si>
  <si>
    <t>69</t>
  </si>
  <si>
    <t>11020</t>
  </si>
  <si>
    <t>142.250.67.10</t>
  </si>
  <si>
    <t>13879</t>
  </si>
  <si>
    <t>7603</t>
  </si>
  <si>
    <t>6276</t>
  </si>
  <si>
    <t>142.250.71.68</t>
  </si>
  <si>
    <t>122</t>
  </si>
  <si>
    <t>109897</t>
  </si>
  <si>
    <t>80</t>
  </si>
  <si>
    <t>107043</t>
  </si>
  <si>
    <t>42</t>
  </si>
  <si>
    <t>2854</t>
  </si>
  <si>
    <t>142.250.76.100</t>
  </si>
  <si>
    <t>118</t>
  </si>
  <si>
    <t>109830</t>
  </si>
  <si>
    <t>107216</t>
  </si>
  <si>
    <t>2614</t>
  </si>
  <si>
    <t>142.250.76.106</t>
  </si>
  <si>
    <t>76</t>
  </si>
  <si>
    <t>31244</t>
  </si>
  <si>
    <t>22703</t>
  </si>
  <si>
    <t>8541</t>
  </si>
  <si>
    <t>142.250.204.3</t>
  </si>
  <si>
    <t>94730</t>
  </si>
  <si>
    <t>89</t>
  </si>
  <si>
    <t>77611</t>
  </si>
  <si>
    <t>17119</t>
  </si>
  <si>
    <t>142.250.204.14</t>
  </si>
  <si>
    <t>1310</t>
  </si>
  <si>
    <t>709</t>
  </si>
  <si>
    <t>601</t>
  </si>
  <si>
    <t>142.251.12.84</t>
  </si>
  <si>
    <t>12536</t>
  </si>
  <si>
    <t>9301</t>
  </si>
  <si>
    <t>3235</t>
  </si>
  <si>
    <t>142.251.221.67</t>
  </si>
  <si>
    <t>1530</t>
  </si>
  <si>
    <t>738</t>
  </si>
  <si>
    <t>792</t>
  </si>
  <si>
    <t>142.251.221.74</t>
  </si>
  <si>
    <t>410</t>
  </si>
  <si>
    <t>218</t>
  </si>
  <si>
    <t>150.171.27.10</t>
  </si>
  <si>
    <t>181</t>
  </si>
  <si>
    <t>126</t>
  </si>
  <si>
    <t>55</t>
  </si>
  <si>
    <t>150.171.27.11</t>
  </si>
  <si>
    <t>22041</t>
  </si>
  <si>
    <t>15897</t>
  </si>
  <si>
    <t>6144</t>
  </si>
  <si>
    <t>150.171.28.11</t>
  </si>
  <si>
    <t>14438</t>
  </si>
  <si>
    <t>8904</t>
  </si>
  <si>
    <t>5534</t>
  </si>
  <si>
    <t>150.171.28.12</t>
  </si>
  <si>
    <t>174</t>
  </si>
  <si>
    <t>151.101.83.9</t>
  </si>
  <si>
    <t>6426</t>
  </si>
  <si>
    <t>2767</t>
  </si>
  <si>
    <t>3659</t>
  </si>
  <si>
    <t>162.159.128.233</t>
  </si>
  <si>
    <t>8869723</t>
  </si>
  <si>
    <t>6701</t>
  </si>
  <si>
    <t>8629813</t>
  </si>
  <si>
    <t>1299</t>
  </si>
  <si>
    <t>239910</t>
  </si>
  <si>
    <t>162.159.133.233</t>
  </si>
  <si>
    <t>9665210</t>
  </si>
  <si>
    <t>8168</t>
  </si>
  <si>
    <t>9342662</t>
  </si>
  <si>
    <t>1417</t>
  </si>
  <si>
    <t>322548</t>
  </si>
  <si>
    <t>162.159.134.234</t>
  </si>
  <si>
    <t>12528</t>
  </si>
  <si>
    <t>7051</t>
  </si>
  <si>
    <t>5477</t>
  </si>
  <si>
    <t>162.159.135.232</t>
  </si>
  <si>
    <t>11796</t>
  </si>
  <si>
    <t>10454</t>
  </si>
  <si>
    <t>1342</t>
  </si>
  <si>
    <t>162.159.135.234</t>
  </si>
  <si>
    <t>34</t>
  </si>
  <si>
    <t>8551</t>
  </si>
  <si>
    <t>5613</t>
  </si>
  <si>
    <t>2938</t>
  </si>
  <si>
    <t>162.159.137.232</t>
  </si>
  <si>
    <t>8753237</t>
  </si>
  <si>
    <t>7253</t>
  </si>
  <si>
    <t>8403904</t>
  </si>
  <si>
    <t>1329</t>
  </si>
  <si>
    <t>349333</t>
  </si>
  <si>
    <t>172.64.155.119</t>
  </si>
  <si>
    <t>1753</t>
  </si>
  <si>
    <t>933</t>
  </si>
  <si>
    <t>820</t>
  </si>
  <si>
    <t>172.172.255.217</t>
  </si>
  <si>
    <t>242</t>
  </si>
  <si>
    <t>132</t>
  </si>
  <si>
    <t>172.202.65.254</t>
  </si>
  <si>
    <t>24929</t>
  </si>
  <si>
    <t>16810</t>
  </si>
  <si>
    <t>8119</t>
  </si>
  <si>
    <t>172.217.167.67</t>
  </si>
  <si>
    <t>48357</t>
  </si>
  <si>
    <t>73</t>
  </si>
  <si>
    <t>31471</t>
  </si>
  <si>
    <t>16886</t>
  </si>
  <si>
    <t>172.217.167.72</t>
  </si>
  <si>
    <t>1720</t>
  </si>
  <si>
    <t>13</t>
  </si>
  <si>
    <t>901</t>
  </si>
  <si>
    <t>819</t>
  </si>
  <si>
    <t>172.217.167.78</t>
  </si>
  <si>
    <t>88</t>
  </si>
  <si>
    <t>25600</t>
  </si>
  <si>
    <t>49</t>
  </si>
  <si>
    <t>14962</t>
  </si>
  <si>
    <t>10638</t>
  </si>
  <si>
    <t>184.28.9.100</t>
  </si>
  <si>
    <t>3642</t>
  </si>
  <si>
    <t>2142</t>
  </si>
  <si>
    <t>1500</t>
  </si>
  <si>
    <t>184.84.238.72</t>
  </si>
  <si>
    <t>176</t>
  </si>
  <si>
    <t>137351</t>
  </si>
  <si>
    <t>106</t>
  </si>
  <si>
    <t>40033</t>
  </si>
  <si>
    <t>97318</t>
  </si>
  <si>
    <t>184.84.238.155</t>
  </si>
  <si>
    <t>13912</t>
  </si>
  <si>
    <t>7667</t>
  </si>
  <si>
    <t>6245</t>
  </si>
  <si>
    <t>192.168.20.1</t>
  </si>
  <si>
    <t>511986</t>
  </si>
  <si>
    <t>1405</t>
  </si>
  <si>
    <t>389028</t>
  </si>
  <si>
    <t>967</t>
  </si>
  <si>
    <t>122958</t>
  </si>
  <si>
    <t>192.168.20.2</t>
  </si>
  <si>
    <t>228</t>
  </si>
  <si>
    <t>24132</t>
  </si>
  <si>
    <t>16732</t>
  </si>
  <si>
    <t>100</t>
  </si>
  <si>
    <t>7400</t>
  </si>
  <si>
    <t>192.168.20.3</t>
  </si>
  <si>
    <t>14800</t>
  </si>
  <si>
    <t>192.168.20.9</t>
  </si>
  <si>
    <t>208</t>
  </si>
  <si>
    <t>16110</t>
  </si>
  <si>
    <t>5398</t>
  </si>
  <si>
    <t>148</t>
  </si>
  <si>
    <t>10712</t>
  </si>
  <si>
    <t>192.168.20.14</t>
  </si>
  <si>
    <t>1141125</t>
  </si>
  <si>
    <t>1988</t>
  </si>
  <si>
    <t>303766</t>
  </si>
  <si>
    <t>2035</t>
  </si>
  <si>
    <t>837359</t>
  </si>
  <si>
    <t>192.168.20.15</t>
  </si>
  <si>
    <t>209521418</t>
  </si>
  <si>
    <t>60296</t>
  </si>
  <si>
    <t>4544925</t>
  </si>
  <si>
    <t>141441</t>
  </si>
  <si>
    <t>204976493</t>
  </si>
  <si>
    <t>192.168.20.255</t>
  </si>
  <si>
    <t>116</t>
  </si>
  <si>
    <t>36962</t>
  </si>
  <si>
    <t>195.122.177.227</t>
  </si>
  <si>
    <t>576</t>
  </si>
  <si>
    <t>240</t>
  </si>
  <si>
    <t>336</t>
  </si>
  <si>
    <t>204.79.197.203</t>
  </si>
  <si>
    <t>785</t>
  </si>
  <si>
    <t>510</t>
  </si>
  <si>
    <t>204.79.197.219</t>
  </si>
  <si>
    <t>832</t>
  </si>
  <si>
    <t>504</t>
  </si>
  <si>
    <t>328</t>
  </si>
  <si>
    <t>204.79.197.222</t>
  </si>
  <si>
    <t>13161</t>
  </si>
  <si>
    <t>8546</t>
  </si>
  <si>
    <t>4615</t>
  </si>
  <si>
    <t>224.0.0.1</t>
  </si>
  <si>
    <t>224.0.0.22</t>
  </si>
  <si>
    <t>740</t>
  </si>
  <si>
    <t>224.0.0.251</t>
  </si>
  <si>
    <t>86</t>
  </si>
  <si>
    <t>20214</t>
  </si>
  <si>
    <t>224.0.0.252</t>
  </si>
  <si>
    <t>536</t>
  </si>
  <si>
    <t>239.255.255.250</t>
  </si>
  <si>
    <t>466</t>
  </si>
  <si>
    <t>229570</t>
  </si>
  <si>
    <t>255.255.255.255</t>
  </si>
  <si>
    <t>1368</t>
  </si>
  <si>
    <t>2403:5800:100:3c::8</t>
  </si>
  <si>
    <t>6970246</t>
  </si>
  <si>
    <t>5323</t>
  </si>
  <si>
    <t>6786904</t>
  </si>
  <si>
    <t>1527</t>
  </si>
  <si>
    <t>183342</t>
  </si>
  <si>
    <t>2403:5800:100:3c::9</t>
  </si>
  <si>
    <t>4039941</t>
  </si>
  <si>
    <t>3088</t>
  </si>
  <si>
    <t>3943602</t>
  </si>
  <si>
    <t>784</t>
  </si>
  <si>
    <t>96339</t>
  </si>
  <si>
    <t>2403:5814:5fa1:0:8ca6:2114:5c5b:a229</t>
  </si>
  <si>
    <t>13526714</t>
  </si>
  <si>
    <t>4544</t>
  </si>
  <si>
    <t>1445257</t>
  </si>
  <si>
    <t>11019</t>
  </si>
  <si>
    <t>12081457</t>
  </si>
  <si>
    <t>2403:5814:5fa1:0:99fc:2c27:dd55:a740</t>
  </si>
  <si>
    <t>3956</t>
  </si>
  <si>
    <t>2404:6800:4003:c11::54</t>
  </si>
  <si>
    <t>16799</t>
  </si>
  <si>
    <t>8184</t>
  </si>
  <si>
    <t>8615</t>
  </si>
  <si>
    <t>2404:6800:4003:c11::bc</t>
  </si>
  <si>
    <t>4347</t>
  </si>
  <si>
    <t>27</t>
  </si>
  <si>
    <t>2322</t>
  </si>
  <si>
    <t>2025</t>
  </si>
  <si>
    <t>2404:6800:4015:800::2003</t>
  </si>
  <si>
    <t>258</t>
  </si>
  <si>
    <t>2404:6800:4015:800::200a</t>
  </si>
  <si>
    <t>19895</t>
  </si>
  <si>
    <t>12740</t>
  </si>
  <si>
    <t>7155</t>
  </si>
  <si>
    <t>2404:6800:4015:800::200e</t>
  </si>
  <si>
    <t>402842</t>
  </si>
  <si>
    <t>515</t>
  </si>
  <si>
    <t>149096</t>
  </si>
  <si>
    <t>451</t>
  </si>
  <si>
    <t>253746</t>
  </si>
  <si>
    <t>2404:6800:4015:801::2001</t>
  </si>
  <si>
    <t>99</t>
  </si>
  <si>
    <t>77397</t>
  </si>
  <si>
    <t>67884</t>
  </si>
  <si>
    <t>9513</t>
  </si>
  <si>
    <t>2404:6800:4015:801::2003</t>
  </si>
  <si>
    <t>247</t>
  </si>
  <si>
    <t>117872</t>
  </si>
  <si>
    <t>138</t>
  </si>
  <si>
    <t>65222</t>
  </si>
  <si>
    <t>52650</t>
  </si>
  <si>
    <t>2404:6800:4015:801::200a</t>
  </si>
  <si>
    <t>19812</t>
  </si>
  <si>
    <t>9193</t>
  </si>
  <si>
    <t>10619</t>
  </si>
  <si>
    <t>2404:6800:4015:801::200e</t>
  </si>
  <si>
    <t>13993</t>
  </si>
  <si>
    <t>6976</t>
  </si>
  <si>
    <t>7017</t>
  </si>
  <si>
    <t>2404:6800:4015:802::2001</t>
  </si>
  <si>
    <t>131872</t>
  </si>
  <si>
    <t>120320</t>
  </si>
  <si>
    <t>11552</t>
  </si>
  <si>
    <t>2404:6800:4015:802::2003</t>
  </si>
  <si>
    <t>341</t>
  </si>
  <si>
    <t>216914</t>
  </si>
  <si>
    <t>161</t>
  </si>
  <si>
    <t>67303</t>
  </si>
  <si>
    <t>149611</t>
  </si>
  <si>
    <t>2404:6800:4015:802::200a</t>
  </si>
  <si>
    <t>19976</t>
  </si>
  <si>
    <t>9180</t>
  </si>
  <si>
    <t>10796</t>
  </si>
  <si>
    <t>2404:6800:4015:802::200e</t>
  </si>
  <si>
    <t>136</t>
  </si>
  <si>
    <t>72164</t>
  </si>
  <si>
    <t>74</t>
  </si>
  <si>
    <t>34671</t>
  </si>
  <si>
    <t>37493</t>
  </si>
  <si>
    <t>2404:6800:4015:803::2001</t>
  </si>
  <si>
    <t>195770</t>
  </si>
  <si>
    <t>152</t>
  </si>
  <si>
    <t>183568</t>
  </si>
  <si>
    <t>12202</t>
  </si>
  <si>
    <t>2404:6800:4015:803::200a</t>
  </si>
  <si>
    <t>18615</t>
  </si>
  <si>
    <t>9753</t>
  </si>
  <si>
    <t>8862</t>
  </si>
  <si>
    <t>2404:6800:4015:803::200e</t>
  </si>
  <si>
    <t>42027</t>
  </si>
  <si>
    <t>19765</t>
  </si>
  <si>
    <t>22262</t>
  </si>
  <si>
    <t>2600:1413:5000:3::1736:769e</t>
  </si>
  <si>
    <t>369</t>
  </si>
  <si>
    <t>346355</t>
  </si>
  <si>
    <t>245</t>
  </si>
  <si>
    <t>331568</t>
  </si>
  <si>
    <t>124</t>
  </si>
  <si>
    <t>14787</t>
  </si>
  <si>
    <t>2600:1415:12:181::2c07</t>
  </si>
  <si>
    <t>172</t>
  </si>
  <si>
    <t>2600:1415:12:188::21cc</t>
  </si>
  <si>
    <t>3612</t>
  </si>
  <si>
    <t>2246</t>
  </si>
  <si>
    <t>1366</t>
  </si>
  <si>
    <t>2600:1415:12:18b::1b01</t>
  </si>
  <si>
    <t>1520</t>
  </si>
  <si>
    <t>667</t>
  </si>
  <si>
    <t>853</t>
  </si>
  <si>
    <t>2600:1415:12::b854:963b</t>
  </si>
  <si>
    <t>2600:1415:12::b854:9640</t>
  </si>
  <si>
    <t>430</t>
  </si>
  <si>
    <t>2600:1415:12::b854:96a2</t>
  </si>
  <si>
    <t>2600:1900:4110:86f::</t>
  </si>
  <si>
    <t>2600:1901:0:47fc::</t>
  </si>
  <si>
    <t>17009</t>
  </si>
  <si>
    <t>6981</t>
  </si>
  <si>
    <t>10028</t>
  </si>
  <si>
    <t>2600:1901:0:7628::</t>
  </si>
  <si>
    <t>103</t>
  </si>
  <si>
    <t>47441</t>
  </si>
  <si>
    <t>53</t>
  </si>
  <si>
    <t>18470</t>
  </si>
  <si>
    <t>50</t>
  </si>
  <si>
    <t>28971</t>
  </si>
  <si>
    <t>2600:1f18:24e6:b901:72e3:1bfe:b271:96b2</t>
  </si>
  <si>
    <t>11424</t>
  </si>
  <si>
    <t>5932</t>
  </si>
  <si>
    <t>5492</t>
  </si>
  <si>
    <t>2600:9000:27b1:6e00:3:6eb2:3580:93a1</t>
  </si>
  <si>
    <t>5800</t>
  </si>
  <si>
    <t>3600</t>
  </si>
  <si>
    <t>2200</t>
  </si>
  <si>
    <t>2600:9000:27b1:8000:6:5671:b9c0:93a1</t>
  </si>
  <si>
    <t>44</t>
  </si>
  <si>
    <t>11561</t>
  </si>
  <si>
    <t>5659</t>
  </si>
  <si>
    <t>5902</t>
  </si>
  <si>
    <t>2600:9000:27b1:9c00:6:5671:b9c0:93a1</t>
  </si>
  <si>
    <t>11489</t>
  </si>
  <si>
    <t>6231</t>
  </si>
  <si>
    <t>5258</t>
  </si>
  <si>
    <t>2603:1016:2402::4</t>
  </si>
  <si>
    <t>21670</t>
  </si>
  <si>
    <t>9150</t>
  </si>
  <si>
    <t>12520</t>
  </si>
  <si>
    <t>2603:1016:402:110b::2</t>
  </si>
  <si>
    <t>27005</t>
  </si>
  <si>
    <t>6860</t>
  </si>
  <si>
    <t>20145</t>
  </si>
  <si>
    <t>2603:1016:402:1149::2</t>
  </si>
  <si>
    <t>111617</t>
  </si>
  <si>
    <t>81</t>
  </si>
  <si>
    <t>26291</t>
  </si>
  <si>
    <t>85326</t>
  </si>
  <si>
    <t>2603:1016:402:2007::2</t>
  </si>
  <si>
    <t>123</t>
  </si>
  <si>
    <t>12590</t>
  </si>
  <si>
    <t>5976</t>
  </si>
  <si>
    <t>6614</t>
  </si>
  <si>
    <t>2603:1030:13:201::254</t>
  </si>
  <si>
    <t>2603:1030:210:f::2</t>
  </si>
  <si>
    <t>322</t>
  </si>
  <si>
    <t>150</t>
  </si>
  <si>
    <t>2603:1063:14::10f</t>
  </si>
  <si>
    <t>4881</t>
  </si>
  <si>
    <t>2076</t>
  </si>
  <si>
    <t>2805</t>
  </si>
  <si>
    <t>2603:1063:2000::254</t>
  </si>
  <si>
    <t>2603:1063:27:2::14</t>
  </si>
  <si>
    <t>7059</t>
  </si>
  <si>
    <t>3122</t>
  </si>
  <si>
    <t>3937</t>
  </si>
  <si>
    <t>2603:1063:27:2::254</t>
  </si>
  <si>
    <t>2606:4700:4400::6812:202f</t>
  </si>
  <si>
    <t>139</t>
  </si>
  <si>
    <t>45380</t>
  </si>
  <si>
    <t>8657</t>
  </si>
  <si>
    <t>36723</t>
  </si>
  <si>
    <t>2606:4700:4400::6812:299e</t>
  </si>
  <si>
    <t>37320</t>
  </si>
  <si>
    <t>33199</t>
  </si>
  <si>
    <t>4121</t>
  </si>
  <si>
    <t>2606:4700:4400::6812:2bcc</t>
  </si>
  <si>
    <t>31699</t>
  </si>
  <si>
    <t>18042</t>
  </si>
  <si>
    <t>13657</t>
  </si>
  <si>
    <t>2606:4700:4400::ac40:9034</t>
  </si>
  <si>
    <t>18338</t>
  </si>
  <si>
    <t>11736</t>
  </si>
  <si>
    <t>6602</t>
  </si>
  <si>
    <t>2606:4700:4400::ac40:9bd1</t>
  </si>
  <si>
    <t>279315</t>
  </si>
  <si>
    <t>59730</t>
  </si>
  <si>
    <t>306</t>
  </si>
  <si>
    <t>219585</t>
  </si>
  <si>
    <t>2620:10b:7001:10::93</t>
  </si>
  <si>
    <t>40160</t>
  </si>
  <si>
    <t>5178</t>
  </si>
  <si>
    <t>34982</t>
  </si>
  <si>
    <t>2620:10b:7002:14::108</t>
  </si>
  <si>
    <t>48934</t>
  </si>
  <si>
    <t>11958</t>
  </si>
  <si>
    <t>36976</t>
  </si>
  <si>
    <t>2620:1ec:21::16</t>
  </si>
  <si>
    <t>2620:1ec:33:1::11</t>
  </si>
  <si>
    <t>2620:1ec:bdf::32</t>
  </si>
  <si>
    <t>2a04:4e42:19::684</t>
  </si>
  <si>
    <t>1323</t>
  </si>
  <si>
    <t>585</t>
  </si>
  <si>
    <t>fe80::967c:3a01:cc76:304</t>
  </si>
  <si>
    <t>88870</t>
  </si>
  <si>
    <t>35955</t>
  </si>
  <si>
    <t>267</t>
  </si>
  <si>
    <t>52915</t>
  </si>
  <si>
    <t>fe80::cfa:d5c1:86c1:9a89</t>
  </si>
  <si>
    <t>3124</t>
  </si>
  <si>
    <t>fe80::d2db:b7ff:fec5:263b</t>
  </si>
  <si>
    <t>994</t>
  </si>
  <si>
    <t>143085</t>
  </si>
  <si>
    <t>548</t>
  </si>
  <si>
    <t>99282</t>
  </si>
  <si>
    <t>446</t>
  </si>
  <si>
    <t>43803</t>
  </si>
  <si>
    <t>fe80::ea92:b806:693e:4e40</t>
  </si>
  <si>
    <t>9929</t>
  </si>
  <si>
    <t>fe80::f92f:b7f:1662:88d0</t>
  </si>
  <si>
    <t>436</t>
  </si>
  <si>
    <t>75527</t>
  </si>
  <si>
    <t>195</t>
  </si>
  <si>
    <t>32876</t>
  </si>
  <si>
    <t>241</t>
  </si>
  <si>
    <t>42651</t>
  </si>
  <si>
    <t>ff02::1</t>
  </si>
  <si>
    <t>878</t>
  </si>
  <si>
    <t>ff02::16</t>
  </si>
  <si>
    <t>2450</t>
  </si>
  <si>
    <t>ff02::1:3</t>
  </si>
  <si>
    <t>696</t>
  </si>
  <si>
    <t>ff02::1:ff5b:a229</t>
  </si>
  <si>
    <t>2150</t>
  </si>
  <si>
    <t>ff02::c</t>
  </si>
  <si>
    <t>15078</t>
  </si>
  <si>
    <t>ff02::fb</t>
  </si>
  <si>
    <t>87</t>
  </si>
  <si>
    <t>22695</t>
  </si>
  <si>
    <t>Port</t>
  </si>
  <si>
    <t>443</t>
  </si>
  <si>
    <t>4153</t>
  </si>
  <si>
    <t>1504</t>
  </si>
  <si>
    <t>2649</t>
  </si>
  <si>
    <t>16468</t>
  </si>
  <si>
    <t>11940</t>
  </si>
  <si>
    <t>12711</t>
  </si>
  <si>
    <t>7694</t>
  </si>
  <si>
    <t>5017</t>
  </si>
  <si>
    <t>20.42.73.29</t>
  </si>
  <si>
    <t>15888</t>
  </si>
  <si>
    <t>6179</t>
  </si>
  <si>
    <t>9709</t>
  </si>
  <si>
    <t>17205</t>
  </si>
  <si>
    <t>8007</t>
  </si>
  <si>
    <t>16885</t>
  </si>
  <si>
    <t>9273</t>
  </si>
  <si>
    <t>7612</t>
  </si>
  <si>
    <t>63651</t>
  </si>
  <si>
    <t>48037</t>
  </si>
  <si>
    <t>15614</t>
  </si>
  <si>
    <t>48</t>
  </si>
  <si>
    <t>16694</t>
  </si>
  <si>
    <t>11802</t>
  </si>
  <si>
    <t>4892</t>
  </si>
  <si>
    <t>6436</t>
  </si>
  <si>
    <t>5075</t>
  </si>
  <si>
    <t>1361</t>
  </si>
  <si>
    <t>16835957</t>
  </si>
  <si>
    <t>10930</t>
  </si>
  <si>
    <t>16504170</t>
  </si>
  <si>
    <t>5352</t>
  </si>
  <si>
    <t>331787</t>
  </si>
  <si>
    <t>22270</t>
  </si>
  <si>
    <t>7733</t>
  </si>
  <si>
    <t>14537</t>
  </si>
  <si>
    <t>163920406</t>
  </si>
  <si>
    <t>106533</t>
  </si>
  <si>
    <t>161185523</t>
  </si>
  <si>
    <t>49370</t>
  </si>
  <si>
    <t>2734883</t>
  </si>
  <si>
    <t>7448</t>
  </si>
  <si>
    <t>3062</t>
  </si>
  <si>
    <t>4386</t>
  </si>
  <si>
    <t>14927</t>
  </si>
  <si>
    <t>7475</t>
  </si>
  <si>
    <t>7452</t>
  </si>
  <si>
    <t>17823</t>
  </si>
  <si>
    <t>14955</t>
  </si>
  <si>
    <t>2868</t>
  </si>
  <si>
    <t>5988</t>
  </si>
  <si>
    <t>2730</t>
  </si>
  <si>
    <t>3258</t>
  </si>
  <si>
    <t>16315</t>
  </si>
  <si>
    <t>130</t>
  </si>
  <si>
    <t>10010</t>
  </si>
  <si>
    <t>6305</t>
  </si>
  <si>
    <t>10036</t>
  </si>
  <si>
    <t>6961</t>
  </si>
  <si>
    <t>3075</t>
  </si>
  <si>
    <t>75186</t>
  </si>
  <si>
    <t>30877</t>
  </si>
  <si>
    <t>44309</t>
  </si>
  <si>
    <t>64228</t>
  </si>
  <si>
    <t>41293</t>
  </si>
  <si>
    <t>22935</t>
  </si>
  <si>
    <t>26879</t>
  </si>
  <si>
    <t>23667</t>
  </si>
  <si>
    <t>3212</t>
  </si>
  <si>
    <t>52.111.224.12</t>
  </si>
  <si>
    <t>17760</t>
  </si>
  <si>
    <t>9000</t>
  </si>
  <si>
    <t>8760</t>
  </si>
  <si>
    <t>115</t>
  </si>
  <si>
    <t>110377</t>
  </si>
  <si>
    <t>107233</t>
  </si>
  <si>
    <t>21671</t>
  </si>
  <si>
    <t>8521</t>
  </si>
  <si>
    <t>13150</t>
  </si>
  <si>
    <t>52.183.220.149</t>
  </si>
  <si>
    <t>9080</t>
  </si>
  <si>
    <t>4991</t>
  </si>
  <si>
    <t>4089</t>
  </si>
  <si>
    <t>13570</t>
  </si>
  <si>
    <t>12205</t>
  </si>
  <si>
    <t>1365</t>
  </si>
  <si>
    <t>20684</t>
  </si>
  <si>
    <t>8619</t>
  </si>
  <si>
    <t>12065</t>
  </si>
  <si>
    <t>7873</t>
  </si>
  <si>
    <t>4218</t>
  </si>
  <si>
    <t>3655</t>
  </si>
  <si>
    <t>260</t>
  </si>
  <si>
    <t>21995</t>
  </si>
  <si>
    <t>10328</t>
  </si>
  <si>
    <t>11667</t>
  </si>
  <si>
    <t>15741</t>
  </si>
  <si>
    <t>72</t>
  </si>
  <si>
    <t>12237</t>
  </si>
  <si>
    <t>3504</t>
  </si>
  <si>
    <t>23560</t>
  </si>
  <si>
    <t>57</t>
  </si>
  <si>
    <t>13860</t>
  </si>
  <si>
    <t>9700</t>
  </si>
  <si>
    <t>15000</t>
  </si>
  <si>
    <t>10170</t>
  </si>
  <si>
    <t>4830</t>
  </si>
  <si>
    <t>236</t>
  </si>
  <si>
    <t>219538</t>
  </si>
  <si>
    <t>160</t>
  </si>
  <si>
    <t>214310</t>
  </si>
  <si>
    <t>5228</t>
  </si>
  <si>
    <t>77</t>
  </si>
  <si>
    <t>60904</t>
  </si>
  <si>
    <t>57312</t>
  </si>
  <si>
    <t>3592</t>
  </si>
  <si>
    <t>38049</t>
  </si>
  <si>
    <t>18310</t>
  </si>
  <si>
    <t>19739</t>
  </si>
  <si>
    <t>7978</t>
  </si>
  <si>
    <t>3560</t>
  </si>
  <si>
    <t>4418</t>
  </si>
  <si>
    <t>4301793</t>
  </si>
  <si>
    <t>2860</t>
  </si>
  <si>
    <t>4269013</t>
  </si>
  <si>
    <t>547</t>
  </si>
  <si>
    <t>32780</t>
  </si>
  <si>
    <t>13300</t>
  </si>
  <si>
    <t>9011</t>
  </si>
  <si>
    <t>4289</t>
  </si>
  <si>
    <t>12169</t>
  </si>
  <si>
    <t>10634</t>
  </si>
  <si>
    <t>1535</t>
  </si>
  <si>
    <t>8865</t>
  </si>
  <si>
    <t>5773</t>
  </si>
  <si>
    <t>3092</t>
  </si>
  <si>
    <t>91</t>
  </si>
  <si>
    <t>27070</t>
  </si>
  <si>
    <t>18724</t>
  </si>
  <si>
    <t>8346</t>
  </si>
  <si>
    <t>2596</t>
  </si>
  <si>
    <t>1783</t>
  </si>
  <si>
    <t>813</t>
  </si>
  <si>
    <t>2910</t>
  </si>
  <si>
    <t>1284</t>
  </si>
  <si>
    <t>1626</t>
  </si>
  <si>
    <t>115616</t>
  </si>
  <si>
    <t>28635</t>
  </si>
  <si>
    <t>86981</t>
  </si>
  <si>
    <t>12122</t>
  </si>
  <si>
    <t>6985</t>
  </si>
  <si>
    <t>5137</t>
  </si>
  <si>
    <t>160657</t>
  </si>
  <si>
    <t>472</t>
  </si>
  <si>
    <t>101657</t>
  </si>
  <si>
    <t>509</t>
  </si>
  <si>
    <t>59000</t>
  </si>
  <si>
    <t>5431</t>
  </si>
  <si>
    <t>7342</t>
  </si>
  <si>
    <t>6348</t>
  </si>
  <si>
    <t>2400</t>
  </si>
  <si>
    <t>1980</t>
  </si>
  <si>
    <t>3284</t>
  </si>
  <si>
    <t>19405</t>
  </si>
  <si>
    <t>19711</t>
  </si>
  <si>
    <t>6562</t>
  </si>
  <si>
    <t>3949</t>
  </si>
  <si>
    <t>2613</t>
  </si>
  <si>
    <t>19807</t>
  </si>
  <si>
    <t>19891</t>
  </si>
  <si>
    <t>265</t>
  </si>
  <si>
    <t>145</t>
  </si>
  <si>
    <t>19939</t>
  </si>
  <si>
    <t>20032</t>
  </si>
  <si>
    <t>20067</t>
  </si>
  <si>
    <t>3178</t>
  </si>
  <si>
    <t>1049</t>
  </si>
  <si>
    <t>2129</t>
  </si>
  <si>
    <t>20068</t>
  </si>
  <si>
    <t>3017</t>
  </si>
  <si>
    <t>777</t>
  </si>
  <si>
    <t>2240</t>
  </si>
  <si>
    <t>20069</t>
  </si>
  <si>
    <t>711</t>
  </si>
  <si>
    <t>404</t>
  </si>
  <si>
    <t>307</t>
  </si>
  <si>
    <t>20070</t>
  </si>
  <si>
    <t>20071</t>
  </si>
  <si>
    <t>665</t>
  </si>
  <si>
    <t>358</t>
  </si>
  <si>
    <t>20072</t>
  </si>
  <si>
    <t>55055</t>
  </si>
  <si>
    <t>1547</t>
  </si>
  <si>
    <t>53508</t>
  </si>
  <si>
    <t>20075</t>
  </si>
  <si>
    <t>3947</t>
  </si>
  <si>
    <t>1343</t>
  </si>
  <si>
    <t>2604</t>
  </si>
  <si>
    <t>20076</t>
  </si>
  <si>
    <t>4365</t>
  </si>
  <si>
    <t>1650</t>
  </si>
  <si>
    <t>2715</t>
  </si>
  <si>
    <t>20080</t>
  </si>
  <si>
    <t>1102</t>
  </si>
  <si>
    <t>467</t>
  </si>
  <si>
    <t>635</t>
  </si>
  <si>
    <t>20089</t>
  </si>
  <si>
    <t>3058</t>
  </si>
  <si>
    <t>2009</t>
  </si>
  <si>
    <t>20090</t>
  </si>
  <si>
    <t>2957</t>
  </si>
  <si>
    <t>2180</t>
  </si>
  <si>
    <t>20091</t>
  </si>
  <si>
    <t>20092</t>
  </si>
  <si>
    <t>20093</t>
  </si>
  <si>
    <t>20094</t>
  </si>
  <si>
    <t>54842</t>
  </si>
  <si>
    <t>1307</t>
  </si>
  <si>
    <t>53535</t>
  </si>
  <si>
    <t>20097</t>
  </si>
  <si>
    <t>20098</t>
  </si>
  <si>
    <t>20102</t>
  </si>
  <si>
    <t>20112</t>
  </si>
  <si>
    <t>20113</t>
  </si>
  <si>
    <t>20114</t>
  </si>
  <si>
    <t>20115</t>
  </si>
  <si>
    <t>20116</t>
  </si>
  <si>
    <t>20117</t>
  </si>
  <si>
    <t>55348</t>
  </si>
  <si>
    <t>1367</t>
  </si>
  <si>
    <t>53981</t>
  </si>
  <si>
    <t>20120</t>
  </si>
  <si>
    <t>20121</t>
  </si>
  <si>
    <t>20122</t>
  </si>
  <si>
    <t>20126</t>
  </si>
  <si>
    <t>15200</t>
  </si>
  <si>
    <t>7463</t>
  </si>
  <si>
    <t>7737</t>
  </si>
  <si>
    <t>20127</t>
  </si>
  <si>
    <t>20138</t>
  </si>
  <si>
    <t>20139</t>
  </si>
  <si>
    <t>20140</t>
  </si>
  <si>
    <t>20141</t>
  </si>
  <si>
    <t>20142</t>
  </si>
  <si>
    <t>20143</t>
  </si>
  <si>
    <t>54818</t>
  </si>
  <si>
    <t>53511</t>
  </si>
  <si>
    <t>20146</t>
  </si>
  <si>
    <t>20147</t>
  </si>
  <si>
    <t>3994</t>
  </si>
  <si>
    <t>2684</t>
  </si>
  <si>
    <t>20150</t>
  </si>
  <si>
    <t>20152</t>
  </si>
  <si>
    <t>20153</t>
  </si>
  <si>
    <t>47</t>
  </si>
  <si>
    <t>7608</t>
  </si>
  <si>
    <t>3535</t>
  </si>
  <si>
    <t>4073</t>
  </si>
  <si>
    <t>20162</t>
  </si>
  <si>
    <t>20163</t>
  </si>
  <si>
    <t>20164</t>
  </si>
  <si>
    <t>20165</t>
  </si>
  <si>
    <t>20166</t>
  </si>
  <si>
    <t>20167</t>
  </si>
  <si>
    <t>54892</t>
  </si>
  <si>
    <t>53585</t>
  </si>
  <si>
    <t>20170</t>
  </si>
  <si>
    <t>20171</t>
  </si>
  <si>
    <t>20175</t>
  </si>
  <si>
    <t>20184</t>
  </si>
  <si>
    <t>20185</t>
  </si>
  <si>
    <t>20186</t>
  </si>
  <si>
    <t>20187</t>
  </si>
  <si>
    <t>20188</t>
  </si>
  <si>
    <t>20189</t>
  </si>
  <si>
    <t>54920</t>
  </si>
  <si>
    <t>53613</t>
  </si>
  <si>
    <t>20196</t>
  </si>
  <si>
    <t>20197</t>
  </si>
  <si>
    <t>20202</t>
  </si>
  <si>
    <t>20213</t>
  </si>
  <si>
    <t>20215</t>
  </si>
  <si>
    <t>20216</t>
  </si>
  <si>
    <t>20217</t>
  </si>
  <si>
    <t>20218</t>
  </si>
  <si>
    <t>54910</t>
  </si>
  <si>
    <t>53603</t>
  </si>
  <si>
    <t>20221</t>
  </si>
  <si>
    <t>4067</t>
  </si>
  <si>
    <t>2724</t>
  </si>
  <si>
    <t>20222</t>
  </si>
  <si>
    <t>20223</t>
  </si>
  <si>
    <t>4026</t>
  </si>
  <si>
    <t>2716</t>
  </si>
  <si>
    <t>20228</t>
  </si>
  <si>
    <t>20234</t>
  </si>
  <si>
    <t>20236</t>
  </si>
  <si>
    <t>20240</t>
  </si>
  <si>
    <t>20241</t>
  </si>
  <si>
    <t>20242</t>
  </si>
  <si>
    <t>20243</t>
  </si>
  <si>
    <t>20244</t>
  </si>
  <si>
    <t>20245</t>
  </si>
  <si>
    <t>54954</t>
  </si>
  <si>
    <t>53647</t>
  </si>
  <si>
    <t>20248</t>
  </si>
  <si>
    <t>450</t>
  </si>
  <si>
    <t>20249</t>
  </si>
  <si>
    <t>20255</t>
  </si>
  <si>
    <t>3671</t>
  </si>
  <si>
    <t>497</t>
  </si>
  <si>
    <t>3174</t>
  </si>
  <si>
    <t>20256</t>
  </si>
  <si>
    <t>20257</t>
  </si>
  <si>
    <t>14162</t>
  </si>
  <si>
    <t>6484</t>
  </si>
  <si>
    <t>7678</t>
  </si>
  <si>
    <t>20265</t>
  </si>
  <si>
    <t>20266</t>
  </si>
  <si>
    <t>630</t>
  </si>
  <si>
    <t>20270</t>
  </si>
  <si>
    <t>20271</t>
  </si>
  <si>
    <t>20272</t>
  </si>
  <si>
    <t>20273</t>
  </si>
  <si>
    <t>20274</t>
  </si>
  <si>
    <t>20275</t>
  </si>
  <si>
    <t>54881</t>
  </si>
  <si>
    <t>53574</t>
  </si>
  <si>
    <t>20278</t>
  </si>
  <si>
    <t>20279</t>
  </si>
  <si>
    <t>20281</t>
  </si>
  <si>
    <t>20282</t>
  </si>
  <si>
    <t>20286</t>
  </si>
  <si>
    <t>20287</t>
  </si>
  <si>
    <t>1340</t>
  </si>
  <si>
    <t>634</t>
  </si>
  <si>
    <t>706</t>
  </si>
  <si>
    <t>20292</t>
  </si>
  <si>
    <t>20299</t>
  </si>
  <si>
    <t>20301</t>
  </si>
  <si>
    <t>20304</t>
  </si>
  <si>
    <t>20305</t>
  </si>
  <si>
    <t>20306</t>
  </si>
  <si>
    <t>20307</t>
  </si>
  <si>
    <t>20308</t>
  </si>
  <si>
    <t>20309</t>
  </si>
  <si>
    <t>54876</t>
  </si>
  <si>
    <t>53569</t>
  </si>
  <si>
    <t>20312</t>
  </si>
  <si>
    <t>20316</t>
  </si>
  <si>
    <t>20319</t>
  </si>
  <si>
    <t>20326</t>
  </si>
  <si>
    <t>20330</t>
  </si>
  <si>
    <t>20331</t>
  </si>
  <si>
    <t>20332</t>
  </si>
  <si>
    <t>20333</t>
  </si>
  <si>
    <t>20334</t>
  </si>
  <si>
    <t>20335</t>
  </si>
  <si>
    <t>20336</t>
  </si>
  <si>
    <t>54827</t>
  </si>
  <si>
    <t>53520</t>
  </si>
  <si>
    <t>20339</t>
  </si>
  <si>
    <t>3365</t>
  </si>
  <si>
    <t>1223</t>
  </si>
  <si>
    <t>20340</t>
  </si>
  <si>
    <t>20342</t>
  </si>
  <si>
    <t>3694</t>
  </si>
  <si>
    <t>2504</t>
  </si>
  <si>
    <t>1190</t>
  </si>
  <si>
    <t>20346</t>
  </si>
  <si>
    <t>50771</t>
  </si>
  <si>
    <t>432</t>
  </si>
  <si>
    <t>252</t>
  </si>
  <si>
    <t>51139</t>
  </si>
  <si>
    <t>52565</t>
  </si>
  <si>
    <t>60558</t>
  </si>
  <si>
    <t>66</t>
  </si>
  <si>
    <t>5522</t>
  </si>
  <si>
    <t>2134</t>
  </si>
  <si>
    <t>3388</t>
  </si>
  <si>
    <t>60590</t>
  </si>
  <si>
    <t>5271</t>
  </si>
  <si>
    <t>2037</t>
  </si>
  <si>
    <t>3234</t>
  </si>
  <si>
    <t>60598</t>
  </si>
  <si>
    <t>49673</t>
  </si>
  <si>
    <t>49776</t>
  </si>
  <si>
    <t>50314</t>
  </si>
  <si>
    <t>50315</t>
  </si>
  <si>
    <t>50317</t>
  </si>
  <si>
    <t>50320</t>
  </si>
  <si>
    <t>50321</t>
  </si>
  <si>
    <t>50322</t>
  </si>
  <si>
    <t>50323</t>
  </si>
  <si>
    <t>50324</t>
  </si>
  <si>
    <t>50325</t>
  </si>
  <si>
    <t>50326</t>
  </si>
  <si>
    <t>416</t>
  </si>
  <si>
    <t>164</t>
  </si>
  <si>
    <t>50329</t>
  </si>
  <si>
    <t>50330</t>
  </si>
  <si>
    <t>50331</t>
  </si>
  <si>
    <t>50334</t>
  </si>
  <si>
    <t>688</t>
  </si>
  <si>
    <t>271</t>
  </si>
  <si>
    <t>417</t>
  </si>
  <si>
    <t>50335</t>
  </si>
  <si>
    <t>230</t>
  </si>
  <si>
    <t>50336</t>
  </si>
  <si>
    <t>50339</t>
  </si>
  <si>
    <t>50341</t>
  </si>
  <si>
    <t>50342</t>
  </si>
  <si>
    <t>900</t>
  </si>
  <si>
    <t>517</t>
  </si>
  <si>
    <t>50343</t>
  </si>
  <si>
    <t>50346</t>
  </si>
  <si>
    <t>50349</t>
  </si>
  <si>
    <t>50350</t>
  </si>
  <si>
    <t>741</t>
  </si>
  <si>
    <t>50352</t>
  </si>
  <si>
    <t>50353</t>
  </si>
  <si>
    <t>50355</t>
  </si>
  <si>
    <t>50356</t>
  </si>
  <si>
    <t>50358</t>
  </si>
  <si>
    <t>50362</t>
  </si>
  <si>
    <t>2500</t>
  </si>
  <si>
    <t>1408</t>
  </si>
  <si>
    <t>1092</t>
  </si>
  <si>
    <t>50364</t>
  </si>
  <si>
    <t>50367</t>
  </si>
  <si>
    <t>50369</t>
  </si>
  <si>
    <t>50370</t>
  </si>
  <si>
    <t>50373</t>
  </si>
  <si>
    <t>50374</t>
  </si>
  <si>
    <t>50377</t>
  </si>
  <si>
    <t>50378</t>
  </si>
  <si>
    <t>50379</t>
  </si>
  <si>
    <t>50380</t>
  </si>
  <si>
    <t>50381</t>
  </si>
  <si>
    <t>50382</t>
  </si>
  <si>
    <t>50385</t>
  </si>
  <si>
    <t>11257</t>
  </si>
  <si>
    <t>3056</t>
  </si>
  <si>
    <t>8201</t>
  </si>
  <si>
    <t>50386</t>
  </si>
  <si>
    <t>3181</t>
  </si>
  <si>
    <t>2478</t>
  </si>
  <si>
    <t>703</t>
  </si>
  <si>
    <t>50387</t>
  </si>
  <si>
    <t>126942016</t>
  </si>
  <si>
    <t>37447</t>
  </si>
  <si>
    <t>2034429</t>
  </si>
  <si>
    <t>82528</t>
  </si>
  <si>
    <t>124907587</t>
  </si>
  <si>
    <t>50388</t>
  </si>
  <si>
    <t>50398</t>
  </si>
  <si>
    <t>11082</t>
  </si>
  <si>
    <t>4857</t>
  </si>
  <si>
    <t>6225</t>
  </si>
  <si>
    <t>50399</t>
  </si>
  <si>
    <t>9883</t>
  </si>
  <si>
    <t>3510</t>
  </si>
  <si>
    <t>6373</t>
  </si>
  <si>
    <t>50400</t>
  </si>
  <si>
    <t>9957</t>
  </si>
  <si>
    <t>3579</t>
  </si>
  <si>
    <t>6378</t>
  </si>
  <si>
    <t>50401</t>
  </si>
  <si>
    <t>6811</t>
  </si>
  <si>
    <t>4794</t>
  </si>
  <si>
    <t>2017</t>
  </si>
  <si>
    <t>50402</t>
  </si>
  <si>
    <t>7489</t>
  </si>
  <si>
    <t>2404</t>
  </si>
  <si>
    <t>5085</t>
  </si>
  <si>
    <t>50403</t>
  </si>
  <si>
    <t>7511</t>
  </si>
  <si>
    <t>2426</t>
  </si>
  <si>
    <t>50404</t>
  </si>
  <si>
    <t>3845</t>
  </si>
  <si>
    <t>2595</t>
  </si>
  <si>
    <t>1250</t>
  </si>
  <si>
    <t>50405</t>
  </si>
  <si>
    <t>3720</t>
  </si>
  <si>
    <t>2611</t>
  </si>
  <si>
    <t>1109</t>
  </si>
  <si>
    <t>50406</t>
  </si>
  <si>
    <t>3816</t>
  </si>
  <si>
    <t>2707</t>
  </si>
  <si>
    <t>50407</t>
  </si>
  <si>
    <t>50408</t>
  </si>
  <si>
    <t>2302</t>
  </si>
  <si>
    <t>866</t>
  </si>
  <si>
    <t>1436</t>
  </si>
  <si>
    <t>50409</t>
  </si>
  <si>
    <t>50412</t>
  </si>
  <si>
    <t>12229</t>
  </si>
  <si>
    <t>3472</t>
  </si>
  <si>
    <t>8757</t>
  </si>
  <si>
    <t>50413</t>
  </si>
  <si>
    <t>9812</t>
  </si>
  <si>
    <t>2672</t>
  </si>
  <si>
    <t>7140</t>
  </si>
  <si>
    <t>50414</t>
  </si>
  <si>
    <t>6969</t>
  </si>
  <si>
    <t>1974</t>
  </si>
  <si>
    <t>4995</t>
  </si>
  <si>
    <t>50415</t>
  </si>
  <si>
    <t>6541</t>
  </si>
  <si>
    <t>1610</t>
  </si>
  <si>
    <t>4931</t>
  </si>
  <si>
    <t>50416</t>
  </si>
  <si>
    <t>6748</t>
  </si>
  <si>
    <t>1944</t>
  </si>
  <si>
    <t>4804</t>
  </si>
  <si>
    <t>50417</t>
  </si>
  <si>
    <t>50421</t>
  </si>
  <si>
    <t>50422</t>
  </si>
  <si>
    <t>16363</t>
  </si>
  <si>
    <t>5700</t>
  </si>
  <si>
    <t>10663</t>
  </si>
  <si>
    <t>50423</t>
  </si>
  <si>
    <t>7188</t>
  </si>
  <si>
    <t>1037</t>
  </si>
  <si>
    <t>6151</t>
  </si>
  <si>
    <t>50424</t>
  </si>
  <si>
    <t>3519</t>
  </si>
  <si>
    <t>1609</t>
  </si>
  <si>
    <t>1910</t>
  </si>
  <si>
    <t>50425</t>
  </si>
  <si>
    <t>32868235</t>
  </si>
  <si>
    <t>10086</t>
  </si>
  <si>
    <t>569350</t>
  </si>
  <si>
    <t>21349</t>
  </si>
  <si>
    <t>32298885</t>
  </si>
  <si>
    <t>50426</t>
  </si>
  <si>
    <t>1787262</t>
  </si>
  <si>
    <t>802</t>
  </si>
  <si>
    <t>56695</t>
  </si>
  <si>
    <t>1152</t>
  </si>
  <si>
    <t>1730567</t>
  </si>
  <si>
    <t>50427</t>
  </si>
  <si>
    <t>820834</t>
  </si>
  <si>
    <t>350</t>
  </si>
  <si>
    <t>24646</t>
  </si>
  <si>
    <t>535</t>
  </si>
  <si>
    <t>796188</t>
  </si>
  <si>
    <t>50428</t>
  </si>
  <si>
    <t>1502059</t>
  </si>
  <si>
    <t>685</t>
  </si>
  <si>
    <t>49763</t>
  </si>
  <si>
    <t>969</t>
  </si>
  <si>
    <t>1452296</t>
  </si>
  <si>
    <t>50432</t>
  </si>
  <si>
    <t>15551563</t>
  </si>
  <si>
    <t>4660</t>
  </si>
  <si>
    <t>274342</t>
  </si>
  <si>
    <t>10109</t>
  </si>
  <si>
    <t>15277221</t>
  </si>
  <si>
    <t>50433</t>
  </si>
  <si>
    <t>1283864</t>
  </si>
  <si>
    <t>687</t>
  </si>
  <si>
    <t>57161</t>
  </si>
  <si>
    <t>817</t>
  </si>
  <si>
    <t>1226703</t>
  </si>
  <si>
    <t>50434</t>
  </si>
  <si>
    <t>530</t>
  </si>
  <si>
    <t>284</t>
  </si>
  <si>
    <t>246</t>
  </si>
  <si>
    <t>50435</t>
  </si>
  <si>
    <t>4535</t>
  </si>
  <si>
    <t>1137</t>
  </si>
  <si>
    <t>3398</t>
  </si>
  <si>
    <t>50437</t>
  </si>
  <si>
    <t>8765</t>
  </si>
  <si>
    <t>3152</t>
  </si>
  <si>
    <t>50441</t>
  </si>
  <si>
    <t>50445</t>
  </si>
  <si>
    <t>60508</t>
  </si>
  <si>
    <t>3526</t>
  </si>
  <si>
    <t>56982</t>
  </si>
  <si>
    <t>50447</t>
  </si>
  <si>
    <t>747</t>
  </si>
  <si>
    <t>1453</t>
  </si>
  <si>
    <t>50448</t>
  </si>
  <si>
    <t>11045</t>
  </si>
  <si>
    <t>2920</t>
  </si>
  <si>
    <t>8125</t>
  </si>
  <si>
    <t>50450</t>
  </si>
  <si>
    <t>50451</t>
  </si>
  <si>
    <t>396</t>
  </si>
  <si>
    <t>50452</t>
  </si>
  <si>
    <t>50454</t>
  </si>
  <si>
    <t>8395</t>
  </si>
  <si>
    <t>2115</t>
  </si>
  <si>
    <t>6280</t>
  </si>
  <si>
    <t>50456</t>
  </si>
  <si>
    <t>11804</t>
  </si>
  <si>
    <t>3506</t>
  </si>
  <si>
    <t>8298</t>
  </si>
  <si>
    <t>50459</t>
  </si>
  <si>
    <t>50462</t>
  </si>
  <si>
    <t>50463</t>
  </si>
  <si>
    <t>96</t>
  </si>
  <si>
    <t>111371</t>
  </si>
  <si>
    <t>84130</t>
  </si>
  <si>
    <t>27241</t>
  </si>
  <si>
    <t>50464</t>
  </si>
  <si>
    <t>3717</t>
  </si>
  <si>
    <t>2581</t>
  </si>
  <si>
    <t>1136</t>
  </si>
  <si>
    <t>50465</t>
  </si>
  <si>
    <t>50466</t>
  </si>
  <si>
    <t>27231</t>
  </si>
  <si>
    <t>16264</t>
  </si>
  <si>
    <t>10967</t>
  </si>
  <si>
    <t>50467</t>
  </si>
  <si>
    <t>15351</t>
  </si>
  <si>
    <t>5196</t>
  </si>
  <si>
    <t>10155</t>
  </si>
  <si>
    <t>50468</t>
  </si>
  <si>
    <t>19086</t>
  </si>
  <si>
    <t>7498</t>
  </si>
  <si>
    <t>11588</t>
  </si>
  <si>
    <t>50469</t>
  </si>
  <si>
    <t>15356</t>
  </si>
  <si>
    <t>10160</t>
  </si>
  <si>
    <t>50470</t>
  </si>
  <si>
    <t>14435</t>
  </si>
  <si>
    <t>5045</t>
  </si>
  <si>
    <t>9390</t>
  </si>
  <si>
    <t>50471</t>
  </si>
  <si>
    <t>50472</t>
  </si>
  <si>
    <t>50473</t>
  </si>
  <si>
    <t>50476</t>
  </si>
  <si>
    <t>13177</t>
  </si>
  <si>
    <t>4203</t>
  </si>
  <si>
    <t>8974</t>
  </si>
  <si>
    <t>50477</t>
  </si>
  <si>
    <t>11752</t>
  </si>
  <si>
    <t>3916</t>
  </si>
  <si>
    <t>7836</t>
  </si>
  <si>
    <t>50480</t>
  </si>
  <si>
    <t>13350</t>
  </si>
  <si>
    <t>4267</t>
  </si>
  <si>
    <t>9083</t>
  </si>
  <si>
    <t>50482</t>
  </si>
  <si>
    <t>11620</t>
  </si>
  <si>
    <t>3788</t>
  </si>
  <si>
    <t>7832</t>
  </si>
  <si>
    <t>50485</t>
  </si>
  <si>
    <t>32001</t>
  </si>
  <si>
    <t>14129</t>
  </si>
  <si>
    <t>17872</t>
  </si>
  <si>
    <t>50486</t>
  </si>
  <si>
    <t>11866</t>
  </si>
  <si>
    <t>2300</t>
  </si>
  <si>
    <t>9566</t>
  </si>
  <si>
    <t>50488</t>
  </si>
  <si>
    <t>13295</t>
  </si>
  <si>
    <t>4265</t>
  </si>
  <si>
    <t>9030</t>
  </si>
  <si>
    <t>50490</t>
  </si>
  <si>
    <t>12819</t>
  </si>
  <si>
    <t>4453</t>
  </si>
  <si>
    <t>8366</t>
  </si>
  <si>
    <t>50491</t>
  </si>
  <si>
    <t>60253</t>
  </si>
  <si>
    <t>5994</t>
  </si>
  <si>
    <t>54259</t>
  </si>
  <si>
    <t>50492</t>
  </si>
  <si>
    <t>10371</t>
  </si>
  <si>
    <t>2690</t>
  </si>
  <si>
    <t>7681</t>
  </si>
  <si>
    <t>50493</t>
  </si>
  <si>
    <t>11566</t>
  </si>
  <si>
    <t>3794</t>
  </si>
  <si>
    <t>7772</t>
  </si>
  <si>
    <t>50494</t>
  </si>
  <si>
    <t>4364</t>
  </si>
  <si>
    <t>3574</t>
  </si>
  <si>
    <t>790</t>
  </si>
  <si>
    <t>50495</t>
  </si>
  <si>
    <t>50496</t>
  </si>
  <si>
    <t>50497</t>
  </si>
  <si>
    <t>50499</t>
  </si>
  <si>
    <t>50502</t>
  </si>
  <si>
    <t>50503</t>
  </si>
  <si>
    <t>8332</t>
  </si>
  <si>
    <t>2430</t>
  </si>
  <si>
    <t>50504</t>
  </si>
  <si>
    <t>8362</t>
  </si>
  <si>
    <t>2462</t>
  </si>
  <si>
    <t>5900</t>
  </si>
  <si>
    <t>50505</t>
  </si>
  <si>
    <t>20667</t>
  </si>
  <si>
    <t>11782</t>
  </si>
  <si>
    <t>8885</t>
  </si>
  <si>
    <t>50506</t>
  </si>
  <si>
    <t>50507</t>
  </si>
  <si>
    <t>50508</t>
  </si>
  <si>
    <t>50511</t>
  </si>
  <si>
    <t>20572</t>
  </si>
  <si>
    <t>11749</t>
  </si>
  <si>
    <t>8823</t>
  </si>
  <si>
    <t>50512</t>
  </si>
  <si>
    <t>3039</t>
  </si>
  <si>
    <t>2456</t>
  </si>
  <si>
    <t>583</t>
  </si>
  <si>
    <t>50513</t>
  </si>
  <si>
    <t>50514</t>
  </si>
  <si>
    <t>50515</t>
  </si>
  <si>
    <t>27288</t>
  </si>
  <si>
    <t>16263</t>
  </si>
  <si>
    <t>11025</t>
  </si>
  <si>
    <t>864</t>
  </si>
  <si>
    <t>360</t>
  </si>
  <si>
    <t>2193</t>
  </si>
  <si>
    <t>2415</t>
  </si>
  <si>
    <t>1125</t>
  </si>
  <si>
    <t>1290</t>
  </si>
  <si>
    <t>2194</t>
  </si>
  <si>
    <t>2254</t>
  </si>
  <si>
    <t>1050</t>
  </si>
  <si>
    <t>1204</t>
  </si>
  <si>
    <t>16778</t>
  </si>
  <si>
    <t>17384</t>
  </si>
  <si>
    <t>5192</t>
  </si>
  <si>
    <t>3003</t>
  </si>
  <si>
    <t>2189</t>
  </si>
  <si>
    <t>18879</t>
  </si>
  <si>
    <t>19406</t>
  </si>
  <si>
    <t>19482</t>
  </si>
  <si>
    <t>19522</t>
  </si>
  <si>
    <t>94</t>
  </si>
  <si>
    <t>37172</t>
  </si>
  <si>
    <t>32015</t>
  </si>
  <si>
    <t>5157</t>
  </si>
  <si>
    <t>19526</t>
  </si>
  <si>
    <t>8208</t>
  </si>
  <si>
    <t>4708</t>
  </si>
  <si>
    <t>3500</t>
  </si>
  <si>
    <t>19718</t>
  </si>
  <si>
    <t>6380</t>
  </si>
  <si>
    <t>2420</t>
  </si>
  <si>
    <t>3960</t>
  </si>
  <si>
    <t>19966</t>
  </si>
  <si>
    <t>778</t>
  </si>
  <si>
    <t>372</t>
  </si>
  <si>
    <t>406</t>
  </si>
  <si>
    <t>20061</t>
  </si>
  <si>
    <t>668</t>
  </si>
  <si>
    <t>297</t>
  </si>
  <si>
    <t>371</t>
  </si>
  <si>
    <t>20108</t>
  </si>
  <si>
    <t>3890</t>
  </si>
  <si>
    <t>2249</t>
  </si>
  <si>
    <t>1641</t>
  </si>
  <si>
    <t>20128</t>
  </si>
  <si>
    <t>20137</t>
  </si>
  <si>
    <t>340001</t>
  </si>
  <si>
    <t>107</t>
  </si>
  <si>
    <t>10790</t>
  </si>
  <si>
    <t>329211</t>
  </si>
  <si>
    <t>20192</t>
  </si>
  <si>
    <t>260826</t>
  </si>
  <si>
    <t>208726</t>
  </si>
  <si>
    <t>52100</t>
  </si>
  <si>
    <t>20193</t>
  </si>
  <si>
    <t>13017</t>
  </si>
  <si>
    <t>5867</t>
  </si>
  <si>
    <t>7150</t>
  </si>
  <si>
    <t>20194</t>
  </si>
  <si>
    <t>4255</t>
  </si>
  <si>
    <t>1458</t>
  </si>
  <si>
    <t>20195</t>
  </si>
  <si>
    <t>18811</t>
  </si>
  <si>
    <t>11009</t>
  </si>
  <si>
    <t>7802</t>
  </si>
  <si>
    <t>20198</t>
  </si>
  <si>
    <t>57991</t>
  </si>
  <si>
    <t>44523</t>
  </si>
  <si>
    <t>13468</t>
  </si>
  <si>
    <t>20206</t>
  </si>
  <si>
    <t>5983</t>
  </si>
  <si>
    <t>3774</t>
  </si>
  <si>
    <t>2209</t>
  </si>
  <si>
    <t>20209</t>
  </si>
  <si>
    <t>67</t>
  </si>
  <si>
    <t>37481</t>
  </si>
  <si>
    <t>4196</t>
  </si>
  <si>
    <t>33285</t>
  </si>
  <si>
    <t>20226</t>
  </si>
  <si>
    <t>10756</t>
  </si>
  <si>
    <t>5195</t>
  </si>
  <si>
    <t>5561</t>
  </si>
  <si>
    <t>20235</t>
  </si>
  <si>
    <t>3169</t>
  </si>
  <si>
    <t>1688</t>
  </si>
  <si>
    <t>1481</t>
  </si>
  <si>
    <t>20264</t>
  </si>
  <si>
    <t>12211</t>
  </si>
  <si>
    <t>6195</t>
  </si>
  <si>
    <t>6016</t>
  </si>
  <si>
    <t>20280</t>
  </si>
  <si>
    <t>337</t>
  </si>
  <si>
    <t>229932</t>
  </si>
  <si>
    <t>182</t>
  </si>
  <si>
    <t>180396</t>
  </si>
  <si>
    <t>49536</t>
  </si>
  <si>
    <t>20288</t>
  </si>
  <si>
    <t>20289</t>
  </si>
  <si>
    <t>2403</t>
  </si>
  <si>
    <t>1280</t>
  </si>
  <si>
    <t>1123</t>
  </si>
  <si>
    <t>20290</t>
  </si>
  <si>
    <t>2014</t>
  </si>
  <si>
    <t>683</t>
  </si>
  <si>
    <t>1331</t>
  </si>
  <si>
    <t>20291</t>
  </si>
  <si>
    <t>1598</t>
  </si>
  <si>
    <t>915</t>
  </si>
  <si>
    <t>20293</t>
  </si>
  <si>
    <t>20341</t>
  </si>
  <si>
    <t>21828</t>
  </si>
  <si>
    <t>19092</t>
  </si>
  <si>
    <t>2736</t>
  </si>
  <si>
    <t>53578</t>
  </si>
  <si>
    <t>50383</t>
  </si>
  <si>
    <t>50384</t>
  </si>
  <si>
    <t>50389</t>
  </si>
  <si>
    <t>50390</t>
  </si>
  <si>
    <t>50391</t>
  </si>
  <si>
    <t>50392</t>
  </si>
  <si>
    <t>50393</t>
  </si>
  <si>
    <t>50394</t>
  </si>
  <si>
    <t>50395</t>
  </si>
  <si>
    <t>50396</t>
  </si>
  <si>
    <t>50397</t>
  </si>
  <si>
    <t>50410</t>
  </si>
  <si>
    <t>50411</t>
  </si>
  <si>
    <t>50418</t>
  </si>
  <si>
    <t>50419</t>
  </si>
  <si>
    <t>50420</t>
  </si>
  <si>
    <t>50429</t>
  </si>
  <si>
    <t>50430</t>
  </si>
  <si>
    <t>50431</t>
  </si>
  <si>
    <t>50436</t>
  </si>
  <si>
    <t>50438</t>
  </si>
  <si>
    <t>50439</t>
  </si>
  <si>
    <t>50440</t>
  </si>
  <si>
    <t>50442</t>
  </si>
  <si>
    <t>50443</t>
  </si>
  <si>
    <t>50444</t>
  </si>
  <si>
    <t>50446</t>
  </si>
  <si>
    <t>50449</t>
  </si>
  <si>
    <t>50453</t>
  </si>
  <si>
    <t>50455</t>
  </si>
  <si>
    <t>50460</t>
  </si>
  <si>
    <t>50461</t>
  </si>
  <si>
    <t>50474</t>
  </si>
  <si>
    <t>50475</t>
  </si>
  <si>
    <t>50478</t>
  </si>
  <si>
    <t>50479</t>
  </si>
  <si>
    <t>50481</t>
  </si>
  <si>
    <t>50483</t>
  </si>
  <si>
    <t>50484</t>
  </si>
  <si>
    <t>50487</t>
  </si>
  <si>
    <t>50489</t>
  </si>
  <si>
    <t>50498</t>
  </si>
  <si>
    <t>50500</t>
  </si>
  <si>
    <t>50501</t>
  </si>
  <si>
    <t>50509</t>
  </si>
  <si>
    <t>50510</t>
  </si>
  <si>
    <t>4669</t>
  </si>
  <si>
    <t>2494</t>
  </si>
  <si>
    <t>2175</t>
  </si>
  <si>
    <t>374</t>
  </si>
  <si>
    <t>346762</t>
  </si>
  <si>
    <t>248</t>
  </si>
  <si>
    <t>331826</t>
  </si>
  <si>
    <t>14936</t>
  </si>
  <si>
    <t>2600:1415:12::6862:328</t>
  </si>
  <si>
    <t>4427</t>
  </si>
  <si>
    <t>2969</t>
  </si>
  <si>
    <t>592</t>
  </si>
  <si>
    <t>279637</t>
  </si>
  <si>
    <t>59902</t>
  </si>
  <si>
    <t>308</t>
  </si>
  <si>
    <t>219735</t>
  </si>
  <si>
    <t>69540</t>
  </si>
  <si>
    <t>35320</t>
  </si>
  <si>
    <t>34220</t>
  </si>
  <si>
    <t>8330</t>
  </si>
  <si>
    <t>5384</t>
  </si>
  <si>
    <t>2946</t>
  </si>
  <si>
    <t>53914</t>
  </si>
  <si>
    <t>25129</t>
  </si>
  <si>
    <t>28785</t>
  </si>
  <si>
    <t>239</t>
  </si>
  <si>
    <t>94826</t>
  </si>
  <si>
    <t>125</t>
  </si>
  <si>
    <t>37338</t>
  </si>
  <si>
    <t>57488</t>
  </si>
  <si>
    <t>17104</t>
  </si>
  <si>
    <t>10005</t>
  </si>
  <si>
    <t>7099</t>
  </si>
  <si>
    <t>12569</t>
  </si>
  <si>
    <t>6894</t>
  </si>
  <si>
    <t>5675</t>
  </si>
  <si>
    <t>33826</t>
  </si>
  <si>
    <t>13527</t>
  </si>
  <si>
    <t>4567930</t>
  </si>
  <si>
    <t>3841</t>
  </si>
  <si>
    <t>4360800</t>
  </si>
  <si>
    <t>752</t>
  </si>
  <si>
    <t>207130</t>
  </si>
  <si>
    <t>9652031</t>
  </si>
  <si>
    <t>8150</t>
  </si>
  <si>
    <t>9333717</t>
  </si>
  <si>
    <t>1397</t>
  </si>
  <si>
    <t>318314</t>
  </si>
  <si>
    <t>21529</t>
  </si>
  <si>
    <t>12879</t>
  </si>
  <si>
    <t>8650</t>
  </si>
  <si>
    <t>11895</t>
  </si>
  <si>
    <t>8199</t>
  </si>
  <si>
    <t>21735</t>
  </si>
  <si>
    <t>11398</t>
  </si>
  <si>
    <t>10337</t>
  </si>
  <si>
    <t>184.84.238.139</t>
  </si>
  <si>
    <t>6492</t>
  </si>
  <si>
    <t>3555</t>
  </si>
  <si>
    <t>2937</t>
  </si>
  <si>
    <t>11717</t>
  </si>
  <si>
    <t>1879</t>
  </si>
  <si>
    <t>9838</t>
  </si>
  <si>
    <t>1900</t>
  </si>
  <si>
    <t>8572</t>
  </si>
  <si>
    <t>37879</t>
  </si>
  <si>
    <t>38396</t>
  </si>
  <si>
    <t>53214</t>
  </si>
  <si>
    <t>520</t>
  </si>
  <si>
    <t>75660</t>
  </si>
  <si>
    <t>23920</t>
  </si>
  <si>
    <t>51740</t>
  </si>
  <si>
    <t>54311</t>
  </si>
  <si>
    <t>445</t>
  </si>
  <si>
    <t>218972</t>
  </si>
  <si>
    <t>5353</t>
  </si>
  <si>
    <t>9389</t>
  </si>
  <si>
    <t>137</t>
  </si>
  <si>
    <t>256</t>
  </si>
  <si>
    <t>37248</t>
  </si>
  <si>
    <t>25472</t>
  </si>
  <si>
    <t>11776</t>
  </si>
  <si>
    <t>49274</t>
  </si>
  <si>
    <t>49438</t>
  </si>
  <si>
    <t>75</t>
  </si>
  <si>
    <t>49621</t>
  </si>
  <si>
    <t>49740</t>
  </si>
  <si>
    <t>49780</t>
  </si>
  <si>
    <t>49789</t>
  </si>
  <si>
    <t>49856</t>
  </si>
  <si>
    <t>50060</t>
  </si>
  <si>
    <t>50595</t>
  </si>
  <si>
    <t>154</t>
  </si>
  <si>
    <t>50644</t>
  </si>
  <si>
    <t>51433</t>
  </si>
  <si>
    <t>51521</t>
  </si>
  <si>
    <t>51645</t>
  </si>
  <si>
    <t>8971</t>
  </si>
  <si>
    <t>4158</t>
  </si>
  <si>
    <t>4813</t>
  </si>
  <si>
    <t>52376</t>
  </si>
  <si>
    <t>52445</t>
  </si>
  <si>
    <t>52466</t>
  </si>
  <si>
    <t>52620</t>
  </si>
  <si>
    <t>52710</t>
  </si>
  <si>
    <t>52903</t>
  </si>
  <si>
    <t>52982</t>
  </si>
  <si>
    <t>53041</t>
  </si>
  <si>
    <t>53223</t>
  </si>
  <si>
    <t>53303</t>
  </si>
  <si>
    <t>53431</t>
  </si>
  <si>
    <t>53685</t>
  </si>
  <si>
    <t>10798</t>
  </si>
  <si>
    <t>5571</t>
  </si>
  <si>
    <t>5227</t>
  </si>
  <si>
    <t>53747</t>
  </si>
  <si>
    <t>53814</t>
  </si>
  <si>
    <t>53927</t>
  </si>
  <si>
    <t>54175</t>
  </si>
  <si>
    <t>54672</t>
  </si>
  <si>
    <t>54725</t>
  </si>
  <si>
    <t>188</t>
  </si>
  <si>
    <t>54916</t>
  </si>
  <si>
    <t>55191</t>
  </si>
  <si>
    <t>55330</t>
  </si>
  <si>
    <t>55493</t>
  </si>
  <si>
    <t>55885</t>
  </si>
  <si>
    <t>17247</t>
  </si>
  <si>
    <t>7098</t>
  </si>
  <si>
    <t>10149</t>
  </si>
  <si>
    <t>55890</t>
  </si>
  <si>
    <t>56395</t>
  </si>
  <si>
    <t>56487</t>
  </si>
  <si>
    <t>56513</t>
  </si>
  <si>
    <t>56539</t>
  </si>
  <si>
    <t>56718</t>
  </si>
  <si>
    <t>57433</t>
  </si>
  <si>
    <t>57597</t>
  </si>
  <si>
    <t>57998</t>
  </si>
  <si>
    <t>58065</t>
  </si>
  <si>
    <t>58151</t>
  </si>
  <si>
    <t>58841</t>
  </si>
  <si>
    <t>58912</t>
  </si>
  <si>
    <t>59081</t>
  </si>
  <si>
    <t>59082</t>
  </si>
  <si>
    <t>59105</t>
  </si>
  <si>
    <t>59153</t>
  </si>
  <si>
    <t>59244</t>
  </si>
  <si>
    <t>59250</t>
  </si>
  <si>
    <t>59376</t>
  </si>
  <si>
    <t>98</t>
  </si>
  <si>
    <t>59528</t>
  </si>
  <si>
    <t>60426</t>
  </si>
  <si>
    <t>19940</t>
  </si>
  <si>
    <t>9901</t>
  </si>
  <si>
    <t>10039</t>
  </si>
  <si>
    <t>60427</t>
  </si>
  <si>
    <t>481</t>
  </si>
  <si>
    <t>60428</t>
  </si>
  <si>
    <t>60616</t>
  </si>
  <si>
    <t>83</t>
  </si>
  <si>
    <t>60705</t>
  </si>
  <si>
    <t>60714</t>
  </si>
  <si>
    <t>60800</t>
  </si>
  <si>
    <t>61043</t>
  </si>
  <si>
    <t>392</t>
  </si>
  <si>
    <t>312</t>
  </si>
  <si>
    <t>61045</t>
  </si>
  <si>
    <t>93</t>
  </si>
  <si>
    <t>61186</t>
  </si>
  <si>
    <t>61292</t>
  </si>
  <si>
    <t>61313</t>
  </si>
  <si>
    <t>61360</t>
  </si>
  <si>
    <t>61428</t>
  </si>
  <si>
    <t>61604</t>
  </si>
  <si>
    <t>61869</t>
  </si>
  <si>
    <t>61907</t>
  </si>
  <si>
    <t>62124</t>
  </si>
  <si>
    <t>10915</t>
  </si>
  <si>
    <t>5628</t>
  </si>
  <si>
    <t>5287</t>
  </si>
  <si>
    <t>62152</t>
  </si>
  <si>
    <t>62243</t>
  </si>
  <si>
    <t>62523</t>
  </si>
  <si>
    <t>62580</t>
  </si>
  <si>
    <t>62705</t>
  </si>
  <si>
    <t>10108</t>
  </si>
  <si>
    <t>4967</t>
  </si>
  <si>
    <t>5141</t>
  </si>
  <si>
    <t>62863</t>
  </si>
  <si>
    <t>3954</t>
  </si>
  <si>
    <t>1074</t>
  </si>
  <si>
    <t>2880</t>
  </si>
  <si>
    <t>63343</t>
  </si>
  <si>
    <t>63344</t>
  </si>
  <si>
    <t>63370</t>
  </si>
  <si>
    <t>63499</t>
  </si>
  <si>
    <t>16579</t>
  </si>
  <si>
    <t>6429</t>
  </si>
  <si>
    <t>10150</t>
  </si>
  <si>
    <t>63899</t>
  </si>
  <si>
    <t>63917</t>
  </si>
  <si>
    <t>8968</t>
  </si>
  <si>
    <t>4155</t>
  </si>
  <si>
    <t>64196</t>
  </si>
  <si>
    <t>64376</t>
  </si>
  <si>
    <t>64455</t>
  </si>
  <si>
    <t>64646</t>
  </si>
  <si>
    <t>64941</t>
  </si>
  <si>
    <t>64963</t>
  </si>
  <si>
    <t>65243</t>
  </si>
  <si>
    <t>14658</t>
  </si>
  <si>
    <t>65369</t>
  </si>
  <si>
    <t>65415</t>
  </si>
  <si>
    <t>65466</t>
  </si>
  <si>
    <t>65486</t>
  </si>
  <si>
    <t>38964</t>
  </si>
  <si>
    <t>26820</t>
  </si>
  <si>
    <t>12144</t>
  </si>
  <si>
    <t>8882</t>
  </si>
  <si>
    <t>49226</t>
  </si>
  <si>
    <t>49582</t>
  </si>
  <si>
    <t>134</t>
  </si>
  <si>
    <t>49879</t>
  </si>
  <si>
    <t>49881</t>
  </si>
  <si>
    <t>8710</t>
  </si>
  <si>
    <t>6682</t>
  </si>
  <si>
    <t>49899</t>
  </si>
  <si>
    <t>49965</t>
  </si>
  <si>
    <t>14548</t>
  </si>
  <si>
    <t>8210</t>
  </si>
  <si>
    <t>6338</t>
  </si>
  <si>
    <t>50188</t>
  </si>
  <si>
    <t>6880</t>
  </si>
  <si>
    <t>3081</t>
  </si>
  <si>
    <t>3799</t>
  </si>
  <si>
    <t>50243</t>
  </si>
  <si>
    <t>84</t>
  </si>
  <si>
    <t>50313</t>
  </si>
  <si>
    <t>17024</t>
  </si>
  <si>
    <t>10978</t>
  </si>
  <si>
    <t>6046</t>
  </si>
  <si>
    <t>50806</t>
  </si>
  <si>
    <t>8511</t>
  </si>
  <si>
    <t>4306</t>
  </si>
  <si>
    <t>4205</t>
  </si>
  <si>
    <t>50823</t>
  </si>
  <si>
    <t>51385</t>
  </si>
  <si>
    <t>8344</t>
  </si>
  <si>
    <t>4259</t>
  </si>
  <si>
    <t>4085</t>
  </si>
  <si>
    <t>51607</t>
  </si>
  <si>
    <t>16743</t>
  </si>
  <si>
    <t>10821</t>
  </si>
  <si>
    <t>5922</t>
  </si>
  <si>
    <t>52367</t>
  </si>
  <si>
    <t>52500</t>
  </si>
  <si>
    <t>52693</t>
  </si>
  <si>
    <t>53099</t>
  </si>
  <si>
    <t>53378</t>
  </si>
  <si>
    <t>54480</t>
  </si>
  <si>
    <t>9078</t>
  </si>
  <si>
    <t>5358</t>
  </si>
  <si>
    <t>54507</t>
  </si>
  <si>
    <t>55236</t>
  </si>
  <si>
    <t>6882</t>
  </si>
  <si>
    <t>3086</t>
  </si>
  <si>
    <t>3796</t>
  </si>
  <si>
    <t>55329</t>
  </si>
  <si>
    <t>8280</t>
  </si>
  <si>
    <t>4260</t>
  </si>
  <si>
    <t>4020</t>
  </si>
  <si>
    <t>55485</t>
  </si>
  <si>
    <t>55566</t>
  </si>
  <si>
    <t>55792</t>
  </si>
  <si>
    <t>55806</t>
  </si>
  <si>
    <t>56405</t>
  </si>
  <si>
    <t>56499</t>
  </si>
  <si>
    <t>56739</t>
  </si>
  <si>
    <t>56799</t>
  </si>
  <si>
    <t>12451</t>
  </si>
  <si>
    <t>7521</t>
  </si>
  <si>
    <t>56972</t>
  </si>
  <si>
    <t>57124</t>
  </si>
  <si>
    <t>57526</t>
  </si>
  <si>
    <t>8336</t>
  </si>
  <si>
    <t>4253</t>
  </si>
  <si>
    <t>4083</t>
  </si>
  <si>
    <t>57595</t>
  </si>
  <si>
    <t>58629</t>
  </si>
  <si>
    <t>11664</t>
  </si>
  <si>
    <t>4680</t>
  </si>
  <si>
    <t>6984</t>
  </si>
  <si>
    <t>58687</t>
  </si>
  <si>
    <t>28045</t>
  </si>
  <si>
    <t>15731</t>
  </si>
  <si>
    <t>12314</t>
  </si>
  <si>
    <t>58705</t>
  </si>
  <si>
    <t>59112</t>
  </si>
  <si>
    <t>7973</t>
  </si>
  <si>
    <t>4170</t>
  </si>
  <si>
    <t>3803</t>
  </si>
  <si>
    <t>59514</t>
  </si>
  <si>
    <t>59860</t>
  </si>
  <si>
    <t>59984</t>
  </si>
  <si>
    <t>60023</t>
  </si>
  <si>
    <t>333</t>
  </si>
  <si>
    <t>60259</t>
  </si>
  <si>
    <t>60738</t>
  </si>
  <si>
    <t>60779</t>
  </si>
  <si>
    <t>61096</t>
  </si>
  <si>
    <t>6879</t>
  </si>
  <si>
    <t>3083</t>
  </si>
  <si>
    <t>61219</t>
  </si>
  <si>
    <t>4249030</t>
  </si>
  <si>
    <t>644</t>
  </si>
  <si>
    <t>178668</t>
  </si>
  <si>
    <t>4070362</t>
  </si>
  <si>
    <t>61715</t>
  </si>
  <si>
    <t>7033</t>
  </si>
  <si>
    <t>3162</t>
  </si>
  <si>
    <t>3871</t>
  </si>
  <si>
    <t>62182</t>
  </si>
  <si>
    <t>62330</t>
  </si>
  <si>
    <t>17757</t>
  </si>
  <si>
    <t>9028</t>
  </si>
  <si>
    <t>8729</t>
  </si>
  <si>
    <t>62809</t>
  </si>
  <si>
    <t>92</t>
  </si>
  <si>
    <t>62930</t>
  </si>
  <si>
    <t>62965</t>
  </si>
  <si>
    <t>63827</t>
  </si>
  <si>
    <t>13098</t>
  </si>
  <si>
    <t>7241</t>
  </si>
  <si>
    <t>5857</t>
  </si>
  <si>
    <t>64180</t>
  </si>
  <si>
    <t>64305</t>
  </si>
  <si>
    <t>282276</t>
  </si>
  <si>
    <t>11010</t>
  </si>
  <si>
    <t>233</t>
  </si>
  <si>
    <t>271266</t>
  </si>
  <si>
    <t>65295</t>
  </si>
  <si>
    <t>17622</t>
  </si>
  <si>
    <t>11248</t>
  </si>
  <si>
    <t>6374</t>
  </si>
  <si>
    <t>65517</t>
  </si>
  <si>
    <t>552</t>
  </si>
  <si>
    <t>9995</t>
  </si>
  <si>
    <t>20955</t>
  </si>
  <si>
    <t>5355</t>
  </si>
  <si>
    <t>225738</t>
  </si>
  <si>
    <t>3702</t>
  </si>
  <si>
    <t>7500499</t>
  </si>
  <si>
    <t>5727</t>
  </si>
  <si>
    <t>7306670</t>
  </si>
  <si>
    <t>1625</t>
  </si>
  <si>
    <t>193829</t>
  </si>
  <si>
    <t>49570</t>
  </si>
  <si>
    <t>112341</t>
  </si>
  <si>
    <t>101990</t>
  </si>
  <si>
    <t>10351</t>
  </si>
  <si>
    <t>49611</t>
  </si>
  <si>
    <t>49976</t>
  </si>
  <si>
    <t>19544</t>
  </si>
  <si>
    <t>8993</t>
  </si>
  <si>
    <t>10551</t>
  </si>
  <si>
    <t>50235</t>
  </si>
  <si>
    <t>17610</t>
  </si>
  <si>
    <t>7414</t>
  </si>
  <si>
    <t>10196</t>
  </si>
  <si>
    <t>16440</t>
  </si>
  <si>
    <t>8027</t>
  </si>
  <si>
    <t>8413</t>
  </si>
  <si>
    <t>1796762</t>
  </si>
  <si>
    <t>400</t>
  </si>
  <si>
    <t>43401</t>
  </si>
  <si>
    <t>1370</t>
  </si>
  <si>
    <t>1753361</t>
  </si>
  <si>
    <t>51100</t>
  </si>
  <si>
    <t>17722</t>
  </si>
  <si>
    <t>10052</t>
  </si>
  <si>
    <t>7670</t>
  </si>
  <si>
    <t>51684</t>
  </si>
  <si>
    <t>5191</t>
  </si>
  <si>
    <t>6545</t>
  </si>
  <si>
    <t>52640</t>
  </si>
  <si>
    <t>13975</t>
  </si>
  <si>
    <t>6575</t>
  </si>
  <si>
    <t>52755</t>
  </si>
  <si>
    <t>52879</t>
  </si>
  <si>
    <t>15692</t>
  </si>
  <si>
    <t>9596</t>
  </si>
  <si>
    <t>6096</t>
  </si>
  <si>
    <t>53148</t>
  </si>
  <si>
    <t>19450</t>
  </si>
  <si>
    <t>10230</t>
  </si>
  <si>
    <t>9220</t>
  </si>
  <si>
    <t>53538</t>
  </si>
  <si>
    <t>3951995</t>
  </si>
  <si>
    <t>745</t>
  </si>
  <si>
    <t>88217</t>
  </si>
  <si>
    <t>3018</t>
  </si>
  <si>
    <t>3863778</t>
  </si>
  <si>
    <t>19804</t>
  </si>
  <si>
    <t>10624</t>
  </si>
  <si>
    <t>54416</t>
  </si>
  <si>
    <t>54591</t>
  </si>
  <si>
    <t>9132</t>
  </si>
  <si>
    <t>3883</t>
  </si>
  <si>
    <t>5249</t>
  </si>
  <si>
    <t>54641</t>
  </si>
  <si>
    <t>14407</t>
  </si>
  <si>
    <t>6464</t>
  </si>
  <si>
    <t>7943</t>
  </si>
  <si>
    <t>54682</t>
  </si>
  <si>
    <t>15131</t>
  </si>
  <si>
    <t>6833</t>
  </si>
  <si>
    <t>55107</t>
  </si>
  <si>
    <t>12794</t>
  </si>
  <si>
    <t>5712</t>
  </si>
  <si>
    <t>7082</t>
  </si>
  <si>
    <t>55509</t>
  </si>
  <si>
    <t>127519</t>
  </si>
  <si>
    <t>153</t>
  </si>
  <si>
    <t>85640</t>
  </si>
  <si>
    <t>170</t>
  </si>
  <si>
    <t>41879</t>
  </si>
  <si>
    <t>55535</t>
  </si>
  <si>
    <t>16062</t>
  </si>
  <si>
    <t>9784</t>
  </si>
  <si>
    <t>6278</t>
  </si>
  <si>
    <t>55661</t>
  </si>
  <si>
    <t>14411</t>
  </si>
  <si>
    <t>6467</t>
  </si>
  <si>
    <t>7944</t>
  </si>
  <si>
    <t>55756</t>
  </si>
  <si>
    <t>16241</t>
  </si>
  <si>
    <t>8031</t>
  </si>
  <si>
    <t>55943</t>
  </si>
  <si>
    <t>11734</t>
  </si>
  <si>
    <t>5189</t>
  </si>
  <si>
    <t>56290</t>
  </si>
  <si>
    <t>18843</t>
  </si>
  <si>
    <t>7865</t>
  </si>
  <si>
    <t>57138</t>
  </si>
  <si>
    <t>14821</t>
  </si>
  <si>
    <t>6830</t>
  </si>
  <si>
    <t>7991</t>
  </si>
  <si>
    <t>57583</t>
  </si>
  <si>
    <t>16627</t>
  </si>
  <si>
    <t>8443</t>
  </si>
  <si>
    <t>58303</t>
  </si>
  <si>
    <t>13441</t>
  </si>
  <si>
    <t>6454</t>
  </si>
  <si>
    <t>6987</t>
  </si>
  <si>
    <t>58338</t>
  </si>
  <si>
    <t>14089</t>
  </si>
  <si>
    <t>6291</t>
  </si>
  <si>
    <t>7798</t>
  </si>
  <si>
    <t>58549</t>
  </si>
  <si>
    <t>14347</t>
  </si>
  <si>
    <t>7564</t>
  </si>
  <si>
    <t>6783</t>
  </si>
  <si>
    <t>58986</t>
  </si>
  <si>
    <t>12582</t>
  </si>
  <si>
    <t>5523</t>
  </si>
  <si>
    <t>59094</t>
  </si>
  <si>
    <t>87718</t>
  </si>
  <si>
    <t>8035</t>
  </si>
  <si>
    <t>79683</t>
  </si>
  <si>
    <t>59095</t>
  </si>
  <si>
    <t>14937</t>
  </si>
  <si>
    <t>6957</t>
  </si>
  <si>
    <t>7980</t>
  </si>
  <si>
    <t>59409</t>
  </si>
  <si>
    <t>87946</t>
  </si>
  <si>
    <t>8122</t>
  </si>
  <si>
    <t>79824</t>
  </si>
  <si>
    <t>59564</t>
  </si>
  <si>
    <t>11718</t>
  </si>
  <si>
    <t>5169</t>
  </si>
  <si>
    <t>6549</t>
  </si>
  <si>
    <t>59592</t>
  </si>
  <si>
    <t>14569</t>
  </si>
  <si>
    <t>6583</t>
  </si>
  <si>
    <t>7986</t>
  </si>
  <si>
    <t>1908780</t>
  </si>
  <si>
    <t>391</t>
  </si>
  <si>
    <t>56112</t>
  </si>
  <si>
    <t>1465</t>
  </si>
  <si>
    <t>1852668</t>
  </si>
  <si>
    <t>18802</t>
  </si>
  <si>
    <t>11748</t>
  </si>
  <si>
    <t>7054</t>
  </si>
  <si>
    <t>60477</t>
  </si>
  <si>
    <t>60831</t>
  </si>
  <si>
    <t>14406</t>
  </si>
  <si>
    <t>6462</t>
  </si>
  <si>
    <t>61261</t>
  </si>
  <si>
    <t>3725697</t>
  </si>
  <si>
    <t>815</t>
  </si>
  <si>
    <t>96702</t>
  </si>
  <si>
    <t>2845</t>
  </si>
  <si>
    <t>3628995</t>
  </si>
  <si>
    <t>61349</t>
  </si>
  <si>
    <t>6939</t>
  </si>
  <si>
    <t>7998</t>
  </si>
  <si>
    <t>61812</t>
  </si>
  <si>
    <t>17792</t>
  </si>
  <si>
    <t>10045</t>
  </si>
  <si>
    <t>7747</t>
  </si>
  <si>
    <t>62565</t>
  </si>
  <si>
    <t>15687</t>
  </si>
  <si>
    <t>9591</t>
  </si>
  <si>
    <t>62579</t>
  </si>
  <si>
    <t>19637</t>
  </si>
  <si>
    <t>6897</t>
  </si>
  <si>
    <t>62939</t>
  </si>
  <si>
    <t>13821</t>
  </si>
  <si>
    <t>6845</t>
  </si>
  <si>
    <t>63742</t>
  </si>
  <si>
    <t>63947</t>
  </si>
  <si>
    <t>14934</t>
  </si>
  <si>
    <t>6938</t>
  </si>
  <si>
    <t>7996</t>
  </si>
  <si>
    <t>63961</t>
  </si>
  <si>
    <t>214834</t>
  </si>
  <si>
    <t>139457</t>
  </si>
  <si>
    <t>283</t>
  </si>
  <si>
    <t>75377</t>
  </si>
  <si>
    <t>64012</t>
  </si>
  <si>
    <t>13705</t>
  </si>
  <si>
    <t>7298</t>
  </si>
  <si>
    <t>6407</t>
  </si>
  <si>
    <t>64178</t>
  </si>
  <si>
    <t>15248</t>
  </si>
  <si>
    <t>9423</t>
  </si>
  <si>
    <t>5825</t>
  </si>
  <si>
    <t>65508</t>
  </si>
  <si>
    <t>410773</t>
  </si>
  <si>
    <t>527</t>
  </si>
  <si>
    <t>150413</t>
  </si>
  <si>
    <t>463</t>
  </si>
  <si>
    <t>260360</t>
  </si>
  <si>
    <t>232</t>
  </si>
  <si>
    <t>115469</t>
  </si>
  <si>
    <t>64099</t>
  </si>
  <si>
    <t>51370</t>
  </si>
  <si>
    <t>216742</t>
  </si>
  <si>
    <t>149439</t>
  </si>
  <si>
    <t>60829</t>
  </si>
  <si>
    <t>26819</t>
  </si>
  <si>
    <t>34010</t>
  </si>
  <si>
    <t>62689</t>
  </si>
  <si>
    <t>24295</t>
  </si>
  <si>
    <t>38394</t>
  </si>
  <si>
    <t>9642</t>
  </si>
  <si>
    <t>49183</t>
  </si>
  <si>
    <t>340</t>
  </si>
  <si>
    <t>49284</t>
  </si>
  <si>
    <t>49347</t>
  </si>
  <si>
    <t>1532</t>
  </si>
  <si>
    <t>380</t>
  </si>
  <si>
    <t>49386</t>
  </si>
  <si>
    <t>357</t>
  </si>
  <si>
    <t>243</t>
  </si>
  <si>
    <t>49394</t>
  </si>
  <si>
    <t>190</t>
  </si>
  <si>
    <t>49558</t>
  </si>
  <si>
    <t>331</t>
  </si>
  <si>
    <t>49666</t>
  </si>
  <si>
    <t>214</t>
  </si>
  <si>
    <t>49750</t>
  </si>
  <si>
    <t>196</t>
  </si>
  <si>
    <t>544</t>
  </si>
  <si>
    <t>604</t>
  </si>
  <si>
    <t>204</t>
  </si>
  <si>
    <t>49993</t>
  </si>
  <si>
    <t>295</t>
  </si>
  <si>
    <t>50036</t>
  </si>
  <si>
    <t>311</t>
  </si>
  <si>
    <t>213</t>
  </si>
  <si>
    <t>50147</t>
  </si>
  <si>
    <t>259</t>
  </si>
  <si>
    <t>101</t>
  </si>
  <si>
    <t>158</t>
  </si>
  <si>
    <t>50210</t>
  </si>
  <si>
    <t>525</t>
  </si>
  <si>
    <t>194</t>
  </si>
  <si>
    <t>211</t>
  </si>
  <si>
    <t>834</t>
  </si>
  <si>
    <t>50286</t>
  </si>
  <si>
    <t>285</t>
  </si>
  <si>
    <t>179</t>
  </si>
  <si>
    <t>151</t>
  </si>
  <si>
    <t>50547</t>
  </si>
  <si>
    <t>234</t>
  </si>
  <si>
    <t>50557</t>
  </si>
  <si>
    <t>401</t>
  </si>
  <si>
    <t>287</t>
  </si>
  <si>
    <t>50571</t>
  </si>
  <si>
    <t>50642</t>
  </si>
  <si>
    <t>50653</t>
  </si>
  <si>
    <t>231</t>
  </si>
  <si>
    <t>50822</t>
  </si>
  <si>
    <t>266</t>
  </si>
  <si>
    <t>156</t>
  </si>
  <si>
    <t>50832</t>
  </si>
  <si>
    <t>140</t>
  </si>
  <si>
    <t>51020</t>
  </si>
  <si>
    <t>264</t>
  </si>
  <si>
    <t>51071</t>
  </si>
  <si>
    <t>51108</t>
  </si>
  <si>
    <t>301</t>
  </si>
  <si>
    <t>202</t>
  </si>
  <si>
    <t>51220</t>
  </si>
  <si>
    <t>51493</t>
  </si>
  <si>
    <t>51625</t>
  </si>
  <si>
    <t>51727</t>
  </si>
  <si>
    <t>253</t>
  </si>
  <si>
    <t>51737</t>
  </si>
  <si>
    <t>273</t>
  </si>
  <si>
    <t>51746</t>
  </si>
  <si>
    <t>51776</t>
  </si>
  <si>
    <t>560</t>
  </si>
  <si>
    <t>368</t>
  </si>
  <si>
    <t>51791</t>
  </si>
  <si>
    <t>51835</t>
  </si>
  <si>
    <t>51847</t>
  </si>
  <si>
    <t>652</t>
  </si>
  <si>
    <t>198</t>
  </si>
  <si>
    <t>454</t>
  </si>
  <si>
    <t>51866</t>
  </si>
  <si>
    <t>409</t>
  </si>
  <si>
    <t>291</t>
  </si>
  <si>
    <t>52062</t>
  </si>
  <si>
    <t>52098</t>
  </si>
  <si>
    <t>366</t>
  </si>
  <si>
    <t>274</t>
  </si>
  <si>
    <t>52147</t>
  </si>
  <si>
    <t>52192</t>
  </si>
  <si>
    <t>255</t>
  </si>
  <si>
    <t>52370</t>
  </si>
  <si>
    <t>52512</t>
  </si>
  <si>
    <t>52674</t>
  </si>
  <si>
    <t>1096</t>
  </si>
  <si>
    <t>376</t>
  </si>
  <si>
    <t>720</t>
  </si>
  <si>
    <t>53070</t>
  </si>
  <si>
    <t>53073</t>
  </si>
  <si>
    <t>53149</t>
  </si>
  <si>
    <t>53235</t>
  </si>
  <si>
    <t>53545</t>
  </si>
  <si>
    <t>112</t>
  </si>
  <si>
    <t>53567</t>
  </si>
  <si>
    <t>53658</t>
  </si>
  <si>
    <t>53818</t>
  </si>
  <si>
    <t>53861</t>
  </si>
  <si>
    <t>506</t>
  </si>
  <si>
    <t>53923</t>
  </si>
  <si>
    <t>54075</t>
  </si>
  <si>
    <t>117</t>
  </si>
  <si>
    <t>54129</t>
  </si>
  <si>
    <t>224</t>
  </si>
  <si>
    <t>54136</t>
  </si>
  <si>
    <t>296</t>
  </si>
  <si>
    <t>54238</t>
  </si>
  <si>
    <t>226</t>
  </si>
  <si>
    <t>121</t>
  </si>
  <si>
    <t>54468</t>
  </si>
  <si>
    <t>54486</t>
  </si>
  <si>
    <t>54490</t>
  </si>
  <si>
    <t>325</t>
  </si>
  <si>
    <t>223</t>
  </si>
  <si>
    <t>1114</t>
  </si>
  <si>
    <t>912</t>
  </si>
  <si>
    <t>54538</t>
  </si>
  <si>
    <t>54554</t>
  </si>
  <si>
    <t>244</t>
  </si>
  <si>
    <t>54567</t>
  </si>
  <si>
    <t>54925</t>
  </si>
  <si>
    <t>54929</t>
  </si>
  <si>
    <t>55054</t>
  </si>
  <si>
    <t>135</t>
  </si>
  <si>
    <t>55061</t>
  </si>
  <si>
    <t>55243</t>
  </si>
  <si>
    <t>55318</t>
  </si>
  <si>
    <t>55415</t>
  </si>
  <si>
    <t>55429</t>
  </si>
  <si>
    <t>361</t>
  </si>
  <si>
    <t>269</t>
  </si>
  <si>
    <t>973</t>
  </si>
  <si>
    <t>762</t>
  </si>
  <si>
    <t>55504</t>
  </si>
  <si>
    <t>511</t>
  </si>
  <si>
    <t>55779</t>
  </si>
  <si>
    <t>403</t>
  </si>
  <si>
    <t>289</t>
  </si>
  <si>
    <t>225</t>
  </si>
  <si>
    <t>598</t>
  </si>
  <si>
    <t>892</t>
  </si>
  <si>
    <t>55898</t>
  </si>
  <si>
    <t>55899</t>
  </si>
  <si>
    <t>56001</t>
  </si>
  <si>
    <t>268</t>
  </si>
  <si>
    <t>56141</t>
  </si>
  <si>
    <t>56336</t>
  </si>
  <si>
    <t>250</t>
  </si>
  <si>
    <t>111</t>
  </si>
  <si>
    <t>577</t>
  </si>
  <si>
    <t>56447</t>
  </si>
  <si>
    <t>398</t>
  </si>
  <si>
    <t>710</t>
  </si>
  <si>
    <t>522</t>
  </si>
  <si>
    <t>56556</t>
  </si>
  <si>
    <t>351</t>
  </si>
  <si>
    <t>56720</t>
  </si>
  <si>
    <t>946</t>
  </si>
  <si>
    <t>193</t>
  </si>
  <si>
    <t>753</t>
  </si>
  <si>
    <t>56765</t>
  </si>
  <si>
    <t>578</t>
  </si>
  <si>
    <t>197</t>
  </si>
  <si>
    <t>56883</t>
  </si>
  <si>
    <t>394</t>
  </si>
  <si>
    <t>113</t>
  </si>
  <si>
    <t>281</t>
  </si>
  <si>
    <t>57020</t>
  </si>
  <si>
    <t>57040</t>
  </si>
  <si>
    <t>57148</t>
  </si>
  <si>
    <t>320</t>
  </si>
  <si>
    <t>57210</t>
  </si>
  <si>
    <t>222</t>
  </si>
  <si>
    <t>57268</t>
  </si>
  <si>
    <t>57438</t>
  </si>
  <si>
    <t>321</t>
  </si>
  <si>
    <t>219</t>
  </si>
  <si>
    <t>57562</t>
  </si>
  <si>
    <t>57578</t>
  </si>
  <si>
    <t>355</t>
  </si>
  <si>
    <t>57616</t>
  </si>
  <si>
    <t>57617</t>
  </si>
  <si>
    <t>57664</t>
  </si>
  <si>
    <t>57682</t>
  </si>
  <si>
    <t>57721</t>
  </si>
  <si>
    <t>57893</t>
  </si>
  <si>
    <t>212</t>
  </si>
  <si>
    <t>58033</t>
  </si>
  <si>
    <t>338</t>
  </si>
  <si>
    <t>58130</t>
  </si>
  <si>
    <t>315</t>
  </si>
  <si>
    <t>58207</t>
  </si>
  <si>
    <t>127</t>
  </si>
  <si>
    <t>58264</t>
  </si>
  <si>
    <t>58363</t>
  </si>
  <si>
    <t>206</t>
  </si>
  <si>
    <t>58420</t>
  </si>
  <si>
    <t>129</t>
  </si>
  <si>
    <t>58481</t>
  </si>
  <si>
    <t>58573</t>
  </si>
  <si>
    <t>58598</t>
  </si>
  <si>
    <t>58642</t>
  </si>
  <si>
    <t>487</t>
  </si>
  <si>
    <t>58710</t>
  </si>
  <si>
    <t>58822</t>
  </si>
  <si>
    <t>58827</t>
  </si>
  <si>
    <t>58840</t>
  </si>
  <si>
    <t>58869</t>
  </si>
  <si>
    <t>58908</t>
  </si>
  <si>
    <t>58947</t>
  </si>
  <si>
    <t>316</t>
  </si>
  <si>
    <t>59009</t>
  </si>
  <si>
    <t>59069</t>
  </si>
  <si>
    <t>59436</t>
  </si>
  <si>
    <t>59457</t>
  </si>
  <si>
    <t>362</t>
  </si>
  <si>
    <t>59504</t>
  </si>
  <si>
    <t>59508</t>
  </si>
  <si>
    <t>533</t>
  </si>
  <si>
    <t>59761</t>
  </si>
  <si>
    <t>59911</t>
  </si>
  <si>
    <t>59932</t>
  </si>
  <si>
    <t>318</t>
  </si>
  <si>
    <t>764</t>
  </si>
  <si>
    <t>545</t>
  </si>
  <si>
    <t>60142</t>
  </si>
  <si>
    <t>354</t>
  </si>
  <si>
    <t>837</t>
  </si>
  <si>
    <t>733</t>
  </si>
  <si>
    <t>60309</t>
  </si>
  <si>
    <t>60514</t>
  </si>
  <si>
    <t>60551</t>
  </si>
  <si>
    <t>60662</t>
  </si>
  <si>
    <t>1032</t>
  </si>
  <si>
    <t>201</t>
  </si>
  <si>
    <t>831</t>
  </si>
  <si>
    <t>768</t>
  </si>
  <si>
    <t>568</t>
  </si>
  <si>
    <t>61038</t>
  </si>
  <si>
    <t>61134</t>
  </si>
  <si>
    <t>61174</t>
  </si>
  <si>
    <t>61197</t>
  </si>
  <si>
    <t>61232</t>
  </si>
  <si>
    <t>61251</t>
  </si>
  <si>
    <t>61347</t>
  </si>
  <si>
    <t>61353</t>
  </si>
  <si>
    <t>512</t>
  </si>
  <si>
    <t>61415</t>
  </si>
  <si>
    <t>166</t>
  </si>
  <si>
    <t>61481</t>
  </si>
  <si>
    <t>61483</t>
  </si>
  <si>
    <t>61498</t>
  </si>
  <si>
    <t>61885</t>
  </si>
  <si>
    <t>61902</t>
  </si>
  <si>
    <t>61972</t>
  </si>
  <si>
    <t>61974</t>
  </si>
  <si>
    <t>62025</t>
  </si>
  <si>
    <t>167</t>
  </si>
  <si>
    <t>62061</t>
  </si>
  <si>
    <t>62169</t>
  </si>
  <si>
    <t>607</t>
  </si>
  <si>
    <t>488</t>
  </si>
  <si>
    <t>62436</t>
  </si>
  <si>
    <t>207</t>
  </si>
  <si>
    <t>62449</t>
  </si>
  <si>
    <t>62544</t>
  </si>
  <si>
    <t>62583</t>
  </si>
  <si>
    <t>62606</t>
  </si>
  <si>
    <t>62623</t>
  </si>
  <si>
    <t>580</t>
  </si>
  <si>
    <t>468</t>
  </si>
  <si>
    <t>1006</t>
  </si>
  <si>
    <t>794</t>
  </si>
  <si>
    <t>995</t>
  </si>
  <si>
    <t>221</t>
  </si>
  <si>
    <t>774</t>
  </si>
  <si>
    <t>63256</t>
  </si>
  <si>
    <t>63368</t>
  </si>
  <si>
    <t>63482</t>
  </si>
  <si>
    <t>365</t>
  </si>
  <si>
    <t>63525</t>
  </si>
  <si>
    <t>63693</t>
  </si>
  <si>
    <t>63802</t>
  </si>
  <si>
    <t>518</t>
  </si>
  <si>
    <t>184</t>
  </si>
  <si>
    <t>334</t>
  </si>
  <si>
    <t>63812</t>
  </si>
  <si>
    <t>529</t>
  </si>
  <si>
    <t>63928</t>
  </si>
  <si>
    <t>64020</t>
  </si>
  <si>
    <t>385</t>
  </si>
  <si>
    <t>278</t>
  </si>
  <si>
    <t>64066</t>
  </si>
  <si>
    <t>64091</t>
  </si>
  <si>
    <t>64165</t>
  </si>
  <si>
    <t>64174</t>
  </si>
  <si>
    <t>64177</t>
  </si>
  <si>
    <t>619</t>
  </si>
  <si>
    <t>64187</t>
  </si>
  <si>
    <t>64259</t>
  </si>
  <si>
    <t>353</t>
  </si>
  <si>
    <t>262</t>
  </si>
  <si>
    <t>64263</t>
  </si>
  <si>
    <t>64677</t>
  </si>
  <si>
    <t>643</t>
  </si>
  <si>
    <t>64722</t>
  </si>
  <si>
    <t>399</t>
  </si>
  <si>
    <t>286</t>
  </si>
  <si>
    <t>64809</t>
  </si>
  <si>
    <t>64994</t>
  </si>
  <si>
    <t>173</t>
  </si>
  <si>
    <t>64998</t>
  </si>
  <si>
    <t>65120</t>
  </si>
  <si>
    <t>65267</t>
  </si>
  <si>
    <t>65362</t>
  </si>
  <si>
    <t>897</t>
  </si>
  <si>
    <t>183</t>
  </si>
  <si>
    <t>714</t>
  </si>
  <si>
    <t>139185</t>
  </si>
  <si>
    <t>502</t>
  </si>
  <si>
    <t>99140</t>
  </si>
  <si>
    <t>40045</t>
  </si>
  <si>
    <t>858</t>
  </si>
  <si>
    <t>203</t>
  </si>
  <si>
    <t>655</t>
  </si>
  <si>
    <t>1001</t>
  </si>
  <si>
    <t>288</t>
  </si>
  <si>
    <t>713</t>
  </si>
  <si>
    <t>662</t>
  </si>
  <si>
    <t>460</t>
  </si>
  <si>
    <t>470</t>
  </si>
  <si>
    <t>465</t>
  </si>
  <si>
    <t>932</t>
  </si>
  <si>
    <t>616</t>
  </si>
  <si>
    <t>205</t>
  </si>
  <si>
    <t>411</t>
  </si>
  <si>
    <t>664</t>
  </si>
  <si>
    <t>492</t>
  </si>
  <si>
    <t>617</t>
  </si>
  <si>
    <t>1129</t>
  </si>
  <si>
    <t>748</t>
  </si>
  <si>
    <t>254</t>
  </si>
  <si>
    <t>559</t>
  </si>
  <si>
    <t>1091</t>
  </si>
  <si>
    <t>791</t>
  </si>
  <si>
    <t>769</t>
  </si>
  <si>
    <t>557</t>
  </si>
  <si>
    <t>825</t>
  </si>
  <si>
    <t>637</t>
  </si>
  <si>
    <t>919</t>
  </si>
  <si>
    <t>612</t>
  </si>
  <si>
    <t>701</t>
  </si>
  <si>
    <t>590</t>
  </si>
  <si>
    <t>586</t>
  </si>
  <si>
    <t>639</t>
  </si>
  <si>
    <t>437</t>
  </si>
  <si>
    <t>1568</t>
  </si>
  <si>
    <t>395</t>
  </si>
  <si>
    <t>1173</t>
  </si>
  <si>
    <t>1017</t>
  </si>
  <si>
    <t>810</t>
  </si>
  <si>
    <t>927</t>
  </si>
  <si>
    <t>482</t>
  </si>
  <si>
    <t>873</t>
  </si>
  <si>
    <t>631</t>
  </si>
  <si>
    <t>972</t>
  </si>
  <si>
    <t>736</t>
  </si>
  <si>
    <t>893</t>
  </si>
  <si>
    <t>645</t>
  </si>
  <si>
    <t>189</t>
  </si>
  <si>
    <t>456</t>
  </si>
  <si>
    <t>1047</t>
  </si>
  <si>
    <t>739</t>
  </si>
  <si>
    <t>603</t>
  </si>
  <si>
    <t>317</t>
  </si>
  <si>
    <t>95</t>
  </si>
  <si>
    <t>958</t>
  </si>
  <si>
    <t>669</t>
  </si>
  <si>
    <t>793</t>
  </si>
  <si>
    <t>294</t>
  </si>
  <si>
    <t>499</t>
  </si>
  <si>
    <t>363</t>
  </si>
  <si>
    <t>906</t>
  </si>
  <si>
    <t>808</t>
  </si>
  <si>
    <t>57843</t>
  </si>
  <si>
    <t>570</t>
  </si>
  <si>
    <t>434</t>
  </si>
  <si>
    <t>836</t>
  </si>
  <si>
    <t>346</t>
  </si>
  <si>
    <t>58930</t>
  </si>
  <si>
    <t>58950</t>
  </si>
  <si>
    <t>1151</t>
  </si>
  <si>
    <t>854</t>
  </si>
  <si>
    <t>59203</t>
  </si>
  <si>
    <t>426</t>
  </si>
  <si>
    <t>872</t>
  </si>
  <si>
    <t>575</t>
  </si>
  <si>
    <t>851</t>
  </si>
  <si>
    <t>620</t>
  </si>
  <si>
    <t>384</t>
  </si>
  <si>
    <t>2441</t>
  </si>
  <si>
    <t>1757</t>
  </si>
  <si>
    <t>2042</t>
  </si>
  <si>
    <t>1444</t>
  </si>
  <si>
    <t>914</t>
  </si>
  <si>
    <t>1147</t>
  </si>
  <si>
    <t>935</t>
  </si>
  <si>
    <t>508</t>
  </si>
  <si>
    <t>402</t>
  </si>
  <si>
    <t>332</t>
  </si>
  <si>
    <t>584</t>
  </si>
  <si>
    <t>471</t>
  </si>
  <si>
    <t>378</t>
  </si>
  <si>
    <t>298</t>
  </si>
  <si>
    <t>589</t>
  </si>
  <si>
    <t>476</t>
  </si>
  <si>
    <t>978</t>
  </si>
  <si>
    <t>1068</t>
  </si>
  <si>
    <t>870</t>
  </si>
  <si>
    <t>798</t>
  </si>
  <si>
    <t>697</t>
  </si>
  <si>
    <t>485</t>
  </si>
  <si>
    <t>377</t>
  </si>
  <si>
    <t>389</t>
  </si>
  <si>
    <t>902</t>
  </si>
  <si>
    <t>595</t>
  </si>
  <si>
    <t>781</t>
  </si>
  <si>
    <t>407</t>
  </si>
  <si>
    <t>314</t>
  </si>
  <si>
    <t>64509</t>
  </si>
  <si>
    <t>723</t>
  </si>
  <si>
    <t>500</t>
  </si>
  <si>
    <t>581</t>
  </si>
  <si>
    <t>65244</t>
  </si>
  <si>
    <t>865</t>
  </si>
  <si>
    <t>227</t>
  </si>
  <si>
    <t>638</t>
  </si>
  <si>
    <t>220</t>
  </si>
  <si>
    <t>674</t>
  </si>
  <si>
    <t>Total Packets</t>
  </si>
  <si>
    <t>Total Packets in 100% (B/D *100)</t>
  </si>
  <si>
    <t>Top 20 %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</si>
</sst>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3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ST%20VM%20SHARED\DATA\Single%20User%20(Base%20Set)\Network\10%20mins\10%20mins%20base.xlsx" TargetMode="External"/><Relationship Id="rId1" Type="http://schemas.openxmlformats.org/officeDocument/2006/relationships/externalLinkPath" Target="/Users/admin/Desktop/TEST%20VM%20SHARED/DATA/Single%20User%20(Base%20Set)/Network/10%20mins/10%20mins%20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thernet"/>
      <sheetName val="IPv4"/>
      <sheetName val="IPv6"/>
      <sheetName val="TCP"/>
      <sheetName val="UDP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33FFF7-8B04-45CE-907C-ACF4C0E8CB39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1DB924-FF9C-4819-A51F-A7B8EA964433}" autoFormatId="16" applyNumberFormats="0" applyBorderFormats="0" applyFontFormats="0" applyPatternFormats="0" applyAlignmentFormats="0" applyWidthHeightFormats="0">
  <queryTableRefresh nextId="17" unboundColumnsRight="3">
    <queryTableFields count="1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14" dataBound="0" tableColumnId="8"/>
      <queryTableField id="15" dataBound="0" tableColumnId="9"/>
      <queryTableField id="16" dataBound="0" tableColumnId="10"/>
    </queryTableFields>
    <queryTableDeletedFields count="6">
      <deletedField name="Column1.8"/>
      <deletedField name="Column1.9"/>
      <deletedField name="Column1.10"/>
      <deletedField name="Column1.11"/>
      <deletedField name="Column1.12"/>
      <deletedField name="Column1.13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CCB873E-187A-4F46-9FAF-EBD24464966A}" autoFormatId="16" applyNumberFormats="0" applyBorderFormats="0" applyFontFormats="0" applyPatternFormats="0" applyAlignmentFormats="0" applyWidthHeightFormats="0">
  <queryTableRefresh nextId="20" unboundColumnsRight="3">
    <queryTableFields count="1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14" dataBound="0" tableColumnId="8"/>
      <queryTableField id="15" dataBound="0" tableColumnId="9"/>
      <queryTableField id="16" dataBound="0" tableColumnId="10"/>
    </queryTableFields>
    <queryTableDeletedFields count="6">
      <deletedField name="Column1.8"/>
      <deletedField name="Column1.9"/>
      <deletedField name="Column1.10"/>
      <deletedField name="Column1.11"/>
      <deletedField name="Column1.12"/>
      <deletedField name="Column1.13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973129E-D649-46B6-BDD6-29ED7751D021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A00AD9C-0A00-4604-BB6F-72807F2B4915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5A47AB-4F95-4D2F-8E3D-6B72CF0223E3}" name="Table1_1" displayName="Table1_1" ref="A1:J20" tableType="queryTable" totalsRowShown="0" headerRowDxfId="52">
  <autoFilter ref="A1:J20" xr:uid="{CE5A47AB-4F95-4D2F-8E3D-6B72CF0223E3}"/>
  <sortState xmlns:xlrd2="http://schemas.microsoft.com/office/spreadsheetml/2017/richdata2" ref="A2:G20">
    <sortCondition descending="1" ref="B1:B20"/>
  </sortState>
  <tableColumns count="10">
    <tableColumn id="1" xr3:uid="{258FAB56-E9AD-4C31-A19A-38A39DC5139D}" uniqueName="1" name="Address" queryTableFieldId="1" dataDxfId="51"/>
    <tableColumn id="2" xr3:uid="{F4D6F32D-56B4-4023-9CA9-A42A12EB6D69}" uniqueName="2" name="Packets" queryTableFieldId="2" dataDxfId="50"/>
    <tableColumn id="3" xr3:uid="{E3E7057A-6978-424A-8057-72A9FF7923DB}" uniqueName="3" name="Bytes" queryTableFieldId="3" dataDxfId="49"/>
    <tableColumn id="4" xr3:uid="{71E15CEC-BB6F-47BA-9F87-7B039C5764F2}" uniqueName="4" name="Tx Packets" queryTableFieldId="4" dataDxfId="48"/>
    <tableColumn id="5" xr3:uid="{1A6DEBA8-1721-4810-AF3B-F616290D075D}" uniqueName="5" name="Tx Bytes" queryTableFieldId="5" dataDxfId="47"/>
    <tableColumn id="6" xr3:uid="{A7A16C30-D71D-4E97-B9E0-33055B3F55FF}" uniqueName="6" name="Rx Packets" queryTableFieldId="6" dataDxfId="46"/>
    <tableColumn id="7" xr3:uid="{7FC9395B-082E-405D-989C-FFD355AAFC5C}" uniqueName="7" name="Rx Bytes" queryTableFieldId="7" dataDxfId="45"/>
    <tableColumn id="8" xr3:uid="{09D768CC-BDA1-4E46-8EC9-DFBBE9C26CC0}" uniqueName="8" name="Total Packets" queryTableFieldId="8" dataDxfId="44">
      <calculatedColumnFormula>SUM([1]!Table2_1[Packets])</calculatedColumnFormula>
    </tableColumn>
    <tableColumn id="9" xr3:uid="{94442908-8A80-4A13-9383-5592B9CEA429}" uniqueName="9" name="Total Packets in 100% (B/D *100)" queryTableFieldId="9" dataDxfId="43">
      <calculatedColumnFormula>(B2/H2) *100</calculatedColumnFormula>
    </tableColumn>
    <tableColumn id="10" xr3:uid="{3321DFC7-6056-4215-A820-9688BCA830C8}" uniqueName="10" name="Top 20 %" queryTableFieldId="10" dataDxfId="42">
      <calculatedColumnFormula>SUM(I2:I28)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A75F04-6CAE-436E-A704-D48CB8A34831}" name="Table9" displayName="Table9" ref="A1:A1048576" totalsRowShown="0">
  <autoFilter ref="A1:A1048576" xr:uid="{40A75F04-6CAE-436E-A704-D48CB8A34831}"/>
  <tableColumns count="1">
    <tableColumn id="1" xr3:uid="{E3445D29-D71E-488F-A0F0-E76CA2C374A4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0DC45A-A262-40C7-9FB1-4F44A7D4E6E4}" name="Table3_1" displayName="Table3_1" ref="A1:J116" tableType="queryTable" totalsRowShown="0">
  <autoFilter ref="A1:J116" xr:uid="{B60DC45A-A262-40C7-9FB1-4F44A7D4E6E4}"/>
  <sortState xmlns:xlrd2="http://schemas.microsoft.com/office/spreadsheetml/2017/richdata2" ref="A2:J115">
    <sortCondition descending="1" ref="B1:B115"/>
  </sortState>
  <tableColumns count="10">
    <tableColumn id="1" xr3:uid="{7430426F-925C-49B9-BF2E-8F96F15DD78A}" uniqueName="1" name="Address" queryTableFieldId="1" dataDxfId="41"/>
    <tableColumn id="2" xr3:uid="{F28F8DF4-740A-4428-A233-DCA073D67884}" uniqueName="2" name="Packets" queryTableFieldId="2" dataDxfId="40"/>
    <tableColumn id="3" xr3:uid="{4C62A4E0-5381-4807-9C18-1ADB6AA0B904}" uniqueName="3" name="Bytes" queryTableFieldId="3" dataDxfId="39"/>
    <tableColumn id="4" xr3:uid="{DF307F35-1C47-467E-91E5-95261B7C0461}" uniqueName="4" name="Tx Packets" queryTableFieldId="4" dataDxfId="38"/>
    <tableColumn id="5" xr3:uid="{920FF969-849D-48AA-A9C6-32B964C6B716}" uniqueName="5" name="Tx Bytes" queryTableFieldId="5" dataDxfId="37"/>
    <tableColumn id="6" xr3:uid="{FC5D3CBE-2CE1-456D-A4E7-82C2D63CF8E7}" uniqueName="6" name="Rx Packets" queryTableFieldId="6" dataDxfId="36"/>
    <tableColumn id="7" xr3:uid="{405EF394-AB5C-4761-B363-AFFE0E080F47}" uniqueName="7" name="Rx Bytes" queryTableFieldId="7" dataDxfId="35"/>
    <tableColumn id="8" xr3:uid="{F816C807-5FEB-4295-A81F-BA7E63E7367C}" uniqueName="8" name="Total Packets" queryTableFieldId="14" dataDxfId="11">
      <calculatedColumnFormula>SUM([1]!Table4_1[Packets])</calculatedColumnFormula>
    </tableColumn>
    <tableColumn id="9" xr3:uid="{EA63F601-A2E2-4E94-A1EA-316B00F9EDA8}" uniqueName="9" name="Total Packets in 100% (B/D *100)" queryTableFieldId="15" dataDxfId="9">
      <calculatedColumnFormula>(B2/H2) *100</calculatedColumnFormula>
    </tableColumn>
    <tableColumn id="10" xr3:uid="{ADEAB025-78D1-4D4B-A4D5-4790FDF96ABD}" uniqueName="10" name="Top 20 %" queryTableFieldId="16" dataDxfId="10">
      <calculatedColumnFormula>SUM(I2:I10)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507D48-7636-4E30-BCFF-52EC7C9297FF}" name="Table5_1" displayName="Table5_1" ref="A1:J68" tableType="queryTable" totalsRowShown="0">
  <autoFilter ref="A1:J68" xr:uid="{4A507D48-7636-4E30-BCFF-52EC7C9297FF}"/>
  <sortState xmlns:xlrd2="http://schemas.microsoft.com/office/spreadsheetml/2017/richdata2" ref="A2:J68">
    <sortCondition descending="1" ref="B1:B68"/>
  </sortState>
  <tableColumns count="10">
    <tableColumn id="1" xr3:uid="{97161431-2F08-43C9-89F7-54840E6D26EC}" uniqueName="1" name="Address" queryTableFieldId="1" dataDxfId="34"/>
    <tableColumn id="2" xr3:uid="{69D8E3BD-D3A7-4F77-B67F-97C86239EE6B}" uniqueName="2" name="Packets" queryTableFieldId="2" dataDxfId="33"/>
    <tableColumn id="3" xr3:uid="{CBF13F19-3420-468E-B3E5-FB26C8C05F56}" uniqueName="3" name="Bytes" queryTableFieldId="3" dataDxfId="32"/>
    <tableColumn id="4" xr3:uid="{2FC1E16E-5F06-495D-8776-F90184B3AC3B}" uniqueName="4" name="Tx Packets" queryTableFieldId="4" dataDxfId="31"/>
    <tableColumn id="5" xr3:uid="{DEDFB4FF-B74D-4C12-9626-86080DE8ACA5}" uniqueName="5" name="Tx Bytes" queryTableFieldId="5" dataDxfId="30"/>
    <tableColumn id="6" xr3:uid="{204F7B37-3FE4-41B9-812B-D227203A13D2}" uniqueName="6" name="Rx Packets" queryTableFieldId="6" dataDxfId="29"/>
    <tableColumn id="7" xr3:uid="{F2DB086B-09D8-450A-9CAF-7A7CBF6537DD}" uniqueName="7" name="Rx Bytes" queryTableFieldId="7" dataDxfId="28"/>
    <tableColumn id="8" xr3:uid="{6A039CD7-44C7-441B-B997-054533257128}" uniqueName="8" name="Total Packets" queryTableFieldId="14" dataDxfId="6">
      <calculatedColumnFormula>SUM([1]!Table4_1[Packets])</calculatedColumnFormula>
    </tableColumn>
    <tableColumn id="9" xr3:uid="{599A43A8-1280-42E1-A582-35F63F62B311}" uniqueName="9" name="Total Packets in 100% (B/D *100)" queryTableFieldId="15" dataDxfId="8">
      <calculatedColumnFormula>(B2/H2) *100</calculatedColumnFormula>
    </tableColumn>
    <tableColumn id="10" xr3:uid="{D5D1DC32-3EF9-4140-A490-18EFC972CE29}" uniqueName="10" name="Top 20 %" queryTableFieldId="16" dataDxfId="7">
      <calculatedColumnFormula>SUM(I2:I10)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60949B-0F48-433E-A3A2-9FC1536F19BE}" name="Table7_1" displayName="Table7_1" ref="A1:K486" tableType="queryTable" totalsRowShown="0">
  <autoFilter ref="A1:K486" xr:uid="{BA60949B-0F48-433E-A3A2-9FC1536F19BE}"/>
  <sortState xmlns:xlrd2="http://schemas.microsoft.com/office/spreadsheetml/2017/richdata2" ref="A2:H486">
    <sortCondition descending="1" ref="C1:C486"/>
  </sortState>
  <tableColumns count="11">
    <tableColumn id="1" xr3:uid="{BBB517AC-EA87-405C-A32E-7C1B88110888}" uniqueName="1" name="Address" queryTableFieldId="1" dataDxfId="27"/>
    <tableColumn id="2" xr3:uid="{107B9D14-1E08-4E5E-AD3B-E1877A59A54E}" uniqueName="2" name="Port" queryTableFieldId="2" dataDxfId="26"/>
    <tableColumn id="3" xr3:uid="{20D19B7D-2633-4C14-A091-34F69DD03AE9}" uniqueName="3" name="Packets" queryTableFieldId="3" dataDxfId="25"/>
    <tableColumn id="4" xr3:uid="{4D1E5A90-2530-48C5-9724-CBDFF57896C3}" uniqueName="4" name="Bytes" queryTableFieldId="4" dataDxfId="24"/>
    <tableColumn id="5" xr3:uid="{2D8CAD9B-EF0F-4CE4-9049-7D3FB2993BE7}" uniqueName="5" name="Tx Packets" queryTableFieldId="5" dataDxfId="23"/>
    <tableColumn id="6" xr3:uid="{018D12E8-2667-422A-A83D-F4F406A6143F}" uniqueName="6" name="Tx Bytes" queryTableFieldId="6" dataDxfId="22"/>
    <tableColumn id="7" xr3:uid="{DE8FA18C-70BD-42D7-B39F-CF27392E4BE1}" uniqueName="7" name="Rx Packets" queryTableFieldId="7" dataDxfId="21"/>
    <tableColumn id="8" xr3:uid="{1114BD99-9DCB-484E-AEC2-57B1AF44B4DC}" uniqueName="8" name="Rx Bytes" queryTableFieldId="8" dataDxfId="20"/>
    <tableColumn id="9" xr3:uid="{93AD3DB6-FBAA-4129-BEA3-D4EF78374950}" uniqueName="9" name="Total Packets" queryTableFieldId="9" dataDxfId="5">
      <calculatedColumnFormula>SUM(Table7_1[Packets])</calculatedColumnFormula>
    </tableColumn>
    <tableColumn id="10" xr3:uid="{5E10F91C-F80F-451E-9CD4-A98E070502BA}" uniqueName="10" name="Total Packets in 100% (B/D *100)" queryTableFieldId="10" dataDxfId="4">
      <calculatedColumnFormula>(C2/I2) *100</calculatedColumnFormula>
    </tableColumn>
    <tableColumn id="11" xr3:uid="{DE0FEC67-B921-4DAB-8035-DB4AC4205DE1}" uniqueName="11" name="Top 20 %" queryTableFieldId="11" dataDxfId="3">
      <calculatedColumnFormula>SUM(J2:J63)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4FAA98-F1EC-4A3E-9FDC-71517074A80C}" name="Table9_1" displayName="Table9_1" ref="A1:K1047719" tableType="queryTable" totalsRowShown="0">
  <autoFilter ref="A1:K1047719" xr:uid="{774FAA98-F1EC-4A3E-9FDC-71517074A80C}"/>
  <sortState xmlns:xlrd2="http://schemas.microsoft.com/office/spreadsheetml/2017/richdata2" ref="A2:H569">
    <sortCondition descending="1" ref="C1:C1047719"/>
  </sortState>
  <tableColumns count="11">
    <tableColumn id="1" xr3:uid="{5BC53E8F-AB88-4FD9-A391-27E7510B55DB}" uniqueName="1" name="Address" queryTableFieldId="1" dataDxfId="19"/>
    <tableColumn id="2" xr3:uid="{7F12680D-3A95-437C-93AA-AE2E0C88564F}" uniqueName="2" name="Port" queryTableFieldId="2" dataDxfId="18"/>
    <tableColumn id="3" xr3:uid="{857F6FF0-3AEB-4C6F-972C-C59E04F7D2F6}" uniqueName="3" name="Packets" queryTableFieldId="3" dataDxfId="17"/>
    <tableColumn id="4" xr3:uid="{0F295740-3C94-4ECB-A875-4A592B87845B}" uniqueName="4" name="Bytes" queryTableFieldId="4" dataDxfId="16"/>
    <tableColumn id="5" xr3:uid="{2F56C43E-6FD6-4B9A-8B2B-1CC9AFA2D464}" uniqueName="5" name="Tx Packets" queryTableFieldId="5" dataDxfId="15"/>
    <tableColumn id="6" xr3:uid="{5B97018B-F6DC-4E10-B619-536CFA760DA0}" uniqueName="6" name="Tx Bytes" queryTableFieldId="6" dataDxfId="14"/>
    <tableColumn id="7" xr3:uid="{737FF343-9213-4A2A-BEB5-642C1B94FAC9}" uniqueName="7" name="Rx Packets" queryTableFieldId="7" dataDxfId="13"/>
    <tableColumn id="8" xr3:uid="{3D190375-AFD5-448F-9411-47C295AFFE80}" uniqueName="8" name="Rx Bytes" queryTableFieldId="8" dataDxfId="12"/>
    <tableColumn id="9" xr3:uid="{C0DDEC17-B0BC-4837-94B8-6EBE952DDAB9}" uniqueName="9" name="Total Packets" queryTableFieldId="9" dataDxfId="2">
      <calculatedColumnFormula>SUM([1]!UDP[Packets])</calculatedColumnFormula>
    </tableColumn>
    <tableColumn id="10" xr3:uid="{BD413825-277B-40A1-87F8-19E68D0F0808}" uniqueName="10" name="Total Packets in 100% (B/D *100)" queryTableFieldId="10" dataDxfId="1">
      <calculatedColumnFormula>(C2/I2) *100</calculatedColumnFormula>
    </tableColumn>
    <tableColumn id="11" xr3:uid="{88354BEE-290E-4B8F-A3F2-9E41D9405642}" uniqueName="11" name="Top 20 %" queryTableFieldId="11" dataDxfId="0">
      <calculatedColumnFormula>SUM(J2:J28)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E52DB0-98CE-4BEC-B4BD-97DB241DCD47}" name="Table1" displayName="Table1" ref="A1:A20" totalsRowShown="0">
  <autoFilter ref="A1:A20" xr:uid="{00E52DB0-98CE-4BEC-B4BD-97DB241DCD47}"/>
  <tableColumns count="1">
    <tableColumn id="1" xr3:uid="{84BC8EB7-12B4-404B-B1DA-430FC00B72F2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9837DF-20A7-4641-9814-6F048D17ED61}" name="Table3" displayName="Table3" ref="A1:A115" totalsRowShown="0">
  <autoFilter ref="A1:A115" xr:uid="{6E9837DF-20A7-4641-9814-6F048D17ED61}"/>
  <tableColumns count="1">
    <tableColumn id="1" xr3:uid="{5F0D9D73-7D31-403C-A963-8E0AB5EBF5D8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8CD463-A749-4249-B0AC-A47F6DF54A81}" name="Table5" displayName="Table5" ref="A1:A68" totalsRowShown="0">
  <autoFilter ref="A1:A68" xr:uid="{3E8CD463-A749-4249-B0AC-A47F6DF54A81}"/>
  <tableColumns count="1">
    <tableColumn id="1" xr3:uid="{B70900A2-5F9D-4AAB-B989-97F377BDA968}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0BC80B-8004-49D2-BCA8-EF15CE092596}" name="Table7" displayName="Table7" ref="A1:A486" totalsRowShown="0">
  <autoFilter ref="A1:A486" xr:uid="{A90BC80B-8004-49D2-BCA8-EF15CE092596}"/>
  <tableColumns count="1">
    <tableColumn id="1" xr3:uid="{A3C08E46-A920-4551-AAF6-206CCC6C7936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237C-74FE-4EAA-9E0F-854A1DF049E6}">
  <dimension ref="A1:J20"/>
  <sheetViews>
    <sheetView zoomScale="85" zoomScaleNormal="85" workbookViewId="0">
      <selection activeCell="J3" sqref="J3:J20"/>
    </sheetView>
  </sheetViews>
  <sheetFormatPr defaultRowHeight="15" x14ac:dyDescent="0.25"/>
  <cols>
    <col min="1" max="1" width="16.7109375" bestFit="1" customWidth="1"/>
    <col min="2" max="7" width="13" bestFit="1" customWidth="1"/>
  </cols>
  <sheetData>
    <row r="1" spans="1:10" x14ac:dyDescent="0.25">
      <c r="A1" t="s">
        <v>1253</v>
      </c>
      <c r="B1" t="s">
        <v>1254</v>
      </c>
      <c r="C1" t="s">
        <v>1255</v>
      </c>
      <c r="D1" t="s">
        <v>1256</v>
      </c>
      <c r="E1" t="s">
        <v>1257</v>
      </c>
      <c r="F1" t="s">
        <v>1258</v>
      </c>
      <c r="G1" t="s">
        <v>1259</v>
      </c>
      <c r="H1" t="s">
        <v>3950</v>
      </c>
      <c r="I1" s="2" t="s">
        <v>3951</v>
      </c>
      <c r="J1" t="s">
        <v>3952</v>
      </c>
    </row>
    <row r="2" spans="1:10" x14ac:dyDescent="0.25">
      <c r="A2" t="s">
        <v>1314</v>
      </c>
      <c r="B2">
        <v>221845</v>
      </c>
      <c r="C2" t="s">
        <v>1315</v>
      </c>
      <c r="D2" t="s">
        <v>1316</v>
      </c>
      <c r="E2" t="s">
        <v>1317</v>
      </c>
      <c r="F2" t="s">
        <v>1318</v>
      </c>
      <c r="G2" t="s">
        <v>1319</v>
      </c>
      <c r="H2">
        <f>SUM(Table1_1[Packets])</f>
        <v>446546</v>
      </c>
      <c r="I2" s="1">
        <f t="shared" ref="I2:I20" si="0">(B2/H2) *100</f>
        <v>49.680212117004743</v>
      </c>
      <c r="J2">
        <f>SUM(I2:I3)</f>
        <v>94.680727181522172</v>
      </c>
    </row>
    <row r="3" spans="1:10" x14ac:dyDescent="0.25">
      <c r="A3" t="s">
        <v>1281</v>
      </c>
      <c r="B3">
        <v>200948</v>
      </c>
      <c r="C3" t="s">
        <v>1282</v>
      </c>
      <c r="D3" t="s">
        <v>1283</v>
      </c>
      <c r="E3" t="s">
        <v>1284</v>
      </c>
      <c r="F3" t="s">
        <v>1285</v>
      </c>
      <c r="G3" t="s">
        <v>1286</v>
      </c>
      <c r="H3">
        <f>SUM(Table1_1[Packets])</f>
        <v>446546</v>
      </c>
      <c r="I3">
        <f t="shared" si="0"/>
        <v>45.00051506451743</v>
      </c>
    </row>
    <row r="4" spans="1:10" x14ac:dyDescent="0.25">
      <c r="A4" t="s">
        <v>1287</v>
      </c>
      <c r="B4">
        <v>18140</v>
      </c>
      <c r="C4" t="s">
        <v>1288</v>
      </c>
      <c r="D4" t="s">
        <v>1289</v>
      </c>
      <c r="E4" t="s">
        <v>1290</v>
      </c>
      <c r="F4" t="s">
        <v>1291</v>
      </c>
      <c r="G4" t="s">
        <v>1292</v>
      </c>
      <c r="H4">
        <f>SUM(Table1_1[Packets])</f>
        <v>446546</v>
      </c>
      <c r="I4">
        <f t="shared" si="0"/>
        <v>4.062291454855715</v>
      </c>
    </row>
    <row r="5" spans="1:10" x14ac:dyDescent="0.25">
      <c r="A5" t="s">
        <v>1325</v>
      </c>
      <c r="B5">
        <v>4194</v>
      </c>
      <c r="C5" t="s">
        <v>1327</v>
      </c>
      <c r="D5" t="s">
        <v>1268</v>
      </c>
      <c r="E5" t="s">
        <v>1269</v>
      </c>
      <c r="F5" t="s">
        <v>1326</v>
      </c>
      <c r="G5" t="s">
        <v>1327</v>
      </c>
      <c r="H5">
        <f>SUM(Table1_1[Packets])</f>
        <v>446546</v>
      </c>
      <c r="I5">
        <f t="shared" si="0"/>
        <v>0.93920895047766639</v>
      </c>
    </row>
    <row r="6" spans="1:10" x14ac:dyDescent="0.25">
      <c r="A6" t="s">
        <v>1275</v>
      </c>
      <c r="B6">
        <v>419</v>
      </c>
      <c r="C6" t="s">
        <v>1277</v>
      </c>
      <c r="D6" t="s">
        <v>1268</v>
      </c>
      <c r="E6" t="s">
        <v>1269</v>
      </c>
      <c r="F6" t="s">
        <v>1276</v>
      </c>
      <c r="G6" t="s">
        <v>1277</v>
      </c>
      <c r="H6">
        <f>SUM(Table1_1[Packets])</f>
        <v>446546</v>
      </c>
      <c r="I6">
        <f t="shared" si="0"/>
        <v>9.3831318609952835E-2</v>
      </c>
    </row>
    <row r="7" spans="1:10" x14ac:dyDescent="0.25">
      <c r="A7" t="s">
        <v>1293</v>
      </c>
      <c r="B7">
        <v>275</v>
      </c>
      <c r="C7" t="s">
        <v>1295</v>
      </c>
      <c r="D7" t="s">
        <v>1296</v>
      </c>
      <c r="E7" t="s">
        <v>1297</v>
      </c>
      <c r="F7" t="s">
        <v>1298</v>
      </c>
      <c r="G7" t="s">
        <v>1264</v>
      </c>
      <c r="H7">
        <f>SUM(Table1_1[Packets])</f>
        <v>446546</v>
      </c>
      <c r="I7">
        <f t="shared" si="0"/>
        <v>6.1583800996985759E-2</v>
      </c>
    </row>
    <row r="8" spans="1:10" x14ac:dyDescent="0.25">
      <c r="A8" t="s">
        <v>1320</v>
      </c>
      <c r="B8">
        <v>251</v>
      </c>
      <c r="C8" t="s">
        <v>1297</v>
      </c>
      <c r="D8" t="s">
        <v>1322</v>
      </c>
      <c r="E8" t="s">
        <v>1323</v>
      </c>
      <c r="F8" t="s">
        <v>1324</v>
      </c>
      <c r="G8" t="s">
        <v>1323</v>
      </c>
      <c r="H8">
        <f>SUM(Table1_1[Packets])</f>
        <v>446546</v>
      </c>
      <c r="I8">
        <f t="shared" si="0"/>
        <v>5.6209214728157902E-2</v>
      </c>
    </row>
    <row r="9" spans="1:10" x14ac:dyDescent="0.25">
      <c r="A9" t="s">
        <v>1260</v>
      </c>
      <c r="B9">
        <v>216</v>
      </c>
      <c r="C9" t="s">
        <v>1262</v>
      </c>
      <c r="D9" t="s">
        <v>1263</v>
      </c>
      <c r="E9" t="s">
        <v>1264</v>
      </c>
      <c r="F9" t="s">
        <v>1263</v>
      </c>
      <c r="G9" t="s">
        <v>1264</v>
      </c>
      <c r="H9">
        <f>SUM(Table1_1[Packets])</f>
        <v>446546</v>
      </c>
      <c r="I9">
        <f t="shared" si="0"/>
        <v>4.8371276419450625E-2</v>
      </c>
    </row>
    <row r="10" spans="1:10" x14ac:dyDescent="0.25">
      <c r="A10" t="s">
        <v>1273</v>
      </c>
      <c r="B10">
        <v>64</v>
      </c>
      <c r="C10" t="s">
        <v>1262</v>
      </c>
      <c r="D10" t="s">
        <v>1268</v>
      </c>
      <c r="E10" t="s">
        <v>1269</v>
      </c>
      <c r="F10" t="s">
        <v>1274</v>
      </c>
      <c r="G10" t="s">
        <v>1262</v>
      </c>
      <c r="H10">
        <f>SUM(Table1_1[Packets])</f>
        <v>446546</v>
      </c>
      <c r="I10">
        <f t="shared" si="0"/>
        <v>1.4332230050207593E-2</v>
      </c>
    </row>
    <row r="11" spans="1:10" x14ac:dyDescent="0.25">
      <c r="A11" t="s">
        <v>1307</v>
      </c>
      <c r="B11">
        <v>64</v>
      </c>
      <c r="C11" t="s">
        <v>1308</v>
      </c>
      <c r="D11" t="s">
        <v>1268</v>
      </c>
      <c r="E11" t="s">
        <v>1269</v>
      </c>
      <c r="F11" t="s">
        <v>1274</v>
      </c>
      <c r="G11" t="s">
        <v>1308</v>
      </c>
      <c r="H11">
        <f>SUM(Table1_1[Packets])</f>
        <v>446546</v>
      </c>
      <c r="I11">
        <f t="shared" si="0"/>
        <v>1.4332230050207593E-2</v>
      </c>
    </row>
    <row r="12" spans="1:10" x14ac:dyDescent="0.25">
      <c r="A12" t="s">
        <v>1278</v>
      </c>
      <c r="B12">
        <v>52</v>
      </c>
      <c r="C12" t="s">
        <v>1280</v>
      </c>
      <c r="D12" t="s">
        <v>1279</v>
      </c>
      <c r="E12" t="s">
        <v>1280</v>
      </c>
      <c r="F12" t="s">
        <v>1268</v>
      </c>
      <c r="G12" t="s">
        <v>1269</v>
      </c>
      <c r="H12">
        <f>SUM(Table1_1[Packets])</f>
        <v>446546</v>
      </c>
      <c r="I12">
        <f t="shared" si="0"/>
        <v>1.164493691579367E-2</v>
      </c>
    </row>
    <row r="13" spans="1:10" x14ac:dyDescent="0.25">
      <c r="A13" t="s">
        <v>1309</v>
      </c>
      <c r="B13">
        <v>22</v>
      </c>
      <c r="C13" t="s">
        <v>1306</v>
      </c>
      <c r="D13" t="s">
        <v>1268</v>
      </c>
      <c r="E13" t="s">
        <v>1269</v>
      </c>
      <c r="F13" t="s">
        <v>1310</v>
      </c>
      <c r="G13" t="s">
        <v>1306</v>
      </c>
      <c r="H13">
        <f>SUM(Table1_1[Packets])</f>
        <v>446546</v>
      </c>
      <c r="I13">
        <f t="shared" si="0"/>
        <v>4.9267040797588606E-3</v>
      </c>
    </row>
    <row r="14" spans="1:10" x14ac:dyDescent="0.25">
      <c r="A14" t="s">
        <v>1302</v>
      </c>
      <c r="B14">
        <v>21</v>
      </c>
      <c r="C14" t="s">
        <v>1262</v>
      </c>
      <c r="D14" t="s">
        <v>1268</v>
      </c>
      <c r="E14" t="s">
        <v>1269</v>
      </c>
      <c r="F14" t="s">
        <v>1303</v>
      </c>
      <c r="G14" t="s">
        <v>1262</v>
      </c>
      <c r="H14">
        <f>SUM(Table1_1[Packets])</f>
        <v>446546</v>
      </c>
      <c r="I14">
        <f t="shared" si="0"/>
        <v>4.7027629852243666E-3</v>
      </c>
    </row>
    <row r="15" spans="1:10" x14ac:dyDescent="0.25">
      <c r="A15" t="s">
        <v>1304</v>
      </c>
      <c r="B15">
        <v>12</v>
      </c>
      <c r="C15" t="s">
        <v>1306</v>
      </c>
      <c r="D15" t="s">
        <v>1268</v>
      </c>
      <c r="E15" t="s">
        <v>1269</v>
      </c>
      <c r="F15" t="s">
        <v>1305</v>
      </c>
      <c r="G15" t="s">
        <v>1306</v>
      </c>
      <c r="H15">
        <f>SUM(Table1_1[Packets])</f>
        <v>446546</v>
      </c>
      <c r="I15">
        <f t="shared" si="0"/>
        <v>2.6872931344139239E-3</v>
      </c>
    </row>
    <row r="16" spans="1:10" x14ac:dyDescent="0.25">
      <c r="A16" t="s">
        <v>1270</v>
      </c>
      <c r="B16">
        <v>8</v>
      </c>
      <c r="C16" t="s">
        <v>1272</v>
      </c>
      <c r="D16" t="s">
        <v>1268</v>
      </c>
      <c r="E16" t="s">
        <v>1269</v>
      </c>
      <c r="F16" t="s">
        <v>1271</v>
      </c>
      <c r="G16" t="s">
        <v>1272</v>
      </c>
      <c r="H16">
        <f>SUM(Table1_1[Packets])</f>
        <v>446546</v>
      </c>
      <c r="I16">
        <f t="shared" si="0"/>
        <v>1.7915287562759491E-3</v>
      </c>
    </row>
    <row r="17" spans="1:9" x14ac:dyDescent="0.25">
      <c r="A17" t="s">
        <v>1299</v>
      </c>
      <c r="B17">
        <v>6</v>
      </c>
      <c r="C17" t="s">
        <v>1301</v>
      </c>
      <c r="D17" t="s">
        <v>1268</v>
      </c>
      <c r="E17" t="s">
        <v>1269</v>
      </c>
      <c r="F17" t="s">
        <v>1300</v>
      </c>
      <c r="G17" t="s">
        <v>1301</v>
      </c>
      <c r="H17">
        <f>SUM(Table1_1[Packets])</f>
        <v>446546</v>
      </c>
      <c r="I17">
        <f t="shared" si="0"/>
        <v>1.3436465672069619E-3</v>
      </c>
    </row>
    <row r="18" spans="1:9" x14ac:dyDescent="0.25">
      <c r="A18" t="s">
        <v>1311</v>
      </c>
      <c r="B18">
        <v>5</v>
      </c>
      <c r="C18" t="s">
        <v>1313</v>
      </c>
      <c r="D18" t="s">
        <v>1312</v>
      </c>
      <c r="E18" t="s">
        <v>1313</v>
      </c>
      <c r="F18" t="s">
        <v>1268</v>
      </c>
      <c r="G18" t="s">
        <v>1269</v>
      </c>
      <c r="H18">
        <f>SUM(Table1_1[Packets])</f>
        <v>446546</v>
      </c>
      <c r="I18">
        <f t="shared" si="0"/>
        <v>1.1197054726724684E-3</v>
      </c>
    </row>
    <row r="19" spans="1:9" x14ac:dyDescent="0.25">
      <c r="A19" t="s">
        <v>1265</v>
      </c>
      <c r="B19">
        <v>4</v>
      </c>
      <c r="C19" t="s">
        <v>1267</v>
      </c>
      <c r="D19" t="s">
        <v>1268</v>
      </c>
      <c r="E19" t="s">
        <v>1269</v>
      </c>
      <c r="F19" t="s">
        <v>1266</v>
      </c>
      <c r="G19" t="s">
        <v>1267</v>
      </c>
      <c r="H19">
        <f>SUM(Table1_1[Packets])</f>
        <v>446546</v>
      </c>
      <c r="I19">
        <f t="shared" si="0"/>
        <v>8.9576437813797456E-4</v>
      </c>
    </row>
    <row r="20" spans="1:9" x14ac:dyDescent="0.25">
      <c r="H20">
        <f>SUM(Table1_1[Packets])</f>
        <v>446546</v>
      </c>
      <c r="I20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9182-4209-4737-8766-BDF8F7F7F725}">
  <dimension ref="A1:A570"/>
  <sheetViews>
    <sheetView workbookViewId="0">
      <selection sqref="A1:A1048576"/>
    </sheetView>
  </sheetViews>
  <sheetFormatPr defaultRowHeight="15" x14ac:dyDescent="0.25"/>
  <cols>
    <col min="1" max="1" width="11.28515625" customWidth="1"/>
  </cols>
  <sheetData>
    <row r="1" spans="1:1" x14ac:dyDescent="0.25">
      <c r="A1" t="s">
        <v>1252</v>
      </c>
    </row>
    <row r="2" spans="1:1" x14ac:dyDescent="0.25">
      <c r="A2" t="s">
        <v>199</v>
      </c>
    </row>
    <row r="3" spans="1:1" x14ac:dyDescent="0.25">
      <c r="A3" t="s">
        <v>582</v>
      </c>
    </row>
    <row r="4" spans="1:1" x14ac:dyDescent="0.25">
      <c r="A4" t="s">
        <v>583</v>
      </c>
    </row>
    <row r="5" spans="1:1" x14ac:dyDescent="0.25">
      <c r="A5" t="s">
        <v>584</v>
      </c>
    </row>
    <row r="6" spans="1:1" x14ac:dyDescent="0.25">
      <c r="A6" t="s">
        <v>585</v>
      </c>
    </row>
    <row r="7" spans="1:1" x14ac:dyDescent="0.25">
      <c r="A7" t="s">
        <v>586</v>
      </c>
    </row>
    <row r="8" spans="1:1" x14ac:dyDescent="0.25">
      <c r="A8" t="s">
        <v>587</v>
      </c>
    </row>
    <row r="9" spans="1:1" x14ac:dyDescent="0.25">
      <c r="A9" t="s">
        <v>588</v>
      </c>
    </row>
    <row r="10" spans="1:1" x14ac:dyDescent="0.25">
      <c r="A10" t="s">
        <v>589</v>
      </c>
    </row>
    <row r="11" spans="1:1" x14ac:dyDescent="0.25">
      <c r="A11" t="s">
        <v>590</v>
      </c>
    </row>
    <row r="12" spans="1:1" x14ac:dyDescent="0.25">
      <c r="A12" t="s">
        <v>591</v>
      </c>
    </row>
    <row r="13" spans="1:1" x14ac:dyDescent="0.25">
      <c r="A13" t="s">
        <v>592</v>
      </c>
    </row>
    <row r="14" spans="1:1" x14ac:dyDescent="0.25">
      <c r="A14" t="s">
        <v>593</v>
      </c>
    </row>
    <row r="15" spans="1:1" x14ac:dyDescent="0.25">
      <c r="A15" t="s">
        <v>594</v>
      </c>
    </row>
    <row r="16" spans="1:1" x14ac:dyDescent="0.25">
      <c r="A16" t="s">
        <v>595</v>
      </c>
    </row>
    <row r="17" spans="1:1" x14ac:dyDescent="0.25">
      <c r="A17" t="s">
        <v>596</v>
      </c>
    </row>
    <row r="18" spans="1:1" x14ac:dyDescent="0.25">
      <c r="A18" t="s">
        <v>597</v>
      </c>
    </row>
    <row r="19" spans="1:1" x14ac:dyDescent="0.25">
      <c r="A19" t="s">
        <v>598</v>
      </c>
    </row>
    <row r="20" spans="1:1" x14ac:dyDescent="0.25">
      <c r="A20" t="s">
        <v>599</v>
      </c>
    </row>
    <row r="21" spans="1:1" x14ac:dyDescent="0.25">
      <c r="A21" t="s">
        <v>600</v>
      </c>
    </row>
    <row r="22" spans="1:1" x14ac:dyDescent="0.25">
      <c r="A22" t="s">
        <v>601</v>
      </c>
    </row>
    <row r="23" spans="1:1" x14ac:dyDescent="0.25">
      <c r="A23" t="s">
        <v>602</v>
      </c>
    </row>
    <row r="24" spans="1:1" x14ac:dyDescent="0.25">
      <c r="A24" t="s">
        <v>603</v>
      </c>
    </row>
    <row r="25" spans="1:1" x14ac:dyDescent="0.25">
      <c r="A25" t="s">
        <v>604</v>
      </c>
    </row>
    <row r="26" spans="1:1" x14ac:dyDescent="0.25">
      <c r="A26" t="s">
        <v>605</v>
      </c>
    </row>
    <row r="27" spans="1:1" x14ac:dyDescent="0.25">
      <c r="A27" t="s">
        <v>606</v>
      </c>
    </row>
    <row r="28" spans="1:1" x14ac:dyDescent="0.25">
      <c r="A28" t="s">
        <v>607</v>
      </c>
    </row>
    <row r="29" spans="1:1" x14ac:dyDescent="0.25">
      <c r="A29" t="s">
        <v>608</v>
      </c>
    </row>
    <row r="30" spans="1:1" x14ac:dyDescent="0.25">
      <c r="A30" t="s">
        <v>609</v>
      </c>
    </row>
    <row r="31" spans="1:1" x14ac:dyDescent="0.25">
      <c r="A31" t="s">
        <v>610</v>
      </c>
    </row>
    <row r="32" spans="1:1" x14ac:dyDescent="0.25">
      <c r="A32" t="s">
        <v>611</v>
      </c>
    </row>
    <row r="33" spans="1:1" x14ac:dyDescent="0.25">
      <c r="A33" t="s">
        <v>612</v>
      </c>
    </row>
    <row r="34" spans="1:1" x14ac:dyDescent="0.25">
      <c r="A34" t="s">
        <v>613</v>
      </c>
    </row>
    <row r="35" spans="1:1" x14ac:dyDescent="0.25">
      <c r="A35" t="s">
        <v>614</v>
      </c>
    </row>
    <row r="36" spans="1:1" x14ac:dyDescent="0.25">
      <c r="A36" t="s">
        <v>615</v>
      </c>
    </row>
    <row r="37" spans="1:1" x14ac:dyDescent="0.25">
      <c r="A37" t="s">
        <v>616</v>
      </c>
    </row>
    <row r="38" spans="1:1" x14ac:dyDescent="0.25">
      <c r="A38" t="s">
        <v>617</v>
      </c>
    </row>
    <row r="39" spans="1:1" x14ac:dyDescent="0.25">
      <c r="A39" t="s">
        <v>618</v>
      </c>
    </row>
    <row r="40" spans="1:1" x14ac:dyDescent="0.25">
      <c r="A40" t="s">
        <v>619</v>
      </c>
    </row>
    <row r="41" spans="1:1" x14ac:dyDescent="0.25">
      <c r="A41" t="s">
        <v>620</v>
      </c>
    </row>
    <row r="42" spans="1:1" x14ac:dyDescent="0.25">
      <c r="A42" t="s">
        <v>621</v>
      </c>
    </row>
    <row r="43" spans="1:1" x14ac:dyDescent="0.25">
      <c r="A43" t="s">
        <v>622</v>
      </c>
    </row>
    <row r="44" spans="1:1" x14ac:dyDescent="0.25">
      <c r="A44" t="s">
        <v>623</v>
      </c>
    </row>
    <row r="45" spans="1:1" x14ac:dyDescent="0.25">
      <c r="A45" t="s">
        <v>624</v>
      </c>
    </row>
    <row r="46" spans="1:1" x14ac:dyDescent="0.25">
      <c r="A46" t="s">
        <v>625</v>
      </c>
    </row>
    <row r="47" spans="1:1" x14ac:dyDescent="0.25">
      <c r="A47" t="s">
        <v>626</v>
      </c>
    </row>
    <row r="48" spans="1:1" x14ac:dyDescent="0.25">
      <c r="A48" t="s">
        <v>627</v>
      </c>
    </row>
    <row r="49" spans="1:1" x14ac:dyDescent="0.25">
      <c r="A49" t="s">
        <v>628</v>
      </c>
    </row>
    <row r="50" spans="1:1" x14ac:dyDescent="0.25">
      <c r="A50" t="s">
        <v>629</v>
      </c>
    </row>
    <row r="51" spans="1:1" x14ac:dyDescent="0.25">
      <c r="A51" t="s">
        <v>630</v>
      </c>
    </row>
    <row r="52" spans="1:1" x14ac:dyDescent="0.25">
      <c r="A52" t="s">
        <v>631</v>
      </c>
    </row>
    <row r="53" spans="1:1" x14ac:dyDescent="0.25">
      <c r="A53" t="s">
        <v>632</v>
      </c>
    </row>
    <row r="54" spans="1:1" x14ac:dyDescent="0.25">
      <c r="A54" t="s">
        <v>633</v>
      </c>
    </row>
    <row r="55" spans="1:1" x14ac:dyDescent="0.25">
      <c r="A55" t="s">
        <v>634</v>
      </c>
    </row>
    <row r="56" spans="1:1" x14ac:dyDescent="0.25">
      <c r="A56" t="s">
        <v>635</v>
      </c>
    </row>
    <row r="57" spans="1:1" x14ac:dyDescent="0.25">
      <c r="A57" t="s">
        <v>636</v>
      </c>
    </row>
    <row r="58" spans="1:1" x14ac:dyDescent="0.25">
      <c r="A58" t="s">
        <v>637</v>
      </c>
    </row>
    <row r="59" spans="1:1" x14ac:dyDescent="0.25">
      <c r="A59" t="s">
        <v>638</v>
      </c>
    </row>
    <row r="60" spans="1:1" x14ac:dyDescent="0.25">
      <c r="A60" t="s">
        <v>639</v>
      </c>
    </row>
    <row r="61" spans="1:1" x14ac:dyDescent="0.25">
      <c r="A61" t="s">
        <v>640</v>
      </c>
    </row>
    <row r="62" spans="1:1" x14ac:dyDescent="0.25">
      <c r="A62" t="s">
        <v>641</v>
      </c>
    </row>
    <row r="63" spans="1:1" x14ac:dyDescent="0.25">
      <c r="A63" t="s">
        <v>642</v>
      </c>
    </row>
    <row r="64" spans="1:1" x14ac:dyDescent="0.25">
      <c r="A64" t="s">
        <v>643</v>
      </c>
    </row>
    <row r="65" spans="1:1" x14ac:dyDescent="0.25">
      <c r="A65" t="s">
        <v>644</v>
      </c>
    </row>
    <row r="66" spans="1:1" x14ac:dyDescent="0.25">
      <c r="A66" t="s">
        <v>645</v>
      </c>
    </row>
    <row r="67" spans="1:1" x14ac:dyDescent="0.25">
      <c r="A67" t="s">
        <v>646</v>
      </c>
    </row>
    <row r="68" spans="1:1" x14ac:dyDescent="0.25">
      <c r="A68" t="s">
        <v>647</v>
      </c>
    </row>
    <row r="69" spans="1:1" x14ac:dyDescent="0.25">
      <c r="A69" t="s">
        <v>648</v>
      </c>
    </row>
    <row r="70" spans="1:1" x14ac:dyDescent="0.25">
      <c r="A70" t="s">
        <v>649</v>
      </c>
    </row>
    <row r="71" spans="1:1" x14ac:dyDescent="0.25">
      <c r="A71" t="s">
        <v>650</v>
      </c>
    </row>
    <row r="72" spans="1:1" x14ac:dyDescent="0.25">
      <c r="A72" t="s">
        <v>651</v>
      </c>
    </row>
    <row r="73" spans="1:1" x14ac:dyDescent="0.25">
      <c r="A73" t="s">
        <v>652</v>
      </c>
    </row>
    <row r="74" spans="1:1" x14ac:dyDescent="0.25">
      <c r="A74" t="s">
        <v>653</v>
      </c>
    </row>
    <row r="75" spans="1:1" x14ac:dyDescent="0.25">
      <c r="A75" t="s">
        <v>654</v>
      </c>
    </row>
    <row r="76" spans="1:1" x14ac:dyDescent="0.25">
      <c r="A76" t="s">
        <v>655</v>
      </c>
    </row>
    <row r="77" spans="1:1" x14ac:dyDescent="0.25">
      <c r="A77" t="s">
        <v>656</v>
      </c>
    </row>
    <row r="78" spans="1:1" x14ac:dyDescent="0.25">
      <c r="A78" t="s">
        <v>657</v>
      </c>
    </row>
    <row r="79" spans="1:1" x14ac:dyDescent="0.25">
      <c r="A79" t="s">
        <v>658</v>
      </c>
    </row>
    <row r="80" spans="1:1" x14ac:dyDescent="0.25">
      <c r="A80" t="s">
        <v>659</v>
      </c>
    </row>
    <row r="81" spans="1:1" x14ac:dyDescent="0.25">
      <c r="A81" t="s">
        <v>660</v>
      </c>
    </row>
    <row r="82" spans="1:1" x14ac:dyDescent="0.25">
      <c r="A82" t="s">
        <v>661</v>
      </c>
    </row>
    <row r="83" spans="1:1" x14ac:dyDescent="0.25">
      <c r="A83" t="s">
        <v>662</v>
      </c>
    </row>
    <row r="84" spans="1:1" x14ac:dyDescent="0.25">
      <c r="A84" t="s">
        <v>663</v>
      </c>
    </row>
    <row r="85" spans="1:1" x14ac:dyDescent="0.25">
      <c r="A85" t="s">
        <v>664</v>
      </c>
    </row>
    <row r="86" spans="1:1" x14ac:dyDescent="0.25">
      <c r="A86" t="s">
        <v>665</v>
      </c>
    </row>
    <row r="87" spans="1:1" x14ac:dyDescent="0.25">
      <c r="A87" t="s">
        <v>666</v>
      </c>
    </row>
    <row r="88" spans="1:1" x14ac:dyDescent="0.25">
      <c r="A88" t="s">
        <v>667</v>
      </c>
    </row>
    <row r="89" spans="1:1" x14ac:dyDescent="0.25">
      <c r="A89" t="s">
        <v>668</v>
      </c>
    </row>
    <row r="90" spans="1:1" x14ac:dyDescent="0.25">
      <c r="A90" t="s">
        <v>669</v>
      </c>
    </row>
    <row r="91" spans="1:1" x14ac:dyDescent="0.25">
      <c r="A91" t="s">
        <v>670</v>
      </c>
    </row>
    <row r="92" spans="1:1" x14ac:dyDescent="0.25">
      <c r="A92" t="s">
        <v>671</v>
      </c>
    </row>
    <row r="93" spans="1:1" x14ac:dyDescent="0.25">
      <c r="A93" t="s">
        <v>672</v>
      </c>
    </row>
    <row r="94" spans="1:1" x14ac:dyDescent="0.25">
      <c r="A94" t="s">
        <v>673</v>
      </c>
    </row>
    <row r="95" spans="1:1" x14ac:dyDescent="0.25">
      <c r="A95" t="s">
        <v>674</v>
      </c>
    </row>
    <row r="96" spans="1:1" x14ac:dyDescent="0.25">
      <c r="A96" t="s">
        <v>675</v>
      </c>
    </row>
    <row r="97" spans="1:1" x14ac:dyDescent="0.25">
      <c r="A97" t="s">
        <v>676</v>
      </c>
    </row>
    <row r="98" spans="1:1" x14ac:dyDescent="0.25">
      <c r="A98" t="s">
        <v>677</v>
      </c>
    </row>
    <row r="99" spans="1:1" x14ac:dyDescent="0.25">
      <c r="A99" t="s">
        <v>678</v>
      </c>
    </row>
    <row r="100" spans="1:1" x14ac:dyDescent="0.25">
      <c r="A100" t="s">
        <v>679</v>
      </c>
    </row>
    <row r="101" spans="1:1" x14ac:dyDescent="0.25">
      <c r="A101" t="s">
        <v>680</v>
      </c>
    </row>
    <row r="102" spans="1:1" x14ac:dyDescent="0.25">
      <c r="A102" t="s">
        <v>681</v>
      </c>
    </row>
    <row r="103" spans="1:1" x14ac:dyDescent="0.25">
      <c r="A103" t="s">
        <v>682</v>
      </c>
    </row>
    <row r="104" spans="1:1" x14ac:dyDescent="0.25">
      <c r="A104" t="s">
        <v>683</v>
      </c>
    </row>
    <row r="105" spans="1:1" x14ac:dyDescent="0.25">
      <c r="A105" t="s">
        <v>684</v>
      </c>
    </row>
    <row r="106" spans="1:1" x14ac:dyDescent="0.25">
      <c r="A106" t="s">
        <v>685</v>
      </c>
    </row>
    <row r="107" spans="1:1" x14ac:dyDescent="0.25">
      <c r="A107" t="s">
        <v>686</v>
      </c>
    </row>
    <row r="108" spans="1:1" x14ac:dyDescent="0.25">
      <c r="A108" t="s">
        <v>687</v>
      </c>
    </row>
    <row r="109" spans="1:1" x14ac:dyDescent="0.25">
      <c r="A109" t="s">
        <v>688</v>
      </c>
    </row>
    <row r="110" spans="1:1" x14ac:dyDescent="0.25">
      <c r="A110" t="s">
        <v>689</v>
      </c>
    </row>
    <row r="111" spans="1:1" x14ac:dyDescent="0.25">
      <c r="A111" t="s">
        <v>690</v>
      </c>
    </row>
    <row r="112" spans="1:1" x14ac:dyDescent="0.25">
      <c r="A112" t="s">
        <v>691</v>
      </c>
    </row>
    <row r="113" spans="1:1" x14ac:dyDescent="0.25">
      <c r="A113" t="s">
        <v>692</v>
      </c>
    </row>
    <row r="114" spans="1:1" x14ac:dyDescent="0.25">
      <c r="A114" t="s">
        <v>693</v>
      </c>
    </row>
    <row r="115" spans="1:1" x14ac:dyDescent="0.25">
      <c r="A115" t="s">
        <v>694</v>
      </c>
    </row>
    <row r="116" spans="1:1" x14ac:dyDescent="0.25">
      <c r="A116" t="s">
        <v>695</v>
      </c>
    </row>
    <row r="117" spans="1:1" x14ac:dyDescent="0.25">
      <c r="A117" t="s">
        <v>696</v>
      </c>
    </row>
    <row r="118" spans="1:1" x14ac:dyDescent="0.25">
      <c r="A118" t="s">
        <v>697</v>
      </c>
    </row>
    <row r="119" spans="1:1" x14ac:dyDescent="0.25">
      <c r="A119" t="s">
        <v>698</v>
      </c>
    </row>
    <row r="120" spans="1:1" x14ac:dyDescent="0.25">
      <c r="A120" t="s">
        <v>699</v>
      </c>
    </row>
    <row r="121" spans="1:1" x14ac:dyDescent="0.25">
      <c r="A121" t="s">
        <v>700</v>
      </c>
    </row>
    <row r="122" spans="1:1" x14ac:dyDescent="0.25">
      <c r="A122" t="s">
        <v>701</v>
      </c>
    </row>
    <row r="123" spans="1:1" x14ac:dyDescent="0.25">
      <c r="A123" t="s">
        <v>702</v>
      </c>
    </row>
    <row r="124" spans="1:1" x14ac:dyDescent="0.25">
      <c r="A124" t="s">
        <v>703</v>
      </c>
    </row>
    <row r="125" spans="1:1" x14ac:dyDescent="0.25">
      <c r="A125" t="s">
        <v>704</v>
      </c>
    </row>
    <row r="126" spans="1:1" x14ac:dyDescent="0.25">
      <c r="A126" t="s">
        <v>705</v>
      </c>
    </row>
    <row r="127" spans="1:1" x14ac:dyDescent="0.25">
      <c r="A127" t="s">
        <v>706</v>
      </c>
    </row>
    <row r="128" spans="1:1" x14ac:dyDescent="0.25">
      <c r="A128" t="s">
        <v>707</v>
      </c>
    </row>
    <row r="129" spans="1:1" x14ac:dyDescent="0.25">
      <c r="A129" t="s">
        <v>708</v>
      </c>
    </row>
    <row r="130" spans="1:1" x14ac:dyDescent="0.25">
      <c r="A130" t="s">
        <v>709</v>
      </c>
    </row>
    <row r="131" spans="1:1" x14ac:dyDescent="0.25">
      <c r="A131" t="s">
        <v>710</v>
      </c>
    </row>
    <row r="132" spans="1:1" x14ac:dyDescent="0.25">
      <c r="A132" t="s">
        <v>711</v>
      </c>
    </row>
    <row r="133" spans="1:1" x14ac:dyDescent="0.25">
      <c r="A133" t="s">
        <v>712</v>
      </c>
    </row>
    <row r="134" spans="1:1" x14ac:dyDescent="0.25">
      <c r="A134" t="s">
        <v>713</v>
      </c>
    </row>
    <row r="135" spans="1:1" x14ac:dyDescent="0.25">
      <c r="A135" t="s">
        <v>714</v>
      </c>
    </row>
    <row r="136" spans="1:1" x14ac:dyDescent="0.25">
      <c r="A136" t="s">
        <v>715</v>
      </c>
    </row>
    <row r="137" spans="1:1" x14ac:dyDescent="0.25">
      <c r="A137" t="s">
        <v>716</v>
      </c>
    </row>
    <row r="138" spans="1:1" x14ac:dyDescent="0.25">
      <c r="A138" t="s">
        <v>717</v>
      </c>
    </row>
    <row r="139" spans="1:1" x14ac:dyDescent="0.25">
      <c r="A139" t="s">
        <v>718</v>
      </c>
    </row>
    <row r="140" spans="1:1" x14ac:dyDescent="0.25">
      <c r="A140" t="s">
        <v>719</v>
      </c>
    </row>
    <row r="141" spans="1:1" x14ac:dyDescent="0.25">
      <c r="A141" t="s">
        <v>720</v>
      </c>
    </row>
    <row r="142" spans="1:1" x14ac:dyDescent="0.25">
      <c r="A142" t="s">
        <v>721</v>
      </c>
    </row>
    <row r="143" spans="1:1" x14ac:dyDescent="0.25">
      <c r="A143" t="s">
        <v>722</v>
      </c>
    </row>
    <row r="144" spans="1:1" x14ac:dyDescent="0.25">
      <c r="A144" t="s">
        <v>723</v>
      </c>
    </row>
    <row r="145" spans="1:1" x14ac:dyDescent="0.25">
      <c r="A145" t="s">
        <v>724</v>
      </c>
    </row>
    <row r="146" spans="1:1" x14ac:dyDescent="0.25">
      <c r="A146" t="s">
        <v>725</v>
      </c>
    </row>
    <row r="147" spans="1:1" x14ac:dyDescent="0.25">
      <c r="A147" t="s">
        <v>726</v>
      </c>
    </row>
    <row r="148" spans="1:1" x14ac:dyDescent="0.25">
      <c r="A148" t="s">
        <v>727</v>
      </c>
    </row>
    <row r="149" spans="1:1" x14ac:dyDescent="0.25">
      <c r="A149" t="s">
        <v>728</v>
      </c>
    </row>
    <row r="150" spans="1:1" x14ac:dyDescent="0.25">
      <c r="A150" t="s">
        <v>729</v>
      </c>
    </row>
    <row r="151" spans="1:1" x14ac:dyDescent="0.25">
      <c r="A151" t="s">
        <v>730</v>
      </c>
    </row>
    <row r="152" spans="1:1" x14ac:dyDescent="0.25">
      <c r="A152" t="s">
        <v>731</v>
      </c>
    </row>
    <row r="153" spans="1:1" x14ac:dyDescent="0.25">
      <c r="A153" t="s">
        <v>732</v>
      </c>
    </row>
    <row r="154" spans="1:1" x14ac:dyDescent="0.25">
      <c r="A154" t="s">
        <v>733</v>
      </c>
    </row>
    <row r="155" spans="1:1" x14ac:dyDescent="0.25">
      <c r="A155" t="s">
        <v>734</v>
      </c>
    </row>
    <row r="156" spans="1:1" x14ac:dyDescent="0.25">
      <c r="A156" t="s">
        <v>735</v>
      </c>
    </row>
    <row r="157" spans="1:1" x14ac:dyDescent="0.25">
      <c r="A157" t="s">
        <v>736</v>
      </c>
    </row>
    <row r="158" spans="1:1" x14ac:dyDescent="0.25">
      <c r="A158" t="s">
        <v>737</v>
      </c>
    </row>
    <row r="159" spans="1:1" x14ac:dyDescent="0.25">
      <c r="A159" t="s">
        <v>738</v>
      </c>
    </row>
    <row r="160" spans="1:1" x14ac:dyDescent="0.25">
      <c r="A160" t="s">
        <v>739</v>
      </c>
    </row>
    <row r="161" spans="1:1" x14ac:dyDescent="0.25">
      <c r="A161" t="s">
        <v>740</v>
      </c>
    </row>
    <row r="162" spans="1:1" x14ac:dyDescent="0.25">
      <c r="A162" t="s">
        <v>741</v>
      </c>
    </row>
    <row r="163" spans="1:1" x14ac:dyDescent="0.25">
      <c r="A163" t="s">
        <v>742</v>
      </c>
    </row>
    <row r="164" spans="1:1" x14ac:dyDescent="0.25">
      <c r="A164" t="s">
        <v>743</v>
      </c>
    </row>
    <row r="165" spans="1:1" x14ac:dyDescent="0.25">
      <c r="A165" t="s">
        <v>744</v>
      </c>
    </row>
    <row r="166" spans="1:1" x14ac:dyDescent="0.25">
      <c r="A166" t="s">
        <v>745</v>
      </c>
    </row>
    <row r="167" spans="1:1" x14ac:dyDescent="0.25">
      <c r="A167" t="s">
        <v>746</v>
      </c>
    </row>
    <row r="168" spans="1:1" x14ac:dyDescent="0.25">
      <c r="A168" t="s">
        <v>747</v>
      </c>
    </row>
    <row r="169" spans="1:1" x14ac:dyDescent="0.25">
      <c r="A169" t="s">
        <v>748</v>
      </c>
    </row>
    <row r="170" spans="1:1" x14ac:dyDescent="0.25">
      <c r="A170" t="s">
        <v>749</v>
      </c>
    </row>
    <row r="171" spans="1:1" x14ac:dyDescent="0.25">
      <c r="A171" t="s">
        <v>750</v>
      </c>
    </row>
    <row r="172" spans="1:1" x14ac:dyDescent="0.25">
      <c r="A172" t="s">
        <v>751</v>
      </c>
    </row>
    <row r="173" spans="1:1" x14ac:dyDescent="0.25">
      <c r="A173" t="s">
        <v>752</v>
      </c>
    </row>
    <row r="174" spans="1:1" x14ac:dyDescent="0.25">
      <c r="A174" t="s">
        <v>753</v>
      </c>
    </row>
    <row r="175" spans="1:1" x14ac:dyDescent="0.25">
      <c r="A175" t="s">
        <v>754</v>
      </c>
    </row>
    <row r="176" spans="1:1" x14ac:dyDescent="0.25">
      <c r="A176" t="s">
        <v>755</v>
      </c>
    </row>
    <row r="177" spans="1:1" x14ac:dyDescent="0.25">
      <c r="A177" t="s">
        <v>756</v>
      </c>
    </row>
    <row r="178" spans="1:1" x14ac:dyDescent="0.25">
      <c r="A178" t="s">
        <v>757</v>
      </c>
    </row>
    <row r="179" spans="1:1" x14ac:dyDescent="0.25">
      <c r="A179" t="s">
        <v>758</v>
      </c>
    </row>
    <row r="180" spans="1:1" x14ac:dyDescent="0.25">
      <c r="A180" t="s">
        <v>759</v>
      </c>
    </row>
    <row r="181" spans="1:1" x14ac:dyDescent="0.25">
      <c r="A181" t="s">
        <v>760</v>
      </c>
    </row>
    <row r="182" spans="1:1" x14ac:dyDescent="0.25">
      <c r="A182" t="s">
        <v>761</v>
      </c>
    </row>
    <row r="183" spans="1:1" x14ac:dyDescent="0.25">
      <c r="A183" t="s">
        <v>762</v>
      </c>
    </row>
    <row r="184" spans="1:1" x14ac:dyDescent="0.25">
      <c r="A184" t="s">
        <v>763</v>
      </c>
    </row>
    <row r="185" spans="1:1" x14ac:dyDescent="0.25">
      <c r="A185" t="s">
        <v>764</v>
      </c>
    </row>
    <row r="186" spans="1:1" x14ac:dyDescent="0.25">
      <c r="A186" t="s">
        <v>765</v>
      </c>
    </row>
    <row r="187" spans="1:1" x14ac:dyDescent="0.25">
      <c r="A187" t="s">
        <v>766</v>
      </c>
    </row>
    <row r="188" spans="1:1" x14ac:dyDescent="0.25">
      <c r="A188" t="s">
        <v>767</v>
      </c>
    </row>
    <row r="189" spans="1:1" x14ac:dyDescent="0.25">
      <c r="A189" t="s">
        <v>768</v>
      </c>
    </row>
    <row r="190" spans="1:1" x14ac:dyDescent="0.25">
      <c r="A190" t="s">
        <v>769</v>
      </c>
    </row>
    <row r="191" spans="1:1" x14ac:dyDescent="0.25">
      <c r="A191" t="s">
        <v>770</v>
      </c>
    </row>
    <row r="192" spans="1:1" x14ac:dyDescent="0.25">
      <c r="A192" t="s">
        <v>771</v>
      </c>
    </row>
    <row r="193" spans="1:1" x14ac:dyDescent="0.25">
      <c r="A193" t="s">
        <v>772</v>
      </c>
    </row>
    <row r="194" spans="1:1" x14ac:dyDescent="0.25">
      <c r="A194" t="s">
        <v>773</v>
      </c>
    </row>
    <row r="195" spans="1:1" x14ac:dyDescent="0.25">
      <c r="A195" t="s">
        <v>774</v>
      </c>
    </row>
    <row r="196" spans="1:1" x14ac:dyDescent="0.25">
      <c r="A196" t="s">
        <v>775</v>
      </c>
    </row>
    <row r="197" spans="1:1" x14ac:dyDescent="0.25">
      <c r="A197" t="s">
        <v>776</v>
      </c>
    </row>
    <row r="198" spans="1:1" x14ac:dyDescent="0.25">
      <c r="A198" t="s">
        <v>777</v>
      </c>
    </row>
    <row r="199" spans="1:1" x14ac:dyDescent="0.25">
      <c r="A199" t="s">
        <v>778</v>
      </c>
    </row>
    <row r="200" spans="1:1" x14ac:dyDescent="0.25">
      <c r="A200" t="s">
        <v>779</v>
      </c>
    </row>
    <row r="201" spans="1:1" x14ac:dyDescent="0.25">
      <c r="A201" t="s">
        <v>780</v>
      </c>
    </row>
    <row r="202" spans="1:1" x14ac:dyDescent="0.25">
      <c r="A202" t="s">
        <v>781</v>
      </c>
    </row>
    <row r="203" spans="1:1" x14ac:dyDescent="0.25">
      <c r="A203" t="s">
        <v>782</v>
      </c>
    </row>
    <row r="204" spans="1:1" x14ac:dyDescent="0.25">
      <c r="A204" t="s">
        <v>783</v>
      </c>
    </row>
    <row r="205" spans="1:1" x14ac:dyDescent="0.25">
      <c r="A205" t="s">
        <v>784</v>
      </c>
    </row>
    <row r="206" spans="1:1" x14ac:dyDescent="0.25">
      <c r="A206" t="s">
        <v>785</v>
      </c>
    </row>
    <row r="207" spans="1:1" x14ac:dyDescent="0.25">
      <c r="A207" t="s">
        <v>786</v>
      </c>
    </row>
    <row r="208" spans="1:1" x14ac:dyDescent="0.25">
      <c r="A208" t="s">
        <v>787</v>
      </c>
    </row>
    <row r="209" spans="1:1" x14ac:dyDescent="0.25">
      <c r="A209" t="s">
        <v>788</v>
      </c>
    </row>
    <row r="210" spans="1:1" x14ac:dyDescent="0.25">
      <c r="A210" t="s">
        <v>789</v>
      </c>
    </row>
    <row r="211" spans="1:1" x14ac:dyDescent="0.25">
      <c r="A211" t="s">
        <v>790</v>
      </c>
    </row>
    <row r="212" spans="1:1" x14ac:dyDescent="0.25">
      <c r="A212" t="s">
        <v>791</v>
      </c>
    </row>
    <row r="213" spans="1:1" x14ac:dyDescent="0.25">
      <c r="A213" t="s">
        <v>792</v>
      </c>
    </row>
    <row r="214" spans="1:1" x14ac:dyDescent="0.25">
      <c r="A214" t="s">
        <v>793</v>
      </c>
    </row>
    <row r="215" spans="1:1" x14ac:dyDescent="0.25">
      <c r="A215" t="s">
        <v>794</v>
      </c>
    </row>
    <row r="216" spans="1:1" x14ac:dyDescent="0.25">
      <c r="A216" t="s">
        <v>795</v>
      </c>
    </row>
    <row r="217" spans="1:1" x14ac:dyDescent="0.25">
      <c r="A217" t="s">
        <v>796</v>
      </c>
    </row>
    <row r="218" spans="1:1" x14ac:dyDescent="0.25">
      <c r="A218" t="s">
        <v>797</v>
      </c>
    </row>
    <row r="219" spans="1:1" x14ac:dyDescent="0.25">
      <c r="A219" t="s">
        <v>798</v>
      </c>
    </row>
    <row r="220" spans="1:1" x14ac:dyDescent="0.25">
      <c r="A220" t="s">
        <v>799</v>
      </c>
    </row>
    <row r="221" spans="1:1" x14ac:dyDescent="0.25">
      <c r="A221" t="s">
        <v>800</v>
      </c>
    </row>
    <row r="222" spans="1:1" x14ac:dyDescent="0.25">
      <c r="A222" t="s">
        <v>801</v>
      </c>
    </row>
    <row r="223" spans="1:1" x14ac:dyDescent="0.25">
      <c r="A223" t="s">
        <v>802</v>
      </c>
    </row>
    <row r="224" spans="1:1" x14ac:dyDescent="0.25">
      <c r="A224" t="s">
        <v>803</v>
      </c>
    </row>
    <row r="225" spans="1:1" x14ac:dyDescent="0.25">
      <c r="A225" t="s">
        <v>804</v>
      </c>
    </row>
    <row r="226" spans="1:1" x14ac:dyDescent="0.25">
      <c r="A226" t="s">
        <v>805</v>
      </c>
    </row>
    <row r="227" spans="1:1" x14ac:dyDescent="0.25">
      <c r="A227" t="s">
        <v>806</v>
      </c>
    </row>
    <row r="228" spans="1:1" x14ac:dyDescent="0.25">
      <c r="A228" t="s">
        <v>807</v>
      </c>
    </row>
    <row r="229" spans="1:1" x14ac:dyDescent="0.25">
      <c r="A229" t="s">
        <v>808</v>
      </c>
    </row>
    <row r="230" spans="1:1" x14ac:dyDescent="0.25">
      <c r="A230" t="s">
        <v>809</v>
      </c>
    </row>
    <row r="231" spans="1:1" x14ac:dyDescent="0.25">
      <c r="A231" t="s">
        <v>810</v>
      </c>
    </row>
    <row r="232" spans="1:1" x14ac:dyDescent="0.25">
      <c r="A232" t="s">
        <v>811</v>
      </c>
    </row>
    <row r="233" spans="1:1" x14ac:dyDescent="0.25">
      <c r="A233" t="s">
        <v>812</v>
      </c>
    </row>
    <row r="234" spans="1:1" x14ac:dyDescent="0.25">
      <c r="A234" t="s">
        <v>813</v>
      </c>
    </row>
    <row r="235" spans="1:1" x14ac:dyDescent="0.25">
      <c r="A235" t="s">
        <v>814</v>
      </c>
    </row>
    <row r="236" spans="1:1" x14ac:dyDescent="0.25">
      <c r="A236" t="s">
        <v>815</v>
      </c>
    </row>
    <row r="237" spans="1:1" x14ac:dyDescent="0.25">
      <c r="A237" t="s">
        <v>816</v>
      </c>
    </row>
    <row r="238" spans="1:1" x14ac:dyDescent="0.25">
      <c r="A238" t="s">
        <v>817</v>
      </c>
    </row>
    <row r="239" spans="1:1" x14ac:dyDescent="0.25">
      <c r="A239" t="s">
        <v>818</v>
      </c>
    </row>
    <row r="240" spans="1:1" x14ac:dyDescent="0.25">
      <c r="A240" t="s">
        <v>819</v>
      </c>
    </row>
    <row r="241" spans="1:1" x14ac:dyDescent="0.25">
      <c r="A241" t="s">
        <v>820</v>
      </c>
    </row>
    <row r="242" spans="1:1" x14ac:dyDescent="0.25">
      <c r="A242" t="s">
        <v>821</v>
      </c>
    </row>
    <row r="243" spans="1:1" x14ac:dyDescent="0.25">
      <c r="A243" t="s">
        <v>822</v>
      </c>
    </row>
    <row r="244" spans="1:1" x14ac:dyDescent="0.25">
      <c r="A244" t="s">
        <v>823</v>
      </c>
    </row>
    <row r="245" spans="1:1" x14ac:dyDescent="0.25">
      <c r="A245" t="s">
        <v>824</v>
      </c>
    </row>
    <row r="246" spans="1:1" x14ac:dyDescent="0.25">
      <c r="A246" t="s">
        <v>825</v>
      </c>
    </row>
    <row r="247" spans="1:1" x14ac:dyDescent="0.25">
      <c r="A247" t="s">
        <v>826</v>
      </c>
    </row>
    <row r="248" spans="1:1" x14ac:dyDescent="0.25">
      <c r="A248" t="s">
        <v>827</v>
      </c>
    </row>
    <row r="249" spans="1:1" x14ac:dyDescent="0.25">
      <c r="A249" t="s">
        <v>828</v>
      </c>
    </row>
    <row r="250" spans="1:1" x14ac:dyDescent="0.25">
      <c r="A250" t="s">
        <v>829</v>
      </c>
    </row>
    <row r="251" spans="1:1" x14ac:dyDescent="0.25">
      <c r="A251" t="s">
        <v>830</v>
      </c>
    </row>
    <row r="252" spans="1:1" x14ac:dyDescent="0.25">
      <c r="A252" t="s">
        <v>831</v>
      </c>
    </row>
    <row r="253" spans="1:1" x14ac:dyDescent="0.25">
      <c r="A253" t="s">
        <v>832</v>
      </c>
    </row>
    <row r="254" spans="1:1" x14ac:dyDescent="0.25">
      <c r="A254" t="s">
        <v>833</v>
      </c>
    </row>
    <row r="255" spans="1:1" x14ac:dyDescent="0.25">
      <c r="A255" t="s">
        <v>834</v>
      </c>
    </row>
    <row r="256" spans="1:1" x14ac:dyDescent="0.25">
      <c r="A256" t="s">
        <v>835</v>
      </c>
    </row>
    <row r="257" spans="1:1" x14ac:dyDescent="0.25">
      <c r="A257" t="s">
        <v>836</v>
      </c>
    </row>
    <row r="258" spans="1:1" x14ac:dyDescent="0.25">
      <c r="A258" t="s">
        <v>837</v>
      </c>
    </row>
    <row r="259" spans="1:1" x14ac:dyDescent="0.25">
      <c r="A259" t="s">
        <v>838</v>
      </c>
    </row>
    <row r="260" spans="1:1" x14ac:dyDescent="0.25">
      <c r="A260" t="s">
        <v>839</v>
      </c>
    </row>
    <row r="261" spans="1:1" x14ac:dyDescent="0.25">
      <c r="A261" t="s">
        <v>840</v>
      </c>
    </row>
    <row r="262" spans="1:1" x14ac:dyDescent="0.25">
      <c r="A262" t="s">
        <v>841</v>
      </c>
    </row>
    <row r="263" spans="1:1" x14ac:dyDescent="0.25">
      <c r="A263" t="s">
        <v>842</v>
      </c>
    </row>
    <row r="264" spans="1:1" x14ac:dyDescent="0.25">
      <c r="A264" t="s">
        <v>843</v>
      </c>
    </row>
    <row r="265" spans="1:1" x14ac:dyDescent="0.25">
      <c r="A265" t="s">
        <v>844</v>
      </c>
    </row>
    <row r="266" spans="1:1" x14ac:dyDescent="0.25">
      <c r="A266" t="s">
        <v>845</v>
      </c>
    </row>
    <row r="267" spans="1:1" x14ac:dyDescent="0.25">
      <c r="A267" t="s">
        <v>846</v>
      </c>
    </row>
    <row r="268" spans="1:1" x14ac:dyDescent="0.25">
      <c r="A268" t="s">
        <v>847</v>
      </c>
    </row>
    <row r="269" spans="1:1" x14ac:dyDescent="0.25">
      <c r="A269" t="s">
        <v>848</v>
      </c>
    </row>
    <row r="270" spans="1:1" x14ac:dyDescent="0.25">
      <c r="A270" t="s">
        <v>849</v>
      </c>
    </row>
    <row r="271" spans="1:1" x14ac:dyDescent="0.25">
      <c r="A271" t="s">
        <v>850</v>
      </c>
    </row>
    <row r="272" spans="1:1" x14ac:dyDescent="0.25">
      <c r="A272" t="s">
        <v>851</v>
      </c>
    </row>
    <row r="273" spans="1:1" x14ac:dyDescent="0.25">
      <c r="A273" t="s">
        <v>852</v>
      </c>
    </row>
    <row r="274" spans="1:1" x14ac:dyDescent="0.25">
      <c r="A274" t="s">
        <v>853</v>
      </c>
    </row>
    <row r="275" spans="1:1" x14ac:dyDescent="0.25">
      <c r="A275" t="s">
        <v>854</v>
      </c>
    </row>
    <row r="276" spans="1:1" x14ac:dyDescent="0.25">
      <c r="A276" t="s">
        <v>855</v>
      </c>
    </row>
    <row r="277" spans="1:1" x14ac:dyDescent="0.25">
      <c r="A277" t="s">
        <v>856</v>
      </c>
    </row>
    <row r="278" spans="1:1" x14ac:dyDescent="0.25">
      <c r="A278" t="s">
        <v>857</v>
      </c>
    </row>
    <row r="279" spans="1:1" x14ac:dyDescent="0.25">
      <c r="A279" t="s">
        <v>858</v>
      </c>
    </row>
    <row r="280" spans="1:1" x14ac:dyDescent="0.25">
      <c r="A280" t="s">
        <v>859</v>
      </c>
    </row>
    <row r="281" spans="1:1" x14ac:dyDescent="0.25">
      <c r="A281" t="s">
        <v>860</v>
      </c>
    </row>
    <row r="282" spans="1:1" x14ac:dyDescent="0.25">
      <c r="A282" t="s">
        <v>861</v>
      </c>
    </row>
    <row r="283" spans="1:1" x14ac:dyDescent="0.25">
      <c r="A283" t="s">
        <v>862</v>
      </c>
    </row>
    <row r="284" spans="1:1" x14ac:dyDescent="0.25">
      <c r="A284" t="s">
        <v>863</v>
      </c>
    </row>
    <row r="285" spans="1:1" x14ac:dyDescent="0.25">
      <c r="A285" t="s">
        <v>864</v>
      </c>
    </row>
    <row r="286" spans="1:1" x14ac:dyDescent="0.25">
      <c r="A286" t="s">
        <v>865</v>
      </c>
    </row>
    <row r="287" spans="1:1" x14ac:dyDescent="0.25">
      <c r="A287" t="s">
        <v>866</v>
      </c>
    </row>
    <row r="288" spans="1:1" x14ac:dyDescent="0.25">
      <c r="A288" t="s">
        <v>867</v>
      </c>
    </row>
    <row r="289" spans="1:1" x14ac:dyDescent="0.25">
      <c r="A289" t="s">
        <v>868</v>
      </c>
    </row>
    <row r="290" spans="1:1" x14ac:dyDescent="0.25">
      <c r="A290" t="s">
        <v>869</v>
      </c>
    </row>
    <row r="291" spans="1:1" x14ac:dyDescent="0.25">
      <c r="A291" t="s">
        <v>870</v>
      </c>
    </row>
    <row r="292" spans="1:1" x14ac:dyDescent="0.25">
      <c r="A292" t="s">
        <v>871</v>
      </c>
    </row>
    <row r="293" spans="1:1" x14ac:dyDescent="0.25">
      <c r="A293" t="s">
        <v>872</v>
      </c>
    </row>
    <row r="294" spans="1:1" x14ac:dyDescent="0.25">
      <c r="A294" t="s">
        <v>873</v>
      </c>
    </row>
    <row r="295" spans="1:1" x14ac:dyDescent="0.25">
      <c r="A295" t="s">
        <v>874</v>
      </c>
    </row>
    <row r="296" spans="1:1" x14ac:dyDescent="0.25">
      <c r="A296" t="s">
        <v>875</v>
      </c>
    </row>
    <row r="297" spans="1:1" x14ac:dyDescent="0.25">
      <c r="A297" t="s">
        <v>876</v>
      </c>
    </row>
    <row r="298" spans="1:1" x14ac:dyDescent="0.25">
      <c r="A298" t="s">
        <v>877</v>
      </c>
    </row>
    <row r="299" spans="1:1" x14ac:dyDescent="0.25">
      <c r="A299" t="s">
        <v>878</v>
      </c>
    </row>
    <row r="300" spans="1:1" x14ac:dyDescent="0.25">
      <c r="A300" t="s">
        <v>879</v>
      </c>
    </row>
    <row r="301" spans="1:1" x14ac:dyDescent="0.25">
      <c r="A301" t="s">
        <v>880</v>
      </c>
    </row>
    <row r="302" spans="1:1" x14ac:dyDescent="0.25">
      <c r="A302" t="s">
        <v>881</v>
      </c>
    </row>
    <row r="303" spans="1:1" x14ac:dyDescent="0.25">
      <c r="A303" t="s">
        <v>882</v>
      </c>
    </row>
    <row r="304" spans="1:1" x14ac:dyDescent="0.25">
      <c r="A304" t="s">
        <v>883</v>
      </c>
    </row>
    <row r="305" spans="1:1" x14ac:dyDescent="0.25">
      <c r="A305" t="s">
        <v>884</v>
      </c>
    </row>
    <row r="306" spans="1:1" x14ac:dyDescent="0.25">
      <c r="A306" t="s">
        <v>885</v>
      </c>
    </row>
    <row r="307" spans="1:1" x14ac:dyDescent="0.25">
      <c r="A307" t="s">
        <v>886</v>
      </c>
    </row>
    <row r="308" spans="1:1" x14ac:dyDescent="0.25">
      <c r="A308" t="s">
        <v>887</v>
      </c>
    </row>
    <row r="309" spans="1:1" x14ac:dyDescent="0.25">
      <c r="A309" t="s">
        <v>888</v>
      </c>
    </row>
    <row r="310" spans="1:1" x14ac:dyDescent="0.25">
      <c r="A310" t="s">
        <v>889</v>
      </c>
    </row>
    <row r="311" spans="1:1" x14ac:dyDescent="0.25">
      <c r="A311" t="s">
        <v>890</v>
      </c>
    </row>
    <row r="312" spans="1:1" x14ac:dyDescent="0.25">
      <c r="A312" t="s">
        <v>891</v>
      </c>
    </row>
    <row r="313" spans="1:1" x14ac:dyDescent="0.25">
      <c r="A313" t="s">
        <v>892</v>
      </c>
    </row>
    <row r="314" spans="1:1" x14ac:dyDescent="0.25">
      <c r="A314" t="s">
        <v>893</v>
      </c>
    </row>
    <row r="315" spans="1:1" x14ac:dyDescent="0.25">
      <c r="A315" t="s">
        <v>894</v>
      </c>
    </row>
    <row r="316" spans="1:1" x14ac:dyDescent="0.25">
      <c r="A316" t="s">
        <v>895</v>
      </c>
    </row>
    <row r="317" spans="1:1" x14ac:dyDescent="0.25">
      <c r="A317" t="s">
        <v>896</v>
      </c>
    </row>
    <row r="318" spans="1:1" x14ac:dyDescent="0.25">
      <c r="A318" t="s">
        <v>897</v>
      </c>
    </row>
    <row r="319" spans="1:1" x14ac:dyDescent="0.25">
      <c r="A319" t="s">
        <v>898</v>
      </c>
    </row>
    <row r="320" spans="1:1" x14ac:dyDescent="0.25">
      <c r="A320" t="s">
        <v>899</v>
      </c>
    </row>
    <row r="321" spans="1:1" x14ac:dyDescent="0.25">
      <c r="A321" t="s">
        <v>900</v>
      </c>
    </row>
    <row r="322" spans="1:1" x14ac:dyDescent="0.25">
      <c r="A322" t="s">
        <v>901</v>
      </c>
    </row>
    <row r="323" spans="1:1" x14ac:dyDescent="0.25">
      <c r="A323" t="s">
        <v>902</v>
      </c>
    </row>
    <row r="324" spans="1:1" x14ac:dyDescent="0.25">
      <c r="A324" t="s">
        <v>903</v>
      </c>
    </row>
    <row r="325" spans="1:1" x14ac:dyDescent="0.25">
      <c r="A325" t="s">
        <v>904</v>
      </c>
    </row>
    <row r="326" spans="1:1" x14ac:dyDescent="0.25">
      <c r="A326" t="s">
        <v>905</v>
      </c>
    </row>
    <row r="327" spans="1:1" x14ac:dyDescent="0.25">
      <c r="A327" t="s">
        <v>906</v>
      </c>
    </row>
    <row r="328" spans="1:1" x14ac:dyDescent="0.25">
      <c r="A328" t="s">
        <v>907</v>
      </c>
    </row>
    <row r="329" spans="1:1" x14ac:dyDescent="0.25">
      <c r="A329" t="s">
        <v>908</v>
      </c>
    </row>
    <row r="330" spans="1:1" x14ac:dyDescent="0.25">
      <c r="A330" t="s">
        <v>909</v>
      </c>
    </row>
    <row r="331" spans="1:1" x14ac:dyDescent="0.25">
      <c r="A331" t="s">
        <v>910</v>
      </c>
    </row>
    <row r="332" spans="1:1" x14ac:dyDescent="0.25">
      <c r="A332" t="s">
        <v>911</v>
      </c>
    </row>
    <row r="333" spans="1:1" x14ac:dyDescent="0.25">
      <c r="A333" t="s">
        <v>912</v>
      </c>
    </row>
    <row r="334" spans="1:1" x14ac:dyDescent="0.25">
      <c r="A334" t="s">
        <v>913</v>
      </c>
    </row>
    <row r="335" spans="1:1" x14ac:dyDescent="0.25">
      <c r="A335" t="s">
        <v>914</v>
      </c>
    </row>
    <row r="336" spans="1:1" x14ac:dyDescent="0.25">
      <c r="A336" t="s">
        <v>915</v>
      </c>
    </row>
    <row r="337" spans="1:1" x14ac:dyDescent="0.25">
      <c r="A337" t="s">
        <v>916</v>
      </c>
    </row>
    <row r="338" spans="1:1" x14ac:dyDescent="0.25">
      <c r="A338" t="s">
        <v>917</v>
      </c>
    </row>
    <row r="339" spans="1:1" x14ac:dyDescent="0.25">
      <c r="A339" t="s">
        <v>918</v>
      </c>
    </row>
    <row r="340" spans="1:1" x14ac:dyDescent="0.25">
      <c r="A340" t="s">
        <v>919</v>
      </c>
    </row>
    <row r="341" spans="1:1" x14ac:dyDescent="0.25">
      <c r="A341" t="s">
        <v>920</v>
      </c>
    </row>
    <row r="342" spans="1:1" x14ac:dyDescent="0.25">
      <c r="A342" t="s">
        <v>921</v>
      </c>
    </row>
    <row r="343" spans="1:1" x14ac:dyDescent="0.25">
      <c r="A343" t="s">
        <v>922</v>
      </c>
    </row>
    <row r="344" spans="1:1" x14ac:dyDescent="0.25">
      <c r="A344" t="s">
        <v>923</v>
      </c>
    </row>
    <row r="345" spans="1:1" x14ac:dyDescent="0.25">
      <c r="A345" t="s">
        <v>924</v>
      </c>
    </row>
    <row r="346" spans="1:1" x14ac:dyDescent="0.25">
      <c r="A346" t="s">
        <v>925</v>
      </c>
    </row>
    <row r="347" spans="1:1" x14ac:dyDescent="0.25">
      <c r="A347" t="s">
        <v>926</v>
      </c>
    </row>
    <row r="348" spans="1:1" x14ac:dyDescent="0.25">
      <c r="A348" t="s">
        <v>927</v>
      </c>
    </row>
    <row r="349" spans="1:1" x14ac:dyDescent="0.25">
      <c r="A349" t="s">
        <v>928</v>
      </c>
    </row>
    <row r="350" spans="1:1" x14ac:dyDescent="0.25">
      <c r="A350" t="s">
        <v>929</v>
      </c>
    </row>
    <row r="351" spans="1:1" x14ac:dyDescent="0.25">
      <c r="A351" t="s">
        <v>930</v>
      </c>
    </row>
    <row r="352" spans="1:1" x14ac:dyDescent="0.25">
      <c r="A352" t="s">
        <v>931</v>
      </c>
    </row>
    <row r="353" spans="1:1" x14ac:dyDescent="0.25">
      <c r="A353" t="s">
        <v>932</v>
      </c>
    </row>
    <row r="354" spans="1:1" x14ac:dyDescent="0.25">
      <c r="A354" t="s">
        <v>933</v>
      </c>
    </row>
    <row r="355" spans="1:1" x14ac:dyDescent="0.25">
      <c r="A355" t="s">
        <v>934</v>
      </c>
    </row>
    <row r="356" spans="1:1" x14ac:dyDescent="0.25">
      <c r="A356" t="s">
        <v>935</v>
      </c>
    </row>
    <row r="357" spans="1:1" x14ac:dyDescent="0.25">
      <c r="A357" t="s">
        <v>936</v>
      </c>
    </row>
    <row r="358" spans="1:1" x14ac:dyDescent="0.25">
      <c r="A358" t="s">
        <v>937</v>
      </c>
    </row>
    <row r="359" spans="1:1" x14ac:dyDescent="0.25">
      <c r="A359" t="s">
        <v>938</v>
      </c>
    </row>
    <row r="360" spans="1:1" x14ac:dyDescent="0.25">
      <c r="A360" t="s">
        <v>939</v>
      </c>
    </row>
    <row r="361" spans="1:1" x14ac:dyDescent="0.25">
      <c r="A361" t="s">
        <v>940</v>
      </c>
    </row>
    <row r="362" spans="1:1" x14ac:dyDescent="0.25">
      <c r="A362" t="s">
        <v>941</v>
      </c>
    </row>
    <row r="363" spans="1:1" x14ac:dyDescent="0.25">
      <c r="A363" t="s">
        <v>942</v>
      </c>
    </row>
    <row r="364" spans="1:1" x14ac:dyDescent="0.25">
      <c r="A364" t="s">
        <v>943</v>
      </c>
    </row>
    <row r="365" spans="1:1" x14ac:dyDescent="0.25">
      <c r="A365" t="s">
        <v>944</v>
      </c>
    </row>
    <row r="366" spans="1:1" x14ac:dyDescent="0.25">
      <c r="A366" t="s">
        <v>945</v>
      </c>
    </row>
    <row r="367" spans="1:1" x14ac:dyDescent="0.25">
      <c r="A367" t="s">
        <v>946</v>
      </c>
    </row>
    <row r="368" spans="1:1" x14ac:dyDescent="0.25">
      <c r="A368" t="s">
        <v>947</v>
      </c>
    </row>
    <row r="369" spans="1:1" x14ac:dyDescent="0.25">
      <c r="A369" t="s">
        <v>948</v>
      </c>
    </row>
    <row r="370" spans="1:1" x14ac:dyDescent="0.25">
      <c r="A370" t="s">
        <v>949</v>
      </c>
    </row>
    <row r="371" spans="1:1" x14ac:dyDescent="0.25">
      <c r="A371" t="s">
        <v>950</v>
      </c>
    </row>
    <row r="372" spans="1:1" x14ac:dyDescent="0.25">
      <c r="A372" t="s">
        <v>951</v>
      </c>
    </row>
    <row r="373" spans="1:1" x14ac:dyDescent="0.25">
      <c r="A373" t="s">
        <v>952</v>
      </c>
    </row>
    <row r="374" spans="1:1" x14ac:dyDescent="0.25">
      <c r="A374" t="s">
        <v>953</v>
      </c>
    </row>
    <row r="375" spans="1:1" x14ac:dyDescent="0.25">
      <c r="A375" t="s">
        <v>954</v>
      </c>
    </row>
    <row r="376" spans="1:1" x14ac:dyDescent="0.25">
      <c r="A376" t="s">
        <v>955</v>
      </c>
    </row>
    <row r="377" spans="1:1" x14ac:dyDescent="0.25">
      <c r="A377" t="s">
        <v>956</v>
      </c>
    </row>
    <row r="378" spans="1:1" x14ac:dyDescent="0.25">
      <c r="A378" t="s">
        <v>957</v>
      </c>
    </row>
    <row r="379" spans="1:1" x14ac:dyDescent="0.25">
      <c r="A379" t="s">
        <v>958</v>
      </c>
    </row>
    <row r="380" spans="1:1" x14ac:dyDescent="0.25">
      <c r="A380" t="s">
        <v>959</v>
      </c>
    </row>
    <row r="381" spans="1:1" x14ac:dyDescent="0.25">
      <c r="A381" t="s">
        <v>960</v>
      </c>
    </row>
    <row r="382" spans="1:1" x14ac:dyDescent="0.25">
      <c r="A382" t="s">
        <v>961</v>
      </c>
    </row>
    <row r="383" spans="1:1" x14ac:dyDescent="0.25">
      <c r="A383" t="s">
        <v>962</v>
      </c>
    </row>
    <row r="384" spans="1:1" x14ac:dyDescent="0.25">
      <c r="A384" t="s">
        <v>963</v>
      </c>
    </row>
    <row r="385" spans="1:1" x14ac:dyDescent="0.25">
      <c r="A385" t="s">
        <v>964</v>
      </c>
    </row>
    <row r="386" spans="1:1" x14ac:dyDescent="0.25">
      <c r="A386" t="s">
        <v>965</v>
      </c>
    </row>
    <row r="387" spans="1:1" x14ac:dyDescent="0.25">
      <c r="A387" t="s">
        <v>966</v>
      </c>
    </row>
    <row r="388" spans="1:1" x14ac:dyDescent="0.25">
      <c r="A388" t="s">
        <v>967</v>
      </c>
    </row>
    <row r="389" spans="1:1" x14ac:dyDescent="0.25">
      <c r="A389" t="s">
        <v>968</v>
      </c>
    </row>
    <row r="390" spans="1:1" x14ac:dyDescent="0.25">
      <c r="A390" t="s">
        <v>969</v>
      </c>
    </row>
    <row r="391" spans="1:1" x14ac:dyDescent="0.25">
      <c r="A391" t="s">
        <v>970</v>
      </c>
    </row>
    <row r="392" spans="1:1" x14ac:dyDescent="0.25">
      <c r="A392" t="s">
        <v>971</v>
      </c>
    </row>
    <row r="393" spans="1:1" x14ac:dyDescent="0.25">
      <c r="A393" t="s">
        <v>972</v>
      </c>
    </row>
    <row r="394" spans="1:1" x14ac:dyDescent="0.25">
      <c r="A394" t="s">
        <v>973</v>
      </c>
    </row>
    <row r="395" spans="1:1" x14ac:dyDescent="0.25">
      <c r="A395" t="s">
        <v>974</v>
      </c>
    </row>
    <row r="396" spans="1:1" x14ac:dyDescent="0.25">
      <c r="A396" t="s">
        <v>975</v>
      </c>
    </row>
    <row r="397" spans="1:1" x14ac:dyDescent="0.25">
      <c r="A397" t="s">
        <v>976</v>
      </c>
    </row>
    <row r="398" spans="1:1" x14ac:dyDescent="0.25">
      <c r="A398" t="s">
        <v>977</v>
      </c>
    </row>
    <row r="399" spans="1:1" x14ac:dyDescent="0.25">
      <c r="A399" t="s">
        <v>978</v>
      </c>
    </row>
    <row r="400" spans="1:1" x14ac:dyDescent="0.25">
      <c r="A400" t="s">
        <v>979</v>
      </c>
    </row>
    <row r="401" spans="1:1" x14ac:dyDescent="0.25">
      <c r="A401" t="s">
        <v>980</v>
      </c>
    </row>
    <row r="402" spans="1:1" x14ac:dyDescent="0.25">
      <c r="A402" t="s">
        <v>981</v>
      </c>
    </row>
    <row r="403" spans="1:1" x14ac:dyDescent="0.25">
      <c r="A403" t="s">
        <v>982</v>
      </c>
    </row>
    <row r="404" spans="1:1" x14ac:dyDescent="0.25">
      <c r="A404" t="s">
        <v>983</v>
      </c>
    </row>
    <row r="405" spans="1:1" x14ac:dyDescent="0.25">
      <c r="A405" t="s">
        <v>984</v>
      </c>
    </row>
    <row r="406" spans="1:1" x14ac:dyDescent="0.25">
      <c r="A406" t="s">
        <v>985</v>
      </c>
    </row>
    <row r="407" spans="1:1" x14ac:dyDescent="0.25">
      <c r="A407" t="s">
        <v>986</v>
      </c>
    </row>
    <row r="408" spans="1:1" x14ac:dyDescent="0.25">
      <c r="A408" t="s">
        <v>987</v>
      </c>
    </row>
    <row r="409" spans="1:1" x14ac:dyDescent="0.25">
      <c r="A409" t="s">
        <v>988</v>
      </c>
    </row>
    <row r="410" spans="1:1" x14ac:dyDescent="0.25">
      <c r="A410" t="s">
        <v>989</v>
      </c>
    </row>
    <row r="411" spans="1:1" x14ac:dyDescent="0.25">
      <c r="A411" t="s">
        <v>990</v>
      </c>
    </row>
    <row r="412" spans="1:1" x14ac:dyDescent="0.25">
      <c r="A412" t="s">
        <v>991</v>
      </c>
    </row>
    <row r="413" spans="1:1" x14ac:dyDescent="0.25">
      <c r="A413" t="s">
        <v>992</v>
      </c>
    </row>
    <row r="414" spans="1:1" x14ac:dyDescent="0.25">
      <c r="A414" t="s">
        <v>993</v>
      </c>
    </row>
    <row r="415" spans="1:1" x14ac:dyDescent="0.25">
      <c r="A415" t="s">
        <v>994</v>
      </c>
    </row>
    <row r="416" spans="1:1" x14ac:dyDescent="0.25">
      <c r="A416" t="s">
        <v>995</v>
      </c>
    </row>
    <row r="417" spans="1:1" x14ac:dyDescent="0.25">
      <c r="A417" t="s">
        <v>996</v>
      </c>
    </row>
    <row r="418" spans="1:1" x14ac:dyDescent="0.25">
      <c r="A418" t="s">
        <v>997</v>
      </c>
    </row>
    <row r="419" spans="1:1" x14ac:dyDescent="0.25">
      <c r="A419" t="s">
        <v>998</v>
      </c>
    </row>
    <row r="420" spans="1:1" x14ac:dyDescent="0.25">
      <c r="A420" t="s">
        <v>999</v>
      </c>
    </row>
    <row r="421" spans="1:1" x14ac:dyDescent="0.25">
      <c r="A421" t="s">
        <v>1000</v>
      </c>
    </row>
    <row r="422" spans="1:1" x14ac:dyDescent="0.25">
      <c r="A422" t="s">
        <v>1001</v>
      </c>
    </row>
    <row r="423" spans="1:1" x14ac:dyDescent="0.25">
      <c r="A423" t="s">
        <v>1002</v>
      </c>
    </row>
    <row r="424" spans="1:1" x14ac:dyDescent="0.25">
      <c r="A424" t="s">
        <v>1003</v>
      </c>
    </row>
    <row r="425" spans="1:1" x14ac:dyDescent="0.25">
      <c r="A425" t="s">
        <v>1004</v>
      </c>
    </row>
    <row r="426" spans="1:1" x14ac:dyDescent="0.25">
      <c r="A426" t="s">
        <v>1005</v>
      </c>
    </row>
    <row r="427" spans="1:1" x14ac:dyDescent="0.25">
      <c r="A427" t="s">
        <v>1006</v>
      </c>
    </row>
    <row r="428" spans="1:1" x14ac:dyDescent="0.25">
      <c r="A428" t="s">
        <v>1007</v>
      </c>
    </row>
    <row r="429" spans="1:1" x14ac:dyDescent="0.25">
      <c r="A429" t="s">
        <v>1008</v>
      </c>
    </row>
    <row r="430" spans="1:1" x14ac:dyDescent="0.25">
      <c r="A430" t="s">
        <v>1009</v>
      </c>
    </row>
    <row r="431" spans="1:1" x14ac:dyDescent="0.25">
      <c r="A431" t="s">
        <v>1010</v>
      </c>
    </row>
    <row r="432" spans="1:1" x14ac:dyDescent="0.25">
      <c r="A432" t="s">
        <v>1011</v>
      </c>
    </row>
    <row r="433" spans="1:1" x14ac:dyDescent="0.25">
      <c r="A433" t="s">
        <v>1012</v>
      </c>
    </row>
    <row r="434" spans="1:1" x14ac:dyDescent="0.25">
      <c r="A434" t="s">
        <v>1013</v>
      </c>
    </row>
    <row r="435" spans="1:1" x14ac:dyDescent="0.25">
      <c r="A435" t="s">
        <v>1014</v>
      </c>
    </row>
    <row r="436" spans="1:1" x14ac:dyDescent="0.25">
      <c r="A436" t="s">
        <v>1015</v>
      </c>
    </row>
    <row r="437" spans="1:1" x14ac:dyDescent="0.25">
      <c r="A437" t="s">
        <v>1016</v>
      </c>
    </row>
    <row r="438" spans="1:1" x14ac:dyDescent="0.25">
      <c r="A438" t="s">
        <v>1017</v>
      </c>
    </row>
    <row r="439" spans="1:1" x14ac:dyDescent="0.25">
      <c r="A439" t="s">
        <v>1018</v>
      </c>
    </row>
    <row r="440" spans="1:1" x14ac:dyDescent="0.25">
      <c r="A440" t="s">
        <v>1019</v>
      </c>
    </row>
    <row r="441" spans="1:1" x14ac:dyDescent="0.25">
      <c r="A441" t="s">
        <v>1020</v>
      </c>
    </row>
    <row r="442" spans="1:1" x14ac:dyDescent="0.25">
      <c r="A442" t="s">
        <v>1021</v>
      </c>
    </row>
    <row r="443" spans="1:1" x14ac:dyDescent="0.25">
      <c r="A443" t="s">
        <v>1022</v>
      </c>
    </row>
    <row r="444" spans="1:1" x14ac:dyDescent="0.25">
      <c r="A444" t="s">
        <v>1023</v>
      </c>
    </row>
    <row r="445" spans="1:1" x14ac:dyDescent="0.25">
      <c r="A445" t="s">
        <v>1024</v>
      </c>
    </row>
    <row r="446" spans="1:1" x14ac:dyDescent="0.25">
      <c r="A446" t="s">
        <v>1025</v>
      </c>
    </row>
    <row r="447" spans="1:1" x14ac:dyDescent="0.25">
      <c r="A447" t="s">
        <v>1026</v>
      </c>
    </row>
    <row r="448" spans="1:1" x14ac:dyDescent="0.25">
      <c r="A448" t="s">
        <v>1027</v>
      </c>
    </row>
    <row r="449" spans="1:1" x14ac:dyDescent="0.25">
      <c r="A449" t="s">
        <v>1028</v>
      </c>
    </row>
    <row r="450" spans="1:1" x14ac:dyDescent="0.25">
      <c r="A450" t="s">
        <v>1029</v>
      </c>
    </row>
    <row r="451" spans="1:1" x14ac:dyDescent="0.25">
      <c r="A451" t="s">
        <v>1030</v>
      </c>
    </row>
    <row r="452" spans="1:1" x14ac:dyDescent="0.25">
      <c r="A452" t="s">
        <v>1031</v>
      </c>
    </row>
    <row r="453" spans="1:1" x14ac:dyDescent="0.25">
      <c r="A453" t="s">
        <v>1032</v>
      </c>
    </row>
    <row r="454" spans="1:1" x14ac:dyDescent="0.25">
      <c r="A454" t="s">
        <v>1033</v>
      </c>
    </row>
    <row r="455" spans="1:1" x14ac:dyDescent="0.25">
      <c r="A455" t="s">
        <v>1034</v>
      </c>
    </row>
    <row r="456" spans="1:1" x14ac:dyDescent="0.25">
      <c r="A456" t="s">
        <v>1035</v>
      </c>
    </row>
    <row r="457" spans="1:1" x14ac:dyDescent="0.25">
      <c r="A457" t="s">
        <v>1036</v>
      </c>
    </row>
    <row r="458" spans="1:1" x14ac:dyDescent="0.25">
      <c r="A458" t="s">
        <v>1037</v>
      </c>
    </row>
    <row r="459" spans="1:1" x14ac:dyDescent="0.25">
      <c r="A459" t="s">
        <v>1038</v>
      </c>
    </row>
    <row r="460" spans="1:1" x14ac:dyDescent="0.25">
      <c r="A460" t="s">
        <v>1039</v>
      </c>
    </row>
    <row r="461" spans="1:1" x14ac:dyDescent="0.25">
      <c r="A461" t="s">
        <v>1040</v>
      </c>
    </row>
    <row r="462" spans="1:1" x14ac:dyDescent="0.25">
      <c r="A462" t="s">
        <v>1041</v>
      </c>
    </row>
    <row r="463" spans="1:1" x14ac:dyDescent="0.25">
      <c r="A463" t="s">
        <v>1042</v>
      </c>
    </row>
    <row r="464" spans="1:1" x14ac:dyDescent="0.25">
      <c r="A464" t="s">
        <v>1043</v>
      </c>
    </row>
    <row r="465" spans="1:1" x14ac:dyDescent="0.25">
      <c r="A465" t="s">
        <v>1044</v>
      </c>
    </row>
    <row r="466" spans="1:1" x14ac:dyDescent="0.25">
      <c r="A466" t="s">
        <v>1045</v>
      </c>
    </row>
    <row r="467" spans="1:1" x14ac:dyDescent="0.25">
      <c r="A467" t="s">
        <v>1046</v>
      </c>
    </row>
    <row r="468" spans="1:1" x14ac:dyDescent="0.25">
      <c r="A468" t="s">
        <v>1047</v>
      </c>
    </row>
    <row r="469" spans="1:1" x14ac:dyDescent="0.25">
      <c r="A469" t="s">
        <v>1048</v>
      </c>
    </row>
    <row r="470" spans="1:1" x14ac:dyDescent="0.25">
      <c r="A470" t="s">
        <v>1049</v>
      </c>
    </row>
    <row r="471" spans="1:1" x14ac:dyDescent="0.25">
      <c r="A471" t="s">
        <v>1050</v>
      </c>
    </row>
    <row r="472" spans="1:1" x14ac:dyDescent="0.25">
      <c r="A472" t="s">
        <v>1051</v>
      </c>
    </row>
    <row r="473" spans="1:1" x14ac:dyDescent="0.25">
      <c r="A473" t="s">
        <v>1052</v>
      </c>
    </row>
    <row r="474" spans="1:1" x14ac:dyDescent="0.25">
      <c r="A474" t="s">
        <v>1053</v>
      </c>
    </row>
    <row r="475" spans="1:1" x14ac:dyDescent="0.25">
      <c r="A475" t="s">
        <v>1054</v>
      </c>
    </row>
    <row r="476" spans="1:1" x14ac:dyDescent="0.25">
      <c r="A476" t="s">
        <v>1055</v>
      </c>
    </row>
    <row r="477" spans="1:1" x14ac:dyDescent="0.25">
      <c r="A477" t="s">
        <v>1056</v>
      </c>
    </row>
    <row r="478" spans="1:1" x14ac:dyDescent="0.25">
      <c r="A478" t="s">
        <v>1057</v>
      </c>
    </row>
    <row r="479" spans="1:1" x14ac:dyDescent="0.25">
      <c r="A479" t="s">
        <v>1058</v>
      </c>
    </row>
    <row r="480" spans="1:1" x14ac:dyDescent="0.25">
      <c r="A480" t="s">
        <v>1059</v>
      </c>
    </row>
    <row r="481" spans="1:1" x14ac:dyDescent="0.25">
      <c r="A481" t="s">
        <v>1060</v>
      </c>
    </row>
    <row r="482" spans="1:1" x14ac:dyDescent="0.25">
      <c r="A482" t="s">
        <v>1061</v>
      </c>
    </row>
    <row r="483" spans="1:1" x14ac:dyDescent="0.25">
      <c r="A483" t="s">
        <v>1062</v>
      </c>
    </row>
    <row r="484" spans="1:1" x14ac:dyDescent="0.25">
      <c r="A484" t="s">
        <v>1063</v>
      </c>
    </row>
    <row r="485" spans="1:1" x14ac:dyDescent="0.25">
      <c r="A485" t="s">
        <v>1064</v>
      </c>
    </row>
    <row r="486" spans="1:1" x14ac:dyDescent="0.25">
      <c r="A486" t="s">
        <v>1065</v>
      </c>
    </row>
    <row r="487" spans="1:1" x14ac:dyDescent="0.25">
      <c r="A487" t="s">
        <v>1066</v>
      </c>
    </row>
    <row r="488" spans="1:1" x14ac:dyDescent="0.25">
      <c r="A488" t="s">
        <v>1067</v>
      </c>
    </row>
    <row r="489" spans="1:1" x14ac:dyDescent="0.25">
      <c r="A489" t="s">
        <v>1068</v>
      </c>
    </row>
    <row r="490" spans="1:1" x14ac:dyDescent="0.25">
      <c r="A490" t="s">
        <v>1069</v>
      </c>
    </row>
    <row r="491" spans="1:1" x14ac:dyDescent="0.25">
      <c r="A491" t="s">
        <v>1070</v>
      </c>
    </row>
    <row r="492" spans="1:1" x14ac:dyDescent="0.25">
      <c r="A492" t="s">
        <v>1071</v>
      </c>
    </row>
    <row r="493" spans="1:1" x14ac:dyDescent="0.25">
      <c r="A493" t="s">
        <v>1072</v>
      </c>
    </row>
    <row r="494" spans="1:1" x14ac:dyDescent="0.25">
      <c r="A494" t="s">
        <v>1073</v>
      </c>
    </row>
    <row r="495" spans="1:1" x14ac:dyDescent="0.25">
      <c r="A495" t="s">
        <v>1074</v>
      </c>
    </row>
    <row r="496" spans="1:1" x14ac:dyDescent="0.25">
      <c r="A496" t="s">
        <v>1075</v>
      </c>
    </row>
    <row r="497" spans="1:1" x14ac:dyDescent="0.25">
      <c r="A497" t="s">
        <v>1076</v>
      </c>
    </row>
    <row r="498" spans="1:1" x14ac:dyDescent="0.25">
      <c r="A498" t="s">
        <v>1077</v>
      </c>
    </row>
    <row r="499" spans="1:1" x14ac:dyDescent="0.25">
      <c r="A499" t="s">
        <v>1078</v>
      </c>
    </row>
    <row r="500" spans="1:1" x14ac:dyDescent="0.25">
      <c r="A500" t="s">
        <v>1079</v>
      </c>
    </row>
    <row r="501" spans="1:1" x14ac:dyDescent="0.25">
      <c r="A501" t="s">
        <v>1080</v>
      </c>
    </row>
    <row r="502" spans="1:1" x14ac:dyDescent="0.25">
      <c r="A502" t="s">
        <v>1081</v>
      </c>
    </row>
    <row r="503" spans="1:1" x14ac:dyDescent="0.25">
      <c r="A503" t="s">
        <v>1082</v>
      </c>
    </row>
    <row r="504" spans="1:1" x14ac:dyDescent="0.25">
      <c r="A504" t="s">
        <v>1083</v>
      </c>
    </row>
    <row r="505" spans="1:1" x14ac:dyDescent="0.25">
      <c r="A505" t="s">
        <v>1084</v>
      </c>
    </row>
    <row r="506" spans="1:1" x14ac:dyDescent="0.25">
      <c r="A506" t="s">
        <v>1085</v>
      </c>
    </row>
    <row r="507" spans="1:1" x14ac:dyDescent="0.25">
      <c r="A507" t="s">
        <v>1086</v>
      </c>
    </row>
    <row r="508" spans="1:1" x14ac:dyDescent="0.25">
      <c r="A508" t="s">
        <v>1087</v>
      </c>
    </row>
    <row r="509" spans="1:1" x14ac:dyDescent="0.25">
      <c r="A509" t="s">
        <v>1088</v>
      </c>
    </row>
    <row r="510" spans="1:1" x14ac:dyDescent="0.25">
      <c r="A510" t="s">
        <v>1089</v>
      </c>
    </row>
    <row r="511" spans="1:1" x14ac:dyDescent="0.25">
      <c r="A511" t="s">
        <v>1090</v>
      </c>
    </row>
    <row r="512" spans="1:1" x14ac:dyDescent="0.25">
      <c r="A512" t="s">
        <v>1091</v>
      </c>
    </row>
    <row r="513" spans="1:1" x14ac:dyDescent="0.25">
      <c r="A513" t="s">
        <v>1092</v>
      </c>
    </row>
    <row r="514" spans="1:1" x14ac:dyDescent="0.25">
      <c r="A514" t="s">
        <v>1093</v>
      </c>
    </row>
    <row r="515" spans="1:1" x14ac:dyDescent="0.25">
      <c r="A515" t="s">
        <v>1094</v>
      </c>
    </row>
    <row r="516" spans="1:1" x14ac:dyDescent="0.25">
      <c r="A516" t="s">
        <v>1095</v>
      </c>
    </row>
    <row r="517" spans="1:1" x14ac:dyDescent="0.25">
      <c r="A517" t="s">
        <v>1096</v>
      </c>
    </row>
    <row r="518" spans="1:1" x14ac:dyDescent="0.25">
      <c r="A518" t="s">
        <v>1097</v>
      </c>
    </row>
    <row r="519" spans="1:1" x14ac:dyDescent="0.25">
      <c r="A519" t="s">
        <v>1098</v>
      </c>
    </row>
    <row r="520" spans="1:1" x14ac:dyDescent="0.25">
      <c r="A520" t="s">
        <v>1099</v>
      </c>
    </row>
    <row r="521" spans="1:1" x14ac:dyDescent="0.25">
      <c r="A521" t="s">
        <v>1100</v>
      </c>
    </row>
    <row r="522" spans="1:1" x14ac:dyDescent="0.25">
      <c r="A522" t="s">
        <v>1101</v>
      </c>
    </row>
    <row r="523" spans="1:1" x14ac:dyDescent="0.25">
      <c r="A523" t="s">
        <v>1102</v>
      </c>
    </row>
    <row r="524" spans="1:1" x14ac:dyDescent="0.25">
      <c r="A524" t="s">
        <v>1103</v>
      </c>
    </row>
    <row r="525" spans="1:1" x14ac:dyDescent="0.25">
      <c r="A525" t="s">
        <v>1104</v>
      </c>
    </row>
    <row r="526" spans="1:1" x14ac:dyDescent="0.25">
      <c r="A526" t="s">
        <v>1105</v>
      </c>
    </row>
    <row r="527" spans="1:1" x14ac:dyDescent="0.25">
      <c r="A527" t="s">
        <v>1106</v>
      </c>
    </row>
    <row r="528" spans="1:1" x14ac:dyDescent="0.25">
      <c r="A528" t="s">
        <v>1107</v>
      </c>
    </row>
    <row r="529" spans="1:1" x14ac:dyDescent="0.25">
      <c r="A529" t="s">
        <v>1108</v>
      </c>
    </row>
    <row r="530" spans="1:1" x14ac:dyDescent="0.25">
      <c r="A530" t="s">
        <v>1109</v>
      </c>
    </row>
    <row r="531" spans="1:1" x14ac:dyDescent="0.25">
      <c r="A531" t="s">
        <v>1110</v>
      </c>
    </row>
    <row r="532" spans="1:1" x14ac:dyDescent="0.25">
      <c r="A532" t="s">
        <v>1111</v>
      </c>
    </row>
    <row r="533" spans="1:1" x14ac:dyDescent="0.25">
      <c r="A533" t="s">
        <v>1112</v>
      </c>
    </row>
    <row r="534" spans="1:1" x14ac:dyDescent="0.25">
      <c r="A534" t="s">
        <v>1113</v>
      </c>
    </row>
    <row r="535" spans="1:1" x14ac:dyDescent="0.25">
      <c r="A535" t="s">
        <v>1114</v>
      </c>
    </row>
    <row r="536" spans="1:1" x14ac:dyDescent="0.25">
      <c r="A536" t="s">
        <v>1115</v>
      </c>
    </row>
    <row r="537" spans="1:1" x14ac:dyDescent="0.25">
      <c r="A537" t="s">
        <v>1116</v>
      </c>
    </row>
    <row r="538" spans="1:1" x14ac:dyDescent="0.25">
      <c r="A538" t="s">
        <v>1117</v>
      </c>
    </row>
    <row r="539" spans="1:1" x14ac:dyDescent="0.25">
      <c r="A539" t="s">
        <v>1118</v>
      </c>
    </row>
    <row r="540" spans="1:1" x14ac:dyDescent="0.25">
      <c r="A540" t="s">
        <v>1119</v>
      </c>
    </row>
    <row r="541" spans="1:1" x14ac:dyDescent="0.25">
      <c r="A541" t="s">
        <v>1120</v>
      </c>
    </row>
    <row r="542" spans="1:1" x14ac:dyDescent="0.25">
      <c r="A542" t="s">
        <v>1121</v>
      </c>
    </row>
    <row r="543" spans="1:1" x14ac:dyDescent="0.25">
      <c r="A543" t="s">
        <v>1122</v>
      </c>
    </row>
    <row r="544" spans="1:1" x14ac:dyDescent="0.25">
      <c r="A544" t="s">
        <v>1123</v>
      </c>
    </row>
    <row r="545" spans="1:1" x14ac:dyDescent="0.25">
      <c r="A545" t="s">
        <v>1124</v>
      </c>
    </row>
    <row r="546" spans="1:1" x14ac:dyDescent="0.25">
      <c r="A546" t="s">
        <v>1125</v>
      </c>
    </row>
    <row r="547" spans="1:1" x14ac:dyDescent="0.25">
      <c r="A547" t="s">
        <v>1126</v>
      </c>
    </row>
    <row r="548" spans="1:1" x14ac:dyDescent="0.25">
      <c r="A548" t="s">
        <v>1127</v>
      </c>
    </row>
    <row r="549" spans="1:1" x14ac:dyDescent="0.25">
      <c r="A549" t="s">
        <v>1128</v>
      </c>
    </row>
    <row r="550" spans="1:1" x14ac:dyDescent="0.25">
      <c r="A550" t="s">
        <v>1129</v>
      </c>
    </row>
    <row r="551" spans="1:1" x14ac:dyDescent="0.25">
      <c r="A551" t="s">
        <v>1130</v>
      </c>
    </row>
    <row r="552" spans="1:1" x14ac:dyDescent="0.25">
      <c r="A552" t="s">
        <v>1131</v>
      </c>
    </row>
    <row r="553" spans="1:1" x14ac:dyDescent="0.25">
      <c r="A553" t="s">
        <v>1132</v>
      </c>
    </row>
    <row r="554" spans="1:1" x14ac:dyDescent="0.25">
      <c r="A554" t="s">
        <v>1133</v>
      </c>
    </row>
    <row r="555" spans="1:1" x14ac:dyDescent="0.25">
      <c r="A555" t="s">
        <v>1134</v>
      </c>
    </row>
    <row r="556" spans="1:1" x14ac:dyDescent="0.25">
      <c r="A556" t="s">
        <v>1135</v>
      </c>
    </row>
    <row r="557" spans="1:1" x14ac:dyDescent="0.25">
      <c r="A557" t="s">
        <v>1136</v>
      </c>
    </row>
    <row r="558" spans="1:1" x14ac:dyDescent="0.25">
      <c r="A558" t="s">
        <v>1137</v>
      </c>
    </row>
    <row r="559" spans="1:1" x14ac:dyDescent="0.25">
      <c r="A559" t="s">
        <v>1138</v>
      </c>
    </row>
    <row r="560" spans="1:1" x14ac:dyDescent="0.25">
      <c r="A560" t="s">
        <v>1139</v>
      </c>
    </row>
    <row r="561" spans="1:1" x14ac:dyDescent="0.25">
      <c r="A561" t="s">
        <v>1140</v>
      </c>
    </row>
    <row r="562" spans="1:1" x14ac:dyDescent="0.25">
      <c r="A562" t="s">
        <v>1141</v>
      </c>
    </row>
    <row r="563" spans="1:1" x14ac:dyDescent="0.25">
      <c r="A563" t="s">
        <v>1142</v>
      </c>
    </row>
    <row r="564" spans="1:1" x14ac:dyDescent="0.25">
      <c r="A564" t="s">
        <v>1143</v>
      </c>
    </row>
    <row r="565" spans="1:1" x14ac:dyDescent="0.25">
      <c r="A565" t="s">
        <v>1144</v>
      </c>
    </row>
    <row r="566" spans="1:1" x14ac:dyDescent="0.25">
      <c r="A566" t="s">
        <v>1145</v>
      </c>
    </row>
    <row r="567" spans="1:1" x14ac:dyDescent="0.25">
      <c r="A567" t="s">
        <v>1146</v>
      </c>
    </row>
    <row r="568" spans="1:1" x14ac:dyDescent="0.25">
      <c r="A568" t="s">
        <v>1147</v>
      </c>
    </row>
    <row r="569" spans="1:1" x14ac:dyDescent="0.25">
      <c r="A569" t="s">
        <v>1148</v>
      </c>
    </row>
    <row r="570" spans="1:1" x14ac:dyDescent="0.25">
      <c r="A570" t="s">
        <v>1149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EE41-CA77-4EE7-BD85-91DD997F1304}">
  <dimension ref="A1:J116"/>
  <sheetViews>
    <sheetView zoomScale="85" zoomScaleNormal="85" workbookViewId="0">
      <selection activeCell="J2" sqref="J2"/>
    </sheetView>
  </sheetViews>
  <sheetFormatPr defaultRowHeight="15" x14ac:dyDescent="0.25"/>
  <cols>
    <col min="1" max="1" width="14.85546875" bestFit="1" customWidth="1"/>
    <col min="2" max="9" width="13" bestFit="1" customWidth="1"/>
    <col min="10" max="12" width="14" bestFit="1" customWidth="1"/>
    <col min="13" max="13" width="15.140625" bestFit="1" customWidth="1"/>
  </cols>
  <sheetData>
    <row r="1" spans="1:10" x14ac:dyDescent="0.25">
      <c r="A1" t="s">
        <v>1253</v>
      </c>
      <c r="B1" t="s">
        <v>1254</v>
      </c>
      <c r="C1" t="s">
        <v>1255</v>
      </c>
      <c r="D1" t="s">
        <v>1256</v>
      </c>
      <c r="E1" t="s">
        <v>1257</v>
      </c>
      <c r="F1" t="s">
        <v>1258</v>
      </c>
      <c r="G1" t="s">
        <v>1259</v>
      </c>
      <c r="H1" t="s">
        <v>3950</v>
      </c>
      <c r="I1" s="2" t="s">
        <v>3951</v>
      </c>
      <c r="J1" t="s">
        <v>3952</v>
      </c>
    </row>
    <row r="2" spans="1:10" x14ac:dyDescent="0.25">
      <c r="A2" t="s">
        <v>1792</v>
      </c>
      <c r="B2">
        <v>201737</v>
      </c>
      <c r="C2" t="s">
        <v>1793</v>
      </c>
      <c r="D2" t="s">
        <v>1794</v>
      </c>
      <c r="E2" t="s">
        <v>1795</v>
      </c>
      <c r="F2" t="s">
        <v>1796</v>
      </c>
      <c r="G2" t="s">
        <v>1797</v>
      </c>
      <c r="H2" s="3">
        <f>SUM(Table3_1[Packets])</f>
        <v>412732</v>
      </c>
      <c r="I2" s="5">
        <f>(B2/H2) *100</f>
        <v>48.878448969306959</v>
      </c>
      <c r="J2" s="3">
        <f>SUM(I2:I3)</f>
        <v>86.644844596493613</v>
      </c>
    </row>
    <row r="3" spans="1:10" x14ac:dyDescent="0.25">
      <c r="A3" t="s">
        <v>1470</v>
      </c>
      <c r="B3">
        <v>155874</v>
      </c>
      <c r="C3" t="s">
        <v>1471</v>
      </c>
      <c r="D3" t="s">
        <v>1472</v>
      </c>
      <c r="E3" t="s">
        <v>1473</v>
      </c>
      <c r="F3" t="s">
        <v>1474</v>
      </c>
      <c r="G3" t="s">
        <v>1475</v>
      </c>
      <c r="H3" s="3">
        <f>SUM(Table3_1[Packets])</f>
        <v>412732</v>
      </c>
      <c r="I3" s="5">
        <f t="shared" ref="I3:I66" si="0">(B3/H3) *100</f>
        <v>37.766395627186647</v>
      </c>
      <c r="J3" s="3"/>
    </row>
    <row r="4" spans="1:10" x14ac:dyDescent="0.25">
      <c r="A4" t="s">
        <v>1457</v>
      </c>
      <c r="B4">
        <v>16278</v>
      </c>
      <c r="C4" t="s">
        <v>1458</v>
      </c>
      <c r="D4" t="s">
        <v>1459</v>
      </c>
      <c r="E4" t="s">
        <v>1460</v>
      </c>
      <c r="F4" t="s">
        <v>1461</v>
      </c>
      <c r="G4" t="s">
        <v>1462</v>
      </c>
      <c r="H4" s="3">
        <f>SUM(Table3_1[Packets])</f>
        <v>412732</v>
      </c>
      <c r="I4" s="5">
        <f t="shared" si="0"/>
        <v>3.9439636374208926</v>
      </c>
      <c r="J4" s="3"/>
    </row>
    <row r="5" spans="1:10" x14ac:dyDescent="0.25">
      <c r="A5" t="s">
        <v>1700</v>
      </c>
      <c r="B5">
        <v>9585</v>
      </c>
      <c r="C5" t="s">
        <v>1701</v>
      </c>
      <c r="D5" t="s">
        <v>1702</v>
      </c>
      <c r="E5" t="s">
        <v>1703</v>
      </c>
      <c r="F5" t="s">
        <v>1704</v>
      </c>
      <c r="G5" t="s">
        <v>1705</v>
      </c>
      <c r="H5" s="3">
        <f>SUM(Table3_1[Packets])</f>
        <v>412732</v>
      </c>
      <c r="I5" s="5">
        <f t="shared" si="0"/>
        <v>2.3223302288167624</v>
      </c>
      <c r="J5" s="3"/>
    </row>
    <row r="6" spans="1:10" x14ac:dyDescent="0.25">
      <c r="A6" t="s">
        <v>1719</v>
      </c>
      <c r="B6">
        <v>8582</v>
      </c>
      <c r="C6" t="s">
        <v>1720</v>
      </c>
      <c r="D6" t="s">
        <v>1721</v>
      </c>
      <c r="E6" t="s">
        <v>1722</v>
      </c>
      <c r="F6" t="s">
        <v>1723</v>
      </c>
      <c r="G6" t="s">
        <v>1724</v>
      </c>
      <c r="H6" s="3">
        <f>SUM(Table3_1[Packets])</f>
        <v>412732</v>
      </c>
      <c r="I6" s="5">
        <f t="shared" si="0"/>
        <v>2.0793153911012472</v>
      </c>
      <c r="J6" s="3"/>
    </row>
    <row r="7" spans="1:10" x14ac:dyDescent="0.25">
      <c r="A7" t="s">
        <v>1694</v>
      </c>
      <c r="B7">
        <v>8000</v>
      </c>
      <c r="C7" t="s">
        <v>1695</v>
      </c>
      <c r="D7" t="s">
        <v>1696</v>
      </c>
      <c r="E7" t="s">
        <v>1697</v>
      </c>
      <c r="F7" t="s">
        <v>1698</v>
      </c>
      <c r="G7" t="s">
        <v>1699</v>
      </c>
      <c r="H7" s="3">
        <f>SUM(Table3_1[Packets])</f>
        <v>412732</v>
      </c>
      <c r="I7" s="5">
        <f t="shared" si="0"/>
        <v>1.938303790353062</v>
      </c>
      <c r="J7" s="3"/>
    </row>
    <row r="8" spans="1:10" x14ac:dyDescent="0.25">
      <c r="A8" t="s">
        <v>1786</v>
      </c>
      <c r="B8">
        <v>4023</v>
      </c>
      <c r="C8" t="s">
        <v>1787</v>
      </c>
      <c r="D8" t="s">
        <v>1788</v>
      </c>
      <c r="E8" t="s">
        <v>1789</v>
      </c>
      <c r="F8" t="s">
        <v>1790</v>
      </c>
      <c r="G8" t="s">
        <v>1791</v>
      </c>
      <c r="H8" s="3">
        <f>SUM(Table3_1[Packets])</f>
        <v>412732</v>
      </c>
      <c r="I8" s="5">
        <f t="shared" si="0"/>
        <v>0.97472451857379616</v>
      </c>
      <c r="J8" s="3"/>
    </row>
    <row r="9" spans="1:10" x14ac:dyDescent="0.25">
      <c r="A9" t="s">
        <v>1766</v>
      </c>
      <c r="B9">
        <v>2372</v>
      </c>
      <c r="C9" t="s">
        <v>1767</v>
      </c>
      <c r="D9" t="s">
        <v>1768</v>
      </c>
      <c r="E9" t="s">
        <v>1769</v>
      </c>
      <c r="F9" t="s">
        <v>1770</v>
      </c>
      <c r="G9" t="s">
        <v>1771</v>
      </c>
      <c r="H9" s="3">
        <f>SUM(Table3_1[Packets])</f>
        <v>412732</v>
      </c>
      <c r="I9" s="5">
        <f t="shared" si="0"/>
        <v>0.57470707383968289</v>
      </c>
      <c r="J9" s="3"/>
    </row>
    <row r="10" spans="1:10" x14ac:dyDescent="0.25">
      <c r="A10" t="s">
        <v>1824</v>
      </c>
      <c r="B10">
        <v>466</v>
      </c>
      <c r="C10" t="s">
        <v>1826</v>
      </c>
      <c r="D10" t="s">
        <v>1268</v>
      </c>
      <c r="E10" t="s">
        <v>1268</v>
      </c>
      <c r="F10" t="s">
        <v>1825</v>
      </c>
      <c r="G10" t="s">
        <v>1826</v>
      </c>
      <c r="H10" s="3">
        <f>SUM(Table3_1[Packets])</f>
        <v>412732</v>
      </c>
      <c r="I10" s="5">
        <f t="shared" si="0"/>
        <v>0.11290619578806586</v>
      </c>
      <c r="J10" s="3"/>
    </row>
    <row r="11" spans="1:10" x14ac:dyDescent="0.25">
      <c r="A11" t="s">
        <v>1618</v>
      </c>
      <c r="B11">
        <v>280</v>
      </c>
      <c r="C11" t="s">
        <v>1619</v>
      </c>
      <c r="D11" t="s">
        <v>1324</v>
      </c>
      <c r="E11" t="s">
        <v>1620</v>
      </c>
      <c r="F11" t="s">
        <v>1621</v>
      </c>
      <c r="G11" t="s">
        <v>1622</v>
      </c>
      <c r="H11" s="3">
        <f>SUM(Table3_1[Packets])</f>
        <v>412732</v>
      </c>
      <c r="I11" s="5">
        <f t="shared" si="0"/>
        <v>6.7840632662357167E-2</v>
      </c>
      <c r="J11" s="3"/>
    </row>
    <row r="12" spans="1:10" x14ac:dyDescent="0.25">
      <c r="A12" t="s">
        <v>1584</v>
      </c>
      <c r="B12">
        <v>238</v>
      </c>
      <c r="C12" t="s">
        <v>1586</v>
      </c>
      <c r="D12" t="s">
        <v>1587</v>
      </c>
      <c r="E12" t="s">
        <v>1588</v>
      </c>
      <c r="F12" t="s">
        <v>1587</v>
      </c>
      <c r="G12" t="s">
        <v>1589</v>
      </c>
      <c r="H12" s="3">
        <f>SUM(Table3_1[Packets])</f>
        <v>412732</v>
      </c>
      <c r="I12" s="5">
        <f t="shared" si="0"/>
        <v>5.7664537763003593E-2</v>
      </c>
      <c r="J12" s="3"/>
    </row>
    <row r="13" spans="1:10" x14ac:dyDescent="0.25">
      <c r="A13" t="s">
        <v>1605</v>
      </c>
      <c r="B13">
        <v>237</v>
      </c>
      <c r="C13" t="s">
        <v>1606</v>
      </c>
      <c r="D13" t="s">
        <v>1607</v>
      </c>
      <c r="E13" t="s">
        <v>1608</v>
      </c>
      <c r="F13" t="s">
        <v>1398</v>
      </c>
      <c r="G13" t="s">
        <v>1609</v>
      </c>
      <c r="H13" s="3">
        <f>SUM(Table3_1[Packets])</f>
        <v>412732</v>
      </c>
      <c r="I13" s="5">
        <f t="shared" si="0"/>
        <v>5.7422249789209463E-2</v>
      </c>
      <c r="J13" s="3"/>
    </row>
    <row r="14" spans="1:10" x14ac:dyDescent="0.25">
      <c r="A14" t="s">
        <v>1772</v>
      </c>
      <c r="B14">
        <v>228</v>
      </c>
      <c r="C14" t="s">
        <v>1774</v>
      </c>
      <c r="D14" t="s">
        <v>1607</v>
      </c>
      <c r="E14" t="s">
        <v>1775</v>
      </c>
      <c r="F14" t="s">
        <v>1776</v>
      </c>
      <c r="G14" t="s">
        <v>1777</v>
      </c>
      <c r="H14" s="3">
        <f>SUM(Table3_1[Packets])</f>
        <v>412732</v>
      </c>
      <c r="I14" s="5">
        <f t="shared" si="0"/>
        <v>5.5241658025062264E-2</v>
      </c>
      <c r="J14" s="3"/>
    </row>
    <row r="15" spans="1:10" x14ac:dyDescent="0.25">
      <c r="A15" t="s">
        <v>1780</v>
      </c>
      <c r="B15">
        <v>208</v>
      </c>
      <c r="C15" t="s">
        <v>1782</v>
      </c>
      <c r="D15" t="s">
        <v>1407</v>
      </c>
      <c r="E15" t="s">
        <v>1783</v>
      </c>
      <c r="F15" t="s">
        <v>1784</v>
      </c>
      <c r="G15" t="s">
        <v>1785</v>
      </c>
      <c r="H15" s="3">
        <f>SUM(Table3_1[Packets])</f>
        <v>412732</v>
      </c>
      <c r="I15" s="5">
        <f t="shared" si="0"/>
        <v>5.0395898549179613E-2</v>
      </c>
      <c r="J15" s="3"/>
    </row>
    <row r="16" spans="1:10" x14ac:dyDescent="0.25">
      <c r="A16" t="s">
        <v>1628</v>
      </c>
      <c r="B16">
        <v>200</v>
      </c>
      <c r="C16" t="s">
        <v>1630</v>
      </c>
      <c r="D16" t="s">
        <v>1631</v>
      </c>
      <c r="E16" t="s">
        <v>1632</v>
      </c>
      <c r="F16" t="s">
        <v>1633</v>
      </c>
      <c r="G16" t="s">
        <v>1634</v>
      </c>
      <c r="H16" s="3">
        <f>SUM(Table3_1[Packets])</f>
        <v>412732</v>
      </c>
      <c r="I16" s="5">
        <f t="shared" si="0"/>
        <v>4.845759475882655E-2</v>
      </c>
      <c r="J16" s="3"/>
    </row>
    <row r="17" spans="1:10" x14ac:dyDescent="0.25">
      <c r="A17" t="s">
        <v>1778</v>
      </c>
      <c r="B17">
        <v>200</v>
      </c>
      <c r="C17" t="s">
        <v>1779</v>
      </c>
      <c r="D17" t="s">
        <v>1776</v>
      </c>
      <c r="E17" t="s">
        <v>1777</v>
      </c>
      <c r="F17" t="s">
        <v>1776</v>
      </c>
      <c r="G17" t="s">
        <v>1777</v>
      </c>
      <c r="H17" s="3">
        <f>SUM(Table3_1[Packets])</f>
        <v>412732</v>
      </c>
      <c r="I17" s="5">
        <f t="shared" si="0"/>
        <v>4.845759475882655E-2</v>
      </c>
      <c r="J17" s="3"/>
    </row>
    <row r="18" spans="1:10" x14ac:dyDescent="0.25">
      <c r="A18" t="s">
        <v>1463</v>
      </c>
      <c r="B18">
        <v>199</v>
      </c>
      <c r="C18" t="s">
        <v>1465</v>
      </c>
      <c r="D18" t="s">
        <v>1466</v>
      </c>
      <c r="E18" t="s">
        <v>1467</v>
      </c>
      <c r="F18" t="s">
        <v>1468</v>
      </c>
      <c r="G18" t="s">
        <v>1469</v>
      </c>
      <c r="H18" s="3">
        <f>SUM(Table3_1[Packets])</f>
        <v>412732</v>
      </c>
      <c r="I18" s="5">
        <f t="shared" si="0"/>
        <v>4.821530678503242E-2</v>
      </c>
      <c r="J18" s="3"/>
    </row>
    <row r="19" spans="1:10" x14ac:dyDescent="0.25">
      <c r="A19" t="s">
        <v>1518</v>
      </c>
      <c r="B19">
        <v>180</v>
      </c>
      <c r="C19" t="s">
        <v>1519</v>
      </c>
      <c r="D19" t="s">
        <v>1298</v>
      </c>
      <c r="E19" t="s">
        <v>1520</v>
      </c>
      <c r="F19" t="s">
        <v>1407</v>
      </c>
      <c r="G19" t="s">
        <v>1504</v>
      </c>
      <c r="H19" s="3">
        <f>SUM(Table3_1[Packets])</f>
        <v>412732</v>
      </c>
      <c r="I19" s="5">
        <f t="shared" si="0"/>
        <v>4.3611835282943892E-2</v>
      </c>
      <c r="J19" s="3"/>
    </row>
    <row r="20" spans="1:10" x14ac:dyDescent="0.25">
      <c r="A20" t="s">
        <v>1623</v>
      </c>
      <c r="B20">
        <v>178</v>
      </c>
      <c r="C20" t="s">
        <v>1625</v>
      </c>
      <c r="D20" t="s">
        <v>1298</v>
      </c>
      <c r="E20" t="s">
        <v>1626</v>
      </c>
      <c r="F20" t="s">
        <v>1495</v>
      </c>
      <c r="G20" t="s">
        <v>1627</v>
      </c>
      <c r="H20" s="3">
        <f>SUM(Table3_1[Packets])</f>
        <v>412732</v>
      </c>
      <c r="I20" s="5">
        <f t="shared" si="0"/>
        <v>4.3127259335355633E-2</v>
      </c>
      <c r="J20" s="3"/>
    </row>
    <row r="21" spans="1:10" x14ac:dyDescent="0.25">
      <c r="A21" t="s">
        <v>1756</v>
      </c>
      <c r="B21">
        <v>176</v>
      </c>
      <c r="C21" t="s">
        <v>1758</v>
      </c>
      <c r="D21" t="s">
        <v>1759</v>
      </c>
      <c r="E21" t="s">
        <v>1760</v>
      </c>
      <c r="F21" t="s">
        <v>1571</v>
      </c>
      <c r="G21" t="s">
        <v>1761</v>
      </c>
      <c r="H21" s="3">
        <f>SUM(Table3_1[Packets])</f>
        <v>412732</v>
      </c>
      <c r="I21" s="5">
        <f t="shared" si="0"/>
        <v>4.2642683387767367E-2</v>
      </c>
      <c r="J21" s="3"/>
    </row>
    <row r="22" spans="1:10" x14ac:dyDescent="0.25">
      <c r="A22" t="s">
        <v>1656</v>
      </c>
      <c r="B22">
        <v>143</v>
      </c>
      <c r="C22" t="s">
        <v>1657</v>
      </c>
      <c r="D22" t="s">
        <v>1658</v>
      </c>
      <c r="E22" t="s">
        <v>1659</v>
      </c>
      <c r="F22" t="s">
        <v>1426</v>
      </c>
      <c r="G22" t="s">
        <v>1660</v>
      </c>
      <c r="H22" s="3">
        <f>SUM(Table3_1[Packets])</f>
        <v>412732</v>
      </c>
      <c r="I22" s="5">
        <f t="shared" si="0"/>
        <v>3.4647180252560979E-2</v>
      </c>
      <c r="J22" s="3"/>
    </row>
    <row r="23" spans="1:10" x14ac:dyDescent="0.25">
      <c r="A23" t="s">
        <v>1736</v>
      </c>
      <c r="B23">
        <v>131</v>
      </c>
      <c r="C23" t="s">
        <v>1737</v>
      </c>
      <c r="D23" t="s">
        <v>1738</v>
      </c>
      <c r="E23" t="s">
        <v>1739</v>
      </c>
      <c r="F23" t="s">
        <v>1495</v>
      </c>
      <c r="G23" t="s">
        <v>1740</v>
      </c>
      <c r="H23" s="3">
        <f>SUM(Table3_1[Packets])</f>
        <v>412732</v>
      </c>
      <c r="I23" s="5">
        <f t="shared" si="0"/>
        <v>3.1739724567031391E-2</v>
      </c>
      <c r="J23" s="3"/>
    </row>
    <row r="24" spans="1:10" x14ac:dyDescent="0.25">
      <c r="A24" t="s">
        <v>1639</v>
      </c>
      <c r="B24">
        <v>122</v>
      </c>
      <c r="C24" t="s">
        <v>1641</v>
      </c>
      <c r="D24" t="s">
        <v>1642</v>
      </c>
      <c r="E24" t="s">
        <v>1643</v>
      </c>
      <c r="F24" t="s">
        <v>1644</v>
      </c>
      <c r="G24" t="s">
        <v>1645</v>
      </c>
      <c r="H24" s="3">
        <f>SUM(Table3_1[Packets])</f>
        <v>412732</v>
      </c>
      <c r="I24" s="5">
        <f t="shared" si="0"/>
        <v>2.9559132802884198E-2</v>
      </c>
      <c r="J24" s="3"/>
    </row>
    <row r="25" spans="1:10" x14ac:dyDescent="0.25">
      <c r="A25" t="s">
        <v>1646</v>
      </c>
      <c r="B25">
        <v>118</v>
      </c>
      <c r="C25" t="s">
        <v>1648</v>
      </c>
      <c r="D25" t="s">
        <v>1642</v>
      </c>
      <c r="E25" t="s">
        <v>1649</v>
      </c>
      <c r="F25" t="s">
        <v>1524</v>
      </c>
      <c r="G25" t="s">
        <v>1650</v>
      </c>
      <c r="H25" s="3">
        <f>SUM(Table3_1[Packets])</f>
        <v>412732</v>
      </c>
      <c r="I25" s="5">
        <f t="shared" si="0"/>
        <v>2.8589980907707667E-2</v>
      </c>
      <c r="J25" s="3"/>
    </row>
    <row r="26" spans="1:10" x14ac:dyDescent="0.25">
      <c r="A26" t="s">
        <v>1798</v>
      </c>
      <c r="B26">
        <v>116</v>
      </c>
      <c r="C26" t="s">
        <v>1800</v>
      </c>
      <c r="D26" t="s">
        <v>1268</v>
      </c>
      <c r="E26" t="s">
        <v>1268</v>
      </c>
      <c r="F26" t="s">
        <v>1799</v>
      </c>
      <c r="G26" t="s">
        <v>1800</v>
      </c>
      <c r="H26" s="3">
        <f>SUM(Table3_1[Packets])</f>
        <v>412732</v>
      </c>
      <c r="I26" s="5">
        <f t="shared" si="0"/>
        <v>2.8105404960119401E-2</v>
      </c>
      <c r="J26" s="3"/>
    </row>
    <row r="27" spans="1:10" x14ac:dyDescent="0.25">
      <c r="A27" t="s">
        <v>1544</v>
      </c>
      <c r="B27">
        <v>114</v>
      </c>
      <c r="C27" t="s">
        <v>1546</v>
      </c>
      <c r="D27" t="s">
        <v>1547</v>
      </c>
      <c r="E27" t="s">
        <v>1548</v>
      </c>
      <c r="F27" t="s">
        <v>1549</v>
      </c>
      <c r="G27" t="s">
        <v>1550</v>
      </c>
      <c r="H27" s="3">
        <f>SUM(Table3_1[Packets])</f>
        <v>412732</v>
      </c>
      <c r="I27" s="5">
        <f t="shared" si="0"/>
        <v>2.7620829012531132E-2</v>
      </c>
      <c r="J27" s="3"/>
    </row>
    <row r="28" spans="1:10" x14ac:dyDescent="0.25">
      <c r="A28" t="s">
        <v>1397</v>
      </c>
      <c r="B28">
        <v>109</v>
      </c>
      <c r="C28" t="s">
        <v>1399</v>
      </c>
      <c r="D28" t="s">
        <v>1400</v>
      </c>
      <c r="E28" t="s">
        <v>1401</v>
      </c>
      <c r="F28" t="s">
        <v>1402</v>
      </c>
      <c r="G28" t="s">
        <v>1403</v>
      </c>
      <c r="H28" s="3">
        <f>SUM(Table3_1[Packets])</f>
        <v>412732</v>
      </c>
      <c r="I28" s="5">
        <f t="shared" si="0"/>
        <v>2.6409389143560471E-2</v>
      </c>
      <c r="J28" s="3"/>
    </row>
    <row r="29" spans="1:10" x14ac:dyDescent="0.25">
      <c r="A29" t="s">
        <v>1590</v>
      </c>
      <c r="B29">
        <v>105</v>
      </c>
      <c r="C29" t="s">
        <v>1592</v>
      </c>
      <c r="D29" t="s">
        <v>1593</v>
      </c>
      <c r="E29" t="s">
        <v>1594</v>
      </c>
      <c r="F29" t="s">
        <v>1445</v>
      </c>
      <c r="G29" t="s">
        <v>1595</v>
      </c>
      <c r="H29" s="3">
        <f>SUM(Table3_1[Packets])</f>
        <v>412732</v>
      </c>
      <c r="I29" s="5">
        <f t="shared" si="0"/>
        <v>2.5440237248383939E-2</v>
      </c>
      <c r="J29" s="3"/>
    </row>
    <row r="30" spans="1:10" x14ac:dyDescent="0.25">
      <c r="A30" t="s">
        <v>1535</v>
      </c>
      <c r="B30">
        <v>90</v>
      </c>
      <c r="C30" t="s">
        <v>1537</v>
      </c>
      <c r="D30" t="s">
        <v>1279</v>
      </c>
      <c r="E30" t="s">
        <v>1538</v>
      </c>
      <c r="F30" t="s">
        <v>1524</v>
      </c>
      <c r="G30" t="s">
        <v>1539</v>
      </c>
      <c r="H30" s="3">
        <f>SUM(Table3_1[Packets])</f>
        <v>412732</v>
      </c>
      <c r="I30" s="5">
        <f t="shared" si="0"/>
        <v>2.1805917641471946E-2</v>
      </c>
      <c r="J30" s="3"/>
    </row>
    <row r="31" spans="1:10" x14ac:dyDescent="0.25">
      <c r="A31" t="s">
        <v>1746</v>
      </c>
      <c r="B31">
        <v>88</v>
      </c>
      <c r="C31" t="s">
        <v>1748</v>
      </c>
      <c r="D31" t="s">
        <v>1749</v>
      </c>
      <c r="E31" t="s">
        <v>1750</v>
      </c>
      <c r="F31" t="s">
        <v>1388</v>
      </c>
      <c r="G31" t="s">
        <v>1751</v>
      </c>
      <c r="H31" s="3">
        <f>SUM(Table3_1[Packets])</f>
        <v>412732</v>
      </c>
      <c r="I31" s="5">
        <f t="shared" si="0"/>
        <v>2.1321341693883684E-2</v>
      </c>
      <c r="J31" s="3"/>
    </row>
    <row r="32" spans="1:10" x14ac:dyDescent="0.25">
      <c r="A32" t="s">
        <v>1819</v>
      </c>
      <c r="B32">
        <v>86</v>
      </c>
      <c r="C32" t="s">
        <v>1821</v>
      </c>
      <c r="D32" t="s">
        <v>1268</v>
      </c>
      <c r="E32" t="s">
        <v>1268</v>
      </c>
      <c r="F32" t="s">
        <v>1820</v>
      </c>
      <c r="G32" t="s">
        <v>1821</v>
      </c>
      <c r="H32" s="3">
        <f>SUM(Table3_1[Packets])</f>
        <v>412732</v>
      </c>
      <c r="I32" s="5">
        <f t="shared" si="0"/>
        <v>2.0836765746295415E-2</v>
      </c>
      <c r="J32" s="3"/>
    </row>
    <row r="33" spans="1:10" x14ac:dyDescent="0.25">
      <c r="A33" t="s">
        <v>1489</v>
      </c>
      <c r="B33">
        <v>85</v>
      </c>
      <c r="C33" t="s">
        <v>1491</v>
      </c>
      <c r="D33" t="s">
        <v>1340</v>
      </c>
      <c r="E33" t="s">
        <v>1492</v>
      </c>
      <c r="F33" t="s">
        <v>1445</v>
      </c>
      <c r="G33" t="s">
        <v>1493</v>
      </c>
      <c r="H33" s="3">
        <f>SUM(Table3_1[Packets])</f>
        <v>412732</v>
      </c>
      <c r="I33" s="5">
        <f t="shared" si="0"/>
        <v>2.0594477772501285E-2</v>
      </c>
      <c r="J33" s="3"/>
    </row>
    <row r="34" spans="1:10" x14ac:dyDescent="0.25">
      <c r="A34" t="s">
        <v>1507</v>
      </c>
      <c r="B34">
        <v>78</v>
      </c>
      <c r="C34" t="s">
        <v>1509</v>
      </c>
      <c r="D34" t="s">
        <v>1364</v>
      </c>
      <c r="E34" t="s">
        <v>1510</v>
      </c>
      <c r="F34" t="s">
        <v>1511</v>
      </c>
      <c r="G34" t="s">
        <v>1512</v>
      </c>
      <c r="H34" s="3">
        <f>SUM(Table3_1[Packets])</f>
        <v>412732</v>
      </c>
      <c r="I34" s="5">
        <f t="shared" si="0"/>
        <v>1.8898461955942355E-2</v>
      </c>
      <c r="J34" s="3"/>
    </row>
    <row r="35" spans="1:10" x14ac:dyDescent="0.25">
      <c r="A35" t="s">
        <v>1651</v>
      </c>
      <c r="B35">
        <v>76</v>
      </c>
      <c r="C35" t="s">
        <v>1653</v>
      </c>
      <c r="D35" t="s">
        <v>1364</v>
      </c>
      <c r="E35" t="s">
        <v>1654</v>
      </c>
      <c r="F35" t="s">
        <v>1344</v>
      </c>
      <c r="G35" t="s">
        <v>1655</v>
      </c>
      <c r="H35" s="3">
        <f>SUM(Table3_1[Packets])</f>
        <v>412732</v>
      </c>
      <c r="I35" s="5">
        <f t="shared" si="0"/>
        <v>1.8413886008354089E-2</v>
      </c>
      <c r="J35" s="3"/>
    </row>
    <row r="36" spans="1:10" x14ac:dyDescent="0.25">
      <c r="A36" t="s">
        <v>1560</v>
      </c>
      <c r="B36">
        <v>71</v>
      </c>
      <c r="C36" t="s">
        <v>1562</v>
      </c>
      <c r="D36" t="s">
        <v>1437</v>
      </c>
      <c r="E36" t="s">
        <v>1563</v>
      </c>
      <c r="F36" t="s">
        <v>1524</v>
      </c>
      <c r="G36" t="s">
        <v>1564</v>
      </c>
      <c r="H36" s="3">
        <f>SUM(Table3_1[Packets])</f>
        <v>412732</v>
      </c>
      <c r="I36" s="5">
        <f t="shared" si="0"/>
        <v>1.7202446139383425E-2</v>
      </c>
      <c r="J36" s="3"/>
    </row>
    <row r="37" spans="1:10" x14ac:dyDescent="0.25">
      <c r="A37" t="s">
        <v>1570</v>
      </c>
      <c r="B37">
        <v>70</v>
      </c>
      <c r="C37" t="s">
        <v>1572</v>
      </c>
      <c r="D37" t="s">
        <v>1514</v>
      </c>
      <c r="E37" t="s">
        <v>1573</v>
      </c>
      <c r="F37" t="s">
        <v>1437</v>
      </c>
      <c r="G37" t="s">
        <v>1574</v>
      </c>
      <c r="H37" s="3">
        <f>SUM(Table3_1[Packets])</f>
        <v>412732</v>
      </c>
      <c r="I37" s="5">
        <f t="shared" si="0"/>
        <v>1.6960158165589292E-2</v>
      </c>
      <c r="J37" s="3"/>
    </row>
    <row r="38" spans="1:10" x14ac:dyDescent="0.25">
      <c r="A38" t="s">
        <v>1521</v>
      </c>
      <c r="B38">
        <v>62</v>
      </c>
      <c r="C38" t="s">
        <v>1523</v>
      </c>
      <c r="D38" t="s">
        <v>1524</v>
      </c>
      <c r="E38" t="s">
        <v>1525</v>
      </c>
      <c r="F38" t="s">
        <v>1383</v>
      </c>
      <c r="G38" t="s">
        <v>1526</v>
      </c>
      <c r="H38" s="3">
        <f>SUM(Table3_1[Packets])</f>
        <v>412732</v>
      </c>
      <c r="I38" s="5">
        <f t="shared" si="0"/>
        <v>1.5021854375236232E-2</v>
      </c>
      <c r="J38" s="3"/>
    </row>
    <row r="39" spans="1:10" x14ac:dyDescent="0.25">
      <c r="A39" t="s">
        <v>1551</v>
      </c>
      <c r="B39">
        <v>61</v>
      </c>
      <c r="C39" t="s">
        <v>1553</v>
      </c>
      <c r="D39" t="s">
        <v>1419</v>
      </c>
      <c r="E39" t="s">
        <v>1554</v>
      </c>
      <c r="F39" t="s">
        <v>1428</v>
      </c>
      <c r="G39" t="s">
        <v>1555</v>
      </c>
      <c r="H39" s="3">
        <f>SUM(Table3_1[Packets])</f>
        <v>412732</v>
      </c>
      <c r="I39" s="5">
        <f t="shared" si="0"/>
        <v>1.4779566401442099E-2</v>
      </c>
      <c r="J39" s="3"/>
    </row>
    <row r="40" spans="1:10" x14ac:dyDescent="0.25">
      <c r="A40" t="s">
        <v>1732</v>
      </c>
      <c r="B40">
        <v>60</v>
      </c>
      <c r="C40" t="s">
        <v>1733</v>
      </c>
      <c r="D40" t="s">
        <v>1419</v>
      </c>
      <c r="E40" t="s">
        <v>1734</v>
      </c>
      <c r="F40" t="s">
        <v>1383</v>
      </c>
      <c r="G40" t="s">
        <v>1735</v>
      </c>
      <c r="H40" s="3">
        <f>SUM(Table3_1[Packets])</f>
        <v>412732</v>
      </c>
      <c r="I40" s="5">
        <f t="shared" si="0"/>
        <v>1.4537278427647965E-2</v>
      </c>
      <c r="J40" s="3"/>
    </row>
    <row r="41" spans="1:10" x14ac:dyDescent="0.25">
      <c r="A41" t="s">
        <v>1476</v>
      </c>
      <c r="B41">
        <v>59</v>
      </c>
      <c r="C41" t="s">
        <v>1478</v>
      </c>
      <c r="D41" t="s">
        <v>1370</v>
      </c>
      <c r="E41" t="s">
        <v>1479</v>
      </c>
      <c r="F41" t="s">
        <v>1348</v>
      </c>
      <c r="G41" t="s">
        <v>1480</v>
      </c>
      <c r="H41" s="3">
        <f>SUM(Table3_1[Packets])</f>
        <v>412732</v>
      </c>
      <c r="I41" s="5">
        <f t="shared" si="0"/>
        <v>1.4294990453853833E-2</v>
      </c>
      <c r="J41" s="3"/>
    </row>
    <row r="42" spans="1:10" x14ac:dyDescent="0.25">
      <c r="A42" t="s">
        <v>1494</v>
      </c>
      <c r="B42">
        <v>58</v>
      </c>
      <c r="C42" t="s">
        <v>1496</v>
      </c>
      <c r="D42" t="s">
        <v>1428</v>
      </c>
      <c r="E42" t="s">
        <v>1497</v>
      </c>
      <c r="F42" t="s">
        <v>1437</v>
      </c>
      <c r="G42" t="s">
        <v>1498</v>
      </c>
      <c r="H42" s="3">
        <f>SUM(Table3_1[Packets])</f>
        <v>412732</v>
      </c>
      <c r="I42" s="5">
        <f t="shared" si="0"/>
        <v>1.4052702480059701E-2</v>
      </c>
      <c r="J42" s="3"/>
    </row>
    <row r="43" spans="1:10" x14ac:dyDescent="0.25">
      <c r="A43" t="s">
        <v>1531</v>
      </c>
      <c r="B43">
        <v>56</v>
      </c>
      <c r="C43" t="s">
        <v>1532</v>
      </c>
      <c r="D43" t="s">
        <v>1437</v>
      </c>
      <c r="E43" t="s">
        <v>1533</v>
      </c>
      <c r="F43" t="s">
        <v>1439</v>
      </c>
      <c r="G43" t="s">
        <v>1534</v>
      </c>
      <c r="H43" s="3">
        <f>SUM(Table3_1[Packets])</f>
        <v>412732</v>
      </c>
      <c r="I43" s="5">
        <f t="shared" si="0"/>
        <v>1.3568126532471433E-2</v>
      </c>
      <c r="J43" s="3"/>
    </row>
    <row r="44" spans="1:10" x14ac:dyDescent="0.25">
      <c r="A44" t="s">
        <v>1425</v>
      </c>
      <c r="B44">
        <v>54</v>
      </c>
      <c r="C44" t="s">
        <v>1427</v>
      </c>
      <c r="D44" t="s">
        <v>1428</v>
      </c>
      <c r="E44" t="s">
        <v>1429</v>
      </c>
      <c r="F44" t="s">
        <v>1430</v>
      </c>
      <c r="G44" t="s">
        <v>1431</v>
      </c>
      <c r="H44" s="3">
        <f>SUM(Table3_1[Packets])</f>
        <v>412732</v>
      </c>
      <c r="I44" s="5">
        <f t="shared" si="0"/>
        <v>1.3083550584883169E-2</v>
      </c>
      <c r="J44" s="3"/>
    </row>
    <row r="45" spans="1:10" x14ac:dyDescent="0.25">
      <c r="A45" t="s">
        <v>1680</v>
      </c>
      <c r="B45">
        <v>52</v>
      </c>
      <c r="C45" t="s">
        <v>1681</v>
      </c>
      <c r="D45" t="s">
        <v>1370</v>
      </c>
      <c r="E45" t="s">
        <v>1682</v>
      </c>
      <c r="F45" t="s">
        <v>1303</v>
      </c>
      <c r="G45" t="s">
        <v>1683</v>
      </c>
      <c r="H45" s="3">
        <f>SUM(Table3_1[Packets])</f>
        <v>412732</v>
      </c>
      <c r="I45" s="5">
        <f t="shared" si="0"/>
        <v>1.2598974637294903E-2</v>
      </c>
      <c r="J45" s="3"/>
    </row>
    <row r="46" spans="1:10" x14ac:dyDescent="0.25">
      <c r="A46" t="s">
        <v>1363</v>
      </c>
      <c r="B46">
        <v>46</v>
      </c>
      <c r="C46" t="s">
        <v>1365</v>
      </c>
      <c r="D46" t="s">
        <v>1353</v>
      </c>
      <c r="E46" t="s">
        <v>1366</v>
      </c>
      <c r="F46" t="s">
        <v>1367</v>
      </c>
      <c r="G46" t="s">
        <v>1368</v>
      </c>
      <c r="H46" s="3">
        <f>SUM(Table3_1[Packets])</f>
        <v>412732</v>
      </c>
      <c r="I46" s="5">
        <f t="shared" si="0"/>
        <v>1.1145246794530108E-2</v>
      </c>
      <c r="J46" s="3"/>
    </row>
    <row r="47" spans="1:10" x14ac:dyDescent="0.25">
      <c r="A47" t="s">
        <v>1339</v>
      </c>
      <c r="B47">
        <v>45</v>
      </c>
      <c r="C47" t="s">
        <v>1341</v>
      </c>
      <c r="D47" t="s">
        <v>1342</v>
      </c>
      <c r="E47" t="s">
        <v>1343</v>
      </c>
      <c r="F47" t="s">
        <v>1344</v>
      </c>
      <c r="G47" t="s">
        <v>1345</v>
      </c>
      <c r="H47" s="3">
        <f>SUM(Table3_1[Packets])</f>
        <v>412732</v>
      </c>
      <c r="I47" s="5">
        <f t="shared" si="0"/>
        <v>1.0902958820735973E-2</v>
      </c>
      <c r="J47" s="3"/>
    </row>
    <row r="48" spans="1:10" x14ac:dyDescent="0.25">
      <c r="A48" t="s">
        <v>1346</v>
      </c>
      <c r="B48">
        <v>45</v>
      </c>
      <c r="C48" t="s">
        <v>1347</v>
      </c>
      <c r="D48" t="s">
        <v>1348</v>
      </c>
      <c r="E48" t="s">
        <v>1349</v>
      </c>
      <c r="F48" t="s">
        <v>1350</v>
      </c>
      <c r="G48" t="s">
        <v>1351</v>
      </c>
      <c r="H48" s="3">
        <f>SUM(Table3_1[Packets])</f>
        <v>412732</v>
      </c>
      <c r="I48" s="5">
        <f t="shared" si="0"/>
        <v>1.0902958820735973E-2</v>
      </c>
      <c r="J48" s="3"/>
    </row>
    <row r="49" spans="1:10" x14ac:dyDescent="0.25">
      <c r="A49" t="s">
        <v>1580</v>
      </c>
      <c r="B49">
        <v>45</v>
      </c>
      <c r="C49" t="s">
        <v>1581</v>
      </c>
      <c r="D49" t="s">
        <v>1383</v>
      </c>
      <c r="E49" t="s">
        <v>1582</v>
      </c>
      <c r="F49" t="s">
        <v>1303</v>
      </c>
      <c r="G49" t="s">
        <v>1583</v>
      </c>
      <c r="H49" s="3">
        <f>SUM(Table3_1[Packets])</f>
        <v>412732</v>
      </c>
      <c r="I49" s="5">
        <f t="shared" si="0"/>
        <v>1.0902958820735973E-2</v>
      </c>
      <c r="J49" s="3"/>
    </row>
    <row r="50" spans="1:10" x14ac:dyDescent="0.25">
      <c r="A50" t="s">
        <v>1684</v>
      </c>
      <c r="B50">
        <v>45</v>
      </c>
      <c r="C50" t="s">
        <v>1685</v>
      </c>
      <c r="D50" t="s">
        <v>1353</v>
      </c>
      <c r="E50" t="s">
        <v>1686</v>
      </c>
      <c r="F50" t="s">
        <v>1422</v>
      </c>
      <c r="G50" t="s">
        <v>1687</v>
      </c>
      <c r="H50" s="3">
        <f>SUM(Table3_1[Packets])</f>
        <v>412732</v>
      </c>
      <c r="I50" s="5">
        <f t="shared" si="0"/>
        <v>1.0902958820735973E-2</v>
      </c>
      <c r="J50" s="3"/>
    </row>
    <row r="51" spans="1:10" x14ac:dyDescent="0.25">
      <c r="A51" t="s">
        <v>1812</v>
      </c>
      <c r="B51">
        <v>41</v>
      </c>
      <c r="C51" t="s">
        <v>1813</v>
      </c>
      <c r="D51" t="s">
        <v>1439</v>
      </c>
      <c r="E51" t="s">
        <v>1814</v>
      </c>
      <c r="F51" t="s">
        <v>1415</v>
      </c>
      <c r="G51" t="s">
        <v>1815</v>
      </c>
      <c r="H51" s="3">
        <f>SUM(Table3_1[Packets])</f>
        <v>412732</v>
      </c>
      <c r="I51" s="5">
        <f t="shared" si="0"/>
        <v>9.9338069255594432E-3</v>
      </c>
      <c r="J51" s="3"/>
    </row>
    <row r="52" spans="1:10" x14ac:dyDescent="0.25">
      <c r="A52" t="s">
        <v>1444</v>
      </c>
      <c r="B52">
        <v>40</v>
      </c>
      <c r="C52" t="s">
        <v>1446</v>
      </c>
      <c r="D52" t="s">
        <v>1310</v>
      </c>
      <c r="E52" t="s">
        <v>1447</v>
      </c>
      <c r="F52" t="s">
        <v>1415</v>
      </c>
      <c r="G52" t="s">
        <v>1448</v>
      </c>
      <c r="H52" s="3">
        <f>SUM(Table3_1[Packets])</f>
        <v>412732</v>
      </c>
      <c r="I52" s="5">
        <f t="shared" si="0"/>
        <v>9.6915189517653103E-3</v>
      </c>
      <c r="J52" s="3"/>
    </row>
    <row r="53" spans="1:10" x14ac:dyDescent="0.25">
      <c r="A53" t="s">
        <v>1614</v>
      </c>
      <c r="B53">
        <v>40</v>
      </c>
      <c r="C53" t="s">
        <v>1615</v>
      </c>
      <c r="D53" t="s">
        <v>1303</v>
      </c>
      <c r="E53" t="s">
        <v>1616</v>
      </c>
      <c r="F53" t="s">
        <v>1422</v>
      </c>
      <c r="G53" t="s">
        <v>1617</v>
      </c>
      <c r="H53" s="3">
        <f>SUM(Table3_1[Packets])</f>
        <v>412732</v>
      </c>
      <c r="I53" s="5">
        <f t="shared" si="0"/>
        <v>9.6915189517653103E-3</v>
      </c>
      <c r="J53" s="3"/>
    </row>
    <row r="54" spans="1:10" x14ac:dyDescent="0.25">
      <c r="A54" t="s">
        <v>1635</v>
      </c>
      <c r="B54">
        <v>40</v>
      </c>
      <c r="C54" t="s">
        <v>1636</v>
      </c>
      <c r="D54" t="s">
        <v>1367</v>
      </c>
      <c r="E54" t="s">
        <v>1637</v>
      </c>
      <c r="F54" t="s">
        <v>1367</v>
      </c>
      <c r="G54" t="s">
        <v>1638</v>
      </c>
      <c r="H54" s="3">
        <f>SUM(Table3_1[Packets])</f>
        <v>412732</v>
      </c>
      <c r="I54" s="5">
        <f t="shared" si="0"/>
        <v>9.6915189517653103E-3</v>
      </c>
      <c r="J54" s="3"/>
    </row>
    <row r="55" spans="1:10" x14ac:dyDescent="0.25">
      <c r="A55" t="s">
        <v>1387</v>
      </c>
      <c r="B55">
        <v>39</v>
      </c>
      <c r="C55" t="s">
        <v>1389</v>
      </c>
      <c r="D55" t="s">
        <v>1310</v>
      </c>
      <c r="E55" t="s">
        <v>1390</v>
      </c>
      <c r="F55" t="s">
        <v>1350</v>
      </c>
      <c r="G55" t="s">
        <v>1391</v>
      </c>
      <c r="H55" s="3">
        <f>SUM(Table3_1[Packets])</f>
        <v>412732</v>
      </c>
      <c r="I55" s="5">
        <f t="shared" si="0"/>
        <v>9.4492309779711774E-3</v>
      </c>
      <c r="J55" s="3"/>
    </row>
    <row r="56" spans="1:10" x14ac:dyDescent="0.25">
      <c r="A56" t="s">
        <v>1762</v>
      </c>
      <c r="B56">
        <v>38</v>
      </c>
      <c r="C56" t="s">
        <v>1763</v>
      </c>
      <c r="D56" t="s">
        <v>1439</v>
      </c>
      <c r="E56" t="s">
        <v>1764</v>
      </c>
      <c r="F56" t="s">
        <v>1342</v>
      </c>
      <c r="G56" t="s">
        <v>1765</v>
      </c>
      <c r="H56" s="3">
        <f>SUM(Table3_1[Packets])</f>
        <v>412732</v>
      </c>
      <c r="I56" s="5">
        <f t="shared" si="0"/>
        <v>9.2069430041770445E-3</v>
      </c>
      <c r="J56" s="3"/>
    </row>
    <row r="57" spans="1:10" x14ac:dyDescent="0.25">
      <c r="A57" t="s">
        <v>1513</v>
      </c>
      <c r="B57">
        <v>37</v>
      </c>
      <c r="C57" t="s">
        <v>1515</v>
      </c>
      <c r="D57" t="s">
        <v>1422</v>
      </c>
      <c r="E57" t="s">
        <v>1516</v>
      </c>
      <c r="F57" t="s">
        <v>1415</v>
      </c>
      <c r="G57" t="s">
        <v>1517</v>
      </c>
      <c r="H57" s="3">
        <f>SUM(Table3_1[Packets])</f>
        <v>412732</v>
      </c>
      <c r="I57" s="5">
        <f t="shared" si="0"/>
        <v>8.9646550303829117E-3</v>
      </c>
      <c r="J57" s="3"/>
    </row>
    <row r="58" spans="1:10" x14ac:dyDescent="0.25">
      <c r="A58" t="s">
        <v>1418</v>
      </c>
      <c r="B58">
        <v>36</v>
      </c>
      <c r="C58" t="s">
        <v>1420</v>
      </c>
      <c r="D58" t="s">
        <v>1350</v>
      </c>
      <c r="E58" t="s">
        <v>1421</v>
      </c>
      <c r="F58" t="s">
        <v>1422</v>
      </c>
      <c r="G58" t="s">
        <v>1423</v>
      </c>
      <c r="H58" s="3">
        <f>SUM(Table3_1[Packets])</f>
        <v>412732</v>
      </c>
      <c r="I58" s="5">
        <f t="shared" si="0"/>
        <v>8.7223670565887788E-3</v>
      </c>
      <c r="J58" s="3"/>
    </row>
    <row r="59" spans="1:10" x14ac:dyDescent="0.25">
      <c r="A59" t="s">
        <v>1714</v>
      </c>
      <c r="B59">
        <v>34</v>
      </c>
      <c r="C59" t="s">
        <v>1716</v>
      </c>
      <c r="D59" t="s">
        <v>1415</v>
      </c>
      <c r="E59" t="s">
        <v>1717</v>
      </c>
      <c r="F59" t="s">
        <v>1373</v>
      </c>
      <c r="G59" t="s">
        <v>1718</v>
      </c>
      <c r="H59" s="3">
        <f>SUM(Table3_1[Packets])</f>
        <v>412732</v>
      </c>
      <c r="I59" s="5">
        <f t="shared" si="0"/>
        <v>8.237791109000513E-3</v>
      </c>
      <c r="J59" s="3"/>
    </row>
    <row r="60" spans="1:10" x14ac:dyDescent="0.25">
      <c r="A60" t="s">
        <v>1436</v>
      </c>
      <c r="B60">
        <v>33</v>
      </c>
      <c r="C60" t="s">
        <v>1438</v>
      </c>
      <c r="D60" t="s">
        <v>1439</v>
      </c>
      <c r="E60" t="s">
        <v>1440</v>
      </c>
      <c r="F60" t="s">
        <v>1441</v>
      </c>
      <c r="G60" t="s">
        <v>1442</v>
      </c>
      <c r="H60" s="3">
        <f>SUM(Table3_1[Packets])</f>
        <v>412732</v>
      </c>
      <c r="I60" s="5">
        <f t="shared" si="0"/>
        <v>7.9955031352063818E-3</v>
      </c>
      <c r="J60" s="3"/>
    </row>
    <row r="61" spans="1:10" x14ac:dyDescent="0.25">
      <c r="A61" t="s">
        <v>1665</v>
      </c>
      <c r="B61">
        <v>32</v>
      </c>
      <c r="C61" t="s">
        <v>1666</v>
      </c>
      <c r="D61" t="s">
        <v>1415</v>
      </c>
      <c r="E61" t="s">
        <v>1667</v>
      </c>
      <c r="F61" t="s">
        <v>1355</v>
      </c>
      <c r="G61" t="s">
        <v>1668</v>
      </c>
      <c r="H61" s="3">
        <f>SUM(Table3_1[Packets])</f>
        <v>412732</v>
      </c>
      <c r="I61" s="5">
        <f t="shared" si="0"/>
        <v>7.7532151614122481E-3</v>
      </c>
      <c r="J61" s="3"/>
    </row>
    <row r="62" spans="1:10" x14ac:dyDescent="0.25">
      <c r="A62" t="s">
        <v>1706</v>
      </c>
      <c r="B62">
        <v>32</v>
      </c>
      <c r="C62" t="s">
        <v>1707</v>
      </c>
      <c r="D62" t="s">
        <v>1350</v>
      </c>
      <c r="E62" t="s">
        <v>1708</v>
      </c>
      <c r="F62" t="s">
        <v>1342</v>
      </c>
      <c r="G62" t="s">
        <v>1709</v>
      </c>
      <c r="H62" s="3">
        <f>SUM(Table3_1[Packets])</f>
        <v>412732</v>
      </c>
      <c r="I62" s="5">
        <f t="shared" si="0"/>
        <v>7.7532151614122481E-3</v>
      </c>
      <c r="J62" s="3"/>
    </row>
    <row r="63" spans="1:10" x14ac:dyDescent="0.25">
      <c r="A63" t="s">
        <v>1369</v>
      </c>
      <c r="B63">
        <v>31</v>
      </c>
      <c r="C63" t="s">
        <v>1371</v>
      </c>
      <c r="D63" t="s">
        <v>1342</v>
      </c>
      <c r="E63" t="s">
        <v>1372</v>
      </c>
      <c r="F63" t="s">
        <v>1373</v>
      </c>
      <c r="G63" t="s">
        <v>1374</v>
      </c>
      <c r="H63" s="3">
        <f>SUM(Table3_1[Packets])</f>
        <v>412732</v>
      </c>
      <c r="I63" s="5">
        <f t="shared" si="0"/>
        <v>7.5109271876181161E-3</v>
      </c>
      <c r="J63" s="3"/>
    </row>
    <row r="64" spans="1:10" x14ac:dyDescent="0.25">
      <c r="A64" t="s">
        <v>1432</v>
      </c>
      <c r="B64">
        <v>31</v>
      </c>
      <c r="C64" t="s">
        <v>1433</v>
      </c>
      <c r="D64" t="s">
        <v>1367</v>
      </c>
      <c r="E64" t="s">
        <v>1434</v>
      </c>
      <c r="F64" t="s">
        <v>1410</v>
      </c>
      <c r="G64" t="s">
        <v>1435</v>
      </c>
      <c r="H64" s="3">
        <f>SUM(Table3_1[Packets])</f>
        <v>412732</v>
      </c>
      <c r="I64" s="5">
        <f t="shared" si="0"/>
        <v>7.5109271876181161E-3</v>
      </c>
      <c r="J64" s="3"/>
    </row>
    <row r="65" spans="1:10" x14ac:dyDescent="0.25">
      <c r="A65" t="s">
        <v>1556</v>
      </c>
      <c r="B65">
        <v>31</v>
      </c>
      <c r="C65" t="s">
        <v>1557</v>
      </c>
      <c r="D65" t="s">
        <v>1350</v>
      </c>
      <c r="E65" t="s">
        <v>1558</v>
      </c>
      <c r="F65" t="s">
        <v>1355</v>
      </c>
      <c r="G65" t="s">
        <v>1559</v>
      </c>
      <c r="H65" s="3">
        <f>SUM(Table3_1[Packets])</f>
        <v>412732</v>
      </c>
      <c r="I65" s="5">
        <f t="shared" si="0"/>
        <v>7.5109271876181161E-3</v>
      </c>
      <c r="J65" s="3"/>
    </row>
    <row r="66" spans="1:10" x14ac:dyDescent="0.25">
      <c r="A66" t="s">
        <v>1413</v>
      </c>
      <c r="B66">
        <v>30</v>
      </c>
      <c r="C66" t="s">
        <v>1414</v>
      </c>
      <c r="D66" t="s">
        <v>1415</v>
      </c>
      <c r="E66" t="s">
        <v>1416</v>
      </c>
      <c r="F66" t="s">
        <v>1305</v>
      </c>
      <c r="G66" t="s">
        <v>1417</v>
      </c>
      <c r="H66" s="3">
        <f>SUM(Table3_1[Packets])</f>
        <v>412732</v>
      </c>
      <c r="I66" s="5">
        <f t="shared" si="0"/>
        <v>7.2686392138239823E-3</v>
      </c>
      <c r="J66" s="3"/>
    </row>
    <row r="67" spans="1:10" x14ac:dyDescent="0.25">
      <c r="A67" t="s">
        <v>1485</v>
      </c>
      <c r="B67">
        <v>30</v>
      </c>
      <c r="C67" t="s">
        <v>1486</v>
      </c>
      <c r="D67" t="s">
        <v>1342</v>
      </c>
      <c r="E67" t="s">
        <v>1487</v>
      </c>
      <c r="F67" t="s">
        <v>1342</v>
      </c>
      <c r="G67" t="s">
        <v>1488</v>
      </c>
      <c r="H67" s="3">
        <f>SUM(Table3_1[Packets])</f>
        <v>412732</v>
      </c>
      <c r="I67" s="5">
        <f t="shared" ref="I67:I116" si="1">(B67/H67) *100</f>
        <v>7.2686392138239823E-3</v>
      </c>
      <c r="J67" s="3"/>
    </row>
    <row r="68" spans="1:10" x14ac:dyDescent="0.25">
      <c r="A68" t="s">
        <v>1725</v>
      </c>
      <c r="B68">
        <v>29</v>
      </c>
      <c r="C68" t="s">
        <v>1726</v>
      </c>
      <c r="D68" t="s">
        <v>1355</v>
      </c>
      <c r="E68" t="s">
        <v>1727</v>
      </c>
      <c r="F68" t="s">
        <v>1342</v>
      </c>
      <c r="G68" t="s">
        <v>1728</v>
      </c>
      <c r="H68" s="3">
        <f>SUM(Table3_1[Packets])</f>
        <v>412732</v>
      </c>
      <c r="I68" s="5">
        <f t="shared" si="1"/>
        <v>7.0263512400298503E-3</v>
      </c>
      <c r="J68" s="3"/>
    </row>
    <row r="69" spans="1:10" x14ac:dyDescent="0.25">
      <c r="A69" t="s">
        <v>1540</v>
      </c>
      <c r="B69">
        <v>28</v>
      </c>
      <c r="C69" t="s">
        <v>1541</v>
      </c>
      <c r="D69" t="s">
        <v>1367</v>
      </c>
      <c r="E69" t="s">
        <v>1542</v>
      </c>
      <c r="F69" t="s">
        <v>1271</v>
      </c>
      <c r="G69" t="s">
        <v>1543</v>
      </c>
      <c r="H69" s="3">
        <f>SUM(Table3_1[Packets])</f>
        <v>412732</v>
      </c>
      <c r="I69" s="5">
        <f t="shared" si="1"/>
        <v>6.7840632662357165E-3</v>
      </c>
      <c r="J69" s="3"/>
    </row>
    <row r="70" spans="1:10" x14ac:dyDescent="0.25">
      <c r="A70" t="s">
        <v>1690</v>
      </c>
      <c r="B70">
        <v>28</v>
      </c>
      <c r="C70" t="s">
        <v>1691</v>
      </c>
      <c r="D70" t="s">
        <v>1355</v>
      </c>
      <c r="E70" t="s">
        <v>1692</v>
      </c>
      <c r="F70" t="s">
        <v>1355</v>
      </c>
      <c r="G70" t="s">
        <v>1693</v>
      </c>
      <c r="H70" s="3">
        <f>SUM(Table3_1[Packets])</f>
        <v>412732</v>
      </c>
      <c r="I70" s="5">
        <f t="shared" si="1"/>
        <v>6.7840632662357165E-3</v>
      </c>
      <c r="J70" s="3"/>
    </row>
    <row r="71" spans="1:10" x14ac:dyDescent="0.25">
      <c r="A71" t="s">
        <v>1741</v>
      </c>
      <c r="B71">
        <v>28</v>
      </c>
      <c r="C71" t="s">
        <v>1742</v>
      </c>
      <c r="D71" t="s">
        <v>1743</v>
      </c>
      <c r="E71" t="s">
        <v>1744</v>
      </c>
      <c r="F71" t="s">
        <v>1342</v>
      </c>
      <c r="G71" t="s">
        <v>1745</v>
      </c>
      <c r="H71" s="3">
        <f>SUM(Table3_1[Packets])</f>
        <v>412732</v>
      </c>
      <c r="I71" s="5">
        <f t="shared" si="1"/>
        <v>6.7840632662357165E-3</v>
      </c>
      <c r="J71" s="3"/>
    </row>
    <row r="72" spans="1:10" x14ac:dyDescent="0.25">
      <c r="A72" t="s">
        <v>1352</v>
      </c>
      <c r="B72">
        <v>26</v>
      </c>
      <c r="C72" t="s">
        <v>1354</v>
      </c>
      <c r="D72" t="s">
        <v>1355</v>
      </c>
      <c r="E72" t="s">
        <v>1356</v>
      </c>
      <c r="F72" t="s">
        <v>1305</v>
      </c>
      <c r="G72" t="s">
        <v>1357</v>
      </c>
      <c r="H72" s="3">
        <f>SUM(Table3_1[Packets])</f>
        <v>412732</v>
      </c>
      <c r="I72" s="5">
        <f t="shared" si="1"/>
        <v>6.2994873186474516E-3</v>
      </c>
      <c r="J72" s="3"/>
    </row>
    <row r="73" spans="1:10" x14ac:dyDescent="0.25">
      <c r="A73" t="s">
        <v>1382</v>
      </c>
      <c r="B73">
        <v>24</v>
      </c>
      <c r="C73" t="s">
        <v>1384</v>
      </c>
      <c r="D73" t="s">
        <v>1342</v>
      </c>
      <c r="E73" t="s">
        <v>1385</v>
      </c>
      <c r="F73" t="s">
        <v>1332</v>
      </c>
      <c r="G73" t="s">
        <v>1386</v>
      </c>
      <c r="H73" s="3">
        <f>SUM(Table3_1[Packets])</f>
        <v>412732</v>
      </c>
      <c r="I73" s="5">
        <f t="shared" si="1"/>
        <v>5.8149113710591858E-3</v>
      </c>
      <c r="J73" s="3"/>
    </row>
    <row r="74" spans="1:10" x14ac:dyDescent="0.25">
      <c r="A74" t="s">
        <v>1499</v>
      </c>
      <c r="B74">
        <v>23</v>
      </c>
      <c r="C74" t="s">
        <v>1500</v>
      </c>
      <c r="D74" t="s">
        <v>1342</v>
      </c>
      <c r="E74" t="s">
        <v>1501</v>
      </c>
      <c r="F74" t="s">
        <v>1271</v>
      </c>
      <c r="G74" t="s">
        <v>1502</v>
      </c>
      <c r="H74" s="3">
        <f>SUM(Table3_1[Packets])</f>
        <v>412732</v>
      </c>
      <c r="I74" s="5">
        <f t="shared" si="1"/>
        <v>5.5726233972650538E-3</v>
      </c>
      <c r="J74" s="3"/>
    </row>
    <row r="75" spans="1:10" x14ac:dyDescent="0.25">
      <c r="A75" t="s">
        <v>1710</v>
      </c>
      <c r="B75">
        <v>23</v>
      </c>
      <c r="C75" t="s">
        <v>1711</v>
      </c>
      <c r="D75" t="s">
        <v>1355</v>
      </c>
      <c r="E75" t="s">
        <v>1712</v>
      </c>
      <c r="F75" t="s">
        <v>1332</v>
      </c>
      <c r="G75" t="s">
        <v>1713</v>
      </c>
      <c r="H75" s="3">
        <f>SUM(Table3_1[Packets])</f>
        <v>412732</v>
      </c>
      <c r="I75" s="5">
        <f t="shared" si="1"/>
        <v>5.5726233972650538E-3</v>
      </c>
      <c r="J75" s="3"/>
    </row>
    <row r="76" spans="1:10" x14ac:dyDescent="0.25">
      <c r="A76" t="s">
        <v>1408</v>
      </c>
      <c r="B76">
        <v>22</v>
      </c>
      <c r="C76" t="s">
        <v>1409</v>
      </c>
      <c r="D76" t="s">
        <v>1410</v>
      </c>
      <c r="E76" t="s">
        <v>1411</v>
      </c>
      <c r="F76" t="s">
        <v>1410</v>
      </c>
      <c r="G76" t="s">
        <v>1412</v>
      </c>
      <c r="H76" s="3">
        <f>SUM(Table3_1[Packets])</f>
        <v>412732</v>
      </c>
      <c r="I76" s="5">
        <f t="shared" si="1"/>
        <v>5.3303354234709209E-3</v>
      </c>
      <c r="J76" s="3"/>
    </row>
    <row r="77" spans="1:10" x14ac:dyDescent="0.25">
      <c r="A77" t="s">
        <v>1503</v>
      </c>
      <c r="B77">
        <v>22</v>
      </c>
      <c r="C77" t="s">
        <v>1504</v>
      </c>
      <c r="D77" t="s">
        <v>1271</v>
      </c>
      <c r="E77" t="s">
        <v>1505</v>
      </c>
      <c r="F77" t="s">
        <v>1355</v>
      </c>
      <c r="G77" t="s">
        <v>1506</v>
      </c>
      <c r="H77" s="3">
        <f>SUM(Table3_1[Packets])</f>
        <v>412732</v>
      </c>
      <c r="I77" s="5">
        <f t="shared" si="1"/>
        <v>5.3303354234709209E-3</v>
      </c>
      <c r="J77" s="3"/>
    </row>
    <row r="78" spans="1:10" x14ac:dyDescent="0.25">
      <c r="A78" t="s">
        <v>1752</v>
      </c>
      <c r="B78">
        <v>22</v>
      </c>
      <c r="C78" t="s">
        <v>1753</v>
      </c>
      <c r="D78" t="s">
        <v>1332</v>
      </c>
      <c r="E78" t="s">
        <v>1754</v>
      </c>
      <c r="F78" t="s">
        <v>1743</v>
      </c>
      <c r="G78" t="s">
        <v>1755</v>
      </c>
      <c r="H78" s="3">
        <f>SUM(Table3_1[Packets])</f>
        <v>412732</v>
      </c>
      <c r="I78" s="5">
        <f t="shared" si="1"/>
        <v>5.3303354234709209E-3</v>
      </c>
      <c r="J78" s="3"/>
    </row>
    <row r="79" spans="1:10" x14ac:dyDescent="0.25">
      <c r="A79" t="s">
        <v>1661</v>
      </c>
      <c r="B79">
        <v>21</v>
      </c>
      <c r="C79" t="s">
        <v>1662</v>
      </c>
      <c r="D79" t="s">
        <v>1441</v>
      </c>
      <c r="E79" t="s">
        <v>1663</v>
      </c>
      <c r="F79" t="s">
        <v>1410</v>
      </c>
      <c r="G79" t="s">
        <v>1664</v>
      </c>
      <c r="H79" s="3">
        <f>SUM(Table3_1[Packets])</f>
        <v>412732</v>
      </c>
      <c r="I79" s="5">
        <f t="shared" si="1"/>
        <v>5.088047449676788E-3</v>
      </c>
      <c r="J79" s="3"/>
    </row>
    <row r="80" spans="1:10" x14ac:dyDescent="0.25">
      <c r="A80" t="s">
        <v>1481</v>
      </c>
      <c r="B80">
        <v>20</v>
      </c>
      <c r="C80" t="s">
        <v>1482</v>
      </c>
      <c r="D80" t="s">
        <v>1332</v>
      </c>
      <c r="E80" t="s">
        <v>1483</v>
      </c>
      <c r="F80" t="s">
        <v>1410</v>
      </c>
      <c r="G80" t="s">
        <v>1484</v>
      </c>
      <c r="H80" s="3">
        <f>SUM(Table3_1[Packets])</f>
        <v>412732</v>
      </c>
      <c r="I80" s="5">
        <f t="shared" si="1"/>
        <v>4.8457594758826552E-3</v>
      </c>
      <c r="J80" s="3"/>
    </row>
    <row r="81" spans="1:10" x14ac:dyDescent="0.25">
      <c r="A81" t="s">
        <v>1596</v>
      </c>
      <c r="B81">
        <v>19</v>
      </c>
      <c r="C81" t="s">
        <v>1597</v>
      </c>
      <c r="D81" t="s">
        <v>1441</v>
      </c>
      <c r="E81" t="s">
        <v>1598</v>
      </c>
      <c r="F81" t="s">
        <v>1332</v>
      </c>
      <c r="G81" t="s">
        <v>1599</v>
      </c>
      <c r="H81" s="3">
        <f>SUM(Table3_1[Packets])</f>
        <v>412732</v>
      </c>
      <c r="I81" s="5">
        <f t="shared" si="1"/>
        <v>4.6034715020885223E-3</v>
      </c>
      <c r="J81" s="3"/>
    </row>
    <row r="82" spans="1:10" x14ac:dyDescent="0.25">
      <c r="A82" t="s">
        <v>1566</v>
      </c>
      <c r="B82">
        <v>18</v>
      </c>
      <c r="C82" t="s">
        <v>1567</v>
      </c>
      <c r="D82" t="s">
        <v>1410</v>
      </c>
      <c r="E82" t="s">
        <v>1568</v>
      </c>
      <c r="F82" t="s">
        <v>1361</v>
      </c>
      <c r="G82" t="s">
        <v>1569</v>
      </c>
      <c r="H82" s="3">
        <f>SUM(Table3_1[Packets])</f>
        <v>412732</v>
      </c>
      <c r="I82" s="5">
        <f t="shared" si="1"/>
        <v>4.3611835282943894E-3</v>
      </c>
      <c r="J82" s="3"/>
    </row>
    <row r="83" spans="1:10" x14ac:dyDescent="0.25">
      <c r="A83" t="s">
        <v>1527</v>
      </c>
      <c r="B83">
        <v>17</v>
      </c>
      <c r="C83" t="s">
        <v>1528</v>
      </c>
      <c r="D83" t="s">
        <v>1332</v>
      </c>
      <c r="E83" t="s">
        <v>1529</v>
      </c>
      <c r="F83" t="s">
        <v>1271</v>
      </c>
      <c r="G83" t="s">
        <v>1530</v>
      </c>
      <c r="H83" s="3">
        <f>SUM(Table3_1[Packets])</f>
        <v>412732</v>
      </c>
      <c r="I83" s="5">
        <f t="shared" si="1"/>
        <v>4.1188955545002565E-3</v>
      </c>
      <c r="J83" s="3"/>
    </row>
    <row r="84" spans="1:10" x14ac:dyDescent="0.25">
      <c r="A84" t="s">
        <v>1600</v>
      </c>
      <c r="B84">
        <v>17</v>
      </c>
      <c r="C84" t="s">
        <v>1601</v>
      </c>
      <c r="D84" t="s">
        <v>1332</v>
      </c>
      <c r="E84" t="s">
        <v>1602</v>
      </c>
      <c r="F84" t="s">
        <v>1271</v>
      </c>
      <c r="G84" t="s">
        <v>1603</v>
      </c>
      <c r="H84" s="3">
        <f>SUM(Table3_1[Packets])</f>
        <v>412732</v>
      </c>
      <c r="I84" s="5">
        <f t="shared" si="1"/>
        <v>4.1188955545002565E-3</v>
      </c>
      <c r="J84" s="3"/>
    </row>
    <row r="85" spans="1:10" x14ac:dyDescent="0.25">
      <c r="A85" t="s">
        <v>1358</v>
      </c>
      <c r="B85">
        <v>15</v>
      </c>
      <c r="C85" t="s">
        <v>1359</v>
      </c>
      <c r="D85" t="s">
        <v>1271</v>
      </c>
      <c r="E85" t="s">
        <v>1360</v>
      </c>
      <c r="F85" t="s">
        <v>1361</v>
      </c>
      <c r="G85" t="s">
        <v>1362</v>
      </c>
      <c r="H85" s="3">
        <f>SUM(Table3_1[Packets])</f>
        <v>412732</v>
      </c>
      <c r="I85" s="5">
        <f t="shared" si="1"/>
        <v>3.6343196069119912E-3</v>
      </c>
      <c r="J85" s="3"/>
    </row>
    <row r="86" spans="1:10" x14ac:dyDescent="0.25">
      <c r="A86" t="s">
        <v>1393</v>
      </c>
      <c r="B86">
        <v>15</v>
      </c>
      <c r="C86" t="s">
        <v>1394</v>
      </c>
      <c r="D86" t="s">
        <v>1271</v>
      </c>
      <c r="E86" t="s">
        <v>1395</v>
      </c>
      <c r="F86" t="s">
        <v>1361</v>
      </c>
      <c r="G86" t="s">
        <v>1396</v>
      </c>
      <c r="H86" s="3">
        <f>SUM(Table3_1[Packets])</f>
        <v>412732</v>
      </c>
      <c r="I86" s="5">
        <f t="shared" si="1"/>
        <v>3.6343196069119912E-3</v>
      </c>
      <c r="J86" s="3"/>
    </row>
    <row r="87" spans="1:10" x14ac:dyDescent="0.25">
      <c r="A87" t="s">
        <v>1449</v>
      </c>
      <c r="B87">
        <v>15</v>
      </c>
      <c r="C87" t="s">
        <v>1450</v>
      </c>
      <c r="D87" t="s">
        <v>1271</v>
      </c>
      <c r="E87" t="s">
        <v>1451</v>
      </c>
      <c r="F87" t="s">
        <v>1361</v>
      </c>
      <c r="G87" t="s">
        <v>1452</v>
      </c>
      <c r="H87" s="3">
        <f>SUM(Table3_1[Packets])</f>
        <v>412732</v>
      </c>
      <c r="I87" s="5">
        <f t="shared" si="1"/>
        <v>3.6343196069119912E-3</v>
      </c>
      <c r="J87" s="3"/>
    </row>
    <row r="88" spans="1:10" x14ac:dyDescent="0.25">
      <c r="A88" t="s">
        <v>1808</v>
      </c>
      <c r="B88">
        <v>14</v>
      </c>
      <c r="C88" t="s">
        <v>1809</v>
      </c>
      <c r="D88" t="s">
        <v>1271</v>
      </c>
      <c r="E88" t="s">
        <v>1810</v>
      </c>
      <c r="F88" t="s">
        <v>1300</v>
      </c>
      <c r="G88" t="s">
        <v>1811</v>
      </c>
      <c r="H88" s="3">
        <f>SUM(Table3_1[Packets])</f>
        <v>412732</v>
      </c>
      <c r="I88" s="5">
        <f t="shared" si="1"/>
        <v>3.3920316331178583E-3</v>
      </c>
      <c r="J88" s="3"/>
    </row>
    <row r="89" spans="1:10" x14ac:dyDescent="0.25">
      <c r="A89" t="s">
        <v>1805</v>
      </c>
      <c r="B89">
        <v>13</v>
      </c>
      <c r="C89" t="s">
        <v>1806</v>
      </c>
      <c r="D89" t="s">
        <v>1271</v>
      </c>
      <c r="E89" t="s">
        <v>1807</v>
      </c>
      <c r="F89" t="s">
        <v>1312</v>
      </c>
      <c r="G89" t="s">
        <v>1294</v>
      </c>
      <c r="H89" s="3">
        <f>SUM(Table3_1[Packets])</f>
        <v>412732</v>
      </c>
      <c r="I89" s="5">
        <f t="shared" si="1"/>
        <v>3.1497436593237258E-3</v>
      </c>
      <c r="J89" s="3"/>
    </row>
    <row r="90" spans="1:10" x14ac:dyDescent="0.25">
      <c r="A90" t="s">
        <v>1669</v>
      </c>
      <c r="B90">
        <v>12</v>
      </c>
      <c r="C90" t="s">
        <v>1670</v>
      </c>
      <c r="D90" t="s">
        <v>1312</v>
      </c>
      <c r="E90" t="s">
        <v>1671</v>
      </c>
      <c r="F90" t="s">
        <v>1361</v>
      </c>
      <c r="G90" t="s">
        <v>1672</v>
      </c>
      <c r="H90" s="3">
        <f>SUM(Table3_1[Packets])</f>
        <v>412732</v>
      </c>
      <c r="I90" s="5">
        <f t="shared" si="1"/>
        <v>2.9074556855295929E-3</v>
      </c>
      <c r="J90" s="3"/>
    </row>
    <row r="91" spans="1:10" x14ac:dyDescent="0.25">
      <c r="A91" t="s">
        <v>1453</v>
      </c>
      <c r="B91">
        <v>10</v>
      </c>
      <c r="C91" t="s">
        <v>1454</v>
      </c>
      <c r="D91" t="s">
        <v>1266</v>
      </c>
      <c r="E91" t="s">
        <v>1455</v>
      </c>
      <c r="F91" t="s">
        <v>1300</v>
      </c>
      <c r="G91" t="s">
        <v>1456</v>
      </c>
      <c r="H91" s="3">
        <f>SUM(Table3_1[Packets])</f>
        <v>412732</v>
      </c>
      <c r="I91" s="5">
        <f t="shared" si="1"/>
        <v>2.4228797379413276E-3</v>
      </c>
      <c r="J91" s="3"/>
    </row>
    <row r="92" spans="1:10" x14ac:dyDescent="0.25">
      <c r="A92" t="s">
        <v>1610</v>
      </c>
      <c r="B92">
        <v>10</v>
      </c>
      <c r="C92" t="s">
        <v>1611</v>
      </c>
      <c r="D92" t="s">
        <v>1312</v>
      </c>
      <c r="E92" t="s">
        <v>1612</v>
      </c>
      <c r="F92" t="s">
        <v>1312</v>
      </c>
      <c r="G92" t="s">
        <v>1613</v>
      </c>
      <c r="H92" s="3">
        <f>SUM(Table3_1[Packets])</f>
        <v>412732</v>
      </c>
      <c r="I92" s="5">
        <f t="shared" si="1"/>
        <v>2.4228797379413276E-3</v>
      </c>
      <c r="J92" s="3"/>
    </row>
    <row r="93" spans="1:10" x14ac:dyDescent="0.25">
      <c r="A93" t="s">
        <v>1817</v>
      </c>
      <c r="B93">
        <v>10</v>
      </c>
      <c r="C93" t="s">
        <v>1818</v>
      </c>
      <c r="D93" t="s">
        <v>1268</v>
      </c>
      <c r="E93" t="s">
        <v>1268</v>
      </c>
      <c r="F93" t="s">
        <v>1441</v>
      </c>
      <c r="G93" t="s">
        <v>1818</v>
      </c>
      <c r="H93" s="3">
        <f>SUM(Table3_1[Packets])</f>
        <v>412732</v>
      </c>
      <c r="I93" s="5">
        <f t="shared" si="1"/>
        <v>2.4228797379413276E-3</v>
      </c>
      <c r="J93" s="3"/>
    </row>
    <row r="94" spans="1:10" x14ac:dyDescent="0.25">
      <c r="A94" t="s">
        <v>1331</v>
      </c>
      <c r="B94">
        <v>9</v>
      </c>
      <c r="C94" t="s">
        <v>1333</v>
      </c>
      <c r="D94" t="s">
        <v>1312</v>
      </c>
      <c r="E94" t="s">
        <v>1334</v>
      </c>
      <c r="F94" t="s">
        <v>1266</v>
      </c>
      <c r="G94" t="s">
        <v>1261</v>
      </c>
      <c r="H94" s="3">
        <f>SUM(Table3_1[Packets])</f>
        <v>412732</v>
      </c>
      <c r="I94" s="5">
        <f t="shared" si="1"/>
        <v>2.1805917641471947E-3</v>
      </c>
      <c r="J94" s="3"/>
    </row>
    <row r="95" spans="1:10" x14ac:dyDescent="0.25">
      <c r="A95" t="s">
        <v>1801</v>
      </c>
      <c r="B95">
        <v>8</v>
      </c>
      <c r="C95" t="s">
        <v>1802</v>
      </c>
      <c r="D95" t="s">
        <v>1266</v>
      </c>
      <c r="E95" t="s">
        <v>1803</v>
      </c>
      <c r="F95" t="s">
        <v>1266</v>
      </c>
      <c r="G95" t="s">
        <v>1804</v>
      </c>
      <c r="H95" s="3">
        <f>SUM(Table3_1[Packets])</f>
        <v>412732</v>
      </c>
      <c r="I95" s="5">
        <f t="shared" si="1"/>
        <v>1.938303790353062E-3</v>
      </c>
      <c r="J95" s="3"/>
    </row>
    <row r="96" spans="1:10" x14ac:dyDescent="0.25">
      <c r="A96" t="s">
        <v>1822</v>
      </c>
      <c r="B96">
        <v>8</v>
      </c>
      <c r="C96" t="s">
        <v>1823</v>
      </c>
      <c r="D96" t="s">
        <v>1268</v>
      </c>
      <c r="E96" t="s">
        <v>1268</v>
      </c>
      <c r="F96" t="s">
        <v>1271</v>
      </c>
      <c r="G96" t="s">
        <v>1823</v>
      </c>
      <c r="H96" s="3">
        <f>SUM(Table3_1[Packets])</f>
        <v>412732</v>
      </c>
      <c r="I96" s="5">
        <f t="shared" si="1"/>
        <v>1.938303790353062E-3</v>
      </c>
      <c r="J96" s="3"/>
    </row>
    <row r="97" spans="1:10" x14ac:dyDescent="0.25">
      <c r="A97" t="s">
        <v>1575</v>
      </c>
      <c r="B97">
        <v>7</v>
      </c>
      <c r="C97" t="s">
        <v>1576</v>
      </c>
      <c r="D97" t="s">
        <v>1268</v>
      </c>
      <c r="E97" t="s">
        <v>1268</v>
      </c>
      <c r="F97" t="s">
        <v>1361</v>
      </c>
      <c r="G97" t="s">
        <v>1576</v>
      </c>
      <c r="H97" s="3">
        <f>SUM(Table3_1[Packets])</f>
        <v>412732</v>
      </c>
      <c r="I97" s="5">
        <f t="shared" si="1"/>
        <v>1.6960158165589291E-3</v>
      </c>
      <c r="J97" s="3"/>
    </row>
    <row r="98" spans="1:10" x14ac:dyDescent="0.25">
      <c r="A98" t="s">
        <v>1673</v>
      </c>
      <c r="B98">
        <v>7</v>
      </c>
      <c r="C98" t="s">
        <v>1674</v>
      </c>
      <c r="D98" t="s">
        <v>1337</v>
      </c>
      <c r="E98" t="s">
        <v>1377</v>
      </c>
      <c r="F98" t="s">
        <v>1266</v>
      </c>
      <c r="G98" t="s">
        <v>1675</v>
      </c>
      <c r="H98" s="3">
        <f>SUM(Table3_1[Packets])</f>
        <v>412732</v>
      </c>
      <c r="I98" s="5">
        <f t="shared" si="1"/>
        <v>1.6960158165589291E-3</v>
      </c>
      <c r="J98" s="3"/>
    </row>
    <row r="99" spans="1:10" x14ac:dyDescent="0.25">
      <c r="A99" t="s">
        <v>1379</v>
      </c>
      <c r="B99">
        <v>6</v>
      </c>
      <c r="C99" t="s">
        <v>1380</v>
      </c>
      <c r="D99" t="s">
        <v>1337</v>
      </c>
      <c r="E99" t="s">
        <v>1381</v>
      </c>
      <c r="F99" t="s">
        <v>1337</v>
      </c>
      <c r="G99" t="s">
        <v>1338</v>
      </c>
      <c r="H99" s="3">
        <f>SUM(Table3_1[Packets])</f>
        <v>412732</v>
      </c>
      <c r="I99" s="5">
        <f t="shared" si="1"/>
        <v>1.4537278427647965E-3</v>
      </c>
      <c r="J99" s="3"/>
    </row>
    <row r="100" spans="1:10" x14ac:dyDescent="0.25">
      <c r="A100" t="s">
        <v>1392</v>
      </c>
      <c r="B100">
        <v>6</v>
      </c>
      <c r="C100" t="s">
        <v>1380</v>
      </c>
      <c r="D100" t="s">
        <v>1337</v>
      </c>
      <c r="E100" t="s">
        <v>1381</v>
      </c>
      <c r="F100" t="s">
        <v>1337</v>
      </c>
      <c r="G100" t="s">
        <v>1338</v>
      </c>
      <c r="H100" s="3">
        <f>SUM(Table3_1[Packets])</f>
        <v>412732</v>
      </c>
      <c r="I100" s="5">
        <f t="shared" si="1"/>
        <v>1.4537278427647965E-3</v>
      </c>
      <c r="J100" s="3"/>
    </row>
    <row r="101" spans="1:10" x14ac:dyDescent="0.25">
      <c r="A101" t="s">
        <v>1577</v>
      </c>
      <c r="B101">
        <v>6</v>
      </c>
      <c r="C101" t="s">
        <v>1578</v>
      </c>
      <c r="D101" t="s">
        <v>1266</v>
      </c>
      <c r="E101" t="s">
        <v>1579</v>
      </c>
      <c r="F101" t="s">
        <v>1329</v>
      </c>
      <c r="G101" t="s">
        <v>1298</v>
      </c>
      <c r="H101" s="3">
        <f>SUM(Table3_1[Packets])</f>
        <v>412732</v>
      </c>
      <c r="I101" s="5">
        <f t="shared" si="1"/>
        <v>1.4537278427647965E-3</v>
      </c>
      <c r="J101" s="3"/>
    </row>
    <row r="102" spans="1:10" x14ac:dyDescent="0.25">
      <c r="A102" t="s">
        <v>1335</v>
      </c>
      <c r="B102">
        <v>5</v>
      </c>
      <c r="C102" t="s">
        <v>1336</v>
      </c>
      <c r="D102" t="s">
        <v>1329</v>
      </c>
      <c r="E102" t="s">
        <v>1298</v>
      </c>
      <c r="F102" t="s">
        <v>1337</v>
      </c>
      <c r="G102" t="s">
        <v>1338</v>
      </c>
      <c r="H102" s="3">
        <f>SUM(Table3_1[Packets])</f>
        <v>412732</v>
      </c>
      <c r="I102" s="5">
        <f t="shared" si="1"/>
        <v>1.2114398689706638E-3</v>
      </c>
      <c r="J102" s="3"/>
    </row>
    <row r="103" spans="1:10" x14ac:dyDescent="0.25">
      <c r="A103" t="s">
        <v>1375</v>
      </c>
      <c r="B103">
        <v>5</v>
      </c>
      <c r="C103" t="s">
        <v>1376</v>
      </c>
      <c r="D103" t="s">
        <v>1337</v>
      </c>
      <c r="E103" t="s">
        <v>1377</v>
      </c>
      <c r="F103" t="s">
        <v>1329</v>
      </c>
      <c r="G103" t="s">
        <v>1378</v>
      </c>
      <c r="H103" s="3">
        <f>SUM(Table3_1[Packets])</f>
        <v>412732</v>
      </c>
      <c r="I103" s="5">
        <f t="shared" si="1"/>
        <v>1.2114398689706638E-3</v>
      </c>
      <c r="J103" s="3"/>
    </row>
    <row r="104" spans="1:10" x14ac:dyDescent="0.25">
      <c r="A104" t="s">
        <v>1565</v>
      </c>
      <c r="B104">
        <v>5</v>
      </c>
      <c r="C104" t="s">
        <v>1376</v>
      </c>
      <c r="D104" t="s">
        <v>1337</v>
      </c>
      <c r="E104" t="s">
        <v>1377</v>
      </c>
      <c r="F104" t="s">
        <v>1329</v>
      </c>
      <c r="G104" t="s">
        <v>1378</v>
      </c>
      <c r="H104" s="3">
        <f>SUM(Table3_1[Packets])</f>
        <v>412732</v>
      </c>
      <c r="I104" s="5">
        <f t="shared" si="1"/>
        <v>1.2114398689706638E-3</v>
      </c>
      <c r="J104" s="3"/>
    </row>
    <row r="105" spans="1:10" x14ac:dyDescent="0.25">
      <c r="A105" t="s">
        <v>1604</v>
      </c>
      <c r="B105">
        <v>5</v>
      </c>
      <c r="C105" t="s">
        <v>1376</v>
      </c>
      <c r="D105" t="s">
        <v>1337</v>
      </c>
      <c r="E105" t="s">
        <v>1377</v>
      </c>
      <c r="F105" t="s">
        <v>1329</v>
      </c>
      <c r="G105" t="s">
        <v>1378</v>
      </c>
      <c r="H105" s="3">
        <f>SUM(Table3_1[Packets])</f>
        <v>412732</v>
      </c>
      <c r="I105" s="5">
        <f t="shared" si="1"/>
        <v>1.2114398689706638E-3</v>
      </c>
      <c r="J105" s="3"/>
    </row>
    <row r="106" spans="1:10" x14ac:dyDescent="0.25">
      <c r="A106" t="s">
        <v>1816</v>
      </c>
      <c r="B106">
        <v>5</v>
      </c>
      <c r="C106" t="s">
        <v>1334</v>
      </c>
      <c r="D106" t="s">
        <v>1268</v>
      </c>
      <c r="E106" t="s">
        <v>1268</v>
      </c>
      <c r="F106" t="s">
        <v>1312</v>
      </c>
      <c r="G106" t="s">
        <v>1334</v>
      </c>
      <c r="H106" s="3">
        <f>SUM(Table3_1[Packets])</f>
        <v>412732</v>
      </c>
      <c r="I106" s="5">
        <f t="shared" si="1"/>
        <v>1.2114398689706638E-3</v>
      </c>
      <c r="J106" s="3"/>
    </row>
    <row r="107" spans="1:10" x14ac:dyDescent="0.25">
      <c r="A107" t="s">
        <v>1729</v>
      </c>
      <c r="B107">
        <v>4</v>
      </c>
      <c r="C107" t="s">
        <v>1730</v>
      </c>
      <c r="D107" t="s">
        <v>1329</v>
      </c>
      <c r="E107" t="s">
        <v>1731</v>
      </c>
      <c r="F107" t="s">
        <v>1329</v>
      </c>
      <c r="G107" t="s">
        <v>1378</v>
      </c>
      <c r="H107" s="3">
        <f>SUM(Table3_1[Packets])</f>
        <v>412732</v>
      </c>
      <c r="I107" s="5">
        <f t="shared" si="1"/>
        <v>9.6915189517653101E-4</v>
      </c>
      <c r="J107" s="3"/>
    </row>
    <row r="108" spans="1:10" x14ac:dyDescent="0.25">
      <c r="A108" t="s">
        <v>1827</v>
      </c>
      <c r="B108">
        <v>4</v>
      </c>
      <c r="C108" t="s">
        <v>1828</v>
      </c>
      <c r="D108" t="s">
        <v>1268</v>
      </c>
      <c r="E108" t="s">
        <v>1268</v>
      </c>
      <c r="F108" t="s">
        <v>1266</v>
      </c>
      <c r="G108" t="s">
        <v>1828</v>
      </c>
      <c r="H108" s="3">
        <f>SUM(Table3_1[Packets])</f>
        <v>412732</v>
      </c>
      <c r="I108" s="5">
        <f t="shared" si="1"/>
        <v>9.6915189517653101E-4</v>
      </c>
      <c r="J108" s="3"/>
    </row>
    <row r="109" spans="1:10" x14ac:dyDescent="0.25">
      <c r="A109" t="s">
        <v>1404</v>
      </c>
      <c r="B109">
        <v>3</v>
      </c>
      <c r="C109" t="s">
        <v>1405</v>
      </c>
      <c r="D109" t="s">
        <v>1406</v>
      </c>
      <c r="E109" t="s">
        <v>1407</v>
      </c>
      <c r="F109" t="s">
        <v>1329</v>
      </c>
      <c r="G109" t="s">
        <v>1263</v>
      </c>
      <c r="H109" s="3">
        <f>SUM(Table3_1[Packets])</f>
        <v>412732</v>
      </c>
      <c r="I109" s="5">
        <f t="shared" si="1"/>
        <v>7.2686392138239823E-4</v>
      </c>
      <c r="J109" s="3"/>
    </row>
    <row r="110" spans="1:10" x14ac:dyDescent="0.25">
      <c r="A110" t="s">
        <v>1443</v>
      </c>
      <c r="B110">
        <v>3</v>
      </c>
      <c r="C110" t="s">
        <v>1405</v>
      </c>
      <c r="D110" t="s">
        <v>1406</v>
      </c>
      <c r="E110" t="s">
        <v>1407</v>
      </c>
      <c r="F110" t="s">
        <v>1329</v>
      </c>
      <c r="G110" t="s">
        <v>1263</v>
      </c>
      <c r="H110" s="3">
        <f>SUM(Table3_1[Packets])</f>
        <v>412732</v>
      </c>
      <c r="I110" s="5">
        <f t="shared" si="1"/>
        <v>7.2686392138239823E-4</v>
      </c>
      <c r="J110" s="3"/>
    </row>
    <row r="111" spans="1:10" x14ac:dyDescent="0.25">
      <c r="A111" t="s">
        <v>1676</v>
      </c>
      <c r="B111">
        <v>3</v>
      </c>
      <c r="C111" t="s">
        <v>1677</v>
      </c>
      <c r="D111" t="s">
        <v>1329</v>
      </c>
      <c r="E111" t="s">
        <v>1678</v>
      </c>
      <c r="F111" t="s">
        <v>1406</v>
      </c>
      <c r="G111" t="s">
        <v>1679</v>
      </c>
      <c r="H111" s="3">
        <f>SUM(Table3_1[Packets])</f>
        <v>412732</v>
      </c>
      <c r="I111" s="5">
        <f t="shared" si="1"/>
        <v>7.2686392138239823E-4</v>
      </c>
      <c r="J111" s="3"/>
    </row>
    <row r="112" spans="1:10" x14ac:dyDescent="0.25">
      <c r="A112" t="s">
        <v>1688</v>
      </c>
      <c r="B112">
        <v>3</v>
      </c>
      <c r="C112" t="s">
        <v>1689</v>
      </c>
      <c r="D112" t="s">
        <v>1329</v>
      </c>
      <c r="E112" t="s">
        <v>1298</v>
      </c>
      <c r="F112" t="s">
        <v>1406</v>
      </c>
      <c r="G112" t="s">
        <v>1426</v>
      </c>
      <c r="H112" s="3">
        <f>SUM(Table3_1[Packets])</f>
        <v>412732</v>
      </c>
      <c r="I112" s="5">
        <f t="shared" si="1"/>
        <v>7.2686392138239823E-4</v>
      </c>
      <c r="J112" s="3"/>
    </row>
    <row r="113" spans="1:10" x14ac:dyDescent="0.25">
      <c r="A113" t="s">
        <v>1328</v>
      </c>
      <c r="B113">
        <v>2</v>
      </c>
      <c r="C113" t="s">
        <v>1330</v>
      </c>
      <c r="D113" t="s">
        <v>1329</v>
      </c>
      <c r="E113" t="s">
        <v>1330</v>
      </c>
      <c r="F113" t="s">
        <v>1268</v>
      </c>
      <c r="G113" t="s">
        <v>1268</v>
      </c>
      <c r="H113" s="3">
        <f>SUM(Table3_1[Packets])</f>
        <v>412732</v>
      </c>
      <c r="I113" s="5">
        <f t="shared" si="1"/>
        <v>4.8457594758826551E-4</v>
      </c>
      <c r="J113" s="3"/>
    </row>
    <row r="114" spans="1:10" x14ac:dyDescent="0.25">
      <c r="A114" t="s">
        <v>1424</v>
      </c>
      <c r="B114">
        <v>1</v>
      </c>
      <c r="C114" t="s">
        <v>1407</v>
      </c>
      <c r="D114" t="s">
        <v>1406</v>
      </c>
      <c r="E114" t="s">
        <v>1407</v>
      </c>
      <c r="F114" t="s">
        <v>1268</v>
      </c>
      <c r="G114" t="s">
        <v>1268</v>
      </c>
      <c r="H114" s="3">
        <f>SUM(Table3_1[Packets])</f>
        <v>412732</v>
      </c>
      <c r="I114" s="5">
        <f t="shared" si="1"/>
        <v>2.4228797379413275E-4</v>
      </c>
      <c r="J114" s="3"/>
    </row>
    <row r="115" spans="1:10" x14ac:dyDescent="0.25">
      <c r="I115" s="5"/>
    </row>
    <row r="116" spans="1:10" x14ac:dyDescent="0.25">
      <c r="A116" s="3"/>
      <c r="B116" s="3"/>
      <c r="C116" s="3"/>
      <c r="D116" s="3"/>
      <c r="E116" s="3"/>
      <c r="F116" s="3"/>
      <c r="G116" s="3"/>
      <c r="H116" s="3"/>
      <c r="I116" s="5"/>
      <c r="J11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C499-C010-4643-BA2F-73BA8DD54535}">
  <dimension ref="A1:J68"/>
  <sheetViews>
    <sheetView zoomScale="85" zoomScaleNormal="85" workbookViewId="0">
      <selection activeCell="J2" sqref="J2"/>
    </sheetView>
  </sheetViews>
  <sheetFormatPr defaultRowHeight="15" x14ac:dyDescent="0.25"/>
  <cols>
    <col min="1" max="1" width="37.5703125" bestFit="1" customWidth="1"/>
    <col min="2" max="9" width="13" bestFit="1" customWidth="1"/>
    <col min="10" max="12" width="14" bestFit="1" customWidth="1"/>
    <col min="13" max="13" width="15.140625" bestFit="1" customWidth="1"/>
  </cols>
  <sheetData>
    <row r="1" spans="1:10" x14ac:dyDescent="0.25">
      <c r="A1" t="s">
        <v>1253</v>
      </c>
      <c r="B1" t="s">
        <v>1254</v>
      </c>
      <c r="C1" t="s">
        <v>1255</v>
      </c>
      <c r="D1" t="s">
        <v>1256</v>
      </c>
      <c r="E1" t="s">
        <v>1257</v>
      </c>
      <c r="F1" t="s">
        <v>1258</v>
      </c>
      <c r="G1" t="s">
        <v>1259</v>
      </c>
      <c r="H1" t="s">
        <v>3950</v>
      </c>
      <c r="I1" s="2" t="s">
        <v>3951</v>
      </c>
      <c r="J1" t="s">
        <v>3952</v>
      </c>
    </row>
    <row r="2" spans="1:10" x14ac:dyDescent="0.25">
      <c r="A2" t="s">
        <v>1841</v>
      </c>
      <c r="B2">
        <v>15563</v>
      </c>
      <c r="C2" t="s">
        <v>1842</v>
      </c>
      <c r="D2" t="s">
        <v>1843</v>
      </c>
      <c r="E2" t="s">
        <v>1844</v>
      </c>
      <c r="F2" t="s">
        <v>1845</v>
      </c>
      <c r="G2" t="s">
        <v>1846</v>
      </c>
      <c r="H2" s="3">
        <f>SUM(Table5_1[Packets])</f>
        <v>33386</v>
      </c>
      <c r="I2" s="4">
        <f>(B2/H2) *100</f>
        <v>46.615347750554129</v>
      </c>
      <c r="J2" s="3">
        <f>SUM(I2:I5)</f>
        <v>81.707901515605343</v>
      </c>
    </row>
    <row r="3" spans="1:10" x14ac:dyDescent="0.25">
      <c r="A3" t="s">
        <v>1829</v>
      </c>
      <c r="B3">
        <v>6850</v>
      </c>
      <c r="C3" t="s">
        <v>1830</v>
      </c>
      <c r="D3" t="s">
        <v>1831</v>
      </c>
      <c r="E3" t="s">
        <v>1832</v>
      </c>
      <c r="F3" t="s">
        <v>1833</v>
      </c>
      <c r="G3" t="s">
        <v>1834</v>
      </c>
      <c r="H3" s="3">
        <f>SUM(Table5_1[Packets])</f>
        <v>33386</v>
      </c>
      <c r="I3" s="4">
        <f t="shared" ref="I3:I66" si="0">(B3/H3) *100</f>
        <v>20.517582220092255</v>
      </c>
      <c r="J3" s="3"/>
    </row>
    <row r="4" spans="1:10" x14ac:dyDescent="0.25">
      <c r="A4" t="s">
        <v>1835</v>
      </c>
      <c r="B4">
        <v>3872</v>
      </c>
      <c r="C4" t="s">
        <v>1836</v>
      </c>
      <c r="D4" t="s">
        <v>1837</v>
      </c>
      <c r="E4" t="s">
        <v>1838</v>
      </c>
      <c r="F4" t="s">
        <v>1839</v>
      </c>
      <c r="G4" t="s">
        <v>1840</v>
      </c>
      <c r="H4" s="3">
        <f>SUM(Table5_1[Packets])</f>
        <v>33386</v>
      </c>
      <c r="I4" s="4">
        <f t="shared" si="0"/>
        <v>11.59767567243755</v>
      </c>
      <c r="J4" s="3"/>
    </row>
    <row r="5" spans="1:10" x14ac:dyDescent="0.25">
      <c r="A5" t="s">
        <v>2047</v>
      </c>
      <c r="B5">
        <v>994</v>
      </c>
      <c r="C5" t="s">
        <v>2049</v>
      </c>
      <c r="D5" t="s">
        <v>2050</v>
      </c>
      <c r="E5" t="s">
        <v>2051</v>
      </c>
      <c r="F5" t="s">
        <v>2052</v>
      </c>
      <c r="G5" t="s">
        <v>2053</v>
      </c>
      <c r="H5" s="3">
        <f>SUM(Table5_1[Packets])</f>
        <v>33386</v>
      </c>
      <c r="I5" s="4">
        <f t="shared" si="0"/>
        <v>2.9772958725214163</v>
      </c>
      <c r="J5" s="3"/>
    </row>
    <row r="6" spans="1:10" x14ac:dyDescent="0.25">
      <c r="A6" t="s">
        <v>1864</v>
      </c>
      <c r="B6">
        <v>966</v>
      </c>
      <c r="C6" t="s">
        <v>1865</v>
      </c>
      <c r="D6" t="s">
        <v>1866</v>
      </c>
      <c r="E6" t="s">
        <v>1867</v>
      </c>
      <c r="F6" t="s">
        <v>1868</v>
      </c>
      <c r="G6" t="s">
        <v>1869</v>
      </c>
      <c r="H6" s="3">
        <f>SUM(Table5_1[Packets])</f>
        <v>33386</v>
      </c>
      <c r="I6" s="5">
        <f t="shared" si="0"/>
        <v>2.8934283831546157</v>
      </c>
      <c r="J6" s="3"/>
    </row>
    <row r="7" spans="1:10" x14ac:dyDescent="0.25">
      <c r="A7" t="s">
        <v>2021</v>
      </c>
      <c r="B7">
        <v>588</v>
      </c>
      <c r="C7" t="s">
        <v>2022</v>
      </c>
      <c r="D7" t="s">
        <v>1336</v>
      </c>
      <c r="E7" t="s">
        <v>2023</v>
      </c>
      <c r="F7" t="s">
        <v>2024</v>
      </c>
      <c r="G7" t="s">
        <v>2025</v>
      </c>
      <c r="H7" s="3">
        <f>SUM(Table5_1[Packets])</f>
        <v>33386</v>
      </c>
      <c r="I7" s="5">
        <f t="shared" si="0"/>
        <v>1.7612172767028096</v>
      </c>
      <c r="J7" s="3"/>
    </row>
    <row r="8" spans="1:10" x14ac:dyDescent="0.25">
      <c r="A8" t="s">
        <v>2040</v>
      </c>
      <c r="B8">
        <v>567</v>
      </c>
      <c r="C8" t="s">
        <v>2041</v>
      </c>
      <c r="D8" t="s">
        <v>1334</v>
      </c>
      <c r="E8" t="s">
        <v>2042</v>
      </c>
      <c r="F8" t="s">
        <v>2043</v>
      </c>
      <c r="G8" t="s">
        <v>2044</v>
      </c>
      <c r="H8" s="3">
        <f>SUM(Table5_1[Packets])</f>
        <v>33386</v>
      </c>
      <c r="I8" s="5">
        <f t="shared" si="0"/>
        <v>1.6983166596777091</v>
      </c>
      <c r="J8" s="3"/>
    </row>
    <row r="9" spans="1:10" x14ac:dyDescent="0.25">
      <c r="A9" t="s">
        <v>2056</v>
      </c>
      <c r="B9">
        <v>436</v>
      </c>
      <c r="C9" t="s">
        <v>2058</v>
      </c>
      <c r="D9" t="s">
        <v>2059</v>
      </c>
      <c r="E9" t="s">
        <v>2060</v>
      </c>
      <c r="F9" t="s">
        <v>2061</v>
      </c>
      <c r="G9" t="s">
        <v>2062</v>
      </c>
      <c r="H9" s="3">
        <f>SUM(Table5_1[Packets])</f>
        <v>33386</v>
      </c>
      <c r="I9" s="5">
        <f t="shared" si="0"/>
        <v>1.3059366201401785</v>
      </c>
      <c r="J9" s="3"/>
    </row>
    <row r="10" spans="1:10" x14ac:dyDescent="0.25">
      <c r="A10" t="s">
        <v>1922</v>
      </c>
      <c r="B10">
        <v>369</v>
      </c>
      <c r="C10" t="s">
        <v>1924</v>
      </c>
      <c r="D10" t="s">
        <v>1925</v>
      </c>
      <c r="E10" t="s">
        <v>1926</v>
      </c>
      <c r="F10" t="s">
        <v>1927</v>
      </c>
      <c r="G10" t="s">
        <v>1928</v>
      </c>
      <c r="H10" s="3">
        <f>SUM(Table5_1[Packets])</f>
        <v>33386</v>
      </c>
      <c r="I10" s="5">
        <f t="shared" si="0"/>
        <v>1.1052536991553346</v>
      </c>
      <c r="J10" s="3"/>
    </row>
    <row r="11" spans="1:10" x14ac:dyDescent="0.25">
      <c r="A11" t="s">
        <v>1893</v>
      </c>
      <c r="B11">
        <v>341</v>
      </c>
      <c r="C11" t="s">
        <v>1895</v>
      </c>
      <c r="D11" t="s">
        <v>1896</v>
      </c>
      <c r="E11" t="s">
        <v>1897</v>
      </c>
      <c r="F11" t="s">
        <v>1381</v>
      </c>
      <c r="G11" t="s">
        <v>1898</v>
      </c>
      <c r="H11" s="3">
        <f>SUM(Table5_1[Packets])</f>
        <v>33386</v>
      </c>
      <c r="I11" s="5">
        <f t="shared" si="0"/>
        <v>1.021386209788534</v>
      </c>
      <c r="J11" s="3"/>
    </row>
    <row r="12" spans="1:10" x14ac:dyDescent="0.25">
      <c r="A12" t="s">
        <v>1875</v>
      </c>
      <c r="B12">
        <v>247</v>
      </c>
      <c r="C12" t="s">
        <v>1877</v>
      </c>
      <c r="D12" t="s">
        <v>1878</v>
      </c>
      <c r="E12" t="s">
        <v>1879</v>
      </c>
      <c r="F12" t="s">
        <v>1398</v>
      </c>
      <c r="G12" t="s">
        <v>1880</v>
      </c>
      <c r="H12" s="3">
        <f>SUM(Table5_1[Packets])</f>
        <v>33386</v>
      </c>
      <c r="I12" s="5">
        <f t="shared" si="0"/>
        <v>0.73983106691427547</v>
      </c>
      <c r="J12" s="3"/>
    </row>
    <row r="13" spans="1:10" x14ac:dyDescent="0.25">
      <c r="A13" t="s">
        <v>1909</v>
      </c>
      <c r="B13">
        <v>216</v>
      </c>
      <c r="C13" t="s">
        <v>1910</v>
      </c>
      <c r="D13" t="s">
        <v>1911</v>
      </c>
      <c r="E13" t="s">
        <v>1912</v>
      </c>
      <c r="F13" t="s">
        <v>1274</v>
      </c>
      <c r="G13" t="s">
        <v>1913</v>
      </c>
      <c r="H13" s="3">
        <f>SUM(Table5_1[Packets])</f>
        <v>33386</v>
      </c>
      <c r="I13" s="5">
        <f t="shared" si="0"/>
        <v>0.64697777511531784</v>
      </c>
      <c r="J13" s="3"/>
    </row>
    <row r="14" spans="1:10" x14ac:dyDescent="0.25">
      <c r="A14" t="s">
        <v>1980</v>
      </c>
      <c r="B14">
        <v>171</v>
      </c>
      <c r="C14" t="s">
        <v>1981</v>
      </c>
      <c r="D14" t="s">
        <v>1982</v>
      </c>
      <c r="E14" t="s">
        <v>1983</v>
      </c>
      <c r="F14" t="s">
        <v>1536</v>
      </c>
      <c r="G14" t="s">
        <v>1984</v>
      </c>
      <c r="H14" s="3">
        <f>SUM(Table5_1[Packets])</f>
        <v>33386</v>
      </c>
      <c r="I14" s="5">
        <f t="shared" si="0"/>
        <v>0.51219073863295994</v>
      </c>
      <c r="J14" s="3"/>
    </row>
    <row r="15" spans="1:10" x14ac:dyDescent="0.25">
      <c r="A15" t="s">
        <v>1889</v>
      </c>
      <c r="B15">
        <v>162</v>
      </c>
      <c r="C15" t="s">
        <v>1890</v>
      </c>
      <c r="D15" t="s">
        <v>1322</v>
      </c>
      <c r="E15" t="s">
        <v>1891</v>
      </c>
      <c r="F15" t="s">
        <v>1495</v>
      </c>
      <c r="G15" t="s">
        <v>1892</v>
      </c>
      <c r="H15" s="3">
        <f>SUM(Table5_1[Packets])</f>
        <v>33386</v>
      </c>
      <c r="I15" s="5">
        <f t="shared" si="0"/>
        <v>0.48523333133648838</v>
      </c>
      <c r="J15" s="3"/>
    </row>
    <row r="16" spans="1:10" x14ac:dyDescent="0.25">
      <c r="A16" t="s">
        <v>2004</v>
      </c>
      <c r="B16">
        <v>139</v>
      </c>
      <c r="C16" t="s">
        <v>2006</v>
      </c>
      <c r="D16" t="s">
        <v>1571</v>
      </c>
      <c r="E16" t="s">
        <v>2007</v>
      </c>
      <c r="F16" t="s">
        <v>1633</v>
      </c>
      <c r="G16" t="s">
        <v>2008</v>
      </c>
      <c r="H16" s="3">
        <f>SUM(Table5_1[Packets])</f>
        <v>33386</v>
      </c>
      <c r="I16" s="5">
        <f t="shared" si="0"/>
        <v>0.41634217935661655</v>
      </c>
      <c r="J16" s="3"/>
    </row>
    <row r="17" spans="1:10" x14ac:dyDescent="0.25">
      <c r="A17" t="s">
        <v>1903</v>
      </c>
      <c r="B17">
        <v>136</v>
      </c>
      <c r="C17" t="s">
        <v>1905</v>
      </c>
      <c r="D17" t="s">
        <v>1906</v>
      </c>
      <c r="E17" t="s">
        <v>1907</v>
      </c>
      <c r="F17" t="s">
        <v>1522</v>
      </c>
      <c r="G17" t="s">
        <v>1908</v>
      </c>
      <c r="H17" s="3">
        <f>SUM(Table5_1[Packets])</f>
        <v>33386</v>
      </c>
      <c r="I17" s="5">
        <f t="shared" si="0"/>
        <v>0.40735637692445936</v>
      </c>
      <c r="J17" s="3"/>
    </row>
    <row r="18" spans="1:10" x14ac:dyDescent="0.25">
      <c r="A18" t="s">
        <v>1985</v>
      </c>
      <c r="B18">
        <v>123</v>
      </c>
      <c r="C18" t="s">
        <v>1987</v>
      </c>
      <c r="D18" t="s">
        <v>1522</v>
      </c>
      <c r="E18" t="s">
        <v>1988</v>
      </c>
      <c r="F18" t="s">
        <v>1552</v>
      </c>
      <c r="G18" t="s">
        <v>1989</v>
      </c>
      <c r="H18" s="3">
        <f>SUM(Table5_1[Packets])</f>
        <v>33386</v>
      </c>
      <c r="I18" s="5">
        <f t="shared" si="0"/>
        <v>0.36841789971844485</v>
      </c>
      <c r="J18" s="3"/>
    </row>
    <row r="19" spans="1:10" x14ac:dyDescent="0.25">
      <c r="A19" t="s">
        <v>1968</v>
      </c>
      <c r="B19">
        <v>122</v>
      </c>
      <c r="C19" t="s">
        <v>1969</v>
      </c>
      <c r="D19" t="s">
        <v>1571</v>
      </c>
      <c r="E19" t="s">
        <v>1970</v>
      </c>
      <c r="F19" t="s">
        <v>1279</v>
      </c>
      <c r="G19" t="s">
        <v>1971</v>
      </c>
      <c r="H19" s="3">
        <f>SUM(Table5_1[Packets])</f>
        <v>33386</v>
      </c>
      <c r="I19" s="5">
        <f t="shared" si="0"/>
        <v>0.36542263224105914</v>
      </c>
      <c r="J19" s="3"/>
    </row>
    <row r="20" spans="1:10" x14ac:dyDescent="0.25">
      <c r="A20" t="s">
        <v>1948</v>
      </c>
      <c r="B20">
        <v>103</v>
      </c>
      <c r="C20" t="s">
        <v>1950</v>
      </c>
      <c r="D20" t="s">
        <v>1951</v>
      </c>
      <c r="E20" t="s">
        <v>1952</v>
      </c>
      <c r="F20" t="s">
        <v>1953</v>
      </c>
      <c r="G20" t="s">
        <v>1954</v>
      </c>
      <c r="H20" s="3">
        <f>SUM(Table5_1[Packets])</f>
        <v>33386</v>
      </c>
      <c r="I20" s="5">
        <f t="shared" si="0"/>
        <v>0.30851255017073026</v>
      </c>
      <c r="J20" s="3"/>
    </row>
    <row r="21" spans="1:10" x14ac:dyDescent="0.25">
      <c r="A21" t="s">
        <v>1870</v>
      </c>
      <c r="B21">
        <v>99</v>
      </c>
      <c r="C21" t="s">
        <v>1872</v>
      </c>
      <c r="D21" t="s">
        <v>1522</v>
      </c>
      <c r="E21" t="s">
        <v>1873</v>
      </c>
      <c r="F21" t="s">
        <v>1514</v>
      </c>
      <c r="G21" t="s">
        <v>1874</v>
      </c>
      <c r="H21" s="3">
        <f>SUM(Table5_1[Packets])</f>
        <v>33386</v>
      </c>
      <c r="I21" s="5">
        <f t="shared" si="0"/>
        <v>0.29653148026118736</v>
      </c>
      <c r="J21" s="3"/>
    </row>
    <row r="22" spans="1:10" x14ac:dyDescent="0.25">
      <c r="A22" t="s">
        <v>2073</v>
      </c>
      <c r="B22">
        <v>87</v>
      </c>
      <c r="C22" t="s">
        <v>2075</v>
      </c>
      <c r="D22" t="s">
        <v>1268</v>
      </c>
      <c r="E22" t="s">
        <v>1268</v>
      </c>
      <c r="F22" t="s">
        <v>2074</v>
      </c>
      <c r="G22" t="s">
        <v>2075</v>
      </c>
      <c r="H22" s="3">
        <f>SUM(Table5_1[Packets])</f>
        <v>33386</v>
      </c>
      <c r="I22" s="5">
        <f t="shared" si="0"/>
        <v>0.26058827053255856</v>
      </c>
      <c r="J22" s="3"/>
    </row>
    <row r="23" spans="1:10" x14ac:dyDescent="0.25">
      <c r="A23" t="s">
        <v>1918</v>
      </c>
      <c r="B23">
        <v>76</v>
      </c>
      <c r="C23" t="s">
        <v>1919</v>
      </c>
      <c r="D23" t="s">
        <v>1644</v>
      </c>
      <c r="E23" t="s">
        <v>1920</v>
      </c>
      <c r="F23" t="s">
        <v>1715</v>
      </c>
      <c r="G23" t="s">
        <v>1921</v>
      </c>
      <c r="H23" s="3">
        <f>SUM(Table5_1[Packets])</f>
        <v>33386</v>
      </c>
      <c r="I23" s="5">
        <f t="shared" si="0"/>
        <v>0.2276403282813155</v>
      </c>
      <c r="J23" s="3"/>
    </row>
    <row r="24" spans="1:10" x14ac:dyDescent="0.25">
      <c r="A24" t="s">
        <v>2030</v>
      </c>
      <c r="B24">
        <v>73</v>
      </c>
      <c r="C24" t="s">
        <v>2031</v>
      </c>
      <c r="D24" t="s">
        <v>1511</v>
      </c>
      <c r="E24" t="s">
        <v>2032</v>
      </c>
      <c r="F24" t="s">
        <v>1402</v>
      </c>
      <c r="G24" t="s">
        <v>2033</v>
      </c>
      <c r="H24" s="3">
        <f>SUM(Table5_1[Packets])</f>
        <v>33386</v>
      </c>
      <c r="I24" s="5">
        <f t="shared" si="0"/>
        <v>0.21865452584915834</v>
      </c>
      <c r="J24" s="3"/>
    </row>
    <row r="25" spans="1:10" x14ac:dyDescent="0.25">
      <c r="A25" t="s">
        <v>2013</v>
      </c>
      <c r="B25">
        <v>71</v>
      </c>
      <c r="C25" t="s">
        <v>2014</v>
      </c>
      <c r="D25" t="s">
        <v>1514</v>
      </c>
      <c r="E25" t="s">
        <v>2015</v>
      </c>
      <c r="F25" t="s">
        <v>1715</v>
      </c>
      <c r="G25" t="s">
        <v>2016</v>
      </c>
      <c r="H25" s="3">
        <f>SUM(Table5_1[Packets])</f>
        <v>33386</v>
      </c>
      <c r="I25" s="5">
        <f t="shared" si="0"/>
        <v>0.21266399089438687</v>
      </c>
      <c r="J25" s="3"/>
    </row>
    <row r="26" spans="1:10" x14ac:dyDescent="0.25">
      <c r="A26" t="s">
        <v>2009</v>
      </c>
      <c r="B26">
        <v>65</v>
      </c>
      <c r="C26" t="s">
        <v>2010</v>
      </c>
      <c r="D26" t="s">
        <v>1340</v>
      </c>
      <c r="E26" t="s">
        <v>2011</v>
      </c>
      <c r="F26" t="s">
        <v>1367</v>
      </c>
      <c r="G26" t="s">
        <v>2012</v>
      </c>
      <c r="H26" s="3">
        <f>SUM(Table5_1[Packets])</f>
        <v>33386</v>
      </c>
      <c r="I26" s="5">
        <f t="shared" si="0"/>
        <v>0.1946923860300725</v>
      </c>
      <c r="J26" s="3"/>
    </row>
    <row r="27" spans="1:10" x14ac:dyDescent="0.25">
      <c r="A27" t="s">
        <v>2026</v>
      </c>
      <c r="B27">
        <v>65</v>
      </c>
      <c r="C27" t="s">
        <v>2027</v>
      </c>
      <c r="D27" t="s">
        <v>1855</v>
      </c>
      <c r="E27" t="s">
        <v>2028</v>
      </c>
      <c r="F27" t="s">
        <v>1524</v>
      </c>
      <c r="G27" t="s">
        <v>2029</v>
      </c>
      <c r="H27" s="3">
        <f>SUM(Table5_1[Packets])</f>
        <v>33386</v>
      </c>
      <c r="I27" s="5">
        <f t="shared" si="0"/>
        <v>0.1946923860300725</v>
      </c>
      <c r="J27" s="3"/>
    </row>
    <row r="28" spans="1:10" x14ac:dyDescent="0.25">
      <c r="A28" t="s">
        <v>1959</v>
      </c>
      <c r="B28">
        <v>60</v>
      </c>
      <c r="C28" t="s">
        <v>1960</v>
      </c>
      <c r="D28" t="s">
        <v>1445</v>
      </c>
      <c r="E28" t="s">
        <v>1961</v>
      </c>
      <c r="F28" t="s">
        <v>1367</v>
      </c>
      <c r="G28" t="s">
        <v>1962</v>
      </c>
      <c r="H28" s="3">
        <f>SUM(Table5_1[Packets])</f>
        <v>33386</v>
      </c>
      <c r="I28" s="5">
        <f t="shared" si="0"/>
        <v>0.17971604864314383</v>
      </c>
      <c r="J28" s="3"/>
    </row>
    <row r="29" spans="1:10" x14ac:dyDescent="0.25">
      <c r="A29" t="s">
        <v>1853</v>
      </c>
      <c r="B29">
        <v>54</v>
      </c>
      <c r="C29" t="s">
        <v>1854</v>
      </c>
      <c r="D29" t="s">
        <v>1855</v>
      </c>
      <c r="E29" t="s">
        <v>1856</v>
      </c>
      <c r="F29" t="s">
        <v>1855</v>
      </c>
      <c r="G29" t="s">
        <v>1857</v>
      </c>
      <c r="H29" s="3">
        <f>SUM(Table5_1[Packets])</f>
        <v>33386</v>
      </c>
      <c r="I29" s="5">
        <f t="shared" si="0"/>
        <v>0.16174444377882946</v>
      </c>
      <c r="J29" s="3"/>
    </row>
    <row r="30" spans="1:10" x14ac:dyDescent="0.25">
      <c r="A30" t="s">
        <v>1976</v>
      </c>
      <c r="B30">
        <v>54</v>
      </c>
      <c r="C30" t="s">
        <v>1977</v>
      </c>
      <c r="D30" t="s">
        <v>1383</v>
      </c>
      <c r="E30" t="s">
        <v>1978</v>
      </c>
      <c r="F30" t="s">
        <v>1344</v>
      </c>
      <c r="G30" t="s">
        <v>1979</v>
      </c>
      <c r="H30" s="3">
        <f>SUM(Table5_1[Packets])</f>
        <v>33386</v>
      </c>
      <c r="I30" s="5">
        <f t="shared" si="0"/>
        <v>0.16174444377882946</v>
      </c>
      <c r="J30" s="3"/>
    </row>
    <row r="31" spans="1:10" x14ac:dyDescent="0.25">
      <c r="A31" t="s">
        <v>1994</v>
      </c>
      <c r="B31">
        <v>52</v>
      </c>
      <c r="C31" t="s">
        <v>1995</v>
      </c>
      <c r="D31" t="s">
        <v>1303</v>
      </c>
      <c r="E31" t="s">
        <v>1996</v>
      </c>
      <c r="F31" t="s">
        <v>1370</v>
      </c>
      <c r="G31" t="s">
        <v>1997</v>
      </c>
      <c r="H31" s="3">
        <f>SUM(Table5_1[Packets])</f>
        <v>33386</v>
      </c>
      <c r="I31" s="5">
        <f t="shared" si="0"/>
        <v>0.15575390882405798</v>
      </c>
      <c r="J31" s="3"/>
    </row>
    <row r="32" spans="1:10" x14ac:dyDescent="0.25">
      <c r="A32" t="s">
        <v>1847</v>
      </c>
      <c r="B32">
        <v>46</v>
      </c>
      <c r="C32" t="s">
        <v>1848</v>
      </c>
      <c r="D32" t="s">
        <v>1364</v>
      </c>
      <c r="E32" t="s">
        <v>1848</v>
      </c>
      <c r="F32" t="s">
        <v>1268</v>
      </c>
      <c r="G32" t="s">
        <v>1268</v>
      </c>
      <c r="H32" s="3">
        <f>SUM(Table5_1[Packets])</f>
        <v>33386</v>
      </c>
      <c r="I32" s="5">
        <f t="shared" si="0"/>
        <v>0.13778230395974361</v>
      </c>
      <c r="J32" s="3"/>
    </row>
    <row r="33" spans="1:10" x14ac:dyDescent="0.25">
      <c r="A33" t="s">
        <v>1944</v>
      </c>
      <c r="B33">
        <v>45</v>
      </c>
      <c r="C33" t="s">
        <v>1945</v>
      </c>
      <c r="D33" t="s">
        <v>1367</v>
      </c>
      <c r="E33" t="s">
        <v>1946</v>
      </c>
      <c r="F33" t="s">
        <v>1428</v>
      </c>
      <c r="G33" t="s">
        <v>1947</v>
      </c>
      <c r="H33" s="3">
        <f>SUM(Table5_1[Packets])</f>
        <v>33386</v>
      </c>
      <c r="I33" s="5">
        <f t="shared" si="0"/>
        <v>0.13478703648235787</v>
      </c>
      <c r="J33" s="3"/>
    </row>
    <row r="34" spans="1:10" x14ac:dyDescent="0.25">
      <c r="A34" t="s">
        <v>1963</v>
      </c>
      <c r="B34">
        <v>44</v>
      </c>
      <c r="C34" t="s">
        <v>1965</v>
      </c>
      <c r="D34" t="s">
        <v>1439</v>
      </c>
      <c r="E34" t="s">
        <v>1966</v>
      </c>
      <c r="F34" t="s">
        <v>1303</v>
      </c>
      <c r="G34" t="s">
        <v>1967</v>
      </c>
      <c r="H34" s="3">
        <f>SUM(Table5_1[Packets])</f>
        <v>33386</v>
      </c>
      <c r="I34" s="5">
        <f t="shared" si="0"/>
        <v>0.13179176900497214</v>
      </c>
      <c r="J34" s="3"/>
    </row>
    <row r="35" spans="1:10" x14ac:dyDescent="0.25">
      <c r="A35" t="s">
        <v>1955</v>
      </c>
      <c r="B35">
        <v>38</v>
      </c>
      <c r="C35" t="s">
        <v>1956</v>
      </c>
      <c r="D35" t="s">
        <v>1422</v>
      </c>
      <c r="E35" t="s">
        <v>1957</v>
      </c>
      <c r="F35" t="s">
        <v>1422</v>
      </c>
      <c r="G35" t="s">
        <v>1958</v>
      </c>
      <c r="H35" s="3">
        <f>SUM(Table5_1[Packets])</f>
        <v>33386</v>
      </c>
      <c r="I35" s="5">
        <f t="shared" si="0"/>
        <v>0.11382016414065775</v>
      </c>
      <c r="J35" s="3"/>
    </row>
    <row r="36" spans="1:10" x14ac:dyDescent="0.25">
      <c r="A36" t="s">
        <v>1849</v>
      </c>
      <c r="B36">
        <v>35</v>
      </c>
      <c r="C36" t="s">
        <v>1850</v>
      </c>
      <c r="D36" t="s">
        <v>1422</v>
      </c>
      <c r="E36" t="s">
        <v>1851</v>
      </c>
      <c r="F36" t="s">
        <v>1373</v>
      </c>
      <c r="G36" t="s">
        <v>1852</v>
      </c>
      <c r="H36" s="3">
        <f>SUM(Table5_1[Packets])</f>
        <v>33386</v>
      </c>
      <c r="I36" s="5">
        <f t="shared" si="0"/>
        <v>0.10483436170850056</v>
      </c>
      <c r="J36" s="3"/>
    </row>
    <row r="37" spans="1:10" x14ac:dyDescent="0.25">
      <c r="A37" t="s">
        <v>1899</v>
      </c>
      <c r="B37">
        <v>35</v>
      </c>
      <c r="C37" t="s">
        <v>1900</v>
      </c>
      <c r="D37" t="s">
        <v>1422</v>
      </c>
      <c r="E37" t="s">
        <v>1901</v>
      </c>
      <c r="F37" t="s">
        <v>1373</v>
      </c>
      <c r="G37" t="s">
        <v>1902</v>
      </c>
      <c r="H37" s="3">
        <f>SUM(Table5_1[Packets])</f>
        <v>33386</v>
      </c>
      <c r="I37" s="5">
        <f t="shared" si="0"/>
        <v>0.10483436170850056</v>
      </c>
      <c r="J37" s="3"/>
    </row>
    <row r="38" spans="1:10" x14ac:dyDescent="0.25">
      <c r="A38" t="s">
        <v>1881</v>
      </c>
      <c r="B38">
        <v>33</v>
      </c>
      <c r="C38" t="s">
        <v>1882</v>
      </c>
      <c r="D38" t="s">
        <v>1422</v>
      </c>
      <c r="E38" t="s">
        <v>1883</v>
      </c>
      <c r="F38" t="s">
        <v>1355</v>
      </c>
      <c r="G38" t="s">
        <v>1884</v>
      </c>
      <c r="H38" s="3">
        <f>SUM(Table5_1[Packets])</f>
        <v>33386</v>
      </c>
      <c r="I38" s="5">
        <f t="shared" si="0"/>
        <v>9.8843826753729103E-2</v>
      </c>
      <c r="J38" s="3"/>
    </row>
    <row r="39" spans="1:10" x14ac:dyDescent="0.25">
      <c r="A39" t="s">
        <v>1914</v>
      </c>
      <c r="B39">
        <v>33</v>
      </c>
      <c r="C39" t="s">
        <v>1915</v>
      </c>
      <c r="D39" t="s">
        <v>1422</v>
      </c>
      <c r="E39" t="s">
        <v>1916</v>
      </c>
      <c r="F39" t="s">
        <v>1355</v>
      </c>
      <c r="G39" t="s">
        <v>1917</v>
      </c>
      <c r="H39" s="3">
        <f>SUM(Table5_1[Packets])</f>
        <v>33386</v>
      </c>
      <c r="I39" s="5">
        <f t="shared" si="0"/>
        <v>9.8843826753729103E-2</v>
      </c>
      <c r="J39" s="3"/>
    </row>
    <row r="40" spans="1:10" x14ac:dyDescent="0.25">
      <c r="A40" t="s">
        <v>1860</v>
      </c>
      <c r="B40">
        <v>32</v>
      </c>
      <c r="C40" t="s">
        <v>1861</v>
      </c>
      <c r="D40" t="s">
        <v>1350</v>
      </c>
      <c r="E40" t="s">
        <v>1862</v>
      </c>
      <c r="F40" t="s">
        <v>1342</v>
      </c>
      <c r="G40" t="s">
        <v>1863</v>
      </c>
      <c r="H40" s="3">
        <f>SUM(Table5_1[Packets])</f>
        <v>33386</v>
      </c>
      <c r="I40" s="5">
        <f t="shared" si="0"/>
        <v>9.5848559276343379E-2</v>
      </c>
      <c r="J40" s="3"/>
    </row>
    <row r="41" spans="1:10" x14ac:dyDescent="0.25">
      <c r="A41" t="s">
        <v>1972</v>
      </c>
      <c r="B41">
        <v>32</v>
      </c>
      <c r="C41" t="s">
        <v>1973</v>
      </c>
      <c r="D41" t="s">
        <v>1342</v>
      </c>
      <c r="E41" t="s">
        <v>1974</v>
      </c>
      <c r="F41" t="s">
        <v>1350</v>
      </c>
      <c r="G41" t="s">
        <v>1975</v>
      </c>
      <c r="H41" s="3">
        <f>SUM(Table5_1[Packets])</f>
        <v>33386</v>
      </c>
      <c r="I41" s="5">
        <f t="shared" si="0"/>
        <v>9.5848559276343379E-2</v>
      </c>
      <c r="J41" s="3"/>
    </row>
    <row r="42" spans="1:10" x14ac:dyDescent="0.25">
      <c r="A42" t="s">
        <v>1885</v>
      </c>
      <c r="B42">
        <v>30</v>
      </c>
      <c r="C42" t="s">
        <v>1886</v>
      </c>
      <c r="D42" t="s">
        <v>1373</v>
      </c>
      <c r="E42" t="s">
        <v>1887</v>
      </c>
      <c r="F42" t="s">
        <v>1355</v>
      </c>
      <c r="G42" t="s">
        <v>1888</v>
      </c>
      <c r="H42" s="3">
        <f>SUM(Table5_1[Packets])</f>
        <v>33386</v>
      </c>
      <c r="I42" s="5">
        <f t="shared" si="0"/>
        <v>8.9858024321571917E-2</v>
      </c>
      <c r="J42" s="3"/>
    </row>
    <row r="43" spans="1:10" x14ac:dyDescent="0.25">
      <c r="A43" t="s">
        <v>2017</v>
      </c>
      <c r="B43">
        <v>30</v>
      </c>
      <c r="C43" t="s">
        <v>2018</v>
      </c>
      <c r="D43" t="s">
        <v>1350</v>
      </c>
      <c r="E43" t="s">
        <v>2019</v>
      </c>
      <c r="F43" t="s">
        <v>1743</v>
      </c>
      <c r="G43" t="s">
        <v>2020</v>
      </c>
      <c r="H43" s="3">
        <f>SUM(Table5_1[Packets])</f>
        <v>33386</v>
      </c>
      <c r="I43" s="5">
        <f t="shared" si="0"/>
        <v>8.9858024321571917E-2</v>
      </c>
      <c r="J43" s="3"/>
    </row>
    <row r="44" spans="1:10" x14ac:dyDescent="0.25">
      <c r="A44" t="s">
        <v>1999</v>
      </c>
      <c r="B44">
        <v>29</v>
      </c>
      <c r="C44" t="s">
        <v>2000</v>
      </c>
      <c r="D44" t="s">
        <v>1355</v>
      </c>
      <c r="E44" t="s">
        <v>2001</v>
      </c>
      <c r="F44" t="s">
        <v>1342</v>
      </c>
      <c r="G44" t="s">
        <v>2002</v>
      </c>
      <c r="H44" s="3">
        <f>SUM(Table5_1[Packets])</f>
        <v>33386</v>
      </c>
      <c r="I44" s="5">
        <f t="shared" si="0"/>
        <v>8.6862756844186192E-2</v>
      </c>
      <c r="J44" s="3"/>
    </row>
    <row r="45" spans="1:10" x14ac:dyDescent="0.25">
      <c r="A45" t="s">
        <v>2054</v>
      </c>
      <c r="B45">
        <v>27</v>
      </c>
      <c r="C45" t="s">
        <v>2055</v>
      </c>
      <c r="D45" t="s">
        <v>1855</v>
      </c>
      <c r="E45" t="s">
        <v>2055</v>
      </c>
      <c r="F45" t="s">
        <v>1268</v>
      </c>
      <c r="G45" t="s">
        <v>1268</v>
      </c>
      <c r="H45" s="3">
        <f>SUM(Table5_1[Packets])</f>
        <v>33386</v>
      </c>
      <c r="I45" s="5">
        <f t="shared" si="0"/>
        <v>8.087222188941473E-2</v>
      </c>
      <c r="J45" s="3"/>
    </row>
    <row r="46" spans="1:10" x14ac:dyDescent="0.25">
      <c r="A46" t="s">
        <v>2069</v>
      </c>
      <c r="B46">
        <v>25</v>
      </c>
      <c r="C46" t="s">
        <v>2070</v>
      </c>
      <c r="D46" t="s">
        <v>1268</v>
      </c>
      <c r="E46" t="s">
        <v>1268</v>
      </c>
      <c r="F46" t="s">
        <v>1428</v>
      </c>
      <c r="G46" t="s">
        <v>2070</v>
      </c>
      <c r="H46" s="3">
        <f>SUM(Table5_1[Packets])</f>
        <v>33386</v>
      </c>
      <c r="I46" s="5">
        <f t="shared" si="0"/>
        <v>7.4881686934643268E-2</v>
      </c>
      <c r="J46" s="3"/>
    </row>
    <row r="47" spans="1:10" x14ac:dyDescent="0.25">
      <c r="A47" t="s">
        <v>2045</v>
      </c>
      <c r="B47">
        <v>22</v>
      </c>
      <c r="C47" t="s">
        <v>2046</v>
      </c>
      <c r="D47" t="s">
        <v>1310</v>
      </c>
      <c r="E47" t="s">
        <v>2046</v>
      </c>
      <c r="F47" t="s">
        <v>1268</v>
      </c>
      <c r="G47" t="s">
        <v>1268</v>
      </c>
      <c r="H47" s="3">
        <f>SUM(Table5_1[Packets])</f>
        <v>33386</v>
      </c>
      <c r="I47" s="5">
        <f t="shared" si="0"/>
        <v>6.5895884502486068E-2</v>
      </c>
      <c r="J47" s="3"/>
    </row>
    <row r="48" spans="1:10" x14ac:dyDescent="0.25">
      <c r="A48" t="s">
        <v>2071</v>
      </c>
      <c r="B48">
        <v>21</v>
      </c>
      <c r="C48" t="s">
        <v>2072</v>
      </c>
      <c r="D48" t="s">
        <v>1268</v>
      </c>
      <c r="E48" t="s">
        <v>1268</v>
      </c>
      <c r="F48" t="s">
        <v>1303</v>
      </c>
      <c r="G48" t="s">
        <v>2072</v>
      </c>
      <c r="H48" s="3">
        <f>SUM(Table5_1[Packets])</f>
        <v>33386</v>
      </c>
      <c r="I48" s="5">
        <f t="shared" si="0"/>
        <v>6.2900617025100344E-2</v>
      </c>
      <c r="J48" s="3"/>
    </row>
    <row r="49" spans="1:10" x14ac:dyDescent="0.25">
      <c r="A49" t="s">
        <v>1931</v>
      </c>
      <c r="B49">
        <v>20</v>
      </c>
      <c r="C49" t="s">
        <v>1932</v>
      </c>
      <c r="D49" t="s">
        <v>1271</v>
      </c>
      <c r="E49" t="s">
        <v>1933</v>
      </c>
      <c r="F49" t="s">
        <v>1305</v>
      </c>
      <c r="G49" t="s">
        <v>1934</v>
      </c>
      <c r="H49" s="3">
        <f>SUM(Table5_1[Packets])</f>
        <v>33386</v>
      </c>
      <c r="I49" s="5">
        <f t="shared" si="0"/>
        <v>5.9905349547714606E-2</v>
      </c>
      <c r="J49" s="3"/>
    </row>
    <row r="50" spans="1:10" x14ac:dyDescent="0.25">
      <c r="A50" t="s">
        <v>2065</v>
      </c>
      <c r="B50">
        <v>15</v>
      </c>
      <c r="C50" t="s">
        <v>2066</v>
      </c>
      <c r="D50" t="s">
        <v>1268</v>
      </c>
      <c r="E50" t="s">
        <v>1268</v>
      </c>
      <c r="F50" t="s">
        <v>1342</v>
      </c>
      <c r="G50" t="s">
        <v>2066</v>
      </c>
      <c r="H50" s="3">
        <f>SUM(Table5_1[Packets])</f>
        <v>33386</v>
      </c>
      <c r="I50" s="5">
        <f t="shared" si="0"/>
        <v>4.4929012160785958E-2</v>
      </c>
      <c r="J50" s="3"/>
    </row>
    <row r="51" spans="1:10" x14ac:dyDescent="0.25">
      <c r="A51" t="s">
        <v>2037</v>
      </c>
      <c r="B51">
        <v>11</v>
      </c>
      <c r="C51" t="s">
        <v>2038</v>
      </c>
      <c r="D51" t="s">
        <v>1312</v>
      </c>
      <c r="E51" t="s">
        <v>2039</v>
      </c>
      <c r="F51" t="s">
        <v>1300</v>
      </c>
      <c r="G51" t="s">
        <v>1671</v>
      </c>
      <c r="H51" s="3">
        <f>SUM(Table5_1[Packets])</f>
        <v>33386</v>
      </c>
      <c r="I51" s="5">
        <f t="shared" si="0"/>
        <v>3.2947942251243034E-2</v>
      </c>
      <c r="J51" s="3"/>
    </row>
    <row r="52" spans="1:10" x14ac:dyDescent="0.25">
      <c r="A52" t="s">
        <v>1935</v>
      </c>
      <c r="B52">
        <v>10</v>
      </c>
      <c r="C52" t="s">
        <v>1936</v>
      </c>
      <c r="D52" t="s">
        <v>1266</v>
      </c>
      <c r="E52" t="s">
        <v>1937</v>
      </c>
      <c r="F52" t="s">
        <v>1300</v>
      </c>
      <c r="G52" t="s">
        <v>1938</v>
      </c>
      <c r="H52" s="3">
        <f>SUM(Table5_1[Packets])</f>
        <v>33386</v>
      </c>
      <c r="I52" s="5">
        <f t="shared" si="0"/>
        <v>2.9952674773857303E-2</v>
      </c>
      <c r="J52" s="3"/>
    </row>
    <row r="53" spans="1:10" x14ac:dyDescent="0.25">
      <c r="A53" t="s">
        <v>2067</v>
      </c>
      <c r="B53">
        <v>8</v>
      </c>
      <c r="C53" t="s">
        <v>2068</v>
      </c>
      <c r="D53" t="s">
        <v>1268</v>
      </c>
      <c r="E53" t="s">
        <v>1268</v>
      </c>
      <c r="F53" t="s">
        <v>1271</v>
      </c>
      <c r="G53" t="s">
        <v>2068</v>
      </c>
      <c r="H53" s="3">
        <f>SUM(Table5_1[Packets])</f>
        <v>33386</v>
      </c>
      <c r="I53" s="5">
        <f t="shared" si="0"/>
        <v>2.3962139819085845E-2</v>
      </c>
      <c r="J53" s="3"/>
    </row>
    <row r="54" spans="1:10" x14ac:dyDescent="0.25">
      <c r="A54" t="s">
        <v>2063</v>
      </c>
      <c r="B54">
        <v>7</v>
      </c>
      <c r="C54" t="s">
        <v>2064</v>
      </c>
      <c r="D54" t="s">
        <v>1268</v>
      </c>
      <c r="E54" t="s">
        <v>1268</v>
      </c>
      <c r="F54" t="s">
        <v>1361</v>
      </c>
      <c r="G54" t="s">
        <v>2064</v>
      </c>
      <c r="H54" s="3">
        <f>SUM(Table5_1[Packets])</f>
        <v>33386</v>
      </c>
      <c r="I54" s="5">
        <f t="shared" si="0"/>
        <v>2.0966872341700114E-2</v>
      </c>
      <c r="J54" s="3"/>
    </row>
    <row r="55" spans="1:10" x14ac:dyDescent="0.25">
      <c r="A55" t="s">
        <v>2035</v>
      </c>
      <c r="B55">
        <v>6</v>
      </c>
      <c r="C55" t="s">
        <v>1333</v>
      </c>
      <c r="D55" t="s">
        <v>1268</v>
      </c>
      <c r="E55" t="s">
        <v>1268</v>
      </c>
      <c r="F55" t="s">
        <v>1300</v>
      </c>
      <c r="G55" t="s">
        <v>1333</v>
      </c>
      <c r="H55" s="3">
        <f>SUM(Table5_1[Packets])</f>
        <v>33386</v>
      </c>
      <c r="I55" s="5">
        <f t="shared" si="0"/>
        <v>1.7971604864314383E-2</v>
      </c>
      <c r="J55" s="3"/>
    </row>
    <row r="56" spans="1:10" x14ac:dyDescent="0.25">
      <c r="A56" t="s">
        <v>1940</v>
      </c>
      <c r="B56">
        <v>5</v>
      </c>
      <c r="C56" t="s">
        <v>1941</v>
      </c>
      <c r="D56" t="s">
        <v>1268</v>
      </c>
      <c r="E56" t="s">
        <v>1268</v>
      </c>
      <c r="F56" t="s">
        <v>1312</v>
      </c>
      <c r="G56" t="s">
        <v>1941</v>
      </c>
      <c r="H56" s="3">
        <f>SUM(Table5_1[Packets])</f>
        <v>33386</v>
      </c>
      <c r="I56" s="5">
        <f t="shared" si="0"/>
        <v>1.4976337386928652E-2</v>
      </c>
      <c r="J56" s="3"/>
    </row>
    <row r="57" spans="1:10" x14ac:dyDescent="0.25">
      <c r="A57" t="s">
        <v>1991</v>
      </c>
      <c r="B57">
        <v>4</v>
      </c>
      <c r="C57" t="s">
        <v>1992</v>
      </c>
      <c r="D57" t="s">
        <v>1329</v>
      </c>
      <c r="E57" t="s">
        <v>1930</v>
      </c>
      <c r="F57" t="s">
        <v>1329</v>
      </c>
      <c r="G57" t="s">
        <v>1993</v>
      </c>
      <c r="H57" s="3">
        <f>SUM(Table5_1[Packets])</f>
        <v>33386</v>
      </c>
      <c r="I57" s="5">
        <f t="shared" si="0"/>
        <v>1.1981069909542922E-2</v>
      </c>
      <c r="J57" s="3"/>
    </row>
    <row r="58" spans="1:10" x14ac:dyDescent="0.25">
      <c r="A58" t="s">
        <v>1858</v>
      </c>
      <c r="B58">
        <v>3</v>
      </c>
      <c r="C58" t="s">
        <v>1859</v>
      </c>
      <c r="D58" t="s">
        <v>1268</v>
      </c>
      <c r="E58" t="s">
        <v>1268</v>
      </c>
      <c r="F58" t="s">
        <v>1337</v>
      </c>
      <c r="G58" t="s">
        <v>1859</v>
      </c>
      <c r="H58" s="3">
        <f>SUM(Table5_1[Packets])</f>
        <v>33386</v>
      </c>
      <c r="I58" s="5">
        <f t="shared" si="0"/>
        <v>8.9858024321571913E-3</v>
      </c>
      <c r="J58" s="3"/>
    </row>
    <row r="59" spans="1:10" x14ac:dyDescent="0.25">
      <c r="A59" t="s">
        <v>1943</v>
      </c>
      <c r="B59">
        <v>3</v>
      </c>
      <c r="C59" t="s">
        <v>1859</v>
      </c>
      <c r="D59" t="s">
        <v>1268</v>
      </c>
      <c r="E59" t="s">
        <v>1268</v>
      </c>
      <c r="F59" t="s">
        <v>1337</v>
      </c>
      <c r="G59" t="s">
        <v>1859</v>
      </c>
      <c r="H59" s="3">
        <f>SUM(Table5_1[Packets])</f>
        <v>33386</v>
      </c>
      <c r="I59" s="5">
        <f t="shared" si="0"/>
        <v>8.9858024321571913E-3</v>
      </c>
      <c r="J59" s="3"/>
    </row>
    <row r="60" spans="1:10" x14ac:dyDescent="0.25">
      <c r="A60" t="s">
        <v>2036</v>
      </c>
      <c r="B60">
        <v>3</v>
      </c>
      <c r="C60" t="s">
        <v>1859</v>
      </c>
      <c r="D60" t="s">
        <v>1268</v>
      </c>
      <c r="E60" t="s">
        <v>1268</v>
      </c>
      <c r="F60" t="s">
        <v>1337</v>
      </c>
      <c r="G60" t="s">
        <v>1859</v>
      </c>
      <c r="H60" s="3">
        <f>SUM(Table5_1[Packets])</f>
        <v>33386</v>
      </c>
      <c r="I60" s="5">
        <f t="shared" si="0"/>
        <v>8.9858024321571913E-3</v>
      </c>
      <c r="J60" s="3"/>
    </row>
    <row r="61" spans="1:10" x14ac:dyDescent="0.25">
      <c r="A61" t="s">
        <v>1929</v>
      </c>
      <c r="B61">
        <v>2</v>
      </c>
      <c r="C61" t="s">
        <v>1930</v>
      </c>
      <c r="D61" t="s">
        <v>1268</v>
      </c>
      <c r="E61" t="s">
        <v>1268</v>
      </c>
      <c r="F61" t="s">
        <v>1329</v>
      </c>
      <c r="G61" t="s">
        <v>1930</v>
      </c>
      <c r="H61" s="3">
        <f>SUM(Table5_1[Packets])</f>
        <v>33386</v>
      </c>
      <c r="I61" s="5">
        <f t="shared" si="0"/>
        <v>5.9905349547714612E-3</v>
      </c>
      <c r="J61" s="3"/>
    </row>
    <row r="62" spans="1:10" x14ac:dyDescent="0.25">
      <c r="A62" t="s">
        <v>1939</v>
      </c>
      <c r="B62">
        <v>2</v>
      </c>
      <c r="C62" t="s">
        <v>1930</v>
      </c>
      <c r="D62" t="s">
        <v>1268</v>
      </c>
      <c r="E62" t="s">
        <v>1268</v>
      </c>
      <c r="F62" t="s">
        <v>1329</v>
      </c>
      <c r="G62" t="s">
        <v>1930</v>
      </c>
      <c r="H62" s="3">
        <f>SUM(Table5_1[Packets])</f>
        <v>33386</v>
      </c>
      <c r="I62" s="5">
        <f t="shared" si="0"/>
        <v>5.9905349547714612E-3</v>
      </c>
      <c r="J62" s="3"/>
    </row>
    <row r="63" spans="1:10" x14ac:dyDescent="0.25">
      <c r="A63" t="s">
        <v>1942</v>
      </c>
      <c r="B63">
        <v>2</v>
      </c>
      <c r="C63" t="s">
        <v>1930</v>
      </c>
      <c r="D63" t="s">
        <v>1268</v>
      </c>
      <c r="E63" t="s">
        <v>1268</v>
      </c>
      <c r="F63" t="s">
        <v>1329</v>
      </c>
      <c r="G63" t="s">
        <v>1930</v>
      </c>
      <c r="H63" s="3">
        <f>SUM(Table5_1[Packets])</f>
        <v>33386</v>
      </c>
      <c r="I63" s="5">
        <f t="shared" si="0"/>
        <v>5.9905349547714612E-3</v>
      </c>
      <c r="J63" s="3"/>
    </row>
    <row r="64" spans="1:10" x14ac:dyDescent="0.25">
      <c r="A64" t="s">
        <v>1990</v>
      </c>
      <c r="B64">
        <v>2</v>
      </c>
      <c r="C64" t="s">
        <v>1930</v>
      </c>
      <c r="D64" t="s">
        <v>1268</v>
      </c>
      <c r="E64" t="s">
        <v>1268</v>
      </c>
      <c r="F64" t="s">
        <v>1329</v>
      </c>
      <c r="G64" t="s">
        <v>1930</v>
      </c>
      <c r="H64" s="3">
        <f>SUM(Table5_1[Packets])</f>
        <v>33386</v>
      </c>
      <c r="I64" s="5">
        <f t="shared" si="0"/>
        <v>5.9905349547714612E-3</v>
      </c>
      <c r="J64" s="3"/>
    </row>
    <row r="65" spans="1:10" x14ac:dyDescent="0.25">
      <c r="A65" t="s">
        <v>1998</v>
      </c>
      <c r="B65">
        <v>2</v>
      </c>
      <c r="C65" t="s">
        <v>1930</v>
      </c>
      <c r="D65" t="s">
        <v>1268</v>
      </c>
      <c r="E65" t="s">
        <v>1268</v>
      </c>
      <c r="F65" t="s">
        <v>1329</v>
      </c>
      <c r="G65" t="s">
        <v>1930</v>
      </c>
      <c r="H65" s="3">
        <f>SUM(Table5_1[Packets])</f>
        <v>33386</v>
      </c>
      <c r="I65" s="5">
        <f t="shared" si="0"/>
        <v>5.9905349547714612E-3</v>
      </c>
      <c r="J65" s="3"/>
    </row>
    <row r="66" spans="1:10" x14ac:dyDescent="0.25">
      <c r="A66" t="s">
        <v>2003</v>
      </c>
      <c r="B66">
        <v>2</v>
      </c>
      <c r="C66" t="s">
        <v>1930</v>
      </c>
      <c r="D66" t="s">
        <v>1268</v>
      </c>
      <c r="E66" t="s">
        <v>1268</v>
      </c>
      <c r="F66" t="s">
        <v>1329</v>
      </c>
      <c r="G66" t="s">
        <v>1930</v>
      </c>
      <c r="H66" s="3">
        <f>SUM(Table5_1[Packets])</f>
        <v>33386</v>
      </c>
      <c r="I66" s="5">
        <f t="shared" si="0"/>
        <v>5.9905349547714612E-3</v>
      </c>
      <c r="J66" s="3"/>
    </row>
    <row r="67" spans="1:10" x14ac:dyDescent="0.25">
      <c r="A67" t="s">
        <v>2034</v>
      </c>
      <c r="B67">
        <v>1</v>
      </c>
      <c r="C67" t="s">
        <v>1820</v>
      </c>
      <c r="D67" t="s">
        <v>1268</v>
      </c>
      <c r="E67" t="s">
        <v>1268</v>
      </c>
      <c r="F67" t="s">
        <v>1406</v>
      </c>
      <c r="G67" t="s">
        <v>1820</v>
      </c>
      <c r="H67" s="3">
        <f>SUM(Table5_1[Packets])</f>
        <v>33386</v>
      </c>
      <c r="I67" s="3"/>
      <c r="J67" s="3"/>
    </row>
    <row r="68" spans="1:10" x14ac:dyDescent="0.25">
      <c r="J68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C689-D9CB-41CD-8969-D3165C066897}">
  <dimension ref="A1:K486"/>
  <sheetViews>
    <sheetView topLeftCell="B1" zoomScaleNormal="100" workbookViewId="0">
      <selection activeCell="K3" sqref="K3"/>
    </sheetView>
  </sheetViews>
  <sheetFormatPr defaultRowHeight="15" x14ac:dyDescent="0.25"/>
  <cols>
    <col min="1" max="1" width="37.5703125" bestFit="1" customWidth="1"/>
    <col min="2" max="8" width="13" bestFit="1" customWidth="1"/>
  </cols>
  <sheetData>
    <row r="1" spans="1:11" x14ac:dyDescent="0.25">
      <c r="A1" t="s">
        <v>1253</v>
      </c>
      <c r="B1" t="s">
        <v>2076</v>
      </c>
      <c r="C1" t="s">
        <v>1254</v>
      </c>
      <c r="D1" t="s">
        <v>1255</v>
      </c>
      <c r="E1" t="s">
        <v>1256</v>
      </c>
      <c r="F1" t="s">
        <v>1257</v>
      </c>
      <c r="G1" t="s">
        <v>1258</v>
      </c>
      <c r="H1" t="s">
        <v>1259</v>
      </c>
      <c r="I1" t="s">
        <v>3950</v>
      </c>
      <c r="J1" s="2" t="s">
        <v>3951</v>
      </c>
      <c r="K1" t="s">
        <v>3952</v>
      </c>
    </row>
    <row r="2" spans="1:11" x14ac:dyDescent="0.25">
      <c r="A2" t="s">
        <v>1470</v>
      </c>
      <c r="B2" t="s">
        <v>2077</v>
      </c>
      <c r="C2">
        <v>155903</v>
      </c>
      <c r="D2" t="s">
        <v>2113</v>
      </c>
      <c r="E2" t="s">
        <v>2114</v>
      </c>
      <c r="F2" t="s">
        <v>2115</v>
      </c>
      <c r="G2" t="s">
        <v>2116</v>
      </c>
      <c r="H2" t="s">
        <v>2117</v>
      </c>
      <c r="I2" s="3">
        <f>SUM(Table7_1[Packets])</f>
        <v>367706</v>
      </c>
      <c r="J2" s="4">
        <f>(C2/I2) *100</f>
        <v>42.398818621398618</v>
      </c>
      <c r="K2" s="3">
        <f>SUM(J2:J4)</f>
        <v>83.57573713782206</v>
      </c>
    </row>
    <row r="3" spans="1:11" x14ac:dyDescent="0.25">
      <c r="A3" t="s">
        <v>1792</v>
      </c>
      <c r="B3" t="s">
        <v>2525</v>
      </c>
      <c r="C3">
        <v>119975</v>
      </c>
      <c r="D3" t="s">
        <v>2526</v>
      </c>
      <c r="E3" t="s">
        <v>2527</v>
      </c>
      <c r="F3" t="s">
        <v>2528</v>
      </c>
      <c r="G3" t="s">
        <v>2529</v>
      </c>
      <c r="H3" t="s">
        <v>2530</v>
      </c>
      <c r="I3" s="3">
        <f>SUM(Table7_1[Packets])</f>
        <v>367706</v>
      </c>
      <c r="J3" s="4">
        <f t="shared" ref="J3:J66" si="0">(C3/I3) *100</f>
        <v>32.627969083996454</v>
      </c>
      <c r="K3" s="3"/>
    </row>
    <row r="4" spans="1:11" x14ac:dyDescent="0.25">
      <c r="A4" t="s">
        <v>1792</v>
      </c>
      <c r="B4" t="s">
        <v>2606</v>
      </c>
      <c r="C4">
        <v>31435</v>
      </c>
      <c r="D4" t="s">
        <v>2607</v>
      </c>
      <c r="E4" t="s">
        <v>2608</v>
      </c>
      <c r="F4" t="s">
        <v>2609</v>
      </c>
      <c r="G4" t="s">
        <v>2610</v>
      </c>
      <c r="H4" t="s">
        <v>2611</v>
      </c>
      <c r="I4" s="3">
        <f>SUM(Table7_1[Packets])</f>
        <v>367706</v>
      </c>
      <c r="J4" s="4">
        <f t="shared" si="0"/>
        <v>8.5489494324269923</v>
      </c>
      <c r="K4" s="3"/>
    </row>
    <row r="5" spans="1:11" x14ac:dyDescent="0.25">
      <c r="A5" t="s">
        <v>1457</v>
      </c>
      <c r="B5" t="s">
        <v>1642</v>
      </c>
      <c r="C5">
        <v>16282</v>
      </c>
      <c r="D5" t="s">
        <v>2105</v>
      </c>
      <c r="E5" t="s">
        <v>2106</v>
      </c>
      <c r="F5" t="s">
        <v>2107</v>
      </c>
      <c r="G5" t="s">
        <v>2108</v>
      </c>
      <c r="H5" t="s">
        <v>2109</v>
      </c>
      <c r="I5" s="3">
        <f>SUM(Table7_1[Packets])</f>
        <v>367706</v>
      </c>
      <c r="J5" s="5">
        <f t="shared" si="0"/>
        <v>4.4279941039852488</v>
      </c>
      <c r="K5" s="3"/>
    </row>
    <row r="6" spans="1:11" x14ac:dyDescent="0.25">
      <c r="A6" t="s">
        <v>1792</v>
      </c>
      <c r="B6" t="s">
        <v>2630</v>
      </c>
      <c r="C6">
        <v>14769</v>
      </c>
      <c r="D6" t="s">
        <v>2631</v>
      </c>
      <c r="E6" t="s">
        <v>2632</v>
      </c>
      <c r="F6" t="s">
        <v>2633</v>
      </c>
      <c r="G6" t="s">
        <v>2634</v>
      </c>
      <c r="H6" t="s">
        <v>2635</v>
      </c>
      <c r="I6" s="3">
        <f>SUM(Table7_1[Packets])</f>
        <v>367706</v>
      </c>
      <c r="J6" s="5">
        <f t="shared" si="0"/>
        <v>4.0165240708609593</v>
      </c>
      <c r="K6" s="3"/>
    </row>
    <row r="7" spans="1:11" x14ac:dyDescent="0.25">
      <c r="A7" t="s">
        <v>1694</v>
      </c>
      <c r="B7" t="s">
        <v>2077</v>
      </c>
      <c r="C7">
        <v>3407</v>
      </c>
      <c r="D7" t="s">
        <v>2199</v>
      </c>
      <c r="E7" t="s">
        <v>2200</v>
      </c>
      <c r="F7" t="s">
        <v>2201</v>
      </c>
      <c r="G7" t="s">
        <v>2202</v>
      </c>
      <c r="H7" t="s">
        <v>2203</v>
      </c>
      <c r="I7" s="3">
        <f>SUM(Table7_1[Packets])</f>
        <v>367706</v>
      </c>
      <c r="J7" s="5">
        <f t="shared" si="0"/>
        <v>0.92655545462951383</v>
      </c>
      <c r="K7" s="3"/>
    </row>
    <row r="8" spans="1:11" x14ac:dyDescent="0.25">
      <c r="A8" t="s">
        <v>1792</v>
      </c>
      <c r="B8" t="s">
        <v>2653</v>
      </c>
      <c r="C8">
        <v>3407</v>
      </c>
      <c r="D8" t="s">
        <v>2199</v>
      </c>
      <c r="E8" t="s">
        <v>2202</v>
      </c>
      <c r="F8" t="s">
        <v>2203</v>
      </c>
      <c r="G8" t="s">
        <v>2200</v>
      </c>
      <c r="H8" t="s">
        <v>2201</v>
      </c>
      <c r="I8" s="3">
        <f>SUM(Table7_1[Packets])</f>
        <v>367706</v>
      </c>
      <c r="J8" s="5">
        <f t="shared" si="0"/>
        <v>0.92655545462951383</v>
      </c>
      <c r="K8" s="3"/>
    </row>
    <row r="9" spans="1:11" x14ac:dyDescent="0.25">
      <c r="A9" t="s">
        <v>1792</v>
      </c>
      <c r="B9" t="s">
        <v>2612</v>
      </c>
      <c r="C9">
        <v>1954</v>
      </c>
      <c r="D9" t="s">
        <v>2613</v>
      </c>
      <c r="E9" t="s">
        <v>2614</v>
      </c>
      <c r="F9" t="s">
        <v>2615</v>
      </c>
      <c r="G9" t="s">
        <v>2616</v>
      </c>
      <c r="H9" t="s">
        <v>2617</v>
      </c>
      <c r="I9" s="3">
        <f>SUM(Table7_1[Packets])</f>
        <v>367706</v>
      </c>
      <c r="J9" s="5">
        <f t="shared" si="0"/>
        <v>0.53140280550222185</v>
      </c>
      <c r="K9" s="3"/>
    </row>
    <row r="10" spans="1:11" x14ac:dyDescent="0.25">
      <c r="A10" t="s">
        <v>1792</v>
      </c>
      <c r="B10" t="s">
        <v>2624</v>
      </c>
      <c r="C10">
        <v>1654</v>
      </c>
      <c r="D10" t="s">
        <v>2625</v>
      </c>
      <c r="E10" t="s">
        <v>2626</v>
      </c>
      <c r="F10" t="s">
        <v>2627</v>
      </c>
      <c r="G10" t="s">
        <v>2628</v>
      </c>
      <c r="H10" t="s">
        <v>2629</v>
      </c>
      <c r="I10" s="3">
        <f>SUM(Table7_1[Packets])</f>
        <v>367706</v>
      </c>
      <c r="J10" s="5">
        <f t="shared" si="0"/>
        <v>0.44981588551723389</v>
      </c>
      <c r="K10" s="3"/>
    </row>
    <row r="11" spans="1:11" x14ac:dyDescent="0.25">
      <c r="A11" t="s">
        <v>1792</v>
      </c>
      <c r="B11" t="s">
        <v>2636</v>
      </c>
      <c r="C11">
        <v>1504</v>
      </c>
      <c r="D11" t="s">
        <v>2637</v>
      </c>
      <c r="E11" t="s">
        <v>2638</v>
      </c>
      <c r="F11" t="s">
        <v>2639</v>
      </c>
      <c r="G11" t="s">
        <v>2640</v>
      </c>
      <c r="H11" t="s">
        <v>2641</v>
      </c>
      <c r="I11" s="3">
        <f>SUM(Table7_1[Packets])</f>
        <v>367706</v>
      </c>
      <c r="J11" s="5">
        <f t="shared" si="0"/>
        <v>0.40902242552473989</v>
      </c>
      <c r="K11" s="3"/>
    </row>
    <row r="12" spans="1:11" x14ac:dyDescent="0.25">
      <c r="A12" t="s">
        <v>1766</v>
      </c>
      <c r="B12" t="s">
        <v>2077</v>
      </c>
      <c r="C12">
        <v>981</v>
      </c>
      <c r="D12" t="s">
        <v>2229</v>
      </c>
      <c r="E12" t="s">
        <v>2230</v>
      </c>
      <c r="F12" t="s">
        <v>2231</v>
      </c>
      <c r="G12" t="s">
        <v>2232</v>
      </c>
      <c r="H12" t="s">
        <v>2233</v>
      </c>
      <c r="I12" s="3">
        <f>SUM(Table7_1[Packets])</f>
        <v>367706</v>
      </c>
      <c r="J12" s="5">
        <f t="shared" si="0"/>
        <v>0.26678922835091079</v>
      </c>
      <c r="K12" s="3"/>
    </row>
    <row r="13" spans="1:11" x14ac:dyDescent="0.25">
      <c r="A13" t="s">
        <v>1792</v>
      </c>
      <c r="B13" t="s">
        <v>2618</v>
      </c>
      <c r="C13">
        <v>885</v>
      </c>
      <c r="D13" t="s">
        <v>2619</v>
      </c>
      <c r="E13" t="s">
        <v>2620</v>
      </c>
      <c r="F13" t="s">
        <v>2621</v>
      </c>
      <c r="G13" t="s">
        <v>2622</v>
      </c>
      <c r="H13" t="s">
        <v>2623</v>
      </c>
      <c r="I13" s="3">
        <f>SUM(Table7_1[Packets])</f>
        <v>367706</v>
      </c>
      <c r="J13" s="5">
        <f t="shared" si="0"/>
        <v>0.24068141395571463</v>
      </c>
      <c r="K13" s="3"/>
    </row>
    <row r="14" spans="1:11" x14ac:dyDescent="0.25">
      <c r="A14" t="s">
        <v>2021</v>
      </c>
      <c r="B14" t="s">
        <v>2077</v>
      </c>
      <c r="C14">
        <v>592</v>
      </c>
      <c r="D14" t="s">
        <v>2963</v>
      </c>
      <c r="E14" t="s">
        <v>2644</v>
      </c>
      <c r="F14" t="s">
        <v>2964</v>
      </c>
      <c r="G14" t="s">
        <v>2965</v>
      </c>
      <c r="H14" t="s">
        <v>2966</v>
      </c>
      <c r="I14" s="3">
        <f>SUM(Table7_1[Packets])</f>
        <v>367706</v>
      </c>
      <c r="J14" s="5">
        <f t="shared" si="0"/>
        <v>0.16099818877037633</v>
      </c>
      <c r="K14" s="3"/>
    </row>
    <row r="15" spans="1:11" x14ac:dyDescent="0.25">
      <c r="A15" t="s">
        <v>1841</v>
      </c>
      <c r="B15" t="s">
        <v>2841</v>
      </c>
      <c r="C15">
        <v>519</v>
      </c>
      <c r="D15" t="s">
        <v>2842</v>
      </c>
      <c r="E15" t="s">
        <v>1613</v>
      </c>
      <c r="F15" t="s">
        <v>2843</v>
      </c>
      <c r="G15" t="s">
        <v>1876</v>
      </c>
      <c r="H15" t="s">
        <v>2844</v>
      </c>
      <c r="I15" s="3">
        <f>SUM(Table7_1[Packets])</f>
        <v>367706</v>
      </c>
      <c r="J15" s="5">
        <f t="shared" si="0"/>
        <v>0.14114537157402926</v>
      </c>
      <c r="K15" s="3"/>
    </row>
    <row r="16" spans="1:11" x14ac:dyDescent="0.25">
      <c r="A16" t="s">
        <v>1922</v>
      </c>
      <c r="B16" t="s">
        <v>2077</v>
      </c>
      <c r="C16">
        <v>374</v>
      </c>
      <c r="D16" t="s">
        <v>2955</v>
      </c>
      <c r="E16" t="s">
        <v>2956</v>
      </c>
      <c r="F16" t="s">
        <v>2957</v>
      </c>
      <c r="G16" t="s">
        <v>1678</v>
      </c>
      <c r="H16" t="s">
        <v>2958</v>
      </c>
      <c r="I16" s="3">
        <f>SUM(Table7_1[Packets])</f>
        <v>367706</v>
      </c>
      <c r="J16" s="5">
        <f t="shared" si="0"/>
        <v>0.10171169358128505</v>
      </c>
      <c r="K16" s="3"/>
    </row>
    <row r="17" spans="1:11" x14ac:dyDescent="0.25">
      <c r="A17" t="s">
        <v>1841</v>
      </c>
      <c r="B17" t="s">
        <v>2881</v>
      </c>
      <c r="C17">
        <v>337</v>
      </c>
      <c r="D17" t="s">
        <v>2883</v>
      </c>
      <c r="E17" t="s">
        <v>2884</v>
      </c>
      <c r="F17" t="s">
        <v>2885</v>
      </c>
      <c r="G17" t="s">
        <v>1296</v>
      </c>
      <c r="H17" t="s">
        <v>2886</v>
      </c>
      <c r="I17" s="3">
        <f>SUM(Table7_1[Packets])</f>
        <v>367706</v>
      </c>
      <c r="J17" s="5">
        <f t="shared" si="0"/>
        <v>9.1649306783136528E-2</v>
      </c>
      <c r="K17" s="3"/>
    </row>
    <row r="18" spans="1:11" x14ac:dyDescent="0.25">
      <c r="A18" t="s">
        <v>1980</v>
      </c>
      <c r="B18" t="s">
        <v>2077</v>
      </c>
      <c r="C18">
        <v>337</v>
      </c>
      <c r="D18" t="s">
        <v>2883</v>
      </c>
      <c r="E18" t="s">
        <v>1296</v>
      </c>
      <c r="F18" t="s">
        <v>2886</v>
      </c>
      <c r="G18" t="s">
        <v>2884</v>
      </c>
      <c r="H18" t="s">
        <v>2885</v>
      </c>
      <c r="I18" s="3">
        <f>SUM(Table7_1[Packets])</f>
        <v>367706</v>
      </c>
      <c r="J18" s="5">
        <f t="shared" si="0"/>
        <v>9.1649306783136528E-2</v>
      </c>
      <c r="K18" s="3"/>
    </row>
    <row r="19" spans="1:11" x14ac:dyDescent="0.25">
      <c r="A19" t="s">
        <v>1841</v>
      </c>
      <c r="B19" t="s">
        <v>2836</v>
      </c>
      <c r="C19">
        <v>335</v>
      </c>
      <c r="D19" t="s">
        <v>2837</v>
      </c>
      <c r="E19" t="s">
        <v>2838</v>
      </c>
      <c r="F19" t="s">
        <v>2839</v>
      </c>
      <c r="G19" t="s">
        <v>1773</v>
      </c>
      <c r="H19" t="s">
        <v>2840</v>
      </c>
      <c r="I19" s="3">
        <f>SUM(Table7_1[Packets])</f>
        <v>367706</v>
      </c>
      <c r="J19" s="5">
        <f t="shared" si="0"/>
        <v>9.110539398323661E-2</v>
      </c>
      <c r="K19" s="3"/>
    </row>
    <row r="20" spans="1:11" x14ac:dyDescent="0.25">
      <c r="A20" t="s">
        <v>1584</v>
      </c>
      <c r="B20" t="s">
        <v>2077</v>
      </c>
      <c r="C20">
        <v>260</v>
      </c>
      <c r="D20" t="s">
        <v>2170</v>
      </c>
      <c r="E20" t="s">
        <v>2131</v>
      </c>
      <c r="F20" t="s">
        <v>2171</v>
      </c>
      <c r="G20" t="s">
        <v>2131</v>
      </c>
      <c r="H20" t="s">
        <v>2172</v>
      </c>
      <c r="I20" s="3">
        <f>SUM(Table7_1[Packets])</f>
        <v>367706</v>
      </c>
      <c r="J20" s="5">
        <f t="shared" si="0"/>
        <v>7.0708663986989606E-2</v>
      </c>
      <c r="K20" s="3"/>
    </row>
    <row r="21" spans="1:11" x14ac:dyDescent="0.25">
      <c r="A21" t="s">
        <v>1786</v>
      </c>
      <c r="B21" t="s">
        <v>2451</v>
      </c>
      <c r="C21">
        <v>260</v>
      </c>
      <c r="D21" t="s">
        <v>2170</v>
      </c>
      <c r="E21" t="s">
        <v>2131</v>
      </c>
      <c r="F21" t="s">
        <v>2172</v>
      </c>
      <c r="G21" t="s">
        <v>2131</v>
      </c>
      <c r="H21" t="s">
        <v>2171</v>
      </c>
      <c r="I21" s="3">
        <f>SUM(Table7_1[Packets])</f>
        <v>367706</v>
      </c>
      <c r="J21" s="5">
        <f t="shared" si="0"/>
        <v>7.0708663986989606E-2</v>
      </c>
      <c r="K21" s="3"/>
    </row>
    <row r="22" spans="1:11" x14ac:dyDescent="0.25">
      <c r="A22" t="s">
        <v>1628</v>
      </c>
      <c r="B22" t="s">
        <v>1642</v>
      </c>
      <c r="C22">
        <v>236</v>
      </c>
      <c r="D22" t="s">
        <v>2185</v>
      </c>
      <c r="E22" t="s">
        <v>2186</v>
      </c>
      <c r="F22" t="s">
        <v>2187</v>
      </c>
      <c r="G22" t="s">
        <v>1652</v>
      </c>
      <c r="H22" t="s">
        <v>2188</v>
      </c>
      <c r="I22" s="3">
        <f>SUM(Table7_1[Packets])</f>
        <v>367706</v>
      </c>
      <c r="J22" s="5">
        <f t="shared" si="0"/>
        <v>6.4181710388190566E-2</v>
      </c>
      <c r="K22" s="3"/>
    </row>
    <row r="23" spans="1:11" x14ac:dyDescent="0.25">
      <c r="A23" t="s">
        <v>1518</v>
      </c>
      <c r="B23" t="s">
        <v>2077</v>
      </c>
      <c r="C23">
        <v>195</v>
      </c>
      <c r="D23" t="s">
        <v>2130</v>
      </c>
      <c r="E23" t="s">
        <v>2131</v>
      </c>
      <c r="F23" t="s">
        <v>2132</v>
      </c>
      <c r="G23" t="s">
        <v>1593</v>
      </c>
      <c r="H23" t="s">
        <v>2133</v>
      </c>
      <c r="I23" s="3">
        <f>SUM(Table7_1[Packets])</f>
        <v>367706</v>
      </c>
      <c r="J23" s="5">
        <f t="shared" si="0"/>
        <v>5.3031497990242205E-2</v>
      </c>
      <c r="K23" s="3"/>
    </row>
    <row r="24" spans="1:11" x14ac:dyDescent="0.25">
      <c r="A24" t="s">
        <v>1623</v>
      </c>
      <c r="B24" t="s">
        <v>1642</v>
      </c>
      <c r="C24">
        <v>178</v>
      </c>
      <c r="D24" t="s">
        <v>1625</v>
      </c>
      <c r="E24" t="s">
        <v>1298</v>
      </c>
      <c r="F24" t="s">
        <v>1626</v>
      </c>
      <c r="G24" t="s">
        <v>1495</v>
      </c>
      <c r="H24" t="s">
        <v>1627</v>
      </c>
      <c r="I24" s="3">
        <f>SUM(Table7_1[Packets])</f>
        <v>367706</v>
      </c>
      <c r="J24" s="5">
        <f t="shared" si="0"/>
        <v>4.8408239191092883E-2</v>
      </c>
      <c r="K24" s="3"/>
    </row>
    <row r="25" spans="1:11" x14ac:dyDescent="0.25">
      <c r="A25" t="s">
        <v>2004</v>
      </c>
      <c r="B25" t="s">
        <v>2077</v>
      </c>
      <c r="C25">
        <v>139</v>
      </c>
      <c r="D25" t="s">
        <v>2006</v>
      </c>
      <c r="E25" t="s">
        <v>1571</v>
      </c>
      <c r="F25" t="s">
        <v>2007</v>
      </c>
      <c r="G25" t="s">
        <v>1633</v>
      </c>
      <c r="H25" t="s">
        <v>2008</v>
      </c>
      <c r="I25" s="3">
        <f>SUM(Table7_1[Packets])</f>
        <v>367706</v>
      </c>
      <c r="J25" s="5">
        <f t="shared" si="0"/>
        <v>3.780193959304444E-2</v>
      </c>
      <c r="K25" s="3"/>
    </row>
    <row r="26" spans="1:11" x14ac:dyDescent="0.25">
      <c r="A26" t="s">
        <v>1841</v>
      </c>
      <c r="B26" t="s">
        <v>2802</v>
      </c>
      <c r="C26">
        <v>123</v>
      </c>
      <c r="D26" t="s">
        <v>1987</v>
      </c>
      <c r="E26" t="s">
        <v>1552</v>
      </c>
      <c r="F26" t="s">
        <v>1989</v>
      </c>
      <c r="G26" t="s">
        <v>1522</v>
      </c>
      <c r="H26" t="s">
        <v>1988</v>
      </c>
      <c r="I26" s="3">
        <f>SUM(Table7_1[Packets])</f>
        <v>367706</v>
      </c>
      <c r="J26" s="5">
        <f t="shared" si="0"/>
        <v>3.3450637193845084E-2</v>
      </c>
      <c r="K26" s="3"/>
    </row>
    <row r="27" spans="1:11" x14ac:dyDescent="0.25">
      <c r="A27" t="s">
        <v>1985</v>
      </c>
      <c r="B27" t="s">
        <v>2077</v>
      </c>
      <c r="C27">
        <v>123</v>
      </c>
      <c r="D27" t="s">
        <v>1987</v>
      </c>
      <c r="E27" t="s">
        <v>1522</v>
      </c>
      <c r="F27" t="s">
        <v>1988</v>
      </c>
      <c r="G27" t="s">
        <v>1552</v>
      </c>
      <c r="H27" t="s">
        <v>1989</v>
      </c>
      <c r="I27" s="3">
        <f>SUM(Table7_1[Packets])</f>
        <v>367706</v>
      </c>
      <c r="J27" s="5">
        <f t="shared" si="0"/>
        <v>3.3450637193845084E-2</v>
      </c>
      <c r="K27" s="3"/>
    </row>
    <row r="28" spans="1:11" x14ac:dyDescent="0.25">
      <c r="A28" t="s">
        <v>1639</v>
      </c>
      <c r="B28" t="s">
        <v>1642</v>
      </c>
      <c r="C28">
        <v>122</v>
      </c>
      <c r="D28" t="s">
        <v>1641</v>
      </c>
      <c r="E28" t="s">
        <v>1642</v>
      </c>
      <c r="F28" t="s">
        <v>1643</v>
      </c>
      <c r="G28" t="s">
        <v>1644</v>
      </c>
      <c r="H28" t="s">
        <v>1645</v>
      </c>
      <c r="I28" s="3">
        <f>SUM(Table7_1[Packets])</f>
        <v>367706</v>
      </c>
      <c r="J28" s="5">
        <f t="shared" si="0"/>
        <v>3.3178680793895125E-2</v>
      </c>
      <c r="K28" s="3"/>
    </row>
    <row r="29" spans="1:11" x14ac:dyDescent="0.25">
      <c r="A29" t="s">
        <v>1756</v>
      </c>
      <c r="B29" t="s">
        <v>2077</v>
      </c>
      <c r="C29">
        <v>122</v>
      </c>
      <c r="D29" t="s">
        <v>2223</v>
      </c>
      <c r="E29" t="s">
        <v>1738</v>
      </c>
      <c r="F29" t="s">
        <v>2224</v>
      </c>
      <c r="G29" t="s">
        <v>1749</v>
      </c>
      <c r="H29" t="s">
        <v>2225</v>
      </c>
      <c r="I29" s="3">
        <f>SUM(Table7_1[Packets])</f>
        <v>367706</v>
      </c>
      <c r="J29" s="5">
        <f t="shared" si="0"/>
        <v>3.3178680793895125E-2</v>
      </c>
      <c r="K29" s="3"/>
    </row>
    <row r="30" spans="1:11" x14ac:dyDescent="0.25">
      <c r="A30" t="s">
        <v>1841</v>
      </c>
      <c r="B30" t="s">
        <v>2807</v>
      </c>
      <c r="C30">
        <v>122</v>
      </c>
      <c r="D30" t="s">
        <v>1969</v>
      </c>
      <c r="E30" t="s">
        <v>1279</v>
      </c>
      <c r="F30" t="s">
        <v>1971</v>
      </c>
      <c r="G30" t="s">
        <v>1571</v>
      </c>
      <c r="H30" t="s">
        <v>1970</v>
      </c>
      <c r="I30" s="3">
        <f>SUM(Table7_1[Packets])</f>
        <v>367706</v>
      </c>
      <c r="J30" s="5">
        <f t="shared" si="0"/>
        <v>3.3178680793895125E-2</v>
      </c>
      <c r="K30" s="3"/>
    </row>
    <row r="31" spans="1:11" x14ac:dyDescent="0.25">
      <c r="A31" t="s">
        <v>1968</v>
      </c>
      <c r="B31" t="s">
        <v>2077</v>
      </c>
      <c r="C31">
        <v>122</v>
      </c>
      <c r="D31" t="s">
        <v>1969</v>
      </c>
      <c r="E31" t="s">
        <v>1571</v>
      </c>
      <c r="F31" t="s">
        <v>1970</v>
      </c>
      <c r="G31" t="s">
        <v>1279</v>
      </c>
      <c r="H31" t="s">
        <v>1971</v>
      </c>
      <c r="I31" s="3">
        <f>SUM(Table7_1[Packets])</f>
        <v>367706</v>
      </c>
      <c r="J31" s="5">
        <f t="shared" si="0"/>
        <v>3.3178680793895125E-2</v>
      </c>
      <c r="K31" s="3"/>
    </row>
    <row r="32" spans="1:11" x14ac:dyDescent="0.25">
      <c r="A32" t="s">
        <v>1463</v>
      </c>
      <c r="B32" t="s">
        <v>2077</v>
      </c>
      <c r="C32">
        <v>119</v>
      </c>
      <c r="D32" t="s">
        <v>2110</v>
      </c>
      <c r="E32" t="s">
        <v>1477</v>
      </c>
      <c r="F32" t="s">
        <v>2111</v>
      </c>
      <c r="G32" t="s">
        <v>1407</v>
      </c>
      <c r="H32" t="s">
        <v>2112</v>
      </c>
      <c r="I32" s="3">
        <f>SUM(Table7_1[Packets])</f>
        <v>367706</v>
      </c>
      <c r="J32" s="5">
        <f t="shared" si="0"/>
        <v>3.2362811594045242E-2</v>
      </c>
      <c r="K32" s="3"/>
    </row>
    <row r="33" spans="1:11" x14ac:dyDescent="0.25">
      <c r="A33" t="s">
        <v>1646</v>
      </c>
      <c r="B33" t="s">
        <v>1642</v>
      </c>
      <c r="C33">
        <v>118</v>
      </c>
      <c r="D33" t="s">
        <v>1648</v>
      </c>
      <c r="E33" t="s">
        <v>1642</v>
      </c>
      <c r="F33" t="s">
        <v>1649</v>
      </c>
      <c r="G33" t="s">
        <v>1524</v>
      </c>
      <c r="H33" t="s">
        <v>1650</v>
      </c>
      <c r="I33" s="3">
        <f>SUM(Table7_1[Packets])</f>
        <v>367706</v>
      </c>
      <c r="J33" s="5">
        <f t="shared" si="0"/>
        <v>3.2090855194095283E-2</v>
      </c>
      <c r="K33" s="3"/>
    </row>
    <row r="34" spans="1:11" x14ac:dyDescent="0.25">
      <c r="A34" t="s">
        <v>1590</v>
      </c>
      <c r="B34" t="s">
        <v>2077</v>
      </c>
      <c r="C34">
        <v>116</v>
      </c>
      <c r="D34" t="s">
        <v>2173</v>
      </c>
      <c r="E34" t="s">
        <v>2174</v>
      </c>
      <c r="F34" t="s">
        <v>2175</v>
      </c>
      <c r="G34" t="s">
        <v>1964</v>
      </c>
      <c r="H34" t="s">
        <v>2176</v>
      </c>
      <c r="I34" s="3">
        <f>SUM(Table7_1[Packets])</f>
        <v>367706</v>
      </c>
      <c r="J34" s="5">
        <f t="shared" si="0"/>
        <v>3.1546942394195358E-2</v>
      </c>
      <c r="K34" s="3"/>
    </row>
    <row r="35" spans="1:11" x14ac:dyDescent="0.25">
      <c r="A35" t="s">
        <v>1786</v>
      </c>
      <c r="B35" t="s">
        <v>2239</v>
      </c>
      <c r="C35">
        <v>116</v>
      </c>
      <c r="D35" t="s">
        <v>2173</v>
      </c>
      <c r="E35" t="s">
        <v>1964</v>
      </c>
      <c r="F35" t="s">
        <v>2176</v>
      </c>
      <c r="G35" t="s">
        <v>2174</v>
      </c>
      <c r="H35" t="s">
        <v>2175</v>
      </c>
      <c r="I35" s="3">
        <f>SUM(Table7_1[Packets])</f>
        <v>367706</v>
      </c>
      <c r="J35" s="5">
        <f t="shared" si="0"/>
        <v>3.1546942394195358E-2</v>
      </c>
      <c r="K35" s="3"/>
    </row>
    <row r="36" spans="1:11" x14ac:dyDescent="0.25">
      <c r="A36" t="s">
        <v>1544</v>
      </c>
      <c r="B36" t="s">
        <v>2077</v>
      </c>
      <c r="C36">
        <v>115</v>
      </c>
      <c r="D36" t="s">
        <v>2151</v>
      </c>
      <c r="E36" t="s">
        <v>1642</v>
      </c>
      <c r="F36" t="s">
        <v>2152</v>
      </c>
      <c r="G36" t="s">
        <v>1549</v>
      </c>
      <c r="H36" t="s">
        <v>1550</v>
      </c>
      <c r="I36" s="3">
        <f>SUM(Table7_1[Packets])</f>
        <v>367706</v>
      </c>
      <c r="J36" s="5">
        <f t="shared" si="0"/>
        <v>3.1274985994245399E-2</v>
      </c>
      <c r="K36" s="3"/>
    </row>
    <row r="37" spans="1:11" x14ac:dyDescent="0.25">
      <c r="A37" t="s">
        <v>1792</v>
      </c>
      <c r="B37" t="s">
        <v>2688</v>
      </c>
      <c r="C37">
        <v>115</v>
      </c>
      <c r="D37" t="s">
        <v>2151</v>
      </c>
      <c r="E37" t="s">
        <v>1549</v>
      </c>
      <c r="F37" t="s">
        <v>1550</v>
      </c>
      <c r="G37" t="s">
        <v>1642</v>
      </c>
      <c r="H37" t="s">
        <v>2152</v>
      </c>
      <c r="I37" s="3">
        <f>SUM(Table7_1[Packets])</f>
        <v>367706</v>
      </c>
      <c r="J37" s="5">
        <f t="shared" si="0"/>
        <v>3.1274985994245399E-2</v>
      </c>
      <c r="K37" s="3"/>
    </row>
    <row r="38" spans="1:11" x14ac:dyDescent="0.25">
      <c r="A38" t="s">
        <v>1605</v>
      </c>
      <c r="B38" t="s">
        <v>2077</v>
      </c>
      <c r="C38">
        <v>110</v>
      </c>
      <c r="D38" t="s">
        <v>2177</v>
      </c>
      <c r="E38" t="s">
        <v>2178</v>
      </c>
      <c r="F38" t="s">
        <v>2179</v>
      </c>
      <c r="G38" t="s">
        <v>1951</v>
      </c>
      <c r="H38" t="s">
        <v>2180</v>
      </c>
      <c r="I38" s="3">
        <f>SUM(Table7_1[Packets])</f>
        <v>367706</v>
      </c>
      <c r="J38" s="5">
        <f t="shared" si="0"/>
        <v>2.9915203994495605E-2</v>
      </c>
      <c r="K38" s="3"/>
    </row>
    <row r="39" spans="1:11" x14ac:dyDescent="0.25">
      <c r="A39" t="s">
        <v>1766</v>
      </c>
      <c r="B39" t="s">
        <v>1642</v>
      </c>
      <c r="C39">
        <v>110</v>
      </c>
      <c r="D39" t="s">
        <v>2226</v>
      </c>
      <c r="E39" t="s">
        <v>1679</v>
      </c>
      <c r="F39" t="s">
        <v>2227</v>
      </c>
      <c r="G39" t="s">
        <v>1679</v>
      </c>
      <c r="H39" t="s">
        <v>2228</v>
      </c>
      <c r="I39" s="3">
        <f>SUM(Table7_1[Packets])</f>
        <v>367706</v>
      </c>
      <c r="J39" s="5">
        <f t="shared" si="0"/>
        <v>2.9915203994495605E-2</v>
      </c>
      <c r="K39" s="3"/>
    </row>
    <row r="40" spans="1:11" x14ac:dyDescent="0.25">
      <c r="A40" t="s">
        <v>1397</v>
      </c>
      <c r="B40" t="s">
        <v>2077</v>
      </c>
      <c r="C40">
        <v>109</v>
      </c>
      <c r="D40" t="s">
        <v>1399</v>
      </c>
      <c r="E40" t="s">
        <v>1400</v>
      </c>
      <c r="F40" t="s">
        <v>1401</v>
      </c>
      <c r="G40" t="s">
        <v>1402</v>
      </c>
      <c r="H40" t="s">
        <v>1403</v>
      </c>
      <c r="I40" s="3">
        <f>SUM(Table7_1[Packets])</f>
        <v>367706</v>
      </c>
      <c r="J40" s="5">
        <f t="shared" si="0"/>
        <v>2.9643247594545646E-2</v>
      </c>
      <c r="K40" s="3"/>
    </row>
    <row r="41" spans="1:11" x14ac:dyDescent="0.25">
      <c r="A41" t="s">
        <v>1535</v>
      </c>
      <c r="B41" t="s">
        <v>2077</v>
      </c>
      <c r="C41">
        <v>99</v>
      </c>
      <c r="D41" t="s">
        <v>2140</v>
      </c>
      <c r="E41" t="s">
        <v>1679</v>
      </c>
      <c r="F41" t="s">
        <v>2141</v>
      </c>
      <c r="G41" t="s">
        <v>1964</v>
      </c>
      <c r="H41" t="s">
        <v>2142</v>
      </c>
      <c r="I41" s="3">
        <f>SUM(Table7_1[Packets])</f>
        <v>367706</v>
      </c>
      <c r="J41" s="5">
        <f t="shared" si="0"/>
        <v>2.6923683595046044E-2</v>
      </c>
      <c r="K41" s="3"/>
    </row>
    <row r="42" spans="1:11" x14ac:dyDescent="0.25">
      <c r="A42" t="s">
        <v>1792</v>
      </c>
      <c r="B42" t="s">
        <v>2679</v>
      </c>
      <c r="C42">
        <v>96</v>
      </c>
      <c r="D42" t="s">
        <v>2681</v>
      </c>
      <c r="E42" t="s">
        <v>1419</v>
      </c>
      <c r="F42" t="s">
        <v>2682</v>
      </c>
      <c r="G42" t="s">
        <v>1407</v>
      </c>
      <c r="H42" t="s">
        <v>2683</v>
      </c>
      <c r="I42" s="3">
        <f>SUM(Table7_1[Packets])</f>
        <v>367706</v>
      </c>
      <c r="J42" s="5">
        <f t="shared" si="0"/>
        <v>2.6107814395196161E-2</v>
      </c>
      <c r="K42" s="3"/>
    </row>
    <row r="43" spans="1:11" x14ac:dyDescent="0.25">
      <c r="A43" t="s">
        <v>1841</v>
      </c>
      <c r="B43" t="s">
        <v>2810</v>
      </c>
      <c r="C43">
        <v>94</v>
      </c>
      <c r="D43" t="s">
        <v>2812</v>
      </c>
      <c r="E43" t="s">
        <v>2331</v>
      </c>
      <c r="F43" t="s">
        <v>2813</v>
      </c>
      <c r="G43" t="s">
        <v>2331</v>
      </c>
      <c r="H43" t="s">
        <v>2814</v>
      </c>
      <c r="I43" s="3">
        <f>SUM(Table7_1[Packets])</f>
        <v>367706</v>
      </c>
      <c r="J43" s="5">
        <f t="shared" si="0"/>
        <v>2.5563901595296243E-2</v>
      </c>
      <c r="K43" s="3"/>
    </row>
    <row r="44" spans="1:11" x14ac:dyDescent="0.25">
      <c r="A44" t="s">
        <v>1736</v>
      </c>
      <c r="B44" t="s">
        <v>2077</v>
      </c>
      <c r="C44">
        <v>91</v>
      </c>
      <c r="D44" t="s">
        <v>2214</v>
      </c>
      <c r="E44" t="s">
        <v>1953</v>
      </c>
      <c r="F44" t="s">
        <v>2215</v>
      </c>
      <c r="G44" t="s">
        <v>1402</v>
      </c>
      <c r="H44" t="s">
        <v>2216</v>
      </c>
      <c r="I44" s="3">
        <f>SUM(Table7_1[Packets])</f>
        <v>367706</v>
      </c>
      <c r="J44" s="5">
        <f t="shared" si="0"/>
        <v>2.4748032395446363E-2</v>
      </c>
      <c r="K44" s="3"/>
    </row>
    <row r="45" spans="1:11" x14ac:dyDescent="0.25">
      <c r="A45" t="s">
        <v>1684</v>
      </c>
      <c r="B45" t="s">
        <v>2077</v>
      </c>
      <c r="C45">
        <v>90</v>
      </c>
      <c r="D45" t="s">
        <v>2193</v>
      </c>
      <c r="E45" t="s">
        <v>1279</v>
      </c>
      <c r="F45" t="s">
        <v>2194</v>
      </c>
      <c r="G45" t="s">
        <v>1524</v>
      </c>
      <c r="H45" t="s">
        <v>2195</v>
      </c>
      <c r="I45" s="3">
        <f>SUM(Table7_1[Packets])</f>
        <v>367706</v>
      </c>
      <c r="J45" s="5">
        <f t="shared" si="0"/>
        <v>2.4476075995496404E-2</v>
      </c>
      <c r="K45" s="3"/>
    </row>
    <row r="46" spans="1:11" x14ac:dyDescent="0.25">
      <c r="A46" t="s">
        <v>1531</v>
      </c>
      <c r="B46" t="s">
        <v>2077</v>
      </c>
      <c r="C46">
        <v>88</v>
      </c>
      <c r="D46" t="s">
        <v>2137</v>
      </c>
      <c r="E46" t="s">
        <v>1279</v>
      </c>
      <c r="F46" t="s">
        <v>2138</v>
      </c>
      <c r="G46" t="s">
        <v>1419</v>
      </c>
      <c r="H46" t="s">
        <v>2139</v>
      </c>
      <c r="I46" s="3">
        <f>SUM(Table7_1[Packets])</f>
        <v>367706</v>
      </c>
      <c r="J46" s="5">
        <f t="shared" si="0"/>
        <v>2.3932163195596483E-2</v>
      </c>
      <c r="K46" s="3"/>
    </row>
    <row r="47" spans="1:11" x14ac:dyDescent="0.25">
      <c r="A47" t="s">
        <v>1841</v>
      </c>
      <c r="B47" t="s">
        <v>2856</v>
      </c>
      <c r="C47">
        <v>86</v>
      </c>
      <c r="D47" t="s">
        <v>2857</v>
      </c>
      <c r="E47" t="s">
        <v>2098</v>
      </c>
      <c r="F47" t="s">
        <v>2858</v>
      </c>
      <c r="G47" t="s">
        <v>1524</v>
      </c>
      <c r="H47" t="s">
        <v>2859</v>
      </c>
      <c r="I47" s="3">
        <f>SUM(Table7_1[Packets])</f>
        <v>367706</v>
      </c>
      <c r="J47" s="5">
        <f t="shared" si="0"/>
        <v>2.3388250395696562E-2</v>
      </c>
      <c r="K47" s="3"/>
    </row>
    <row r="48" spans="1:11" x14ac:dyDescent="0.25">
      <c r="A48" t="s">
        <v>2030</v>
      </c>
      <c r="B48" t="s">
        <v>2077</v>
      </c>
      <c r="C48">
        <v>86</v>
      </c>
      <c r="D48" t="s">
        <v>2857</v>
      </c>
      <c r="E48" t="s">
        <v>1524</v>
      </c>
      <c r="F48" t="s">
        <v>2859</v>
      </c>
      <c r="G48" t="s">
        <v>2098</v>
      </c>
      <c r="H48" t="s">
        <v>2858</v>
      </c>
      <c r="I48" s="3">
        <f>SUM(Table7_1[Packets])</f>
        <v>367706</v>
      </c>
      <c r="J48" s="5">
        <f t="shared" si="0"/>
        <v>2.3388250395696562E-2</v>
      </c>
      <c r="K48" s="3"/>
    </row>
    <row r="49" spans="1:11" x14ac:dyDescent="0.25">
      <c r="A49" t="s">
        <v>1570</v>
      </c>
      <c r="B49" t="s">
        <v>2077</v>
      </c>
      <c r="C49">
        <v>80</v>
      </c>
      <c r="D49" t="s">
        <v>2163</v>
      </c>
      <c r="E49" t="s">
        <v>1644</v>
      </c>
      <c r="F49" t="s">
        <v>2164</v>
      </c>
      <c r="G49" t="s">
        <v>1524</v>
      </c>
      <c r="H49" t="s">
        <v>2165</v>
      </c>
      <c r="I49" s="3">
        <f>SUM(Table7_1[Packets])</f>
        <v>367706</v>
      </c>
      <c r="J49" s="5">
        <f t="shared" si="0"/>
        <v>2.1756511995996802E-2</v>
      </c>
      <c r="K49" s="3"/>
    </row>
    <row r="50" spans="1:11" x14ac:dyDescent="0.25">
      <c r="A50" t="s">
        <v>1786</v>
      </c>
      <c r="B50" t="s">
        <v>2355</v>
      </c>
      <c r="C50">
        <v>80</v>
      </c>
      <c r="D50" t="s">
        <v>2163</v>
      </c>
      <c r="E50" t="s">
        <v>1524</v>
      </c>
      <c r="F50" t="s">
        <v>2165</v>
      </c>
      <c r="G50" t="s">
        <v>1644</v>
      </c>
      <c r="H50" t="s">
        <v>2164</v>
      </c>
      <c r="I50" s="3">
        <f>SUM(Table7_1[Packets])</f>
        <v>367706</v>
      </c>
      <c r="J50" s="5">
        <f t="shared" si="0"/>
        <v>2.1756511995996802E-2</v>
      </c>
      <c r="K50" s="3"/>
    </row>
    <row r="51" spans="1:11" x14ac:dyDescent="0.25">
      <c r="A51" t="s">
        <v>1792</v>
      </c>
      <c r="B51" t="s">
        <v>2743</v>
      </c>
      <c r="C51">
        <v>79</v>
      </c>
      <c r="D51" t="s">
        <v>2744</v>
      </c>
      <c r="E51" t="s">
        <v>1855</v>
      </c>
      <c r="F51" t="s">
        <v>2745</v>
      </c>
      <c r="G51" t="s">
        <v>1279</v>
      </c>
      <c r="H51" t="s">
        <v>2746</v>
      </c>
      <c r="I51" s="3">
        <f>SUM(Table7_1[Packets])</f>
        <v>367706</v>
      </c>
      <c r="J51" s="5">
        <f t="shared" si="0"/>
        <v>2.1484555596046843E-2</v>
      </c>
      <c r="K51" s="3"/>
    </row>
    <row r="52" spans="1:11" x14ac:dyDescent="0.25">
      <c r="A52" t="s">
        <v>1489</v>
      </c>
      <c r="B52" t="s">
        <v>2077</v>
      </c>
      <c r="C52">
        <v>78</v>
      </c>
      <c r="D52" t="s">
        <v>2121</v>
      </c>
      <c r="E52" t="s">
        <v>1445</v>
      </c>
      <c r="F52" t="s">
        <v>2122</v>
      </c>
      <c r="G52" t="s">
        <v>1524</v>
      </c>
      <c r="H52" t="s">
        <v>2123</v>
      </c>
      <c r="I52" s="3">
        <f>SUM(Table7_1[Packets])</f>
        <v>367706</v>
      </c>
      <c r="J52" s="5">
        <f t="shared" si="0"/>
        <v>2.121259919609688E-2</v>
      </c>
      <c r="K52" s="3"/>
    </row>
    <row r="53" spans="1:11" x14ac:dyDescent="0.25">
      <c r="A53" t="s">
        <v>1507</v>
      </c>
      <c r="B53" t="s">
        <v>2077</v>
      </c>
      <c r="C53">
        <v>78</v>
      </c>
      <c r="D53" t="s">
        <v>1509</v>
      </c>
      <c r="E53" t="s">
        <v>1364</v>
      </c>
      <c r="F53" t="s">
        <v>1510</v>
      </c>
      <c r="G53" t="s">
        <v>1511</v>
      </c>
      <c r="H53" t="s">
        <v>1512</v>
      </c>
      <c r="I53" s="3">
        <f>SUM(Table7_1[Packets])</f>
        <v>367706</v>
      </c>
      <c r="J53" s="5">
        <f t="shared" si="0"/>
        <v>2.121259919609688E-2</v>
      </c>
      <c r="K53" s="3"/>
    </row>
    <row r="54" spans="1:11" x14ac:dyDescent="0.25">
      <c r="A54" t="s">
        <v>1656</v>
      </c>
      <c r="B54" t="s">
        <v>2077</v>
      </c>
      <c r="C54">
        <v>77</v>
      </c>
      <c r="D54" t="s">
        <v>2190</v>
      </c>
      <c r="E54" t="s">
        <v>1679</v>
      </c>
      <c r="F54" t="s">
        <v>2191</v>
      </c>
      <c r="G54" t="s">
        <v>1310</v>
      </c>
      <c r="H54" t="s">
        <v>2192</v>
      </c>
      <c r="I54" s="3">
        <f>SUM(Table7_1[Packets])</f>
        <v>367706</v>
      </c>
      <c r="J54" s="5">
        <f t="shared" si="0"/>
        <v>2.0940642796146922E-2</v>
      </c>
      <c r="K54" s="3"/>
    </row>
    <row r="55" spans="1:11" x14ac:dyDescent="0.25">
      <c r="A55" t="s">
        <v>1651</v>
      </c>
      <c r="B55" t="s">
        <v>2077</v>
      </c>
      <c r="C55">
        <v>76</v>
      </c>
      <c r="D55" t="s">
        <v>1653</v>
      </c>
      <c r="E55" t="s">
        <v>1364</v>
      </c>
      <c r="F55" t="s">
        <v>1654</v>
      </c>
      <c r="G55" t="s">
        <v>1344</v>
      </c>
      <c r="H55" t="s">
        <v>1655</v>
      </c>
      <c r="I55" s="3">
        <f>SUM(Table7_1[Packets])</f>
        <v>367706</v>
      </c>
      <c r="J55" s="5">
        <f t="shared" si="0"/>
        <v>2.0668686396196963E-2</v>
      </c>
      <c r="K55" s="3"/>
    </row>
    <row r="56" spans="1:11" x14ac:dyDescent="0.25">
      <c r="A56" t="s">
        <v>1841</v>
      </c>
      <c r="B56" t="s">
        <v>2852</v>
      </c>
      <c r="C56">
        <v>73</v>
      </c>
      <c r="D56" t="s">
        <v>2853</v>
      </c>
      <c r="E56" t="s">
        <v>1419</v>
      </c>
      <c r="F56" t="s">
        <v>2854</v>
      </c>
      <c r="G56" t="s">
        <v>1514</v>
      </c>
      <c r="H56" t="s">
        <v>2855</v>
      </c>
      <c r="I56" s="3">
        <f>SUM(Table7_1[Packets])</f>
        <v>367706</v>
      </c>
      <c r="J56" s="5">
        <f t="shared" si="0"/>
        <v>1.9852817196347083E-2</v>
      </c>
      <c r="K56" s="3"/>
    </row>
    <row r="57" spans="1:11" x14ac:dyDescent="0.25">
      <c r="A57" t="s">
        <v>1560</v>
      </c>
      <c r="B57" t="s">
        <v>2077</v>
      </c>
      <c r="C57">
        <v>71</v>
      </c>
      <c r="D57" t="s">
        <v>1562</v>
      </c>
      <c r="E57" t="s">
        <v>1437</v>
      </c>
      <c r="F57" t="s">
        <v>1563</v>
      </c>
      <c r="G57" t="s">
        <v>1524</v>
      </c>
      <c r="H57" t="s">
        <v>1564</v>
      </c>
      <c r="I57" s="3">
        <f>SUM(Table7_1[Packets])</f>
        <v>367706</v>
      </c>
      <c r="J57" s="5">
        <f t="shared" si="0"/>
        <v>1.9308904396447162E-2</v>
      </c>
      <c r="K57" s="3"/>
    </row>
    <row r="58" spans="1:11" x14ac:dyDescent="0.25">
      <c r="A58" t="s">
        <v>1792</v>
      </c>
      <c r="B58" t="s">
        <v>2654</v>
      </c>
      <c r="C58">
        <v>71</v>
      </c>
      <c r="D58" t="s">
        <v>2655</v>
      </c>
      <c r="E58" t="s">
        <v>1303</v>
      </c>
      <c r="F58" t="s">
        <v>2656</v>
      </c>
      <c r="G58" t="s">
        <v>1953</v>
      </c>
      <c r="H58" t="s">
        <v>2657</v>
      </c>
      <c r="I58" s="3">
        <f>SUM(Table7_1[Packets])</f>
        <v>367706</v>
      </c>
      <c r="J58" s="5">
        <f t="shared" si="0"/>
        <v>1.9308904396447162E-2</v>
      </c>
      <c r="K58" s="3"/>
    </row>
    <row r="59" spans="1:11" x14ac:dyDescent="0.25">
      <c r="A59" t="s">
        <v>1841</v>
      </c>
      <c r="B59" t="s">
        <v>2864</v>
      </c>
      <c r="C59">
        <v>67</v>
      </c>
      <c r="D59" t="s">
        <v>2866</v>
      </c>
      <c r="E59" t="s">
        <v>1303</v>
      </c>
      <c r="F59" t="s">
        <v>2867</v>
      </c>
      <c r="G59" t="s">
        <v>1364</v>
      </c>
      <c r="H59" t="s">
        <v>2868</v>
      </c>
      <c r="I59" s="3">
        <f>SUM(Table7_1[Packets])</f>
        <v>367706</v>
      </c>
      <c r="J59" s="5">
        <f t="shared" si="0"/>
        <v>1.8221078796647323E-2</v>
      </c>
      <c r="K59" s="3"/>
    </row>
    <row r="60" spans="1:11" x14ac:dyDescent="0.25">
      <c r="A60" t="s">
        <v>2009</v>
      </c>
      <c r="B60" t="s">
        <v>2077</v>
      </c>
      <c r="C60">
        <v>67</v>
      </c>
      <c r="D60" t="s">
        <v>2866</v>
      </c>
      <c r="E60" t="s">
        <v>1364</v>
      </c>
      <c r="F60" t="s">
        <v>2868</v>
      </c>
      <c r="G60" t="s">
        <v>1303</v>
      </c>
      <c r="H60" t="s">
        <v>2867</v>
      </c>
      <c r="I60" s="3">
        <f>SUM(Table7_1[Packets])</f>
        <v>367706</v>
      </c>
      <c r="J60" s="5">
        <f t="shared" si="0"/>
        <v>1.8221078796647323E-2</v>
      </c>
      <c r="K60" s="3"/>
    </row>
    <row r="61" spans="1:11" x14ac:dyDescent="0.25">
      <c r="A61" t="s">
        <v>1786</v>
      </c>
      <c r="B61" t="s">
        <v>2452</v>
      </c>
      <c r="C61">
        <v>66</v>
      </c>
      <c r="D61" t="s">
        <v>2454</v>
      </c>
      <c r="E61" t="s">
        <v>1310</v>
      </c>
      <c r="F61" t="s">
        <v>2455</v>
      </c>
      <c r="G61" t="s">
        <v>1964</v>
      </c>
      <c r="H61" t="s">
        <v>2456</v>
      </c>
      <c r="I61" s="3">
        <f>SUM(Table7_1[Packets])</f>
        <v>367706</v>
      </c>
      <c r="J61" s="5">
        <f t="shared" si="0"/>
        <v>1.7949122396697364E-2</v>
      </c>
      <c r="K61" s="3"/>
    </row>
    <row r="62" spans="1:11" x14ac:dyDescent="0.25">
      <c r="A62" t="s">
        <v>1786</v>
      </c>
      <c r="B62" t="s">
        <v>2461</v>
      </c>
      <c r="C62">
        <v>66</v>
      </c>
      <c r="D62" t="s">
        <v>2454</v>
      </c>
      <c r="E62" t="s">
        <v>1310</v>
      </c>
      <c r="F62" t="s">
        <v>2455</v>
      </c>
      <c r="G62" t="s">
        <v>1964</v>
      </c>
      <c r="H62" t="s">
        <v>2456</v>
      </c>
      <c r="I62" s="3">
        <f>SUM(Table7_1[Packets])</f>
        <v>367706</v>
      </c>
      <c r="J62" s="5">
        <f t="shared" si="0"/>
        <v>1.7949122396697364E-2</v>
      </c>
      <c r="K62" s="3"/>
    </row>
    <row r="63" spans="1:11" x14ac:dyDescent="0.25">
      <c r="A63" t="s">
        <v>1841</v>
      </c>
      <c r="B63" t="s">
        <v>2819</v>
      </c>
      <c r="C63">
        <v>66</v>
      </c>
      <c r="D63" t="s">
        <v>2820</v>
      </c>
      <c r="E63" t="s">
        <v>1310</v>
      </c>
      <c r="F63" t="s">
        <v>2821</v>
      </c>
      <c r="G63" t="s">
        <v>1964</v>
      </c>
      <c r="H63" t="s">
        <v>2822</v>
      </c>
      <c r="I63" s="3">
        <f>SUM(Table7_1[Packets])</f>
        <v>367706</v>
      </c>
      <c r="J63" s="5">
        <f t="shared" si="0"/>
        <v>1.7949122396697364E-2</v>
      </c>
      <c r="K63" s="3"/>
    </row>
    <row r="64" spans="1:11" x14ac:dyDescent="0.25">
      <c r="A64" t="s">
        <v>1959</v>
      </c>
      <c r="B64" t="s">
        <v>2077</v>
      </c>
      <c r="C64">
        <v>66</v>
      </c>
      <c r="D64" t="s">
        <v>2820</v>
      </c>
      <c r="E64" t="s">
        <v>1964</v>
      </c>
      <c r="F64" t="s">
        <v>2822</v>
      </c>
      <c r="G64" t="s">
        <v>1310</v>
      </c>
      <c r="H64" t="s">
        <v>2821</v>
      </c>
      <c r="I64" s="3">
        <f>SUM(Table7_1[Packets])</f>
        <v>367706</v>
      </c>
      <c r="J64" s="5">
        <f t="shared" si="0"/>
        <v>1.7949122396697364E-2</v>
      </c>
      <c r="K64" s="3"/>
    </row>
    <row r="65" spans="1:11" x14ac:dyDescent="0.25">
      <c r="A65" t="s">
        <v>1841</v>
      </c>
      <c r="B65" t="s">
        <v>2808</v>
      </c>
      <c r="C65">
        <v>65</v>
      </c>
      <c r="D65" t="s">
        <v>2027</v>
      </c>
      <c r="E65" t="s">
        <v>1524</v>
      </c>
      <c r="F65" t="s">
        <v>2029</v>
      </c>
      <c r="G65" t="s">
        <v>1855</v>
      </c>
      <c r="H65" t="s">
        <v>2028</v>
      </c>
      <c r="I65" s="3">
        <f>SUM(Table7_1[Packets])</f>
        <v>367706</v>
      </c>
      <c r="J65" s="5">
        <f t="shared" si="0"/>
        <v>1.7677165996747402E-2</v>
      </c>
      <c r="K65" s="3"/>
    </row>
    <row r="66" spans="1:11" x14ac:dyDescent="0.25">
      <c r="A66" t="s">
        <v>2026</v>
      </c>
      <c r="B66" t="s">
        <v>2077</v>
      </c>
      <c r="C66">
        <v>65</v>
      </c>
      <c r="D66" t="s">
        <v>2027</v>
      </c>
      <c r="E66" t="s">
        <v>1855</v>
      </c>
      <c r="F66" t="s">
        <v>2028</v>
      </c>
      <c r="G66" t="s">
        <v>1524</v>
      </c>
      <c r="H66" t="s">
        <v>2029</v>
      </c>
      <c r="I66" s="3">
        <f>SUM(Table7_1[Packets])</f>
        <v>367706</v>
      </c>
      <c r="J66" s="5">
        <f t="shared" si="0"/>
        <v>1.7677165996747402E-2</v>
      </c>
      <c r="K66" s="3"/>
    </row>
    <row r="67" spans="1:11" x14ac:dyDescent="0.25">
      <c r="A67" t="s">
        <v>1786</v>
      </c>
      <c r="B67" t="s">
        <v>2267</v>
      </c>
      <c r="C67">
        <v>63</v>
      </c>
      <c r="D67" t="s">
        <v>2268</v>
      </c>
      <c r="E67" t="s">
        <v>1439</v>
      </c>
      <c r="F67" t="s">
        <v>2269</v>
      </c>
      <c r="G67" t="s">
        <v>1445</v>
      </c>
      <c r="H67" t="s">
        <v>2270</v>
      </c>
      <c r="I67" s="3">
        <f>SUM(Table7_1[Packets])</f>
        <v>367706</v>
      </c>
      <c r="J67" s="5">
        <f t="shared" ref="J67:J130" si="1">(C67/I67) *100</f>
        <v>1.713325319684748E-2</v>
      </c>
      <c r="K67" s="3"/>
    </row>
    <row r="68" spans="1:11" x14ac:dyDescent="0.25">
      <c r="A68" t="s">
        <v>1786</v>
      </c>
      <c r="B68" t="s">
        <v>2457</v>
      </c>
      <c r="C68">
        <v>63</v>
      </c>
      <c r="D68" t="s">
        <v>2458</v>
      </c>
      <c r="E68" t="s">
        <v>1303</v>
      </c>
      <c r="F68" t="s">
        <v>2459</v>
      </c>
      <c r="G68" t="s">
        <v>1644</v>
      </c>
      <c r="H68" t="s">
        <v>2460</v>
      </c>
      <c r="I68" s="3">
        <f>SUM(Table7_1[Packets])</f>
        <v>367706</v>
      </c>
      <c r="J68" s="5">
        <f t="shared" si="1"/>
        <v>1.713325319684748E-2</v>
      </c>
      <c r="K68" s="3"/>
    </row>
    <row r="69" spans="1:11" x14ac:dyDescent="0.25">
      <c r="A69" t="s">
        <v>1792</v>
      </c>
      <c r="B69" t="s">
        <v>2532</v>
      </c>
      <c r="C69">
        <v>63</v>
      </c>
      <c r="D69" t="s">
        <v>2533</v>
      </c>
      <c r="E69" t="s">
        <v>1344</v>
      </c>
      <c r="F69" t="s">
        <v>2534</v>
      </c>
      <c r="G69" t="s">
        <v>1437</v>
      </c>
      <c r="H69" t="s">
        <v>2535</v>
      </c>
      <c r="I69" s="3">
        <f>SUM(Table7_1[Packets])</f>
        <v>367706</v>
      </c>
      <c r="J69" s="5">
        <f t="shared" si="1"/>
        <v>1.713325319684748E-2</v>
      </c>
      <c r="K69" s="3"/>
    </row>
    <row r="70" spans="1:11" x14ac:dyDescent="0.25">
      <c r="A70" t="s">
        <v>1521</v>
      </c>
      <c r="B70" t="s">
        <v>2077</v>
      </c>
      <c r="C70">
        <v>62</v>
      </c>
      <c r="D70" t="s">
        <v>1523</v>
      </c>
      <c r="E70" t="s">
        <v>1524</v>
      </c>
      <c r="F70" t="s">
        <v>1525</v>
      </c>
      <c r="G70" t="s">
        <v>1383</v>
      </c>
      <c r="H70" t="s">
        <v>1526</v>
      </c>
      <c r="I70" s="3">
        <f>SUM(Table7_1[Packets])</f>
        <v>367706</v>
      </c>
      <c r="J70" s="5">
        <f t="shared" si="1"/>
        <v>1.6861296796897522E-2</v>
      </c>
      <c r="K70" s="3"/>
    </row>
    <row r="71" spans="1:11" x14ac:dyDescent="0.25">
      <c r="A71" t="s">
        <v>1551</v>
      </c>
      <c r="B71" t="s">
        <v>2077</v>
      </c>
      <c r="C71">
        <v>61</v>
      </c>
      <c r="D71" t="s">
        <v>1553</v>
      </c>
      <c r="E71" t="s">
        <v>1419</v>
      </c>
      <c r="F71" t="s">
        <v>1554</v>
      </c>
      <c r="G71" t="s">
        <v>1428</v>
      </c>
      <c r="H71" t="s">
        <v>1555</v>
      </c>
      <c r="I71" s="3">
        <f>SUM(Table7_1[Packets])</f>
        <v>367706</v>
      </c>
      <c r="J71" s="5">
        <f t="shared" si="1"/>
        <v>1.6589340396947563E-2</v>
      </c>
      <c r="K71" s="3"/>
    </row>
    <row r="72" spans="1:11" x14ac:dyDescent="0.25">
      <c r="A72" t="s">
        <v>1732</v>
      </c>
      <c r="B72" t="s">
        <v>2077</v>
      </c>
      <c r="C72">
        <v>60</v>
      </c>
      <c r="D72" t="s">
        <v>1733</v>
      </c>
      <c r="E72" t="s">
        <v>1419</v>
      </c>
      <c r="F72" t="s">
        <v>1734</v>
      </c>
      <c r="G72" t="s">
        <v>1383</v>
      </c>
      <c r="H72" t="s">
        <v>1735</v>
      </c>
      <c r="I72" s="3">
        <f>SUM(Table7_1[Packets])</f>
        <v>367706</v>
      </c>
      <c r="J72" s="5">
        <f t="shared" si="1"/>
        <v>1.6317383996997604E-2</v>
      </c>
      <c r="K72" s="3"/>
    </row>
    <row r="73" spans="1:11" x14ac:dyDescent="0.25">
      <c r="A73" t="s">
        <v>1786</v>
      </c>
      <c r="B73" t="s">
        <v>2304</v>
      </c>
      <c r="C73">
        <v>60</v>
      </c>
      <c r="D73" t="s">
        <v>2305</v>
      </c>
      <c r="E73" t="s">
        <v>1367</v>
      </c>
      <c r="F73" t="s">
        <v>2306</v>
      </c>
      <c r="G73" t="s">
        <v>1445</v>
      </c>
      <c r="H73" t="s">
        <v>2307</v>
      </c>
      <c r="I73" s="3">
        <f>SUM(Table7_1[Packets])</f>
        <v>367706</v>
      </c>
      <c r="J73" s="5">
        <f t="shared" si="1"/>
        <v>1.6317383996997604E-2</v>
      </c>
      <c r="K73" s="3"/>
    </row>
    <row r="74" spans="1:11" x14ac:dyDescent="0.25">
      <c r="A74" t="s">
        <v>1476</v>
      </c>
      <c r="B74" t="s">
        <v>2077</v>
      </c>
      <c r="C74">
        <v>59</v>
      </c>
      <c r="D74" t="s">
        <v>1478</v>
      </c>
      <c r="E74" t="s">
        <v>1370</v>
      </c>
      <c r="F74" t="s">
        <v>1479</v>
      </c>
      <c r="G74" t="s">
        <v>1348</v>
      </c>
      <c r="H74" t="s">
        <v>1480</v>
      </c>
      <c r="I74" s="3">
        <f>SUM(Table7_1[Packets])</f>
        <v>367706</v>
      </c>
      <c r="J74" s="5">
        <f t="shared" si="1"/>
        <v>1.6045427597047641E-2</v>
      </c>
      <c r="K74" s="3"/>
    </row>
    <row r="75" spans="1:11" x14ac:dyDescent="0.25">
      <c r="A75" t="s">
        <v>1786</v>
      </c>
      <c r="B75" t="s">
        <v>2240</v>
      </c>
      <c r="C75">
        <v>59</v>
      </c>
      <c r="D75" t="s">
        <v>1478</v>
      </c>
      <c r="E75" t="s">
        <v>1348</v>
      </c>
      <c r="F75" t="s">
        <v>1480</v>
      </c>
      <c r="G75" t="s">
        <v>1370</v>
      </c>
      <c r="H75" t="s">
        <v>1479</v>
      </c>
      <c r="I75" s="3">
        <f>SUM(Table7_1[Packets])</f>
        <v>367706</v>
      </c>
      <c r="J75" s="5">
        <f t="shared" si="1"/>
        <v>1.6045427597047641E-2</v>
      </c>
      <c r="K75" s="3"/>
    </row>
    <row r="76" spans="1:11" x14ac:dyDescent="0.25">
      <c r="A76" t="s">
        <v>1786</v>
      </c>
      <c r="B76" t="s">
        <v>2292</v>
      </c>
      <c r="C76">
        <v>59</v>
      </c>
      <c r="D76" t="s">
        <v>2293</v>
      </c>
      <c r="E76" t="s">
        <v>1422</v>
      </c>
      <c r="F76" t="s">
        <v>2294</v>
      </c>
      <c r="G76" t="s">
        <v>1445</v>
      </c>
      <c r="H76" t="s">
        <v>2295</v>
      </c>
      <c r="I76" s="3">
        <f>SUM(Table7_1[Packets])</f>
        <v>367706</v>
      </c>
      <c r="J76" s="5">
        <f t="shared" si="1"/>
        <v>1.6045427597047641E-2</v>
      </c>
      <c r="K76" s="3"/>
    </row>
    <row r="77" spans="1:11" x14ac:dyDescent="0.25">
      <c r="A77" t="s">
        <v>1786</v>
      </c>
      <c r="B77" t="s">
        <v>2321</v>
      </c>
      <c r="C77">
        <v>59</v>
      </c>
      <c r="D77" t="s">
        <v>2322</v>
      </c>
      <c r="E77" t="s">
        <v>1422</v>
      </c>
      <c r="F77" t="s">
        <v>2294</v>
      </c>
      <c r="G77" t="s">
        <v>1445</v>
      </c>
      <c r="H77" t="s">
        <v>2323</v>
      </c>
      <c r="I77" s="3">
        <f>SUM(Table7_1[Packets])</f>
        <v>367706</v>
      </c>
      <c r="J77" s="5">
        <f t="shared" si="1"/>
        <v>1.6045427597047641E-2</v>
      </c>
      <c r="K77" s="3"/>
    </row>
    <row r="78" spans="1:11" x14ac:dyDescent="0.25">
      <c r="A78" t="s">
        <v>1786</v>
      </c>
      <c r="B78" t="s">
        <v>2340</v>
      </c>
      <c r="C78">
        <v>59</v>
      </c>
      <c r="D78" t="s">
        <v>2341</v>
      </c>
      <c r="E78" t="s">
        <v>1422</v>
      </c>
      <c r="F78" t="s">
        <v>2294</v>
      </c>
      <c r="G78" t="s">
        <v>1445</v>
      </c>
      <c r="H78" t="s">
        <v>2342</v>
      </c>
      <c r="I78" s="3">
        <f>SUM(Table7_1[Packets])</f>
        <v>367706</v>
      </c>
      <c r="J78" s="5">
        <f t="shared" si="1"/>
        <v>1.6045427597047641E-2</v>
      </c>
      <c r="K78" s="3"/>
    </row>
    <row r="79" spans="1:11" x14ac:dyDescent="0.25">
      <c r="A79" t="s">
        <v>1786</v>
      </c>
      <c r="B79" t="s">
        <v>2351</v>
      </c>
      <c r="C79">
        <v>59</v>
      </c>
      <c r="D79" t="s">
        <v>2352</v>
      </c>
      <c r="E79" t="s">
        <v>1422</v>
      </c>
      <c r="F79" t="s">
        <v>2294</v>
      </c>
      <c r="G79" t="s">
        <v>1445</v>
      </c>
      <c r="H79" t="s">
        <v>2353</v>
      </c>
      <c r="I79" s="3">
        <f>SUM(Table7_1[Packets])</f>
        <v>367706</v>
      </c>
      <c r="J79" s="5">
        <f t="shared" si="1"/>
        <v>1.6045427597047641E-2</v>
      </c>
      <c r="K79" s="3"/>
    </row>
    <row r="80" spans="1:11" x14ac:dyDescent="0.25">
      <c r="A80" t="s">
        <v>1786</v>
      </c>
      <c r="B80" t="s">
        <v>2361</v>
      </c>
      <c r="C80">
        <v>59</v>
      </c>
      <c r="D80" t="s">
        <v>2362</v>
      </c>
      <c r="E80" t="s">
        <v>1422</v>
      </c>
      <c r="F80" t="s">
        <v>2294</v>
      </c>
      <c r="G80" t="s">
        <v>1445</v>
      </c>
      <c r="H80" t="s">
        <v>2363</v>
      </c>
      <c r="I80" s="3">
        <f>SUM(Table7_1[Packets])</f>
        <v>367706</v>
      </c>
      <c r="J80" s="5">
        <f t="shared" si="1"/>
        <v>1.6045427597047641E-2</v>
      </c>
      <c r="K80" s="3"/>
    </row>
    <row r="81" spans="1:11" x14ac:dyDescent="0.25">
      <c r="A81" t="s">
        <v>1786</v>
      </c>
      <c r="B81" t="s">
        <v>2379</v>
      </c>
      <c r="C81">
        <v>59</v>
      </c>
      <c r="D81" t="s">
        <v>2380</v>
      </c>
      <c r="E81" t="s">
        <v>1422</v>
      </c>
      <c r="F81" t="s">
        <v>2294</v>
      </c>
      <c r="G81" t="s">
        <v>1445</v>
      </c>
      <c r="H81" t="s">
        <v>2381</v>
      </c>
      <c r="I81" s="3">
        <f>SUM(Table7_1[Packets])</f>
        <v>367706</v>
      </c>
      <c r="J81" s="5">
        <f t="shared" si="1"/>
        <v>1.6045427597047641E-2</v>
      </c>
      <c r="K81" s="3"/>
    </row>
    <row r="82" spans="1:11" x14ac:dyDescent="0.25">
      <c r="A82" t="s">
        <v>1786</v>
      </c>
      <c r="B82" t="s">
        <v>2402</v>
      </c>
      <c r="C82">
        <v>59</v>
      </c>
      <c r="D82" t="s">
        <v>2403</v>
      </c>
      <c r="E82" t="s">
        <v>1422</v>
      </c>
      <c r="F82" t="s">
        <v>2294</v>
      </c>
      <c r="G82" t="s">
        <v>1445</v>
      </c>
      <c r="H82" t="s">
        <v>2404</v>
      </c>
      <c r="I82" s="3">
        <f>SUM(Table7_1[Packets])</f>
        <v>367706</v>
      </c>
      <c r="J82" s="5">
        <f t="shared" si="1"/>
        <v>1.6045427597047641E-2</v>
      </c>
      <c r="K82" s="3"/>
    </row>
    <row r="83" spans="1:11" x14ac:dyDescent="0.25">
      <c r="A83" t="s">
        <v>1786</v>
      </c>
      <c r="B83" t="s">
        <v>2422</v>
      </c>
      <c r="C83">
        <v>59</v>
      </c>
      <c r="D83" t="s">
        <v>2423</v>
      </c>
      <c r="E83" t="s">
        <v>1422</v>
      </c>
      <c r="F83" t="s">
        <v>2294</v>
      </c>
      <c r="G83" t="s">
        <v>1445</v>
      </c>
      <c r="H83" t="s">
        <v>2424</v>
      </c>
      <c r="I83" s="3">
        <f>SUM(Table7_1[Packets])</f>
        <v>367706</v>
      </c>
      <c r="J83" s="5">
        <f t="shared" si="1"/>
        <v>1.6045427597047641E-2</v>
      </c>
      <c r="K83" s="3"/>
    </row>
    <row r="84" spans="1:11" x14ac:dyDescent="0.25">
      <c r="A84" t="s">
        <v>1786</v>
      </c>
      <c r="B84" t="s">
        <v>2435</v>
      </c>
      <c r="C84">
        <v>59</v>
      </c>
      <c r="D84" t="s">
        <v>2436</v>
      </c>
      <c r="E84" t="s">
        <v>1422</v>
      </c>
      <c r="F84" t="s">
        <v>2294</v>
      </c>
      <c r="G84" t="s">
        <v>1445</v>
      </c>
      <c r="H84" t="s">
        <v>2437</v>
      </c>
      <c r="I84" s="3">
        <f>SUM(Table7_1[Packets])</f>
        <v>367706</v>
      </c>
      <c r="J84" s="5">
        <f t="shared" si="1"/>
        <v>1.6045427597047641E-2</v>
      </c>
      <c r="K84" s="3"/>
    </row>
    <row r="85" spans="1:11" x14ac:dyDescent="0.25">
      <c r="A85" t="s">
        <v>1494</v>
      </c>
      <c r="B85" t="s">
        <v>2077</v>
      </c>
      <c r="C85">
        <v>58</v>
      </c>
      <c r="D85" t="s">
        <v>1496</v>
      </c>
      <c r="E85" t="s">
        <v>1428</v>
      </c>
      <c r="F85" t="s">
        <v>1497</v>
      </c>
      <c r="G85" t="s">
        <v>1437</v>
      </c>
      <c r="H85" t="s">
        <v>1498</v>
      </c>
      <c r="I85" s="3">
        <f>SUM(Table7_1[Packets])</f>
        <v>367706</v>
      </c>
      <c r="J85" s="5">
        <f t="shared" si="1"/>
        <v>1.5773471197097679E-2</v>
      </c>
      <c r="K85" s="3"/>
    </row>
    <row r="86" spans="1:11" x14ac:dyDescent="0.25">
      <c r="A86" t="s">
        <v>1792</v>
      </c>
      <c r="B86" t="s">
        <v>2727</v>
      </c>
      <c r="C86">
        <v>58</v>
      </c>
      <c r="D86" t="s">
        <v>2728</v>
      </c>
      <c r="E86" t="s">
        <v>1383</v>
      </c>
      <c r="F86" t="s">
        <v>2729</v>
      </c>
      <c r="G86" t="s">
        <v>1715</v>
      </c>
      <c r="H86" t="s">
        <v>2730</v>
      </c>
      <c r="I86" s="3">
        <f>SUM(Table7_1[Packets])</f>
        <v>367706</v>
      </c>
      <c r="J86" s="5">
        <f t="shared" si="1"/>
        <v>1.5773471197097679E-2</v>
      </c>
      <c r="K86" s="3"/>
    </row>
    <row r="87" spans="1:11" x14ac:dyDescent="0.25">
      <c r="A87" t="s">
        <v>1853</v>
      </c>
      <c r="B87" t="s">
        <v>2188</v>
      </c>
      <c r="C87">
        <v>58</v>
      </c>
      <c r="D87" t="s">
        <v>2951</v>
      </c>
      <c r="E87" t="s">
        <v>1430</v>
      </c>
      <c r="F87" t="s">
        <v>2952</v>
      </c>
      <c r="G87" t="s">
        <v>1430</v>
      </c>
      <c r="H87" t="s">
        <v>2953</v>
      </c>
      <c r="I87" s="3">
        <f>SUM(Table7_1[Packets])</f>
        <v>367706</v>
      </c>
      <c r="J87" s="5">
        <f t="shared" si="1"/>
        <v>1.5773471197097679E-2</v>
      </c>
      <c r="K87" s="3"/>
    </row>
    <row r="88" spans="1:11" x14ac:dyDescent="0.25">
      <c r="A88" t="s">
        <v>1792</v>
      </c>
      <c r="B88" t="s">
        <v>2594</v>
      </c>
      <c r="C88">
        <v>57</v>
      </c>
      <c r="D88" t="s">
        <v>2595</v>
      </c>
      <c r="E88" t="s">
        <v>1428</v>
      </c>
      <c r="F88" t="s">
        <v>2596</v>
      </c>
      <c r="G88" t="s">
        <v>1511</v>
      </c>
      <c r="H88" t="s">
        <v>2597</v>
      </c>
      <c r="I88" s="3">
        <f>SUM(Table7_1[Packets])</f>
        <v>367706</v>
      </c>
      <c r="J88" s="5">
        <f t="shared" si="1"/>
        <v>1.5501514797147722E-2</v>
      </c>
      <c r="K88" s="3"/>
    </row>
    <row r="89" spans="1:11" x14ac:dyDescent="0.25">
      <c r="A89" t="s">
        <v>1436</v>
      </c>
      <c r="B89" t="s">
        <v>2077</v>
      </c>
      <c r="C89">
        <v>56</v>
      </c>
      <c r="D89" t="s">
        <v>2095</v>
      </c>
      <c r="E89" t="s">
        <v>1402</v>
      </c>
      <c r="F89" t="s">
        <v>2096</v>
      </c>
      <c r="G89" t="s">
        <v>1342</v>
      </c>
      <c r="H89" t="s">
        <v>2097</v>
      </c>
      <c r="I89" s="3">
        <f>SUM(Table7_1[Packets])</f>
        <v>367706</v>
      </c>
      <c r="J89" s="5">
        <f t="shared" si="1"/>
        <v>1.5229558397197761E-2</v>
      </c>
      <c r="K89" s="3"/>
    </row>
    <row r="90" spans="1:11" x14ac:dyDescent="0.25">
      <c r="A90" t="s">
        <v>1786</v>
      </c>
      <c r="B90" t="s">
        <v>2241</v>
      </c>
      <c r="C90">
        <v>56</v>
      </c>
      <c r="D90" t="s">
        <v>2242</v>
      </c>
      <c r="E90" t="s">
        <v>1855</v>
      </c>
      <c r="F90" t="s">
        <v>2243</v>
      </c>
      <c r="G90" t="s">
        <v>1430</v>
      </c>
      <c r="H90" t="s">
        <v>2244</v>
      </c>
      <c r="I90" s="3">
        <f>SUM(Table7_1[Packets])</f>
        <v>367706</v>
      </c>
      <c r="J90" s="5">
        <f t="shared" si="1"/>
        <v>1.5229558397197761E-2</v>
      </c>
      <c r="K90" s="3"/>
    </row>
    <row r="91" spans="1:11" x14ac:dyDescent="0.25">
      <c r="A91" t="s">
        <v>1792</v>
      </c>
      <c r="B91" t="s">
        <v>2776</v>
      </c>
      <c r="C91">
        <v>56</v>
      </c>
      <c r="D91" t="s">
        <v>2095</v>
      </c>
      <c r="E91" t="s">
        <v>1342</v>
      </c>
      <c r="F91" t="s">
        <v>2097</v>
      </c>
      <c r="G91" t="s">
        <v>1402</v>
      </c>
      <c r="H91" t="s">
        <v>2096</v>
      </c>
      <c r="I91" s="3">
        <f>SUM(Table7_1[Packets])</f>
        <v>367706</v>
      </c>
      <c r="J91" s="5">
        <f t="shared" si="1"/>
        <v>1.5229558397197761E-2</v>
      </c>
      <c r="K91" s="3"/>
    </row>
    <row r="92" spans="1:11" x14ac:dyDescent="0.25">
      <c r="A92" t="s">
        <v>1841</v>
      </c>
      <c r="B92" t="s">
        <v>2803</v>
      </c>
      <c r="C92">
        <v>55</v>
      </c>
      <c r="D92" t="s">
        <v>2804</v>
      </c>
      <c r="E92" t="s">
        <v>1437</v>
      </c>
      <c r="F92" t="s">
        <v>2805</v>
      </c>
      <c r="G92" t="s">
        <v>1310</v>
      </c>
      <c r="H92" t="s">
        <v>2806</v>
      </c>
      <c r="I92" s="3">
        <f>SUM(Table7_1[Packets])</f>
        <v>367706</v>
      </c>
      <c r="J92" s="5">
        <f t="shared" si="1"/>
        <v>1.4957601997247803E-2</v>
      </c>
      <c r="K92" s="3"/>
    </row>
    <row r="93" spans="1:11" x14ac:dyDescent="0.25">
      <c r="A93" t="s">
        <v>1994</v>
      </c>
      <c r="B93" t="s">
        <v>2077</v>
      </c>
      <c r="C93">
        <v>55</v>
      </c>
      <c r="D93" t="s">
        <v>2804</v>
      </c>
      <c r="E93" t="s">
        <v>1310</v>
      </c>
      <c r="F93" t="s">
        <v>2806</v>
      </c>
      <c r="G93" t="s">
        <v>1437</v>
      </c>
      <c r="H93" t="s">
        <v>2805</v>
      </c>
      <c r="I93" s="3">
        <f>SUM(Table7_1[Packets])</f>
        <v>367706</v>
      </c>
      <c r="J93" s="5">
        <f t="shared" si="1"/>
        <v>1.4957601997247803E-2</v>
      </c>
      <c r="K93" s="3"/>
    </row>
    <row r="94" spans="1:11" x14ac:dyDescent="0.25">
      <c r="A94" t="s">
        <v>1425</v>
      </c>
      <c r="B94" t="s">
        <v>2077</v>
      </c>
      <c r="C94">
        <v>54</v>
      </c>
      <c r="D94" t="s">
        <v>1427</v>
      </c>
      <c r="E94" t="s">
        <v>1428</v>
      </c>
      <c r="F94" t="s">
        <v>1429</v>
      </c>
      <c r="G94" t="s">
        <v>1430</v>
      </c>
      <c r="H94" t="s">
        <v>1431</v>
      </c>
      <c r="I94" s="3">
        <f>SUM(Table7_1[Packets])</f>
        <v>367706</v>
      </c>
      <c r="J94" s="5">
        <f t="shared" si="1"/>
        <v>1.468564559729784E-2</v>
      </c>
      <c r="K94" s="3"/>
    </row>
    <row r="95" spans="1:11" x14ac:dyDescent="0.25">
      <c r="A95" t="s">
        <v>1786</v>
      </c>
      <c r="B95" t="s">
        <v>2309</v>
      </c>
      <c r="C95">
        <v>54</v>
      </c>
      <c r="D95" t="s">
        <v>1427</v>
      </c>
      <c r="E95" t="s">
        <v>1430</v>
      </c>
      <c r="F95" t="s">
        <v>1431</v>
      </c>
      <c r="G95" t="s">
        <v>1428</v>
      </c>
      <c r="H95" t="s">
        <v>1429</v>
      </c>
      <c r="I95" s="3">
        <f>SUM(Table7_1[Packets])</f>
        <v>367706</v>
      </c>
      <c r="J95" s="5">
        <f t="shared" si="1"/>
        <v>1.468564559729784E-2</v>
      </c>
      <c r="K95" s="3"/>
    </row>
    <row r="96" spans="1:11" x14ac:dyDescent="0.25">
      <c r="A96" t="s">
        <v>1841</v>
      </c>
      <c r="B96" t="s">
        <v>2809</v>
      </c>
      <c r="C96">
        <v>54</v>
      </c>
      <c r="D96" t="s">
        <v>1977</v>
      </c>
      <c r="E96" t="s">
        <v>1344</v>
      </c>
      <c r="F96" t="s">
        <v>1979</v>
      </c>
      <c r="G96" t="s">
        <v>1383</v>
      </c>
      <c r="H96" t="s">
        <v>1978</v>
      </c>
      <c r="I96" s="3">
        <f>SUM(Table7_1[Packets])</f>
        <v>367706</v>
      </c>
      <c r="J96" s="5">
        <f t="shared" si="1"/>
        <v>1.468564559729784E-2</v>
      </c>
      <c r="K96" s="3"/>
    </row>
    <row r="97" spans="1:11" x14ac:dyDescent="0.25">
      <c r="A97" t="s">
        <v>1976</v>
      </c>
      <c r="B97" t="s">
        <v>2077</v>
      </c>
      <c r="C97">
        <v>54</v>
      </c>
      <c r="D97" t="s">
        <v>1977</v>
      </c>
      <c r="E97" t="s">
        <v>1383</v>
      </c>
      <c r="F97" t="s">
        <v>1978</v>
      </c>
      <c r="G97" t="s">
        <v>1344</v>
      </c>
      <c r="H97" t="s">
        <v>1979</v>
      </c>
      <c r="I97" s="3">
        <f>SUM(Table7_1[Packets])</f>
        <v>367706</v>
      </c>
      <c r="J97" s="5">
        <f t="shared" si="1"/>
        <v>1.468564559729784E-2</v>
      </c>
      <c r="K97" s="3"/>
    </row>
    <row r="98" spans="1:11" x14ac:dyDescent="0.25">
      <c r="A98" t="s">
        <v>1680</v>
      </c>
      <c r="B98" t="s">
        <v>2077</v>
      </c>
      <c r="C98">
        <v>52</v>
      </c>
      <c r="D98" t="s">
        <v>1681</v>
      </c>
      <c r="E98" t="s">
        <v>1370</v>
      </c>
      <c r="F98" t="s">
        <v>1682</v>
      </c>
      <c r="G98" t="s">
        <v>1303</v>
      </c>
      <c r="H98" t="s">
        <v>1683</v>
      </c>
      <c r="I98" s="3">
        <f>SUM(Table7_1[Packets])</f>
        <v>367706</v>
      </c>
      <c r="J98" s="5">
        <f t="shared" si="1"/>
        <v>1.4141732797397921E-2</v>
      </c>
      <c r="K98" s="3"/>
    </row>
    <row r="99" spans="1:11" x14ac:dyDescent="0.25">
      <c r="A99" t="s">
        <v>1580</v>
      </c>
      <c r="B99" t="s">
        <v>2077</v>
      </c>
      <c r="C99">
        <v>51</v>
      </c>
      <c r="D99" t="s">
        <v>2166</v>
      </c>
      <c r="E99" t="s">
        <v>1855</v>
      </c>
      <c r="F99" t="s">
        <v>2167</v>
      </c>
      <c r="G99" t="s">
        <v>1383</v>
      </c>
      <c r="H99" t="s">
        <v>2168</v>
      </c>
      <c r="I99" s="3">
        <f>SUM(Table7_1[Packets])</f>
        <v>367706</v>
      </c>
      <c r="J99" s="5">
        <f t="shared" si="1"/>
        <v>1.3869776397447962E-2</v>
      </c>
      <c r="K99" s="3"/>
    </row>
    <row r="100" spans="1:11" x14ac:dyDescent="0.25">
      <c r="A100" t="s">
        <v>1841</v>
      </c>
      <c r="B100" t="s">
        <v>2877</v>
      </c>
      <c r="C100">
        <v>51</v>
      </c>
      <c r="D100" t="s">
        <v>2878</v>
      </c>
      <c r="E100" t="s">
        <v>1383</v>
      </c>
      <c r="F100" t="s">
        <v>2879</v>
      </c>
      <c r="G100" t="s">
        <v>1855</v>
      </c>
      <c r="H100" t="s">
        <v>2880</v>
      </c>
      <c r="I100" s="3">
        <f>SUM(Table7_1[Packets])</f>
        <v>367706</v>
      </c>
      <c r="J100" s="5">
        <f t="shared" si="1"/>
        <v>1.3869776397447962E-2</v>
      </c>
      <c r="K100" s="3"/>
    </row>
    <row r="101" spans="1:11" x14ac:dyDescent="0.25">
      <c r="A101" t="s">
        <v>1963</v>
      </c>
      <c r="B101" t="s">
        <v>2077</v>
      </c>
      <c r="C101">
        <v>51</v>
      </c>
      <c r="D101" t="s">
        <v>2878</v>
      </c>
      <c r="E101" t="s">
        <v>1855</v>
      </c>
      <c r="F101" t="s">
        <v>2880</v>
      </c>
      <c r="G101" t="s">
        <v>1383</v>
      </c>
      <c r="H101" t="s">
        <v>2879</v>
      </c>
      <c r="I101" s="3">
        <f>SUM(Table7_1[Packets])</f>
        <v>367706</v>
      </c>
      <c r="J101" s="5">
        <f t="shared" si="1"/>
        <v>1.3869776397447962E-2</v>
      </c>
      <c r="K101" s="3"/>
    </row>
    <row r="102" spans="1:11" x14ac:dyDescent="0.25">
      <c r="A102" t="s">
        <v>1339</v>
      </c>
      <c r="B102" t="s">
        <v>2077</v>
      </c>
      <c r="C102">
        <v>49</v>
      </c>
      <c r="D102" t="s">
        <v>2078</v>
      </c>
      <c r="E102" t="s">
        <v>1373</v>
      </c>
      <c r="F102" t="s">
        <v>2079</v>
      </c>
      <c r="G102" t="s">
        <v>1437</v>
      </c>
      <c r="H102" t="s">
        <v>2080</v>
      </c>
      <c r="I102" s="3">
        <f>SUM(Table7_1[Packets])</f>
        <v>367706</v>
      </c>
      <c r="J102" s="5">
        <f t="shared" si="1"/>
        <v>1.3325863597548039E-2</v>
      </c>
      <c r="K102" s="3"/>
    </row>
    <row r="103" spans="1:11" x14ac:dyDescent="0.25">
      <c r="A103" t="s">
        <v>1792</v>
      </c>
      <c r="B103" t="s">
        <v>2463</v>
      </c>
      <c r="C103">
        <v>49</v>
      </c>
      <c r="D103" t="s">
        <v>2078</v>
      </c>
      <c r="E103" t="s">
        <v>1437</v>
      </c>
      <c r="F103" t="s">
        <v>2080</v>
      </c>
      <c r="G103" t="s">
        <v>1373</v>
      </c>
      <c r="H103" t="s">
        <v>2079</v>
      </c>
      <c r="I103" s="3">
        <f>SUM(Table7_1[Packets])</f>
        <v>367706</v>
      </c>
      <c r="J103" s="5">
        <f t="shared" si="1"/>
        <v>1.3325863597548039E-2</v>
      </c>
      <c r="K103" s="3"/>
    </row>
    <row r="104" spans="1:11" x14ac:dyDescent="0.25">
      <c r="A104" t="s">
        <v>1444</v>
      </c>
      <c r="B104" t="s">
        <v>2077</v>
      </c>
      <c r="C104">
        <v>48</v>
      </c>
      <c r="D104" t="s">
        <v>2099</v>
      </c>
      <c r="E104" t="s">
        <v>1353</v>
      </c>
      <c r="F104" t="s">
        <v>2100</v>
      </c>
      <c r="G104" t="s">
        <v>1310</v>
      </c>
      <c r="H104" t="s">
        <v>2101</v>
      </c>
      <c r="I104" s="3">
        <f>SUM(Table7_1[Packets])</f>
        <v>367706</v>
      </c>
      <c r="J104" s="5">
        <f t="shared" si="1"/>
        <v>1.305390719759808E-2</v>
      </c>
      <c r="K104" s="3"/>
    </row>
    <row r="105" spans="1:11" x14ac:dyDescent="0.25">
      <c r="A105" t="s">
        <v>1786</v>
      </c>
      <c r="B105" t="s">
        <v>2330</v>
      </c>
      <c r="C105">
        <v>47</v>
      </c>
      <c r="D105" t="s">
        <v>2332</v>
      </c>
      <c r="E105" t="s">
        <v>1310</v>
      </c>
      <c r="F105" t="s">
        <v>2333</v>
      </c>
      <c r="G105" t="s">
        <v>1428</v>
      </c>
      <c r="H105" t="s">
        <v>2334</v>
      </c>
      <c r="I105" s="3">
        <f>SUM(Table7_1[Packets])</f>
        <v>367706</v>
      </c>
      <c r="J105" s="5">
        <f t="shared" si="1"/>
        <v>1.2781950797648121E-2</v>
      </c>
      <c r="K105" s="3"/>
    </row>
    <row r="106" spans="1:11" x14ac:dyDescent="0.25">
      <c r="A106" t="s">
        <v>1363</v>
      </c>
      <c r="B106" t="s">
        <v>2077</v>
      </c>
      <c r="C106">
        <v>46</v>
      </c>
      <c r="D106" t="s">
        <v>1365</v>
      </c>
      <c r="E106" t="s">
        <v>1353</v>
      </c>
      <c r="F106" t="s">
        <v>1366</v>
      </c>
      <c r="G106" t="s">
        <v>1367</v>
      </c>
      <c r="H106" t="s">
        <v>1368</v>
      </c>
      <c r="I106" s="3">
        <f>SUM(Table7_1[Packets])</f>
        <v>367706</v>
      </c>
      <c r="J106" s="5">
        <f t="shared" si="1"/>
        <v>1.2509994397698161E-2</v>
      </c>
      <c r="K106" s="3"/>
    </row>
    <row r="107" spans="1:11" x14ac:dyDescent="0.25">
      <c r="A107" t="s">
        <v>1792</v>
      </c>
      <c r="B107" t="s">
        <v>2531</v>
      </c>
      <c r="C107">
        <v>46</v>
      </c>
      <c r="D107" t="s">
        <v>1365</v>
      </c>
      <c r="E107" t="s">
        <v>1367</v>
      </c>
      <c r="F107" t="s">
        <v>1368</v>
      </c>
      <c r="G107" t="s">
        <v>1353</v>
      </c>
      <c r="H107" t="s">
        <v>1366</v>
      </c>
      <c r="I107" s="3">
        <f>SUM(Table7_1[Packets])</f>
        <v>367706</v>
      </c>
      <c r="J107" s="5">
        <f t="shared" si="1"/>
        <v>1.2509994397698161E-2</v>
      </c>
      <c r="K107" s="3"/>
    </row>
    <row r="108" spans="1:11" x14ac:dyDescent="0.25">
      <c r="A108" t="s">
        <v>1792</v>
      </c>
      <c r="B108" t="s">
        <v>2536</v>
      </c>
      <c r="C108">
        <v>46</v>
      </c>
      <c r="D108" t="s">
        <v>2537</v>
      </c>
      <c r="E108" t="s">
        <v>1310</v>
      </c>
      <c r="F108" t="s">
        <v>2538</v>
      </c>
      <c r="G108" t="s">
        <v>1383</v>
      </c>
      <c r="H108" t="s">
        <v>2539</v>
      </c>
      <c r="I108" s="3">
        <f>SUM(Table7_1[Packets])</f>
        <v>367706</v>
      </c>
      <c r="J108" s="5">
        <f t="shared" si="1"/>
        <v>1.2509994397698161E-2</v>
      </c>
      <c r="K108" s="3"/>
    </row>
    <row r="109" spans="1:11" x14ac:dyDescent="0.25">
      <c r="A109" t="s">
        <v>1792</v>
      </c>
      <c r="B109" t="s">
        <v>2540</v>
      </c>
      <c r="C109">
        <v>46</v>
      </c>
      <c r="D109" t="s">
        <v>2541</v>
      </c>
      <c r="E109" t="s">
        <v>1310</v>
      </c>
      <c r="F109" t="s">
        <v>2542</v>
      </c>
      <c r="G109" t="s">
        <v>1383</v>
      </c>
      <c r="H109" t="s">
        <v>2543</v>
      </c>
      <c r="I109" s="3">
        <f>SUM(Table7_1[Packets])</f>
        <v>367706</v>
      </c>
      <c r="J109" s="5">
        <f t="shared" si="1"/>
        <v>1.2509994397698161E-2</v>
      </c>
      <c r="K109" s="3"/>
    </row>
    <row r="110" spans="1:11" x14ac:dyDescent="0.25">
      <c r="A110" t="s">
        <v>1841</v>
      </c>
      <c r="B110" t="s">
        <v>2900</v>
      </c>
      <c r="C110">
        <v>46</v>
      </c>
      <c r="D110" t="s">
        <v>2901</v>
      </c>
      <c r="E110" t="s">
        <v>1428</v>
      </c>
      <c r="F110" t="s">
        <v>2902</v>
      </c>
      <c r="G110" t="s">
        <v>1303</v>
      </c>
      <c r="H110" t="s">
        <v>2903</v>
      </c>
      <c r="I110" s="3">
        <f>SUM(Table7_1[Packets])</f>
        <v>367706</v>
      </c>
      <c r="J110" s="5">
        <f t="shared" si="1"/>
        <v>1.2509994397698161E-2</v>
      </c>
      <c r="K110" s="3"/>
    </row>
    <row r="111" spans="1:11" x14ac:dyDescent="0.25">
      <c r="A111" t="s">
        <v>2959</v>
      </c>
      <c r="B111" t="s">
        <v>2077</v>
      </c>
      <c r="C111">
        <v>46</v>
      </c>
      <c r="D111" t="s">
        <v>2901</v>
      </c>
      <c r="E111" t="s">
        <v>1303</v>
      </c>
      <c r="F111" t="s">
        <v>2903</v>
      </c>
      <c r="G111" t="s">
        <v>1428</v>
      </c>
      <c r="H111" t="s">
        <v>2902</v>
      </c>
      <c r="I111" s="3">
        <f>SUM(Table7_1[Packets])</f>
        <v>367706</v>
      </c>
      <c r="J111" s="5">
        <f t="shared" si="1"/>
        <v>1.2509994397698161E-2</v>
      </c>
      <c r="K111" s="3"/>
    </row>
    <row r="112" spans="1:11" x14ac:dyDescent="0.25">
      <c r="A112" t="s">
        <v>1346</v>
      </c>
      <c r="B112" t="s">
        <v>2077</v>
      </c>
      <c r="C112">
        <v>45</v>
      </c>
      <c r="D112" t="s">
        <v>1347</v>
      </c>
      <c r="E112" t="s">
        <v>1348</v>
      </c>
      <c r="F112" t="s">
        <v>1349</v>
      </c>
      <c r="G112" t="s">
        <v>1350</v>
      </c>
      <c r="H112" t="s">
        <v>1351</v>
      </c>
      <c r="I112" s="3">
        <f>SUM(Table7_1[Packets])</f>
        <v>367706</v>
      </c>
      <c r="J112" s="5">
        <f t="shared" si="1"/>
        <v>1.2238037997748202E-2</v>
      </c>
      <c r="K112" s="3"/>
    </row>
    <row r="113" spans="1:11" x14ac:dyDescent="0.25">
      <c r="A113" t="s">
        <v>1690</v>
      </c>
      <c r="B113" t="s">
        <v>2077</v>
      </c>
      <c r="C113">
        <v>45</v>
      </c>
      <c r="D113" t="s">
        <v>2196</v>
      </c>
      <c r="E113" t="s">
        <v>1439</v>
      </c>
      <c r="F113" t="s">
        <v>2197</v>
      </c>
      <c r="G113" t="s">
        <v>1310</v>
      </c>
      <c r="H113" t="s">
        <v>2198</v>
      </c>
      <c r="I113" s="3">
        <f>SUM(Table7_1[Packets])</f>
        <v>367706</v>
      </c>
      <c r="J113" s="5">
        <f t="shared" si="1"/>
        <v>1.2238037997748202E-2</v>
      </c>
      <c r="K113" s="3"/>
    </row>
    <row r="114" spans="1:11" x14ac:dyDescent="0.25">
      <c r="A114" t="s">
        <v>1786</v>
      </c>
      <c r="B114" t="s">
        <v>2394</v>
      </c>
      <c r="C114">
        <v>45</v>
      </c>
      <c r="D114" t="s">
        <v>2196</v>
      </c>
      <c r="E114" t="s">
        <v>1310</v>
      </c>
      <c r="F114" t="s">
        <v>2198</v>
      </c>
      <c r="G114" t="s">
        <v>1439</v>
      </c>
      <c r="H114" t="s">
        <v>2197</v>
      </c>
      <c r="I114" s="3">
        <f>SUM(Table7_1[Packets])</f>
        <v>367706</v>
      </c>
      <c r="J114" s="5">
        <f t="shared" si="1"/>
        <v>1.2238037997748202E-2</v>
      </c>
      <c r="K114" s="3"/>
    </row>
    <row r="115" spans="1:11" x14ac:dyDescent="0.25">
      <c r="A115" t="s">
        <v>1792</v>
      </c>
      <c r="B115" t="s">
        <v>2571</v>
      </c>
      <c r="C115">
        <v>45</v>
      </c>
      <c r="D115" t="s">
        <v>1347</v>
      </c>
      <c r="E115" t="s">
        <v>1350</v>
      </c>
      <c r="F115" t="s">
        <v>1351</v>
      </c>
      <c r="G115" t="s">
        <v>1348</v>
      </c>
      <c r="H115" t="s">
        <v>1349</v>
      </c>
      <c r="I115" s="3">
        <f>SUM(Table7_1[Packets])</f>
        <v>367706</v>
      </c>
      <c r="J115" s="5">
        <f t="shared" si="1"/>
        <v>1.2238037997748202E-2</v>
      </c>
      <c r="K115" s="3"/>
    </row>
    <row r="116" spans="1:11" x14ac:dyDescent="0.25">
      <c r="A116" t="s">
        <v>1841</v>
      </c>
      <c r="B116" t="s">
        <v>2815</v>
      </c>
      <c r="C116">
        <v>45</v>
      </c>
      <c r="D116" t="s">
        <v>2816</v>
      </c>
      <c r="E116" t="s">
        <v>1310</v>
      </c>
      <c r="F116" t="s">
        <v>2817</v>
      </c>
      <c r="G116" t="s">
        <v>1439</v>
      </c>
      <c r="H116" t="s">
        <v>2818</v>
      </c>
      <c r="I116" s="3">
        <f>SUM(Table7_1[Packets])</f>
        <v>367706</v>
      </c>
      <c r="J116" s="5">
        <f t="shared" si="1"/>
        <v>1.2238037997748202E-2</v>
      </c>
      <c r="K116" s="3"/>
    </row>
    <row r="117" spans="1:11" x14ac:dyDescent="0.25">
      <c r="A117" t="s">
        <v>1618</v>
      </c>
      <c r="B117" t="s">
        <v>2077</v>
      </c>
      <c r="C117">
        <v>41</v>
      </c>
      <c r="D117" t="s">
        <v>2181</v>
      </c>
      <c r="E117" t="s">
        <v>1310</v>
      </c>
      <c r="F117" t="s">
        <v>2182</v>
      </c>
      <c r="G117" t="s">
        <v>1422</v>
      </c>
      <c r="H117" t="s">
        <v>2183</v>
      </c>
      <c r="I117" s="3">
        <f>SUM(Table7_1[Packets])</f>
        <v>367706</v>
      </c>
      <c r="J117" s="5">
        <f t="shared" si="1"/>
        <v>1.1150212397948361E-2</v>
      </c>
      <c r="K117" s="3"/>
    </row>
    <row r="118" spans="1:11" x14ac:dyDescent="0.25">
      <c r="A118" t="s">
        <v>1812</v>
      </c>
      <c r="B118" t="s">
        <v>2077</v>
      </c>
      <c r="C118">
        <v>41</v>
      </c>
      <c r="D118" t="s">
        <v>1813</v>
      </c>
      <c r="E118" t="s">
        <v>1439</v>
      </c>
      <c r="F118" t="s">
        <v>1814</v>
      </c>
      <c r="G118" t="s">
        <v>1415</v>
      </c>
      <c r="H118" t="s">
        <v>1815</v>
      </c>
      <c r="I118" s="3">
        <f>SUM(Table7_1[Packets])</f>
        <v>367706</v>
      </c>
      <c r="J118" s="5">
        <f t="shared" si="1"/>
        <v>1.1150212397948361E-2</v>
      </c>
      <c r="K118" s="3"/>
    </row>
    <row r="119" spans="1:11" x14ac:dyDescent="0.25">
      <c r="A119" t="s">
        <v>1614</v>
      </c>
      <c r="B119" t="s">
        <v>2077</v>
      </c>
      <c r="C119">
        <v>40</v>
      </c>
      <c r="D119" t="s">
        <v>1615</v>
      </c>
      <c r="E119" t="s">
        <v>1303</v>
      </c>
      <c r="F119" t="s">
        <v>1616</v>
      </c>
      <c r="G119" t="s">
        <v>1422</v>
      </c>
      <c r="H119" t="s">
        <v>1617</v>
      </c>
      <c r="I119" s="3">
        <f>SUM(Table7_1[Packets])</f>
        <v>367706</v>
      </c>
      <c r="J119" s="5">
        <f t="shared" si="1"/>
        <v>1.0878255997998401E-2</v>
      </c>
      <c r="K119" s="3"/>
    </row>
    <row r="120" spans="1:11" x14ac:dyDescent="0.25">
      <c r="A120" t="s">
        <v>1700</v>
      </c>
      <c r="B120" t="s">
        <v>2077</v>
      </c>
      <c r="C120">
        <v>40</v>
      </c>
      <c r="D120" t="s">
        <v>2204</v>
      </c>
      <c r="E120" t="s">
        <v>1422</v>
      </c>
      <c r="F120" t="s">
        <v>2205</v>
      </c>
      <c r="G120" t="s">
        <v>1303</v>
      </c>
      <c r="H120" t="s">
        <v>2206</v>
      </c>
      <c r="I120" s="3">
        <f>SUM(Table7_1[Packets])</f>
        <v>367706</v>
      </c>
      <c r="J120" s="5">
        <f t="shared" si="1"/>
        <v>1.0878255997998401E-2</v>
      </c>
      <c r="K120" s="3"/>
    </row>
    <row r="121" spans="1:11" x14ac:dyDescent="0.25">
      <c r="A121" t="s">
        <v>1387</v>
      </c>
      <c r="B121" t="s">
        <v>2077</v>
      </c>
      <c r="C121">
        <v>39</v>
      </c>
      <c r="D121" t="s">
        <v>1389</v>
      </c>
      <c r="E121" t="s">
        <v>1310</v>
      </c>
      <c r="F121" t="s">
        <v>1390</v>
      </c>
      <c r="G121" t="s">
        <v>1350</v>
      </c>
      <c r="H121" t="s">
        <v>1391</v>
      </c>
      <c r="I121" s="3">
        <f>SUM(Table7_1[Packets])</f>
        <v>367706</v>
      </c>
      <c r="J121" s="5">
        <f t="shared" si="1"/>
        <v>1.060629959804844E-2</v>
      </c>
      <c r="K121" s="3"/>
    </row>
    <row r="122" spans="1:11" x14ac:dyDescent="0.25">
      <c r="A122" t="s">
        <v>1792</v>
      </c>
      <c r="B122" t="s">
        <v>2719</v>
      </c>
      <c r="C122">
        <v>39</v>
      </c>
      <c r="D122" t="s">
        <v>2720</v>
      </c>
      <c r="E122" t="s">
        <v>1373</v>
      </c>
      <c r="F122" t="s">
        <v>2721</v>
      </c>
      <c r="G122" t="s">
        <v>1439</v>
      </c>
      <c r="H122" t="s">
        <v>2722</v>
      </c>
      <c r="I122" s="3">
        <f>SUM(Table7_1[Packets])</f>
        <v>367706</v>
      </c>
      <c r="J122" s="5">
        <f t="shared" si="1"/>
        <v>1.060629959804844E-2</v>
      </c>
      <c r="K122" s="3"/>
    </row>
    <row r="123" spans="1:11" x14ac:dyDescent="0.25">
      <c r="A123" t="s">
        <v>1792</v>
      </c>
      <c r="B123" t="s">
        <v>2735</v>
      </c>
      <c r="C123">
        <v>39</v>
      </c>
      <c r="D123" t="s">
        <v>2736</v>
      </c>
      <c r="E123" t="s">
        <v>1350</v>
      </c>
      <c r="F123" t="s">
        <v>2737</v>
      </c>
      <c r="G123" t="s">
        <v>1310</v>
      </c>
      <c r="H123" t="s">
        <v>2738</v>
      </c>
      <c r="I123" s="3">
        <f>SUM(Table7_1[Packets])</f>
        <v>367706</v>
      </c>
      <c r="J123" s="5">
        <f t="shared" si="1"/>
        <v>1.060629959804844E-2</v>
      </c>
      <c r="K123" s="3"/>
    </row>
    <row r="124" spans="1:11" x14ac:dyDescent="0.25">
      <c r="A124" t="s">
        <v>1792</v>
      </c>
      <c r="B124" t="s">
        <v>2762</v>
      </c>
      <c r="C124">
        <v>39</v>
      </c>
      <c r="D124" t="s">
        <v>1389</v>
      </c>
      <c r="E124" t="s">
        <v>1350</v>
      </c>
      <c r="F124" t="s">
        <v>1391</v>
      </c>
      <c r="G124" t="s">
        <v>1310</v>
      </c>
      <c r="H124" t="s">
        <v>1390</v>
      </c>
      <c r="I124" s="3">
        <f>SUM(Table7_1[Packets])</f>
        <v>367706</v>
      </c>
      <c r="J124" s="5">
        <f t="shared" si="1"/>
        <v>1.060629959804844E-2</v>
      </c>
      <c r="K124" s="3"/>
    </row>
    <row r="125" spans="1:11" x14ac:dyDescent="0.25">
      <c r="A125" t="s">
        <v>1841</v>
      </c>
      <c r="B125" t="s">
        <v>2845</v>
      </c>
      <c r="C125">
        <v>39</v>
      </c>
      <c r="D125" t="s">
        <v>2846</v>
      </c>
      <c r="E125" t="s">
        <v>1367</v>
      </c>
      <c r="F125" t="s">
        <v>2847</v>
      </c>
      <c r="G125" t="s">
        <v>1422</v>
      </c>
      <c r="H125" t="s">
        <v>2848</v>
      </c>
      <c r="I125" s="3">
        <f>SUM(Table7_1[Packets])</f>
        <v>367706</v>
      </c>
      <c r="J125" s="5">
        <f t="shared" si="1"/>
        <v>1.060629959804844E-2</v>
      </c>
      <c r="K125" s="3"/>
    </row>
    <row r="126" spans="1:11" x14ac:dyDescent="0.25">
      <c r="A126" t="s">
        <v>2013</v>
      </c>
      <c r="B126" t="s">
        <v>2077</v>
      </c>
      <c r="C126">
        <v>39</v>
      </c>
      <c r="D126" t="s">
        <v>2846</v>
      </c>
      <c r="E126" t="s">
        <v>1422</v>
      </c>
      <c r="F126" t="s">
        <v>2848</v>
      </c>
      <c r="G126" t="s">
        <v>1367</v>
      </c>
      <c r="H126" t="s">
        <v>2847</v>
      </c>
      <c r="I126" s="3">
        <f>SUM(Table7_1[Packets])</f>
        <v>367706</v>
      </c>
      <c r="J126" s="5">
        <f t="shared" si="1"/>
        <v>1.060629959804844E-2</v>
      </c>
      <c r="K126" s="3"/>
    </row>
    <row r="127" spans="1:11" x14ac:dyDescent="0.25">
      <c r="A127" t="s">
        <v>1714</v>
      </c>
      <c r="B127" t="s">
        <v>2077</v>
      </c>
      <c r="C127">
        <v>38</v>
      </c>
      <c r="D127" t="s">
        <v>2210</v>
      </c>
      <c r="E127" t="s">
        <v>1367</v>
      </c>
      <c r="F127" t="s">
        <v>2211</v>
      </c>
      <c r="G127" t="s">
        <v>1415</v>
      </c>
      <c r="H127" t="s">
        <v>2212</v>
      </c>
      <c r="I127" s="3">
        <f>SUM(Table7_1[Packets])</f>
        <v>367706</v>
      </c>
      <c r="J127" s="5">
        <f t="shared" si="1"/>
        <v>1.0334343198098481E-2</v>
      </c>
      <c r="K127" s="3"/>
    </row>
    <row r="128" spans="1:11" x14ac:dyDescent="0.25">
      <c r="A128" t="s">
        <v>1792</v>
      </c>
      <c r="B128" t="s">
        <v>2677</v>
      </c>
      <c r="C128">
        <v>38</v>
      </c>
      <c r="D128" t="s">
        <v>2210</v>
      </c>
      <c r="E128" t="s">
        <v>1415</v>
      </c>
      <c r="F128" t="s">
        <v>2212</v>
      </c>
      <c r="G128" t="s">
        <v>1367</v>
      </c>
      <c r="H128" t="s">
        <v>2211</v>
      </c>
      <c r="I128" s="3">
        <f>SUM(Table7_1[Packets])</f>
        <v>367706</v>
      </c>
      <c r="J128" s="5">
        <f t="shared" si="1"/>
        <v>1.0334343198098481E-2</v>
      </c>
      <c r="K128" s="3"/>
    </row>
    <row r="129" spans="1:11" x14ac:dyDescent="0.25">
      <c r="A129" t="s">
        <v>1955</v>
      </c>
      <c r="B129" t="s">
        <v>2077</v>
      </c>
      <c r="C129">
        <v>38</v>
      </c>
      <c r="D129" t="s">
        <v>1956</v>
      </c>
      <c r="E129" t="s">
        <v>1422</v>
      </c>
      <c r="F129" t="s">
        <v>1957</v>
      </c>
      <c r="G129" t="s">
        <v>1422</v>
      </c>
      <c r="H129" t="s">
        <v>1958</v>
      </c>
      <c r="I129" s="3">
        <f>SUM(Table7_1[Packets])</f>
        <v>367706</v>
      </c>
      <c r="J129" s="5">
        <f t="shared" si="1"/>
        <v>1.0334343198098481E-2</v>
      </c>
      <c r="K129" s="3"/>
    </row>
    <row r="130" spans="1:11" x14ac:dyDescent="0.25">
      <c r="A130" t="s">
        <v>1418</v>
      </c>
      <c r="B130" t="s">
        <v>2077</v>
      </c>
      <c r="C130">
        <v>37</v>
      </c>
      <c r="D130" t="s">
        <v>2090</v>
      </c>
      <c r="E130" t="s">
        <v>1415</v>
      </c>
      <c r="F130" t="s">
        <v>2091</v>
      </c>
      <c r="G130" t="s">
        <v>1422</v>
      </c>
      <c r="H130" t="s">
        <v>1423</v>
      </c>
      <c r="I130" s="3">
        <f>SUM(Table7_1[Packets])</f>
        <v>367706</v>
      </c>
      <c r="J130" s="5">
        <f t="shared" si="1"/>
        <v>1.0062386798148521E-2</v>
      </c>
      <c r="K130" s="3"/>
    </row>
    <row r="131" spans="1:11" x14ac:dyDescent="0.25">
      <c r="A131" t="s">
        <v>1513</v>
      </c>
      <c r="B131" t="s">
        <v>2077</v>
      </c>
      <c r="C131">
        <v>37</v>
      </c>
      <c r="D131" t="s">
        <v>1515</v>
      </c>
      <c r="E131" t="s">
        <v>1422</v>
      </c>
      <c r="F131" t="s">
        <v>1516</v>
      </c>
      <c r="G131" t="s">
        <v>1415</v>
      </c>
      <c r="H131" t="s">
        <v>1517</v>
      </c>
      <c r="I131" s="3">
        <f>SUM(Table7_1[Packets])</f>
        <v>367706</v>
      </c>
      <c r="J131" s="5">
        <f t="shared" ref="J131:J194" si="2">(C131/I131) *100</f>
        <v>1.0062386798148521E-2</v>
      </c>
      <c r="K131" s="3"/>
    </row>
    <row r="132" spans="1:11" x14ac:dyDescent="0.25">
      <c r="A132" t="s">
        <v>1780</v>
      </c>
      <c r="B132" t="s">
        <v>1642</v>
      </c>
      <c r="C132">
        <v>37</v>
      </c>
      <c r="D132" t="s">
        <v>2237</v>
      </c>
      <c r="E132" t="s">
        <v>1361</v>
      </c>
      <c r="F132" t="s">
        <v>1576</v>
      </c>
      <c r="G132" t="s">
        <v>1344</v>
      </c>
      <c r="H132" t="s">
        <v>2238</v>
      </c>
      <c r="I132" s="3">
        <f>SUM(Table7_1[Packets])</f>
        <v>367706</v>
      </c>
      <c r="J132" s="5">
        <f t="shared" si="2"/>
        <v>1.0062386798148521E-2</v>
      </c>
      <c r="K132" s="3"/>
    </row>
    <row r="133" spans="1:11" x14ac:dyDescent="0.25">
      <c r="A133" t="s">
        <v>1786</v>
      </c>
      <c r="B133" t="s">
        <v>2372</v>
      </c>
      <c r="C133">
        <v>37</v>
      </c>
      <c r="D133" t="s">
        <v>1515</v>
      </c>
      <c r="E133" t="s">
        <v>1415</v>
      </c>
      <c r="F133" t="s">
        <v>1517</v>
      </c>
      <c r="G133" t="s">
        <v>1422</v>
      </c>
      <c r="H133" t="s">
        <v>1516</v>
      </c>
      <c r="I133" s="3">
        <f>SUM(Table7_1[Packets])</f>
        <v>367706</v>
      </c>
      <c r="J133" s="5">
        <f t="shared" si="2"/>
        <v>1.0062386798148521E-2</v>
      </c>
      <c r="K133" s="3"/>
    </row>
    <row r="134" spans="1:11" x14ac:dyDescent="0.25">
      <c r="A134" t="s">
        <v>1786</v>
      </c>
      <c r="B134" t="s">
        <v>2407</v>
      </c>
      <c r="C134">
        <v>37</v>
      </c>
      <c r="D134" t="s">
        <v>2090</v>
      </c>
      <c r="E134" t="s">
        <v>1422</v>
      </c>
      <c r="F134" t="s">
        <v>1423</v>
      </c>
      <c r="G134" t="s">
        <v>1415</v>
      </c>
      <c r="H134" t="s">
        <v>2091</v>
      </c>
      <c r="I134" s="3">
        <f>SUM(Table7_1[Packets])</f>
        <v>367706</v>
      </c>
      <c r="J134" s="5">
        <f t="shared" si="2"/>
        <v>1.0062386798148521E-2</v>
      </c>
      <c r="K134" s="3"/>
    </row>
    <row r="135" spans="1:11" x14ac:dyDescent="0.25">
      <c r="A135" t="s">
        <v>1792</v>
      </c>
      <c r="B135" t="s">
        <v>2711</v>
      </c>
      <c r="C135">
        <v>37</v>
      </c>
      <c r="D135" t="s">
        <v>2712</v>
      </c>
      <c r="E135" t="s">
        <v>1373</v>
      </c>
      <c r="F135" t="s">
        <v>2713</v>
      </c>
      <c r="G135" t="s">
        <v>1303</v>
      </c>
      <c r="H135" t="s">
        <v>2714</v>
      </c>
      <c r="I135" s="3">
        <f>SUM(Table7_1[Packets])</f>
        <v>367706</v>
      </c>
      <c r="J135" s="5">
        <f t="shared" si="2"/>
        <v>1.0062386798148521E-2</v>
      </c>
      <c r="K135" s="3"/>
    </row>
    <row r="136" spans="1:11" x14ac:dyDescent="0.25">
      <c r="A136" t="s">
        <v>1792</v>
      </c>
      <c r="B136" t="s">
        <v>2739</v>
      </c>
      <c r="C136">
        <v>35</v>
      </c>
      <c r="D136" t="s">
        <v>2740</v>
      </c>
      <c r="E136" t="s">
        <v>1342</v>
      </c>
      <c r="F136" t="s">
        <v>2741</v>
      </c>
      <c r="G136" t="s">
        <v>1367</v>
      </c>
      <c r="H136" t="s">
        <v>2742</v>
      </c>
      <c r="I136" s="3">
        <f>SUM(Table7_1[Packets])</f>
        <v>367706</v>
      </c>
      <c r="J136" s="5">
        <f t="shared" si="2"/>
        <v>9.5184739982486014E-3</v>
      </c>
      <c r="K136" s="3"/>
    </row>
    <row r="137" spans="1:11" x14ac:dyDescent="0.25">
      <c r="A137" t="s">
        <v>1432</v>
      </c>
      <c r="B137" t="s">
        <v>2077</v>
      </c>
      <c r="C137">
        <v>34</v>
      </c>
      <c r="D137" t="s">
        <v>2092</v>
      </c>
      <c r="E137" t="s">
        <v>1303</v>
      </c>
      <c r="F137" t="s">
        <v>2093</v>
      </c>
      <c r="G137" t="s">
        <v>1743</v>
      </c>
      <c r="H137" t="s">
        <v>2094</v>
      </c>
      <c r="I137" s="3">
        <f>SUM(Table7_1[Packets])</f>
        <v>367706</v>
      </c>
      <c r="J137" s="5">
        <f t="shared" si="2"/>
        <v>9.2465175982986408E-3</v>
      </c>
      <c r="K137" s="3"/>
    </row>
    <row r="138" spans="1:11" x14ac:dyDescent="0.25">
      <c r="A138" t="s">
        <v>1556</v>
      </c>
      <c r="B138" t="s">
        <v>2077</v>
      </c>
      <c r="C138">
        <v>34</v>
      </c>
      <c r="D138" t="s">
        <v>2153</v>
      </c>
      <c r="E138" t="s">
        <v>1415</v>
      </c>
      <c r="F138" t="s">
        <v>2154</v>
      </c>
      <c r="G138" t="s">
        <v>1373</v>
      </c>
      <c r="H138" t="s">
        <v>2155</v>
      </c>
      <c r="I138" s="3">
        <f>SUM(Table7_1[Packets])</f>
        <v>367706</v>
      </c>
      <c r="J138" s="5">
        <f t="shared" si="2"/>
        <v>9.2465175982986408E-3</v>
      </c>
      <c r="K138" s="3"/>
    </row>
    <row r="139" spans="1:11" x14ac:dyDescent="0.25">
      <c r="A139" t="s">
        <v>1792</v>
      </c>
      <c r="B139" t="s">
        <v>2761</v>
      </c>
      <c r="C139">
        <v>34</v>
      </c>
      <c r="D139" t="s">
        <v>2153</v>
      </c>
      <c r="E139" t="s">
        <v>1373</v>
      </c>
      <c r="F139" t="s">
        <v>2155</v>
      </c>
      <c r="G139" t="s">
        <v>1415</v>
      </c>
      <c r="H139" t="s">
        <v>2154</v>
      </c>
      <c r="I139" s="3">
        <f>SUM(Table7_1[Packets])</f>
        <v>367706</v>
      </c>
      <c r="J139" s="5">
        <f t="shared" si="2"/>
        <v>9.2465175982986408E-3</v>
      </c>
      <c r="K139" s="3"/>
    </row>
    <row r="140" spans="1:11" x14ac:dyDescent="0.25">
      <c r="A140" t="s">
        <v>1792</v>
      </c>
      <c r="B140" t="s">
        <v>2777</v>
      </c>
      <c r="C140">
        <v>34</v>
      </c>
      <c r="D140" t="s">
        <v>2092</v>
      </c>
      <c r="E140" t="s">
        <v>1743</v>
      </c>
      <c r="F140" t="s">
        <v>2094</v>
      </c>
      <c r="G140" t="s">
        <v>1303</v>
      </c>
      <c r="H140" t="s">
        <v>2093</v>
      </c>
      <c r="I140" s="3">
        <f>SUM(Table7_1[Packets])</f>
        <v>367706</v>
      </c>
      <c r="J140" s="5">
        <f t="shared" si="2"/>
        <v>9.2465175982986408E-3</v>
      </c>
      <c r="K140" s="3"/>
    </row>
    <row r="141" spans="1:11" x14ac:dyDescent="0.25">
      <c r="A141" t="s">
        <v>1746</v>
      </c>
      <c r="B141" t="s">
        <v>2077</v>
      </c>
      <c r="C141">
        <v>33</v>
      </c>
      <c r="D141" t="s">
        <v>2220</v>
      </c>
      <c r="E141" t="s">
        <v>1350</v>
      </c>
      <c r="F141" t="s">
        <v>2221</v>
      </c>
      <c r="G141" t="s">
        <v>1373</v>
      </c>
      <c r="H141" t="s">
        <v>2222</v>
      </c>
      <c r="I141" s="3">
        <f>SUM(Table7_1[Packets])</f>
        <v>367706</v>
      </c>
      <c r="J141" s="5">
        <f t="shared" si="2"/>
        <v>8.9745611983486819E-3</v>
      </c>
      <c r="K141" s="3"/>
    </row>
    <row r="142" spans="1:11" x14ac:dyDescent="0.25">
      <c r="A142" t="s">
        <v>1792</v>
      </c>
      <c r="B142" t="s">
        <v>2673</v>
      </c>
      <c r="C142">
        <v>33</v>
      </c>
      <c r="D142" t="s">
        <v>2674</v>
      </c>
      <c r="E142" t="s">
        <v>1743</v>
      </c>
      <c r="F142" t="s">
        <v>2675</v>
      </c>
      <c r="G142" t="s">
        <v>1367</v>
      </c>
      <c r="H142" t="s">
        <v>2676</v>
      </c>
      <c r="I142" s="3">
        <f>SUM(Table7_1[Packets])</f>
        <v>367706</v>
      </c>
      <c r="J142" s="5">
        <f t="shared" si="2"/>
        <v>8.9745611983486819E-3</v>
      </c>
      <c r="K142" s="3"/>
    </row>
    <row r="143" spans="1:11" x14ac:dyDescent="0.25">
      <c r="A143" t="s">
        <v>1792</v>
      </c>
      <c r="B143" t="s">
        <v>2778</v>
      </c>
      <c r="C143">
        <v>33</v>
      </c>
      <c r="D143" t="s">
        <v>2779</v>
      </c>
      <c r="E143" t="s">
        <v>1743</v>
      </c>
      <c r="F143" t="s">
        <v>2780</v>
      </c>
      <c r="G143" t="s">
        <v>1367</v>
      </c>
      <c r="H143" t="s">
        <v>2781</v>
      </c>
      <c r="I143" s="3">
        <f>SUM(Table7_1[Packets])</f>
        <v>367706</v>
      </c>
      <c r="J143" s="5">
        <f t="shared" si="2"/>
        <v>8.9745611983486819E-3</v>
      </c>
      <c r="K143" s="3"/>
    </row>
    <row r="144" spans="1:11" x14ac:dyDescent="0.25">
      <c r="A144" t="s">
        <v>1665</v>
      </c>
      <c r="B144" t="s">
        <v>2077</v>
      </c>
      <c r="C144">
        <v>32</v>
      </c>
      <c r="D144" t="s">
        <v>1666</v>
      </c>
      <c r="E144" t="s">
        <v>1415</v>
      </c>
      <c r="F144" t="s">
        <v>1667</v>
      </c>
      <c r="G144" t="s">
        <v>1355</v>
      </c>
      <c r="H144" t="s">
        <v>1668</v>
      </c>
      <c r="I144" s="3">
        <f>SUM(Table7_1[Packets])</f>
        <v>367706</v>
      </c>
      <c r="J144" s="5">
        <f t="shared" si="2"/>
        <v>8.7026047983987196E-3</v>
      </c>
      <c r="K144" s="3"/>
    </row>
    <row r="145" spans="1:11" x14ac:dyDescent="0.25">
      <c r="A145" t="s">
        <v>1706</v>
      </c>
      <c r="B145" t="s">
        <v>2077</v>
      </c>
      <c r="C145">
        <v>32</v>
      </c>
      <c r="D145" t="s">
        <v>1707</v>
      </c>
      <c r="E145" t="s">
        <v>1350</v>
      </c>
      <c r="F145" t="s">
        <v>1708</v>
      </c>
      <c r="G145" t="s">
        <v>1342</v>
      </c>
      <c r="H145" t="s">
        <v>1709</v>
      </c>
      <c r="I145" s="3">
        <f>SUM(Table7_1[Packets])</f>
        <v>367706</v>
      </c>
      <c r="J145" s="5">
        <f t="shared" si="2"/>
        <v>8.7026047983987196E-3</v>
      </c>
      <c r="K145" s="3"/>
    </row>
    <row r="146" spans="1:11" x14ac:dyDescent="0.25">
      <c r="A146" t="s">
        <v>1792</v>
      </c>
      <c r="B146" t="s">
        <v>2515</v>
      </c>
      <c r="C146">
        <v>32</v>
      </c>
      <c r="D146" t="s">
        <v>1707</v>
      </c>
      <c r="E146" t="s">
        <v>1342</v>
      </c>
      <c r="F146" t="s">
        <v>1709</v>
      </c>
      <c r="G146" t="s">
        <v>1350</v>
      </c>
      <c r="H146" t="s">
        <v>1708</v>
      </c>
      <c r="I146" s="3">
        <f>SUM(Table7_1[Packets])</f>
        <v>367706</v>
      </c>
      <c r="J146" s="5">
        <f t="shared" si="2"/>
        <v>8.7026047983987196E-3</v>
      </c>
      <c r="K146" s="3"/>
    </row>
    <row r="147" spans="1:11" x14ac:dyDescent="0.25">
      <c r="A147" t="s">
        <v>1792</v>
      </c>
      <c r="B147" t="s">
        <v>2665</v>
      </c>
      <c r="C147">
        <v>32</v>
      </c>
      <c r="D147" t="s">
        <v>1666</v>
      </c>
      <c r="E147" t="s">
        <v>1355</v>
      </c>
      <c r="F147" t="s">
        <v>1668</v>
      </c>
      <c r="G147" t="s">
        <v>1415</v>
      </c>
      <c r="H147" t="s">
        <v>1667</v>
      </c>
      <c r="I147" s="3">
        <f>SUM(Table7_1[Packets])</f>
        <v>367706</v>
      </c>
      <c r="J147" s="5">
        <f t="shared" si="2"/>
        <v>8.7026047983987196E-3</v>
      </c>
      <c r="K147" s="3"/>
    </row>
    <row r="148" spans="1:11" x14ac:dyDescent="0.25">
      <c r="A148" t="s">
        <v>1792</v>
      </c>
      <c r="B148" t="s">
        <v>2788</v>
      </c>
      <c r="C148">
        <v>32</v>
      </c>
      <c r="D148" t="s">
        <v>2789</v>
      </c>
      <c r="E148" t="s">
        <v>1743</v>
      </c>
      <c r="F148" t="s">
        <v>2790</v>
      </c>
      <c r="G148" t="s">
        <v>1422</v>
      </c>
      <c r="H148" t="s">
        <v>2791</v>
      </c>
      <c r="I148" s="3">
        <f>SUM(Table7_1[Packets])</f>
        <v>367706</v>
      </c>
      <c r="J148" s="5">
        <f t="shared" si="2"/>
        <v>8.7026047983987196E-3</v>
      </c>
      <c r="K148" s="3"/>
    </row>
    <row r="149" spans="1:11" x14ac:dyDescent="0.25">
      <c r="A149" t="s">
        <v>1841</v>
      </c>
      <c r="B149" t="s">
        <v>2835</v>
      </c>
      <c r="C149">
        <v>32</v>
      </c>
      <c r="D149" t="s">
        <v>1973</v>
      </c>
      <c r="E149" t="s">
        <v>1350</v>
      </c>
      <c r="F149" t="s">
        <v>1975</v>
      </c>
      <c r="G149" t="s">
        <v>1342</v>
      </c>
      <c r="H149" t="s">
        <v>1974</v>
      </c>
      <c r="I149" s="3">
        <f>SUM(Table7_1[Packets])</f>
        <v>367706</v>
      </c>
      <c r="J149" s="5">
        <f t="shared" si="2"/>
        <v>8.7026047983987196E-3</v>
      </c>
      <c r="K149" s="3"/>
    </row>
    <row r="150" spans="1:11" x14ac:dyDescent="0.25">
      <c r="A150" t="s">
        <v>1972</v>
      </c>
      <c r="B150" t="s">
        <v>2077</v>
      </c>
      <c r="C150">
        <v>32</v>
      </c>
      <c r="D150" t="s">
        <v>1973</v>
      </c>
      <c r="E150" t="s">
        <v>1342</v>
      </c>
      <c r="F150" t="s">
        <v>1974</v>
      </c>
      <c r="G150" t="s">
        <v>1350</v>
      </c>
      <c r="H150" t="s">
        <v>1975</v>
      </c>
      <c r="I150" s="3">
        <f>SUM(Table7_1[Packets])</f>
        <v>367706</v>
      </c>
      <c r="J150" s="5">
        <f t="shared" si="2"/>
        <v>8.7026047983987196E-3</v>
      </c>
      <c r="K150" s="3"/>
    </row>
    <row r="151" spans="1:11" x14ac:dyDescent="0.25">
      <c r="A151" t="s">
        <v>1369</v>
      </c>
      <c r="B151" t="s">
        <v>2077</v>
      </c>
      <c r="C151">
        <v>31</v>
      </c>
      <c r="D151" t="s">
        <v>1371</v>
      </c>
      <c r="E151" t="s">
        <v>1342</v>
      </c>
      <c r="F151" t="s">
        <v>1372</v>
      </c>
      <c r="G151" t="s">
        <v>1373</v>
      </c>
      <c r="H151" t="s">
        <v>1374</v>
      </c>
      <c r="I151" s="3">
        <f>SUM(Table7_1[Packets])</f>
        <v>367706</v>
      </c>
      <c r="J151" s="5">
        <f t="shared" si="2"/>
        <v>8.4306483984487608E-3</v>
      </c>
      <c r="K151" s="3"/>
    </row>
    <row r="152" spans="1:11" x14ac:dyDescent="0.25">
      <c r="A152" t="s">
        <v>1540</v>
      </c>
      <c r="B152" t="s">
        <v>2077</v>
      </c>
      <c r="C152">
        <v>31</v>
      </c>
      <c r="D152" t="s">
        <v>2143</v>
      </c>
      <c r="E152" t="s">
        <v>1303</v>
      </c>
      <c r="F152" t="s">
        <v>2144</v>
      </c>
      <c r="G152" t="s">
        <v>1441</v>
      </c>
      <c r="H152" t="s">
        <v>2145</v>
      </c>
      <c r="I152" s="3">
        <f>SUM(Table7_1[Packets])</f>
        <v>367706</v>
      </c>
      <c r="J152" s="5">
        <f t="shared" si="2"/>
        <v>8.4306483984487608E-3</v>
      </c>
      <c r="K152" s="3"/>
    </row>
    <row r="153" spans="1:11" x14ac:dyDescent="0.25">
      <c r="A153" t="s">
        <v>1792</v>
      </c>
      <c r="B153" t="s">
        <v>2572</v>
      </c>
      <c r="C153">
        <v>31</v>
      </c>
      <c r="D153" t="s">
        <v>2573</v>
      </c>
      <c r="E153" t="s">
        <v>1743</v>
      </c>
      <c r="F153" t="s">
        <v>2574</v>
      </c>
      <c r="G153" t="s">
        <v>1415</v>
      </c>
      <c r="H153" t="s">
        <v>2575</v>
      </c>
      <c r="I153" s="3">
        <f>SUM(Table7_1[Packets])</f>
        <v>367706</v>
      </c>
      <c r="J153" s="5">
        <f t="shared" si="2"/>
        <v>8.4306483984487608E-3</v>
      </c>
      <c r="K153" s="3"/>
    </row>
    <row r="154" spans="1:11" x14ac:dyDescent="0.25">
      <c r="A154" t="s">
        <v>1792</v>
      </c>
      <c r="B154" t="s">
        <v>2689</v>
      </c>
      <c r="C154">
        <v>31</v>
      </c>
      <c r="D154" t="s">
        <v>2690</v>
      </c>
      <c r="E154" t="s">
        <v>1743</v>
      </c>
      <c r="F154" t="s">
        <v>2691</v>
      </c>
      <c r="G154" t="s">
        <v>1415</v>
      </c>
      <c r="H154" t="s">
        <v>2692</v>
      </c>
      <c r="I154" s="3">
        <f>SUM(Table7_1[Packets])</f>
        <v>367706</v>
      </c>
      <c r="J154" s="5">
        <f t="shared" si="2"/>
        <v>8.4306483984487608E-3</v>
      </c>
      <c r="K154" s="3"/>
    </row>
    <row r="155" spans="1:11" x14ac:dyDescent="0.25">
      <c r="A155" t="s">
        <v>1792</v>
      </c>
      <c r="B155" t="s">
        <v>2759</v>
      </c>
      <c r="C155">
        <v>31</v>
      </c>
      <c r="D155" t="s">
        <v>2143</v>
      </c>
      <c r="E155" t="s">
        <v>1441</v>
      </c>
      <c r="F155" t="s">
        <v>2145</v>
      </c>
      <c r="G155" t="s">
        <v>1303</v>
      </c>
      <c r="H155" t="s">
        <v>2144</v>
      </c>
      <c r="I155" s="3">
        <f>SUM(Table7_1[Packets])</f>
        <v>367706</v>
      </c>
      <c r="J155" s="5">
        <f t="shared" si="2"/>
        <v>8.4306483984487608E-3</v>
      </c>
      <c r="K155" s="3"/>
    </row>
    <row r="156" spans="1:11" x14ac:dyDescent="0.25">
      <c r="A156" t="s">
        <v>1792</v>
      </c>
      <c r="B156" t="s">
        <v>2763</v>
      </c>
      <c r="C156">
        <v>31</v>
      </c>
      <c r="D156" t="s">
        <v>1371</v>
      </c>
      <c r="E156" t="s">
        <v>1373</v>
      </c>
      <c r="F156" t="s">
        <v>1374</v>
      </c>
      <c r="G156" t="s">
        <v>1342</v>
      </c>
      <c r="H156" t="s">
        <v>1372</v>
      </c>
      <c r="I156" s="3">
        <f>SUM(Table7_1[Packets])</f>
        <v>367706</v>
      </c>
      <c r="J156" s="5">
        <f t="shared" si="2"/>
        <v>8.4306483984487608E-3</v>
      </c>
      <c r="K156" s="3"/>
    </row>
    <row r="157" spans="1:11" x14ac:dyDescent="0.25">
      <c r="A157" t="s">
        <v>1413</v>
      </c>
      <c r="B157" t="s">
        <v>2077</v>
      </c>
      <c r="C157">
        <v>30</v>
      </c>
      <c r="D157" t="s">
        <v>1414</v>
      </c>
      <c r="E157" t="s">
        <v>1415</v>
      </c>
      <c r="F157" t="s">
        <v>1416</v>
      </c>
      <c r="G157" t="s">
        <v>1305</v>
      </c>
      <c r="H157" t="s">
        <v>1417</v>
      </c>
      <c r="I157" s="3">
        <f>SUM(Table7_1[Packets])</f>
        <v>367706</v>
      </c>
      <c r="J157" s="5">
        <f t="shared" si="2"/>
        <v>8.1586919984988019E-3</v>
      </c>
      <c r="K157" s="3"/>
    </row>
    <row r="158" spans="1:11" x14ac:dyDescent="0.25">
      <c r="A158" t="s">
        <v>1485</v>
      </c>
      <c r="B158" t="s">
        <v>2077</v>
      </c>
      <c r="C158">
        <v>30</v>
      </c>
      <c r="D158" t="s">
        <v>1486</v>
      </c>
      <c r="E158" t="s">
        <v>1342</v>
      </c>
      <c r="F158" t="s">
        <v>1487</v>
      </c>
      <c r="G158" t="s">
        <v>1342</v>
      </c>
      <c r="H158" t="s">
        <v>1488</v>
      </c>
      <c r="I158" s="3">
        <f>SUM(Table7_1[Packets])</f>
        <v>367706</v>
      </c>
      <c r="J158" s="5">
        <f t="shared" si="2"/>
        <v>8.1586919984988019E-3</v>
      </c>
      <c r="K158" s="3"/>
    </row>
    <row r="159" spans="1:11" x14ac:dyDescent="0.25">
      <c r="A159" t="s">
        <v>1792</v>
      </c>
      <c r="B159" t="s">
        <v>2492</v>
      </c>
      <c r="C159">
        <v>30</v>
      </c>
      <c r="D159" t="s">
        <v>1486</v>
      </c>
      <c r="E159" t="s">
        <v>1342</v>
      </c>
      <c r="F159" t="s">
        <v>1488</v>
      </c>
      <c r="G159" t="s">
        <v>1342</v>
      </c>
      <c r="H159" t="s">
        <v>1487</v>
      </c>
      <c r="I159" s="3">
        <f>SUM(Table7_1[Packets])</f>
        <v>367706</v>
      </c>
      <c r="J159" s="5">
        <f t="shared" si="2"/>
        <v>8.1586919984988019E-3</v>
      </c>
      <c r="K159" s="3"/>
    </row>
    <row r="160" spans="1:11" x14ac:dyDescent="0.25">
      <c r="A160" t="s">
        <v>1792</v>
      </c>
      <c r="B160" t="s">
        <v>2516</v>
      </c>
      <c r="C160">
        <v>30</v>
      </c>
      <c r="D160" t="s">
        <v>1414</v>
      </c>
      <c r="E160" t="s">
        <v>1305</v>
      </c>
      <c r="F160" t="s">
        <v>1417</v>
      </c>
      <c r="G160" t="s">
        <v>1415</v>
      </c>
      <c r="H160" t="s">
        <v>1416</v>
      </c>
      <c r="I160" s="3">
        <f>SUM(Table7_1[Packets])</f>
        <v>367706</v>
      </c>
      <c r="J160" s="5">
        <f t="shared" si="2"/>
        <v>8.1586919984988019E-3</v>
      </c>
      <c r="K160" s="3"/>
    </row>
    <row r="161" spans="1:11" x14ac:dyDescent="0.25">
      <c r="A161" t="s">
        <v>1792</v>
      </c>
      <c r="B161" t="s">
        <v>2517</v>
      </c>
      <c r="C161">
        <v>30</v>
      </c>
      <c r="D161" t="s">
        <v>2518</v>
      </c>
      <c r="E161" t="s">
        <v>1305</v>
      </c>
      <c r="F161" t="s">
        <v>2519</v>
      </c>
      <c r="G161" t="s">
        <v>1415</v>
      </c>
      <c r="H161" t="s">
        <v>2520</v>
      </c>
      <c r="I161" s="3">
        <f>SUM(Table7_1[Packets])</f>
        <v>367706</v>
      </c>
      <c r="J161" s="5">
        <f t="shared" si="2"/>
        <v>8.1586919984988019E-3</v>
      </c>
      <c r="K161" s="3"/>
    </row>
    <row r="162" spans="1:11" x14ac:dyDescent="0.25">
      <c r="A162" t="s">
        <v>1841</v>
      </c>
      <c r="B162" t="s">
        <v>2794</v>
      </c>
      <c r="C162">
        <v>30</v>
      </c>
      <c r="D162" t="s">
        <v>2795</v>
      </c>
      <c r="E162" t="s">
        <v>1342</v>
      </c>
      <c r="F162" t="s">
        <v>2796</v>
      </c>
      <c r="G162" t="s">
        <v>1342</v>
      </c>
      <c r="H162" t="s">
        <v>2797</v>
      </c>
      <c r="I162" s="3">
        <f>SUM(Table7_1[Packets])</f>
        <v>367706</v>
      </c>
      <c r="J162" s="5">
        <f t="shared" si="2"/>
        <v>8.1586919984988019E-3</v>
      </c>
      <c r="K162" s="3"/>
    </row>
    <row r="163" spans="1:11" x14ac:dyDescent="0.25">
      <c r="A163" t="s">
        <v>1841</v>
      </c>
      <c r="B163" t="s">
        <v>2869</v>
      </c>
      <c r="C163">
        <v>30</v>
      </c>
      <c r="D163" t="s">
        <v>2870</v>
      </c>
      <c r="E163" t="s">
        <v>1342</v>
      </c>
      <c r="F163" t="s">
        <v>2871</v>
      </c>
      <c r="G163" t="s">
        <v>1342</v>
      </c>
      <c r="H163" t="s">
        <v>2872</v>
      </c>
      <c r="I163" s="3">
        <f>SUM(Table7_1[Packets])</f>
        <v>367706</v>
      </c>
      <c r="J163" s="5">
        <f t="shared" si="2"/>
        <v>8.1586919984988019E-3</v>
      </c>
      <c r="K163" s="3"/>
    </row>
    <row r="164" spans="1:11" x14ac:dyDescent="0.25">
      <c r="A164" t="s">
        <v>1481</v>
      </c>
      <c r="B164" t="s">
        <v>2077</v>
      </c>
      <c r="C164">
        <v>29</v>
      </c>
      <c r="D164" t="s">
        <v>2118</v>
      </c>
      <c r="E164" t="s">
        <v>1743</v>
      </c>
      <c r="F164" t="s">
        <v>2119</v>
      </c>
      <c r="G164" t="s">
        <v>1373</v>
      </c>
      <c r="H164" t="s">
        <v>2120</v>
      </c>
      <c r="I164" s="3">
        <f>SUM(Table7_1[Packets])</f>
        <v>367706</v>
      </c>
      <c r="J164" s="5">
        <f t="shared" si="2"/>
        <v>7.8867355985488396E-3</v>
      </c>
      <c r="K164" s="3"/>
    </row>
    <row r="165" spans="1:11" x14ac:dyDescent="0.25">
      <c r="A165" t="s">
        <v>1710</v>
      </c>
      <c r="B165" t="s">
        <v>2077</v>
      </c>
      <c r="C165">
        <v>29</v>
      </c>
      <c r="D165" t="s">
        <v>2207</v>
      </c>
      <c r="E165" t="s">
        <v>1350</v>
      </c>
      <c r="F165" t="s">
        <v>2208</v>
      </c>
      <c r="G165" t="s">
        <v>1305</v>
      </c>
      <c r="H165" t="s">
        <v>2209</v>
      </c>
      <c r="I165" s="3">
        <f>SUM(Table7_1[Packets])</f>
        <v>367706</v>
      </c>
      <c r="J165" s="5">
        <f t="shared" si="2"/>
        <v>7.8867355985488396E-3</v>
      </c>
      <c r="K165" s="3"/>
    </row>
    <row r="166" spans="1:11" x14ac:dyDescent="0.25">
      <c r="A166" t="s">
        <v>1725</v>
      </c>
      <c r="B166" t="s">
        <v>2077</v>
      </c>
      <c r="C166">
        <v>29</v>
      </c>
      <c r="D166" t="s">
        <v>1726</v>
      </c>
      <c r="E166" t="s">
        <v>1355</v>
      </c>
      <c r="F166" t="s">
        <v>1727</v>
      </c>
      <c r="G166" t="s">
        <v>1342</v>
      </c>
      <c r="H166" t="s">
        <v>1728</v>
      </c>
      <c r="I166" s="3">
        <f>SUM(Table7_1[Packets])</f>
        <v>367706</v>
      </c>
      <c r="J166" s="5">
        <f t="shared" si="2"/>
        <v>7.8867355985488396E-3</v>
      </c>
      <c r="K166" s="3"/>
    </row>
    <row r="167" spans="1:11" x14ac:dyDescent="0.25">
      <c r="A167" t="s">
        <v>1786</v>
      </c>
      <c r="B167" t="s">
        <v>2311</v>
      </c>
      <c r="C167">
        <v>29</v>
      </c>
      <c r="D167" t="s">
        <v>2312</v>
      </c>
      <c r="E167" t="s">
        <v>1373</v>
      </c>
      <c r="F167" t="s">
        <v>2313</v>
      </c>
      <c r="G167" t="s">
        <v>1743</v>
      </c>
      <c r="H167" t="s">
        <v>2314</v>
      </c>
      <c r="I167" s="3">
        <f>SUM(Table7_1[Packets])</f>
        <v>367706</v>
      </c>
      <c r="J167" s="5">
        <f t="shared" si="2"/>
        <v>7.8867355985488396E-3</v>
      </c>
      <c r="K167" s="3"/>
    </row>
    <row r="168" spans="1:11" x14ac:dyDescent="0.25">
      <c r="A168" t="s">
        <v>1786</v>
      </c>
      <c r="B168" t="s">
        <v>2390</v>
      </c>
      <c r="C168">
        <v>29</v>
      </c>
      <c r="D168" t="s">
        <v>2391</v>
      </c>
      <c r="E168" t="s">
        <v>1350</v>
      </c>
      <c r="F168" t="s">
        <v>2392</v>
      </c>
      <c r="G168" t="s">
        <v>1305</v>
      </c>
      <c r="H168" t="s">
        <v>2393</v>
      </c>
      <c r="I168" s="3">
        <f>SUM(Table7_1[Packets])</f>
        <v>367706</v>
      </c>
      <c r="J168" s="5">
        <f t="shared" si="2"/>
        <v>7.8867355985488396E-3</v>
      </c>
      <c r="K168" s="3"/>
    </row>
    <row r="169" spans="1:11" x14ac:dyDescent="0.25">
      <c r="A169" t="s">
        <v>1786</v>
      </c>
      <c r="B169" t="s">
        <v>2416</v>
      </c>
      <c r="C169">
        <v>29</v>
      </c>
      <c r="D169" t="s">
        <v>2118</v>
      </c>
      <c r="E169" t="s">
        <v>1373</v>
      </c>
      <c r="F169" t="s">
        <v>2120</v>
      </c>
      <c r="G169" t="s">
        <v>1743</v>
      </c>
      <c r="H169" t="s">
        <v>2119</v>
      </c>
      <c r="I169" s="3">
        <f>SUM(Table7_1[Packets])</f>
        <v>367706</v>
      </c>
      <c r="J169" s="5">
        <f t="shared" si="2"/>
        <v>7.8867355985488396E-3</v>
      </c>
      <c r="K169" s="3"/>
    </row>
    <row r="170" spans="1:11" x14ac:dyDescent="0.25">
      <c r="A170" t="s">
        <v>1792</v>
      </c>
      <c r="B170" t="s">
        <v>2593</v>
      </c>
      <c r="C170">
        <v>29</v>
      </c>
      <c r="D170" t="s">
        <v>2207</v>
      </c>
      <c r="E170" t="s">
        <v>1305</v>
      </c>
      <c r="F170" t="s">
        <v>2209</v>
      </c>
      <c r="G170" t="s">
        <v>1350</v>
      </c>
      <c r="H170" t="s">
        <v>2208</v>
      </c>
      <c r="I170" s="3">
        <f>SUM(Table7_1[Packets])</f>
        <v>367706</v>
      </c>
      <c r="J170" s="5">
        <f t="shared" si="2"/>
        <v>7.8867355985488396E-3</v>
      </c>
      <c r="K170" s="3"/>
    </row>
    <row r="171" spans="1:11" x14ac:dyDescent="0.25">
      <c r="A171" t="s">
        <v>1792</v>
      </c>
      <c r="B171" t="s">
        <v>2661</v>
      </c>
      <c r="C171">
        <v>29</v>
      </c>
      <c r="D171" t="s">
        <v>2662</v>
      </c>
      <c r="E171" t="s">
        <v>1305</v>
      </c>
      <c r="F171" t="s">
        <v>2663</v>
      </c>
      <c r="G171" t="s">
        <v>1350</v>
      </c>
      <c r="H171" t="s">
        <v>2664</v>
      </c>
      <c r="I171" s="3">
        <f>SUM(Table7_1[Packets])</f>
        <v>367706</v>
      </c>
      <c r="J171" s="5">
        <f t="shared" si="2"/>
        <v>7.8867355985488396E-3</v>
      </c>
      <c r="K171" s="3"/>
    </row>
    <row r="172" spans="1:11" x14ac:dyDescent="0.25">
      <c r="A172" t="s">
        <v>1841</v>
      </c>
      <c r="B172" t="s">
        <v>2860</v>
      </c>
      <c r="C172">
        <v>29</v>
      </c>
      <c r="D172" t="s">
        <v>2861</v>
      </c>
      <c r="E172" t="s">
        <v>1355</v>
      </c>
      <c r="F172" t="s">
        <v>2862</v>
      </c>
      <c r="G172" t="s">
        <v>1342</v>
      </c>
      <c r="H172" t="s">
        <v>2863</v>
      </c>
      <c r="I172" s="3">
        <f>SUM(Table7_1[Packets])</f>
        <v>367706</v>
      </c>
      <c r="J172" s="5">
        <f t="shared" si="2"/>
        <v>7.8867355985488396E-3</v>
      </c>
      <c r="K172" s="3"/>
    </row>
    <row r="173" spans="1:11" x14ac:dyDescent="0.25">
      <c r="A173" t="s">
        <v>1999</v>
      </c>
      <c r="B173" t="s">
        <v>2077</v>
      </c>
      <c r="C173">
        <v>29</v>
      </c>
      <c r="D173" t="s">
        <v>2000</v>
      </c>
      <c r="E173" t="s">
        <v>1355</v>
      </c>
      <c r="F173" t="s">
        <v>2001</v>
      </c>
      <c r="G173" t="s">
        <v>1342</v>
      </c>
      <c r="H173" t="s">
        <v>2002</v>
      </c>
      <c r="I173" s="3">
        <f>SUM(Table7_1[Packets])</f>
        <v>367706</v>
      </c>
      <c r="J173" s="5">
        <f t="shared" si="2"/>
        <v>7.8867355985488396E-3</v>
      </c>
      <c r="K173" s="3"/>
    </row>
    <row r="174" spans="1:11" x14ac:dyDescent="0.25">
      <c r="A174" t="s">
        <v>1408</v>
      </c>
      <c r="B174" t="s">
        <v>2077</v>
      </c>
      <c r="C174">
        <v>28</v>
      </c>
      <c r="D174" t="s">
        <v>2083</v>
      </c>
      <c r="E174" t="s">
        <v>1355</v>
      </c>
      <c r="F174" t="s">
        <v>2084</v>
      </c>
      <c r="G174" t="s">
        <v>1355</v>
      </c>
      <c r="H174" t="s">
        <v>2085</v>
      </c>
      <c r="I174" s="3">
        <f>SUM(Table7_1[Packets])</f>
        <v>367706</v>
      </c>
      <c r="J174" s="5">
        <f t="shared" si="2"/>
        <v>7.6147791985988807E-3</v>
      </c>
      <c r="K174" s="3"/>
    </row>
    <row r="175" spans="1:11" x14ac:dyDescent="0.25">
      <c r="A175" t="s">
        <v>1741</v>
      </c>
      <c r="B175" t="s">
        <v>2077</v>
      </c>
      <c r="C175">
        <v>28</v>
      </c>
      <c r="D175" t="s">
        <v>1742</v>
      </c>
      <c r="E175" t="s">
        <v>1743</v>
      </c>
      <c r="F175" t="s">
        <v>1744</v>
      </c>
      <c r="G175" t="s">
        <v>1342</v>
      </c>
      <c r="H175" t="s">
        <v>1745</v>
      </c>
      <c r="I175" s="3">
        <f>SUM(Table7_1[Packets])</f>
        <v>367706</v>
      </c>
      <c r="J175" s="5">
        <f t="shared" si="2"/>
        <v>7.6147791985988807E-3</v>
      </c>
      <c r="K175" s="3"/>
    </row>
    <row r="176" spans="1:11" x14ac:dyDescent="0.25">
      <c r="A176" t="s">
        <v>1786</v>
      </c>
      <c r="B176" t="s">
        <v>2428</v>
      </c>
      <c r="C176">
        <v>28</v>
      </c>
      <c r="D176" t="s">
        <v>2083</v>
      </c>
      <c r="E176" t="s">
        <v>1355</v>
      </c>
      <c r="F176" t="s">
        <v>2085</v>
      </c>
      <c r="G176" t="s">
        <v>1355</v>
      </c>
      <c r="H176" t="s">
        <v>2084</v>
      </c>
      <c r="I176" s="3">
        <f>SUM(Table7_1[Packets])</f>
        <v>367706</v>
      </c>
      <c r="J176" s="5">
        <f t="shared" si="2"/>
        <v>7.6147791985988807E-3</v>
      </c>
      <c r="K176" s="3"/>
    </row>
    <row r="177" spans="1:11" x14ac:dyDescent="0.25">
      <c r="A177" t="s">
        <v>1841</v>
      </c>
      <c r="B177" t="s">
        <v>2798</v>
      </c>
      <c r="C177">
        <v>28</v>
      </c>
      <c r="D177" t="s">
        <v>2799</v>
      </c>
      <c r="E177" t="s">
        <v>1355</v>
      </c>
      <c r="F177" t="s">
        <v>2800</v>
      </c>
      <c r="G177" t="s">
        <v>1355</v>
      </c>
      <c r="H177" t="s">
        <v>2801</v>
      </c>
      <c r="I177" s="3">
        <f>SUM(Table7_1[Packets])</f>
        <v>367706</v>
      </c>
      <c r="J177" s="5">
        <f t="shared" si="2"/>
        <v>7.6147791985988807E-3</v>
      </c>
      <c r="K177" s="3"/>
    </row>
    <row r="178" spans="1:11" x14ac:dyDescent="0.25">
      <c r="A178" t="s">
        <v>1352</v>
      </c>
      <c r="B178" t="s">
        <v>2077</v>
      </c>
      <c r="C178">
        <v>26</v>
      </c>
      <c r="D178" t="s">
        <v>1354</v>
      </c>
      <c r="E178" t="s">
        <v>1355</v>
      </c>
      <c r="F178" t="s">
        <v>1356</v>
      </c>
      <c r="G178" t="s">
        <v>1305</v>
      </c>
      <c r="H178" t="s">
        <v>1357</v>
      </c>
      <c r="I178" s="3">
        <f>SUM(Table7_1[Packets])</f>
        <v>367706</v>
      </c>
      <c r="J178" s="5">
        <f t="shared" si="2"/>
        <v>7.0708663986989604E-3</v>
      </c>
      <c r="K178" s="3"/>
    </row>
    <row r="179" spans="1:11" x14ac:dyDescent="0.25">
      <c r="A179" t="s">
        <v>1499</v>
      </c>
      <c r="B179" t="s">
        <v>2077</v>
      </c>
      <c r="C179">
        <v>26</v>
      </c>
      <c r="D179" t="s">
        <v>2124</v>
      </c>
      <c r="E179" t="s">
        <v>1373</v>
      </c>
      <c r="F179" t="s">
        <v>2125</v>
      </c>
      <c r="G179" t="s">
        <v>1441</v>
      </c>
      <c r="H179" t="s">
        <v>2126</v>
      </c>
      <c r="I179" s="3">
        <f>SUM(Table7_1[Packets])</f>
        <v>367706</v>
      </c>
      <c r="J179" s="5">
        <f t="shared" si="2"/>
        <v>7.0708663986989604E-3</v>
      </c>
      <c r="K179" s="3"/>
    </row>
    <row r="180" spans="1:11" x14ac:dyDescent="0.25">
      <c r="A180" t="s">
        <v>2156</v>
      </c>
      <c r="B180" t="s">
        <v>2077</v>
      </c>
      <c r="C180">
        <v>26</v>
      </c>
      <c r="D180" t="s">
        <v>2157</v>
      </c>
      <c r="E180" t="s">
        <v>1305</v>
      </c>
      <c r="F180" t="s">
        <v>2158</v>
      </c>
      <c r="G180" t="s">
        <v>1355</v>
      </c>
      <c r="H180" t="s">
        <v>2159</v>
      </c>
      <c r="I180" s="3">
        <f>SUM(Table7_1[Packets])</f>
        <v>367706</v>
      </c>
      <c r="J180" s="5">
        <f t="shared" si="2"/>
        <v>7.0708663986989604E-3</v>
      </c>
      <c r="K180" s="3"/>
    </row>
    <row r="181" spans="1:11" x14ac:dyDescent="0.25">
      <c r="A181" t="s">
        <v>1786</v>
      </c>
      <c r="B181" t="s">
        <v>2429</v>
      </c>
      <c r="C181">
        <v>26</v>
      </c>
      <c r="D181" t="s">
        <v>2157</v>
      </c>
      <c r="E181" t="s">
        <v>1355</v>
      </c>
      <c r="F181" t="s">
        <v>2159</v>
      </c>
      <c r="G181" t="s">
        <v>1305</v>
      </c>
      <c r="H181" t="s">
        <v>2158</v>
      </c>
      <c r="I181" s="3">
        <f>SUM(Table7_1[Packets])</f>
        <v>367706</v>
      </c>
      <c r="J181" s="5">
        <f t="shared" si="2"/>
        <v>7.0708663986989604E-3</v>
      </c>
      <c r="K181" s="3"/>
    </row>
    <row r="182" spans="1:11" x14ac:dyDescent="0.25">
      <c r="A182" t="s">
        <v>1792</v>
      </c>
      <c r="B182" t="s">
        <v>2501</v>
      </c>
      <c r="C182">
        <v>26</v>
      </c>
      <c r="D182" t="s">
        <v>2502</v>
      </c>
      <c r="E182" t="s">
        <v>1305</v>
      </c>
      <c r="F182" t="s">
        <v>2503</v>
      </c>
      <c r="G182" t="s">
        <v>1355</v>
      </c>
      <c r="H182" t="s">
        <v>2504</v>
      </c>
      <c r="I182" s="3">
        <f>SUM(Table7_1[Packets])</f>
        <v>367706</v>
      </c>
      <c r="J182" s="5">
        <f t="shared" si="2"/>
        <v>7.0708663986989604E-3</v>
      </c>
      <c r="K182" s="3"/>
    </row>
    <row r="183" spans="1:11" x14ac:dyDescent="0.25">
      <c r="A183" t="s">
        <v>1792</v>
      </c>
      <c r="B183" t="s">
        <v>2592</v>
      </c>
      <c r="C183">
        <v>26</v>
      </c>
      <c r="D183" t="s">
        <v>1354</v>
      </c>
      <c r="E183" t="s">
        <v>1305</v>
      </c>
      <c r="F183" t="s">
        <v>1357</v>
      </c>
      <c r="G183" t="s">
        <v>1355</v>
      </c>
      <c r="H183" t="s">
        <v>1356</v>
      </c>
      <c r="I183" s="3">
        <f>SUM(Table7_1[Packets])</f>
        <v>367706</v>
      </c>
      <c r="J183" s="5">
        <f t="shared" si="2"/>
        <v>7.0708663986989604E-3</v>
      </c>
      <c r="K183" s="3"/>
    </row>
    <row r="184" spans="1:11" x14ac:dyDescent="0.25">
      <c r="A184" t="s">
        <v>1792</v>
      </c>
      <c r="B184" t="s">
        <v>2697</v>
      </c>
      <c r="C184">
        <v>26</v>
      </c>
      <c r="D184" t="s">
        <v>2698</v>
      </c>
      <c r="E184" t="s">
        <v>1410</v>
      </c>
      <c r="F184" t="s">
        <v>2699</v>
      </c>
      <c r="G184" t="s">
        <v>1342</v>
      </c>
      <c r="H184" t="s">
        <v>2700</v>
      </c>
      <c r="I184" s="3">
        <f>SUM(Table7_1[Packets])</f>
        <v>367706</v>
      </c>
      <c r="J184" s="5">
        <f t="shared" si="2"/>
        <v>7.0708663986989604E-3</v>
      </c>
      <c r="K184" s="3"/>
    </row>
    <row r="185" spans="1:11" x14ac:dyDescent="0.25">
      <c r="A185" t="s">
        <v>1792</v>
      </c>
      <c r="B185" t="s">
        <v>2760</v>
      </c>
      <c r="C185">
        <v>26</v>
      </c>
      <c r="D185" t="s">
        <v>2124</v>
      </c>
      <c r="E185" t="s">
        <v>1441</v>
      </c>
      <c r="F185" t="s">
        <v>2126</v>
      </c>
      <c r="G185" t="s">
        <v>1373</v>
      </c>
      <c r="H185" t="s">
        <v>2125</v>
      </c>
      <c r="I185" s="3">
        <f>SUM(Table7_1[Packets])</f>
        <v>367706</v>
      </c>
      <c r="J185" s="5">
        <f t="shared" si="2"/>
        <v>7.0708663986989604E-3</v>
      </c>
      <c r="K185" s="3"/>
    </row>
    <row r="186" spans="1:11" x14ac:dyDescent="0.25">
      <c r="A186" t="s">
        <v>1382</v>
      </c>
      <c r="B186" t="s">
        <v>2077</v>
      </c>
      <c r="C186">
        <v>25</v>
      </c>
      <c r="D186" t="s">
        <v>2081</v>
      </c>
      <c r="E186" t="s">
        <v>1373</v>
      </c>
      <c r="F186" t="s">
        <v>2082</v>
      </c>
      <c r="G186" t="s">
        <v>1332</v>
      </c>
      <c r="H186" t="s">
        <v>1386</v>
      </c>
      <c r="I186" s="3">
        <f>SUM(Table7_1[Packets])</f>
        <v>367706</v>
      </c>
      <c r="J186" s="5">
        <f t="shared" si="2"/>
        <v>6.7989099987490007E-3</v>
      </c>
      <c r="K186" s="3"/>
    </row>
    <row r="187" spans="1:11" x14ac:dyDescent="0.25">
      <c r="A187" t="s">
        <v>1503</v>
      </c>
      <c r="B187" t="s">
        <v>2077</v>
      </c>
      <c r="C187">
        <v>25</v>
      </c>
      <c r="D187" t="s">
        <v>2127</v>
      </c>
      <c r="E187" t="s">
        <v>1332</v>
      </c>
      <c r="F187" t="s">
        <v>2128</v>
      </c>
      <c r="G187" t="s">
        <v>1373</v>
      </c>
      <c r="H187" t="s">
        <v>2129</v>
      </c>
      <c r="I187" s="3">
        <f>SUM(Table7_1[Packets])</f>
        <v>367706</v>
      </c>
      <c r="J187" s="5">
        <f t="shared" si="2"/>
        <v>6.7989099987490007E-3</v>
      </c>
      <c r="K187" s="3"/>
    </row>
    <row r="188" spans="1:11" x14ac:dyDescent="0.25">
      <c r="A188" t="s">
        <v>2146</v>
      </c>
      <c r="B188" t="s">
        <v>2077</v>
      </c>
      <c r="C188">
        <v>25</v>
      </c>
      <c r="D188" t="s">
        <v>2147</v>
      </c>
      <c r="E188" t="s">
        <v>1355</v>
      </c>
      <c r="F188" t="s">
        <v>2148</v>
      </c>
      <c r="G188" t="s">
        <v>1410</v>
      </c>
      <c r="H188" t="s">
        <v>2149</v>
      </c>
      <c r="I188" s="3">
        <f>SUM(Table7_1[Packets])</f>
        <v>367706</v>
      </c>
      <c r="J188" s="5">
        <f t="shared" si="2"/>
        <v>6.7989099987490007E-3</v>
      </c>
      <c r="K188" s="3"/>
    </row>
    <row r="189" spans="1:11" x14ac:dyDescent="0.25">
      <c r="A189" t="s">
        <v>1792</v>
      </c>
      <c r="B189" t="s">
        <v>2580</v>
      </c>
      <c r="C189">
        <v>25</v>
      </c>
      <c r="D189" t="s">
        <v>2581</v>
      </c>
      <c r="E189" t="s">
        <v>1743</v>
      </c>
      <c r="F189" t="s">
        <v>2582</v>
      </c>
      <c r="G189" t="s">
        <v>1305</v>
      </c>
      <c r="H189" t="s">
        <v>2583</v>
      </c>
      <c r="I189" s="3">
        <f>SUM(Table7_1[Packets])</f>
        <v>367706</v>
      </c>
      <c r="J189" s="5">
        <f t="shared" si="2"/>
        <v>6.7989099987490007E-3</v>
      </c>
      <c r="K189" s="3"/>
    </row>
    <row r="190" spans="1:11" x14ac:dyDescent="0.25">
      <c r="A190" t="s">
        <v>1792</v>
      </c>
      <c r="B190" t="s">
        <v>2693</v>
      </c>
      <c r="C190">
        <v>25</v>
      </c>
      <c r="D190" t="s">
        <v>2694</v>
      </c>
      <c r="E190" t="s">
        <v>1410</v>
      </c>
      <c r="F190" t="s">
        <v>2695</v>
      </c>
      <c r="G190" t="s">
        <v>1355</v>
      </c>
      <c r="H190" t="s">
        <v>2696</v>
      </c>
      <c r="I190" s="3">
        <f>SUM(Table7_1[Packets])</f>
        <v>367706</v>
      </c>
      <c r="J190" s="5">
        <f t="shared" si="2"/>
        <v>6.7989099987490007E-3</v>
      </c>
      <c r="K190" s="3"/>
    </row>
    <row r="191" spans="1:11" x14ac:dyDescent="0.25">
      <c r="A191" t="s">
        <v>1792</v>
      </c>
      <c r="B191" t="s">
        <v>2701</v>
      </c>
      <c r="C191">
        <v>25</v>
      </c>
      <c r="D191" t="s">
        <v>2702</v>
      </c>
      <c r="E191" t="s">
        <v>1410</v>
      </c>
      <c r="F191" t="s">
        <v>2695</v>
      </c>
      <c r="G191" t="s">
        <v>1355</v>
      </c>
      <c r="H191" t="s">
        <v>2703</v>
      </c>
      <c r="I191" s="3">
        <f>SUM(Table7_1[Packets])</f>
        <v>367706</v>
      </c>
      <c r="J191" s="5">
        <f t="shared" si="2"/>
        <v>6.7989099987490007E-3</v>
      </c>
      <c r="K191" s="3"/>
    </row>
    <row r="192" spans="1:11" x14ac:dyDescent="0.25">
      <c r="A192" t="s">
        <v>1792</v>
      </c>
      <c r="B192" t="s">
        <v>2771</v>
      </c>
      <c r="C192">
        <v>25</v>
      </c>
      <c r="D192" t="s">
        <v>2772</v>
      </c>
      <c r="E192" t="s">
        <v>1441</v>
      </c>
      <c r="F192" t="s">
        <v>2773</v>
      </c>
      <c r="G192" t="s">
        <v>1342</v>
      </c>
      <c r="H192" t="s">
        <v>2774</v>
      </c>
      <c r="I192" s="3">
        <f>SUM(Table7_1[Packets])</f>
        <v>367706</v>
      </c>
      <c r="J192" s="5">
        <f t="shared" si="2"/>
        <v>6.7989099987490007E-3</v>
      </c>
      <c r="K192" s="3"/>
    </row>
    <row r="193" spans="1:11" x14ac:dyDescent="0.25">
      <c r="A193" t="s">
        <v>1792</v>
      </c>
      <c r="B193" t="s">
        <v>2775</v>
      </c>
      <c r="C193">
        <v>25</v>
      </c>
      <c r="D193" t="s">
        <v>2081</v>
      </c>
      <c r="E193" t="s">
        <v>1332</v>
      </c>
      <c r="F193" t="s">
        <v>1386</v>
      </c>
      <c r="G193" t="s">
        <v>1373</v>
      </c>
      <c r="H193" t="s">
        <v>2082</v>
      </c>
      <c r="I193" s="3">
        <f>SUM(Table7_1[Packets])</f>
        <v>367706</v>
      </c>
      <c r="J193" s="5">
        <f t="shared" si="2"/>
        <v>6.7989099987490007E-3</v>
      </c>
      <c r="K193" s="3"/>
    </row>
    <row r="194" spans="1:11" x14ac:dyDescent="0.25">
      <c r="A194" t="s">
        <v>1792</v>
      </c>
      <c r="B194" t="s">
        <v>2786</v>
      </c>
      <c r="C194">
        <v>25</v>
      </c>
      <c r="D194" t="s">
        <v>2147</v>
      </c>
      <c r="E194" t="s">
        <v>1410</v>
      </c>
      <c r="F194" t="s">
        <v>2149</v>
      </c>
      <c r="G194" t="s">
        <v>1355</v>
      </c>
      <c r="H194" t="s">
        <v>2148</v>
      </c>
      <c r="I194" s="3">
        <f>SUM(Table7_1[Packets])</f>
        <v>367706</v>
      </c>
      <c r="J194" s="5">
        <f t="shared" si="2"/>
        <v>6.7989099987490007E-3</v>
      </c>
      <c r="K194" s="3"/>
    </row>
    <row r="195" spans="1:11" x14ac:dyDescent="0.25">
      <c r="A195" t="s">
        <v>2086</v>
      </c>
      <c r="B195" t="s">
        <v>2077</v>
      </c>
      <c r="C195">
        <v>24</v>
      </c>
      <c r="D195" t="s">
        <v>2087</v>
      </c>
      <c r="E195" t="s">
        <v>1305</v>
      </c>
      <c r="F195" t="s">
        <v>2088</v>
      </c>
      <c r="G195" t="s">
        <v>1305</v>
      </c>
      <c r="H195" t="s">
        <v>2089</v>
      </c>
      <c r="I195" s="3">
        <f>SUM(Table7_1[Packets])</f>
        <v>367706</v>
      </c>
      <c r="J195" s="5">
        <f t="shared" ref="J195:J258" si="3">(C195/I195) *100</f>
        <v>6.5269535987990401E-3</v>
      </c>
      <c r="K195" s="3"/>
    </row>
    <row r="196" spans="1:11" x14ac:dyDescent="0.25">
      <c r="A196" t="s">
        <v>1792</v>
      </c>
      <c r="B196" t="s">
        <v>2584</v>
      </c>
      <c r="C196">
        <v>24</v>
      </c>
      <c r="D196" t="s">
        <v>2585</v>
      </c>
      <c r="E196" t="s">
        <v>1743</v>
      </c>
      <c r="F196" t="s">
        <v>2586</v>
      </c>
      <c r="G196" t="s">
        <v>1410</v>
      </c>
      <c r="H196" t="s">
        <v>2587</v>
      </c>
      <c r="I196" s="3">
        <f>SUM(Table7_1[Packets])</f>
        <v>367706</v>
      </c>
      <c r="J196" s="5">
        <f t="shared" si="3"/>
        <v>6.5269535987990401E-3</v>
      </c>
      <c r="K196" s="3"/>
    </row>
    <row r="197" spans="1:11" x14ac:dyDescent="0.25">
      <c r="A197" t="s">
        <v>1792</v>
      </c>
      <c r="B197" t="s">
        <v>2764</v>
      </c>
      <c r="C197">
        <v>24</v>
      </c>
      <c r="D197" t="s">
        <v>2765</v>
      </c>
      <c r="E197" t="s">
        <v>1410</v>
      </c>
      <c r="F197" t="s">
        <v>2766</v>
      </c>
      <c r="G197" t="s">
        <v>1743</v>
      </c>
      <c r="H197" t="s">
        <v>1967</v>
      </c>
      <c r="I197" s="3">
        <f>SUM(Table7_1[Packets])</f>
        <v>367706</v>
      </c>
      <c r="J197" s="5">
        <f t="shared" si="3"/>
        <v>6.5269535987990401E-3</v>
      </c>
      <c r="K197" s="3"/>
    </row>
    <row r="198" spans="1:11" x14ac:dyDescent="0.25">
      <c r="A198" t="s">
        <v>1792</v>
      </c>
      <c r="B198" t="s">
        <v>2767</v>
      </c>
      <c r="C198">
        <v>24</v>
      </c>
      <c r="D198" t="s">
        <v>2768</v>
      </c>
      <c r="E198" t="s">
        <v>1410</v>
      </c>
      <c r="F198" t="s">
        <v>2769</v>
      </c>
      <c r="G198" t="s">
        <v>1743</v>
      </c>
      <c r="H198" t="s">
        <v>2770</v>
      </c>
      <c r="I198" s="3">
        <f>SUM(Table7_1[Packets])</f>
        <v>367706</v>
      </c>
      <c r="J198" s="5">
        <f t="shared" si="3"/>
        <v>6.5269535987990401E-3</v>
      </c>
      <c r="K198" s="3"/>
    </row>
    <row r="199" spans="1:11" x14ac:dyDescent="0.25">
      <c r="A199" t="s">
        <v>1792</v>
      </c>
      <c r="B199" t="s">
        <v>2787</v>
      </c>
      <c r="C199">
        <v>24</v>
      </c>
      <c r="D199" t="s">
        <v>2087</v>
      </c>
      <c r="E199" t="s">
        <v>1305</v>
      </c>
      <c r="F199" t="s">
        <v>2089</v>
      </c>
      <c r="G199" t="s">
        <v>1305</v>
      </c>
      <c r="H199" t="s">
        <v>2088</v>
      </c>
      <c r="I199" s="3">
        <f>SUM(Table7_1[Packets])</f>
        <v>367706</v>
      </c>
      <c r="J199" s="5">
        <f t="shared" si="3"/>
        <v>6.5269535987990401E-3</v>
      </c>
      <c r="K199" s="3"/>
    </row>
    <row r="200" spans="1:11" x14ac:dyDescent="0.25">
      <c r="A200" t="s">
        <v>1792</v>
      </c>
      <c r="B200" t="s">
        <v>2704</v>
      </c>
      <c r="C200">
        <v>23</v>
      </c>
      <c r="D200" t="s">
        <v>2705</v>
      </c>
      <c r="E200" t="s">
        <v>1410</v>
      </c>
      <c r="F200" t="s">
        <v>2706</v>
      </c>
      <c r="G200" t="s">
        <v>1305</v>
      </c>
      <c r="H200" t="s">
        <v>2707</v>
      </c>
      <c r="I200" s="3">
        <f>SUM(Table7_1[Packets])</f>
        <v>367706</v>
      </c>
      <c r="J200" s="5">
        <f t="shared" si="3"/>
        <v>6.2549971988490804E-3</v>
      </c>
      <c r="K200" s="3"/>
    </row>
    <row r="201" spans="1:11" x14ac:dyDescent="0.25">
      <c r="A201" t="s">
        <v>1792</v>
      </c>
      <c r="B201" t="s">
        <v>2715</v>
      </c>
      <c r="C201">
        <v>23</v>
      </c>
      <c r="D201" t="s">
        <v>2716</v>
      </c>
      <c r="E201" t="s">
        <v>1271</v>
      </c>
      <c r="F201" t="s">
        <v>2717</v>
      </c>
      <c r="G201" t="s">
        <v>1342</v>
      </c>
      <c r="H201" t="s">
        <v>2718</v>
      </c>
      <c r="I201" s="3">
        <f>SUM(Table7_1[Packets])</f>
        <v>367706</v>
      </c>
      <c r="J201" s="5">
        <f t="shared" si="3"/>
        <v>6.2549971988490804E-3</v>
      </c>
      <c r="K201" s="3"/>
    </row>
    <row r="202" spans="1:11" x14ac:dyDescent="0.25">
      <c r="A202" t="s">
        <v>1792</v>
      </c>
      <c r="B202" t="s">
        <v>2723</v>
      </c>
      <c r="C202">
        <v>23</v>
      </c>
      <c r="D202" t="s">
        <v>2724</v>
      </c>
      <c r="E202" t="s">
        <v>1271</v>
      </c>
      <c r="F202" t="s">
        <v>2725</v>
      </c>
      <c r="G202" t="s">
        <v>1342</v>
      </c>
      <c r="H202" t="s">
        <v>2726</v>
      </c>
      <c r="I202" s="3">
        <f>SUM(Table7_1[Packets])</f>
        <v>367706</v>
      </c>
      <c r="J202" s="5">
        <f t="shared" si="3"/>
        <v>6.2549971988490804E-3</v>
      </c>
      <c r="K202" s="3"/>
    </row>
    <row r="203" spans="1:11" x14ac:dyDescent="0.25">
      <c r="A203" t="s">
        <v>1752</v>
      </c>
      <c r="B203" t="s">
        <v>1642</v>
      </c>
      <c r="C203">
        <v>22</v>
      </c>
      <c r="D203" t="s">
        <v>1753</v>
      </c>
      <c r="E203" t="s">
        <v>1332</v>
      </c>
      <c r="F203" t="s">
        <v>1754</v>
      </c>
      <c r="G203" t="s">
        <v>1743</v>
      </c>
      <c r="H203" t="s">
        <v>1755</v>
      </c>
      <c r="I203" s="3">
        <f>SUM(Table7_1[Packets])</f>
        <v>367706</v>
      </c>
      <c r="J203" s="5">
        <f t="shared" si="3"/>
        <v>5.9830407988991207E-3</v>
      </c>
      <c r="K203" s="3"/>
    </row>
    <row r="204" spans="1:11" x14ac:dyDescent="0.25">
      <c r="A204" t="s">
        <v>1766</v>
      </c>
      <c r="B204" t="s">
        <v>2234</v>
      </c>
      <c r="C204">
        <v>22</v>
      </c>
      <c r="D204" t="s">
        <v>2235</v>
      </c>
      <c r="E204" t="s">
        <v>1305</v>
      </c>
      <c r="F204" t="s">
        <v>2236</v>
      </c>
      <c r="G204" t="s">
        <v>1441</v>
      </c>
      <c r="H204" t="s">
        <v>2048</v>
      </c>
      <c r="I204" s="3">
        <f>SUM(Table7_1[Packets])</f>
        <v>367706</v>
      </c>
      <c r="J204" s="5">
        <f t="shared" si="3"/>
        <v>5.9830407988991207E-3</v>
      </c>
      <c r="K204" s="3"/>
    </row>
    <row r="205" spans="1:11" x14ac:dyDescent="0.25">
      <c r="A205" t="s">
        <v>1786</v>
      </c>
      <c r="B205" t="s">
        <v>2275</v>
      </c>
      <c r="C205">
        <v>22</v>
      </c>
      <c r="D205" t="s">
        <v>2276</v>
      </c>
      <c r="E205" t="s">
        <v>1410</v>
      </c>
      <c r="F205" t="s">
        <v>2277</v>
      </c>
      <c r="G205" t="s">
        <v>1410</v>
      </c>
      <c r="H205" t="s">
        <v>2278</v>
      </c>
      <c r="I205" s="3">
        <f>SUM(Table7_1[Packets])</f>
        <v>367706</v>
      </c>
      <c r="J205" s="5">
        <f t="shared" si="3"/>
        <v>5.9830407988991207E-3</v>
      </c>
      <c r="K205" s="3"/>
    </row>
    <row r="206" spans="1:11" x14ac:dyDescent="0.25">
      <c r="A206" t="s">
        <v>1786</v>
      </c>
      <c r="B206" t="s">
        <v>2296</v>
      </c>
      <c r="C206">
        <v>22</v>
      </c>
      <c r="D206" t="s">
        <v>2276</v>
      </c>
      <c r="E206" t="s">
        <v>1410</v>
      </c>
      <c r="F206" t="s">
        <v>2277</v>
      </c>
      <c r="G206" t="s">
        <v>1410</v>
      </c>
      <c r="H206" t="s">
        <v>2278</v>
      </c>
      <c r="I206" s="3">
        <f>SUM(Table7_1[Packets])</f>
        <v>367706</v>
      </c>
      <c r="J206" s="5">
        <f t="shared" si="3"/>
        <v>5.9830407988991207E-3</v>
      </c>
      <c r="K206" s="3"/>
    </row>
    <row r="207" spans="1:11" x14ac:dyDescent="0.25">
      <c r="A207" t="s">
        <v>1786</v>
      </c>
      <c r="B207" t="s">
        <v>2310</v>
      </c>
      <c r="C207">
        <v>22</v>
      </c>
      <c r="D207" t="s">
        <v>2276</v>
      </c>
      <c r="E207" t="s">
        <v>1410</v>
      </c>
      <c r="F207" t="s">
        <v>2277</v>
      </c>
      <c r="G207" t="s">
        <v>1410</v>
      </c>
      <c r="H207" t="s">
        <v>2278</v>
      </c>
      <c r="I207" s="3">
        <f>SUM(Table7_1[Packets])</f>
        <v>367706</v>
      </c>
      <c r="J207" s="5">
        <f t="shared" si="3"/>
        <v>5.9830407988991207E-3</v>
      </c>
      <c r="K207" s="3"/>
    </row>
    <row r="208" spans="1:11" x14ac:dyDescent="0.25">
      <c r="A208" t="s">
        <v>1786</v>
      </c>
      <c r="B208" t="s">
        <v>2324</v>
      </c>
      <c r="C208">
        <v>22</v>
      </c>
      <c r="D208" t="s">
        <v>2276</v>
      </c>
      <c r="E208" t="s">
        <v>1410</v>
      </c>
      <c r="F208" t="s">
        <v>2277</v>
      </c>
      <c r="G208" t="s">
        <v>1410</v>
      </c>
      <c r="H208" t="s">
        <v>2278</v>
      </c>
      <c r="I208" s="3">
        <f>SUM(Table7_1[Packets])</f>
        <v>367706</v>
      </c>
      <c r="J208" s="5">
        <f t="shared" si="3"/>
        <v>5.9830407988991207E-3</v>
      </c>
      <c r="K208" s="3"/>
    </row>
    <row r="209" spans="1:11" x14ac:dyDescent="0.25">
      <c r="A209" t="s">
        <v>1786</v>
      </c>
      <c r="B209" t="s">
        <v>2344</v>
      </c>
      <c r="C209">
        <v>22</v>
      </c>
      <c r="D209" t="s">
        <v>2276</v>
      </c>
      <c r="E209" t="s">
        <v>1410</v>
      </c>
      <c r="F209" t="s">
        <v>2277</v>
      </c>
      <c r="G209" t="s">
        <v>1410</v>
      </c>
      <c r="H209" t="s">
        <v>2278</v>
      </c>
      <c r="I209" s="3">
        <f>SUM(Table7_1[Packets])</f>
        <v>367706</v>
      </c>
      <c r="J209" s="5">
        <f t="shared" si="3"/>
        <v>5.9830407988991207E-3</v>
      </c>
      <c r="K209" s="3"/>
    </row>
    <row r="210" spans="1:11" x14ac:dyDescent="0.25">
      <c r="A210" t="s">
        <v>1786</v>
      </c>
      <c r="B210" t="s">
        <v>2354</v>
      </c>
      <c r="C210">
        <v>22</v>
      </c>
      <c r="D210" t="s">
        <v>2276</v>
      </c>
      <c r="E210" t="s">
        <v>1410</v>
      </c>
      <c r="F210" t="s">
        <v>2277</v>
      </c>
      <c r="G210" t="s">
        <v>1410</v>
      </c>
      <c r="H210" t="s">
        <v>2278</v>
      </c>
      <c r="I210" s="3">
        <f>SUM(Table7_1[Packets])</f>
        <v>367706</v>
      </c>
      <c r="J210" s="5">
        <f t="shared" si="3"/>
        <v>5.9830407988991207E-3</v>
      </c>
      <c r="K210" s="3"/>
    </row>
    <row r="211" spans="1:11" x14ac:dyDescent="0.25">
      <c r="A211" t="s">
        <v>1786</v>
      </c>
      <c r="B211" t="s">
        <v>2367</v>
      </c>
      <c r="C211">
        <v>22</v>
      </c>
      <c r="D211" t="s">
        <v>2276</v>
      </c>
      <c r="E211" t="s">
        <v>1410</v>
      </c>
      <c r="F211" t="s">
        <v>2277</v>
      </c>
      <c r="G211" t="s">
        <v>1410</v>
      </c>
      <c r="H211" t="s">
        <v>2278</v>
      </c>
      <c r="I211" s="3">
        <f>SUM(Table7_1[Packets])</f>
        <v>367706</v>
      </c>
      <c r="J211" s="5">
        <f t="shared" si="3"/>
        <v>5.9830407988991207E-3</v>
      </c>
      <c r="K211" s="3"/>
    </row>
    <row r="212" spans="1:11" x14ac:dyDescent="0.25">
      <c r="A212" t="s">
        <v>1786</v>
      </c>
      <c r="B212" t="s">
        <v>2384</v>
      </c>
      <c r="C212">
        <v>22</v>
      </c>
      <c r="D212" t="s">
        <v>2276</v>
      </c>
      <c r="E212" t="s">
        <v>1410</v>
      </c>
      <c r="F212" t="s">
        <v>2277</v>
      </c>
      <c r="G212" t="s">
        <v>1410</v>
      </c>
      <c r="H212" t="s">
        <v>2278</v>
      </c>
      <c r="I212" s="3">
        <f>SUM(Table7_1[Packets])</f>
        <v>367706</v>
      </c>
      <c r="J212" s="5">
        <f t="shared" si="3"/>
        <v>5.9830407988991207E-3</v>
      </c>
      <c r="K212" s="3"/>
    </row>
    <row r="213" spans="1:11" x14ac:dyDescent="0.25">
      <c r="A213" t="s">
        <v>1786</v>
      </c>
      <c r="B213" t="s">
        <v>2406</v>
      </c>
      <c r="C213">
        <v>22</v>
      </c>
      <c r="D213" t="s">
        <v>2276</v>
      </c>
      <c r="E213" t="s">
        <v>1410</v>
      </c>
      <c r="F213" t="s">
        <v>2277</v>
      </c>
      <c r="G213" t="s">
        <v>1410</v>
      </c>
      <c r="H213" t="s">
        <v>2278</v>
      </c>
      <c r="I213" s="3">
        <f>SUM(Table7_1[Packets])</f>
        <v>367706</v>
      </c>
      <c r="J213" s="5">
        <f t="shared" si="3"/>
        <v>5.9830407988991207E-3</v>
      </c>
      <c r="K213" s="3"/>
    </row>
    <row r="214" spans="1:11" x14ac:dyDescent="0.25">
      <c r="A214" t="s">
        <v>1786</v>
      </c>
      <c r="B214" t="s">
        <v>2425</v>
      </c>
      <c r="C214">
        <v>22</v>
      </c>
      <c r="D214" t="s">
        <v>2276</v>
      </c>
      <c r="E214" t="s">
        <v>1410</v>
      </c>
      <c r="F214" t="s">
        <v>2277</v>
      </c>
      <c r="G214" t="s">
        <v>1410</v>
      </c>
      <c r="H214" t="s">
        <v>2278</v>
      </c>
      <c r="I214" s="3">
        <f>SUM(Table7_1[Packets])</f>
        <v>367706</v>
      </c>
      <c r="J214" s="5">
        <f t="shared" si="3"/>
        <v>5.9830407988991207E-3</v>
      </c>
      <c r="K214" s="3"/>
    </row>
    <row r="215" spans="1:11" x14ac:dyDescent="0.25">
      <c r="A215" t="s">
        <v>1786</v>
      </c>
      <c r="B215" t="s">
        <v>2441</v>
      </c>
      <c r="C215">
        <v>22</v>
      </c>
      <c r="D215" t="s">
        <v>2276</v>
      </c>
      <c r="E215" t="s">
        <v>1410</v>
      </c>
      <c r="F215" t="s">
        <v>2277</v>
      </c>
      <c r="G215" t="s">
        <v>1410</v>
      </c>
      <c r="H215" t="s">
        <v>2278</v>
      </c>
      <c r="I215" s="3">
        <f>SUM(Table7_1[Packets])</f>
        <v>367706</v>
      </c>
      <c r="J215" s="5">
        <f t="shared" si="3"/>
        <v>5.9830407988991207E-3</v>
      </c>
      <c r="K215" s="3"/>
    </row>
    <row r="216" spans="1:11" x14ac:dyDescent="0.25">
      <c r="A216" t="s">
        <v>1792</v>
      </c>
      <c r="B216" t="s">
        <v>2494</v>
      </c>
      <c r="C216">
        <v>22</v>
      </c>
      <c r="D216" t="s">
        <v>2273</v>
      </c>
      <c r="E216" t="s">
        <v>1410</v>
      </c>
      <c r="F216" t="s">
        <v>1611</v>
      </c>
      <c r="G216" t="s">
        <v>1410</v>
      </c>
      <c r="H216" t="s">
        <v>2495</v>
      </c>
      <c r="I216" s="3">
        <f>SUM(Table7_1[Packets])</f>
        <v>367706</v>
      </c>
      <c r="J216" s="5">
        <f t="shared" si="3"/>
        <v>5.9830407988991207E-3</v>
      </c>
      <c r="K216" s="3"/>
    </row>
    <row r="217" spans="1:11" x14ac:dyDescent="0.25">
      <c r="A217" t="s">
        <v>1792</v>
      </c>
      <c r="B217" t="s">
        <v>2544</v>
      </c>
      <c r="C217">
        <v>22</v>
      </c>
      <c r="D217" t="s">
        <v>2545</v>
      </c>
      <c r="E217" t="s">
        <v>1441</v>
      </c>
      <c r="F217" t="s">
        <v>2546</v>
      </c>
      <c r="G217" t="s">
        <v>1305</v>
      </c>
      <c r="H217" t="s">
        <v>2547</v>
      </c>
      <c r="I217" s="3">
        <f>SUM(Table7_1[Packets])</f>
        <v>367706</v>
      </c>
      <c r="J217" s="5">
        <f t="shared" si="3"/>
        <v>5.9830407988991207E-3</v>
      </c>
      <c r="K217" s="3"/>
    </row>
    <row r="218" spans="1:11" x14ac:dyDescent="0.25">
      <c r="A218" t="s">
        <v>1792</v>
      </c>
      <c r="B218" t="s">
        <v>2588</v>
      </c>
      <c r="C218">
        <v>22</v>
      </c>
      <c r="D218" t="s">
        <v>2589</v>
      </c>
      <c r="E218" t="s">
        <v>1305</v>
      </c>
      <c r="F218" t="s">
        <v>2590</v>
      </c>
      <c r="G218" t="s">
        <v>1441</v>
      </c>
      <c r="H218" t="s">
        <v>2591</v>
      </c>
      <c r="I218" s="3">
        <f>SUM(Table7_1[Packets])</f>
        <v>367706</v>
      </c>
      <c r="J218" s="5">
        <f t="shared" si="3"/>
        <v>5.9830407988991207E-3</v>
      </c>
      <c r="K218" s="3"/>
    </row>
    <row r="219" spans="1:11" x14ac:dyDescent="0.25">
      <c r="A219" t="s">
        <v>1792</v>
      </c>
      <c r="B219" t="s">
        <v>2678</v>
      </c>
      <c r="C219">
        <v>22</v>
      </c>
      <c r="D219" t="s">
        <v>1504</v>
      </c>
      <c r="E219" t="s">
        <v>1355</v>
      </c>
      <c r="F219" t="s">
        <v>1506</v>
      </c>
      <c r="G219" t="s">
        <v>1271</v>
      </c>
      <c r="H219" t="s">
        <v>1505</v>
      </c>
      <c r="I219" s="3">
        <f>SUM(Table7_1[Packets])</f>
        <v>367706</v>
      </c>
      <c r="J219" s="5">
        <f t="shared" si="3"/>
        <v>5.9830407988991207E-3</v>
      </c>
      <c r="K219" s="3"/>
    </row>
    <row r="220" spans="1:11" x14ac:dyDescent="0.25">
      <c r="A220" t="s">
        <v>1792</v>
      </c>
      <c r="B220" t="s">
        <v>2751</v>
      </c>
      <c r="C220">
        <v>22</v>
      </c>
      <c r="D220" t="s">
        <v>2752</v>
      </c>
      <c r="E220" t="s">
        <v>1271</v>
      </c>
      <c r="F220" t="s">
        <v>2753</v>
      </c>
      <c r="G220" t="s">
        <v>1355</v>
      </c>
      <c r="H220" t="s">
        <v>2754</v>
      </c>
      <c r="I220" s="3">
        <f>SUM(Table7_1[Packets])</f>
        <v>367706</v>
      </c>
      <c r="J220" s="5">
        <f t="shared" si="3"/>
        <v>5.9830407988991207E-3</v>
      </c>
      <c r="K220" s="3"/>
    </row>
    <row r="221" spans="1:11" x14ac:dyDescent="0.25">
      <c r="A221" t="s">
        <v>1566</v>
      </c>
      <c r="B221" t="s">
        <v>2077</v>
      </c>
      <c r="C221">
        <v>21</v>
      </c>
      <c r="D221" t="s">
        <v>2160</v>
      </c>
      <c r="E221" t="s">
        <v>1305</v>
      </c>
      <c r="F221" t="s">
        <v>2161</v>
      </c>
      <c r="G221" t="s">
        <v>1332</v>
      </c>
      <c r="H221" t="s">
        <v>2162</v>
      </c>
      <c r="I221" s="3">
        <f>SUM(Table7_1[Packets])</f>
        <v>367706</v>
      </c>
      <c r="J221" s="5">
        <f t="shared" si="3"/>
        <v>5.7110843989491601E-3</v>
      </c>
      <c r="K221" s="3"/>
    </row>
    <row r="222" spans="1:11" x14ac:dyDescent="0.25">
      <c r="A222" t="s">
        <v>1635</v>
      </c>
      <c r="B222" t="s">
        <v>2077</v>
      </c>
      <c r="C222">
        <v>21</v>
      </c>
      <c r="D222" t="s">
        <v>1662</v>
      </c>
      <c r="E222" t="s">
        <v>1441</v>
      </c>
      <c r="F222" t="s">
        <v>1663</v>
      </c>
      <c r="G222" t="s">
        <v>1410</v>
      </c>
      <c r="H222" t="s">
        <v>1664</v>
      </c>
      <c r="I222" s="3">
        <f>SUM(Table7_1[Packets])</f>
        <v>367706</v>
      </c>
      <c r="J222" s="5">
        <f t="shared" si="3"/>
        <v>5.7110843989491601E-3</v>
      </c>
      <c r="K222" s="3"/>
    </row>
    <row r="223" spans="1:11" x14ac:dyDescent="0.25">
      <c r="A223" t="s">
        <v>1661</v>
      </c>
      <c r="B223" t="s">
        <v>2077</v>
      </c>
      <c r="C223">
        <v>21</v>
      </c>
      <c r="D223" t="s">
        <v>1662</v>
      </c>
      <c r="E223" t="s">
        <v>1441</v>
      </c>
      <c r="F223" t="s">
        <v>1663</v>
      </c>
      <c r="G223" t="s">
        <v>1410</v>
      </c>
      <c r="H223" t="s">
        <v>1664</v>
      </c>
      <c r="I223" s="3">
        <f>SUM(Table7_1[Packets])</f>
        <v>367706</v>
      </c>
      <c r="J223" s="5">
        <f t="shared" si="3"/>
        <v>5.7110843989491601E-3</v>
      </c>
      <c r="K223" s="3"/>
    </row>
    <row r="224" spans="1:11" x14ac:dyDescent="0.25">
      <c r="A224" t="s">
        <v>1792</v>
      </c>
      <c r="B224" t="s">
        <v>2552</v>
      </c>
      <c r="C224">
        <v>21</v>
      </c>
      <c r="D224" t="s">
        <v>2553</v>
      </c>
      <c r="E224" t="s">
        <v>1441</v>
      </c>
      <c r="F224" t="s">
        <v>2554</v>
      </c>
      <c r="G224" t="s">
        <v>1410</v>
      </c>
      <c r="H224" t="s">
        <v>2551</v>
      </c>
      <c r="I224" s="3">
        <f>SUM(Table7_1[Packets])</f>
        <v>367706</v>
      </c>
      <c r="J224" s="5">
        <f t="shared" si="3"/>
        <v>5.7110843989491601E-3</v>
      </c>
      <c r="K224" s="3"/>
    </row>
    <row r="225" spans="1:11" x14ac:dyDescent="0.25">
      <c r="A225" t="s">
        <v>1792</v>
      </c>
      <c r="B225" t="s">
        <v>2576</v>
      </c>
      <c r="C225">
        <v>21</v>
      </c>
      <c r="D225" t="s">
        <v>2577</v>
      </c>
      <c r="E225" t="s">
        <v>1271</v>
      </c>
      <c r="F225" t="s">
        <v>2578</v>
      </c>
      <c r="G225" t="s">
        <v>1743</v>
      </c>
      <c r="H225" t="s">
        <v>2579</v>
      </c>
      <c r="I225" s="3">
        <f>SUM(Table7_1[Packets])</f>
        <v>367706</v>
      </c>
      <c r="J225" s="5">
        <f t="shared" si="3"/>
        <v>5.7110843989491601E-3</v>
      </c>
      <c r="K225" s="3"/>
    </row>
    <row r="226" spans="1:11" x14ac:dyDescent="0.25">
      <c r="A226" t="s">
        <v>1792</v>
      </c>
      <c r="B226" t="s">
        <v>2650</v>
      </c>
      <c r="C226">
        <v>21</v>
      </c>
      <c r="D226" t="s">
        <v>2651</v>
      </c>
      <c r="E226" t="s">
        <v>1410</v>
      </c>
      <c r="F226" t="s">
        <v>2652</v>
      </c>
      <c r="G226" t="s">
        <v>1441</v>
      </c>
      <c r="H226" t="s">
        <v>1717</v>
      </c>
      <c r="I226" s="3">
        <f>SUM(Table7_1[Packets])</f>
        <v>367706</v>
      </c>
      <c r="J226" s="5">
        <f t="shared" si="3"/>
        <v>5.7110843989491601E-3</v>
      </c>
      <c r="K226" s="3"/>
    </row>
    <row r="227" spans="1:11" x14ac:dyDescent="0.25">
      <c r="A227" t="s">
        <v>1792</v>
      </c>
      <c r="B227" t="s">
        <v>2709</v>
      </c>
      <c r="C227">
        <v>21</v>
      </c>
      <c r="D227" t="s">
        <v>2160</v>
      </c>
      <c r="E227" t="s">
        <v>1332</v>
      </c>
      <c r="F227" t="s">
        <v>2162</v>
      </c>
      <c r="G227" t="s">
        <v>1305</v>
      </c>
      <c r="H227" t="s">
        <v>2161</v>
      </c>
      <c r="I227" s="3">
        <f>SUM(Table7_1[Packets])</f>
        <v>367706</v>
      </c>
      <c r="J227" s="5">
        <f t="shared" si="3"/>
        <v>5.7110843989491601E-3</v>
      </c>
      <c r="K227" s="3"/>
    </row>
    <row r="228" spans="1:11" x14ac:dyDescent="0.25">
      <c r="A228" t="s">
        <v>1449</v>
      </c>
      <c r="B228" t="s">
        <v>2077</v>
      </c>
      <c r="C228">
        <v>20</v>
      </c>
      <c r="D228" t="s">
        <v>2102</v>
      </c>
      <c r="E228" t="s">
        <v>1441</v>
      </c>
      <c r="F228" t="s">
        <v>2103</v>
      </c>
      <c r="G228" t="s">
        <v>1441</v>
      </c>
      <c r="H228" t="s">
        <v>2104</v>
      </c>
      <c r="I228" s="3">
        <f>SUM(Table7_1[Packets])</f>
        <v>367706</v>
      </c>
      <c r="J228" s="5">
        <f t="shared" si="3"/>
        <v>5.4391279989992004E-3</v>
      </c>
      <c r="K228" s="3"/>
    </row>
    <row r="229" spans="1:11" x14ac:dyDescent="0.25">
      <c r="A229" t="s">
        <v>1527</v>
      </c>
      <c r="B229" t="s">
        <v>2077</v>
      </c>
      <c r="C229">
        <v>20</v>
      </c>
      <c r="D229" t="s">
        <v>2134</v>
      </c>
      <c r="E229" t="s">
        <v>1441</v>
      </c>
      <c r="F229" t="s">
        <v>2135</v>
      </c>
      <c r="G229" t="s">
        <v>1441</v>
      </c>
      <c r="H229" t="s">
        <v>2136</v>
      </c>
      <c r="I229" s="3">
        <f>SUM(Table7_1[Packets])</f>
        <v>367706</v>
      </c>
      <c r="J229" s="5">
        <f t="shared" si="3"/>
        <v>5.4391279989992004E-3</v>
      </c>
      <c r="K229" s="3"/>
    </row>
    <row r="230" spans="1:11" x14ac:dyDescent="0.25">
      <c r="A230" t="s">
        <v>1786</v>
      </c>
      <c r="B230" t="s">
        <v>2364</v>
      </c>
      <c r="C230">
        <v>20</v>
      </c>
      <c r="D230" t="s">
        <v>2365</v>
      </c>
      <c r="E230" t="s">
        <v>1441</v>
      </c>
      <c r="F230" t="s">
        <v>2273</v>
      </c>
      <c r="G230" t="s">
        <v>1441</v>
      </c>
      <c r="H230" t="s">
        <v>2366</v>
      </c>
      <c r="I230" s="3">
        <f>SUM(Table7_1[Packets])</f>
        <v>367706</v>
      </c>
      <c r="J230" s="5">
        <f t="shared" si="3"/>
        <v>5.4391279989992004E-3</v>
      </c>
      <c r="K230" s="3"/>
    </row>
    <row r="231" spans="1:11" x14ac:dyDescent="0.25">
      <c r="A231" t="s">
        <v>1792</v>
      </c>
      <c r="B231" t="s">
        <v>2548</v>
      </c>
      <c r="C231">
        <v>20</v>
      </c>
      <c r="D231" t="s">
        <v>2549</v>
      </c>
      <c r="E231" t="s">
        <v>1332</v>
      </c>
      <c r="F231" t="s">
        <v>2550</v>
      </c>
      <c r="G231" t="s">
        <v>1410</v>
      </c>
      <c r="H231" t="s">
        <v>2551</v>
      </c>
      <c r="I231" s="3">
        <f>SUM(Table7_1[Packets])</f>
        <v>367706</v>
      </c>
      <c r="J231" s="5">
        <f t="shared" si="3"/>
        <v>5.4391279989992004E-3</v>
      </c>
      <c r="K231" s="3"/>
    </row>
    <row r="232" spans="1:11" x14ac:dyDescent="0.25">
      <c r="A232" t="s">
        <v>1792</v>
      </c>
      <c r="B232" t="s">
        <v>2708</v>
      </c>
      <c r="C232">
        <v>20</v>
      </c>
      <c r="D232" t="s">
        <v>2102</v>
      </c>
      <c r="E232" t="s">
        <v>1441</v>
      </c>
      <c r="F232" t="s">
        <v>2104</v>
      </c>
      <c r="G232" t="s">
        <v>1441</v>
      </c>
      <c r="H232" t="s">
        <v>2103</v>
      </c>
      <c r="I232" s="3">
        <f>SUM(Table7_1[Packets])</f>
        <v>367706</v>
      </c>
      <c r="J232" s="5">
        <f t="shared" si="3"/>
        <v>5.4391279989992004E-3</v>
      </c>
      <c r="K232" s="3"/>
    </row>
    <row r="233" spans="1:11" x14ac:dyDescent="0.25">
      <c r="A233" t="s">
        <v>1792</v>
      </c>
      <c r="B233" t="s">
        <v>2710</v>
      </c>
      <c r="C233">
        <v>20</v>
      </c>
      <c r="D233" t="s">
        <v>2134</v>
      </c>
      <c r="E233" t="s">
        <v>1441</v>
      </c>
      <c r="F233" t="s">
        <v>2136</v>
      </c>
      <c r="G233" t="s">
        <v>1441</v>
      </c>
      <c r="H233" t="s">
        <v>2135</v>
      </c>
      <c r="I233" s="3">
        <f>SUM(Table7_1[Packets])</f>
        <v>367706</v>
      </c>
      <c r="J233" s="5">
        <f t="shared" si="3"/>
        <v>5.4391279989992004E-3</v>
      </c>
      <c r="K233" s="3"/>
    </row>
    <row r="234" spans="1:11" x14ac:dyDescent="0.25">
      <c r="A234" t="s">
        <v>1792</v>
      </c>
      <c r="B234" t="s">
        <v>2731</v>
      </c>
      <c r="C234">
        <v>20</v>
      </c>
      <c r="D234" t="s">
        <v>2732</v>
      </c>
      <c r="E234" t="s">
        <v>1271</v>
      </c>
      <c r="F234" t="s">
        <v>2733</v>
      </c>
      <c r="G234" t="s">
        <v>1305</v>
      </c>
      <c r="H234" t="s">
        <v>2734</v>
      </c>
      <c r="I234" s="3">
        <f>SUM(Table7_1[Packets])</f>
        <v>367706</v>
      </c>
      <c r="J234" s="5">
        <f t="shared" si="3"/>
        <v>5.4391279989992004E-3</v>
      </c>
      <c r="K234" s="3"/>
    </row>
    <row r="235" spans="1:11" x14ac:dyDescent="0.25">
      <c r="A235" t="s">
        <v>1931</v>
      </c>
      <c r="B235" t="s">
        <v>1642</v>
      </c>
      <c r="C235">
        <v>20</v>
      </c>
      <c r="D235" t="s">
        <v>1932</v>
      </c>
      <c r="E235" t="s">
        <v>1271</v>
      </c>
      <c r="F235" t="s">
        <v>1933</v>
      </c>
      <c r="G235" t="s">
        <v>1305</v>
      </c>
      <c r="H235" t="s">
        <v>1934</v>
      </c>
      <c r="I235" s="3">
        <f>SUM(Table7_1[Packets])</f>
        <v>367706</v>
      </c>
      <c r="J235" s="5">
        <f t="shared" si="3"/>
        <v>5.4391279989992004E-3</v>
      </c>
      <c r="K235" s="3"/>
    </row>
    <row r="236" spans="1:11" x14ac:dyDescent="0.25">
      <c r="A236" t="s">
        <v>1792</v>
      </c>
      <c r="B236" t="s">
        <v>2646</v>
      </c>
      <c r="C236">
        <v>19</v>
      </c>
      <c r="D236" t="s">
        <v>2647</v>
      </c>
      <c r="E236" t="s">
        <v>1441</v>
      </c>
      <c r="F236" t="s">
        <v>2648</v>
      </c>
      <c r="G236" t="s">
        <v>1332</v>
      </c>
      <c r="H236" t="s">
        <v>2649</v>
      </c>
      <c r="I236" s="3">
        <f>SUM(Table7_1[Packets])</f>
        <v>367706</v>
      </c>
      <c r="J236" s="5">
        <f t="shared" si="3"/>
        <v>5.1671715990492407E-3</v>
      </c>
      <c r="K236" s="3"/>
    </row>
    <row r="237" spans="1:11" x14ac:dyDescent="0.25">
      <c r="A237" t="s">
        <v>1944</v>
      </c>
      <c r="B237" t="s">
        <v>2077</v>
      </c>
      <c r="C237">
        <v>19</v>
      </c>
      <c r="D237" t="s">
        <v>2960</v>
      </c>
      <c r="E237" t="s">
        <v>1271</v>
      </c>
      <c r="F237" t="s">
        <v>2851</v>
      </c>
      <c r="G237" t="s">
        <v>1410</v>
      </c>
      <c r="H237" t="s">
        <v>2961</v>
      </c>
      <c r="I237" s="3">
        <f>SUM(Table7_1[Packets])</f>
        <v>367706</v>
      </c>
      <c r="J237" s="5">
        <f t="shared" si="3"/>
        <v>5.1671715990492407E-3</v>
      </c>
      <c r="K237" s="3"/>
    </row>
    <row r="238" spans="1:11" x14ac:dyDescent="0.25">
      <c r="A238" t="s">
        <v>1786</v>
      </c>
      <c r="B238" t="s">
        <v>2271</v>
      </c>
      <c r="C238">
        <v>18</v>
      </c>
      <c r="D238" t="s">
        <v>2272</v>
      </c>
      <c r="E238" t="s">
        <v>1441</v>
      </c>
      <c r="F238" t="s">
        <v>2273</v>
      </c>
      <c r="G238" t="s">
        <v>1271</v>
      </c>
      <c r="H238" t="s">
        <v>2274</v>
      </c>
      <c r="I238" s="3">
        <f>SUM(Table7_1[Packets])</f>
        <v>367706</v>
      </c>
      <c r="J238" s="5">
        <f t="shared" si="3"/>
        <v>4.8952151990992801E-3</v>
      </c>
      <c r="K238" s="3"/>
    </row>
    <row r="239" spans="1:11" x14ac:dyDescent="0.25">
      <c r="A239" t="s">
        <v>1786</v>
      </c>
      <c r="B239" t="s">
        <v>2308</v>
      </c>
      <c r="C239">
        <v>18</v>
      </c>
      <c r="D239" t="s">
        <v>2272</v>
      </c>
      <c r="E239" t="s">
        <v>1441</v>
      </c>
      <c r="F239" t="s">
        <v>2273</v>
      </c>
      <c r="G239" t="s">
        <v>1271</v>
      </c>
      <c r="H239" t="s">
        <v>2274</v>
      </c>
      <c r="I239" s="3">
        <f>SUM(Table7_1[Packets])</f>
        <v>367706</v>
      </c>
      <c r="J239" s="5">
        <f t="shared" si="3"/>
        <v>4.8952151990992801E-3</v>
      </c>
      <c r="K239" s="3"/>
    </row>
    <row r="240" spans="1:11" x14ac:dyDescent="0.25">
      <c r="A240" t="s">
        <v>1786</v>
      </c>
      <c r="B240" t="s">
        <v>2343</v>
      </c>
      <c r="C240">
        <v>18</v>
      </c>
      <c r="D240" t="s">
        <v>2272</v>
      </c>
      <c r="E240" t="s">
        <v>1441</v>
      </c>
      <c r="F240" t="s">
        <v>2273</v>
      </c>
      <c r="G240" t="s">
        <v>1271</v>
      </c>
      <c r="H240" t="s">
        <v>2274</v>
      </c>
      <c r="I240" s="3">
        <f>SUM(Table7_1[Packets])</f>
        <v>367706</v>
      </c>
      <c r="J240" s="5">
        <f t="shared" si="3"/>
        <v>4.8952151990992801E-3</v>
      </c>
      <c r="K240" s="3"/>
    </row>
    <row r="241" spans="1:11" x14ac:dyDescent="0.25">
      <c r="A241" t="s">
        <v>1786</v>
      </c>
      <c r="B241" t="s">
        <v>2405</v>
      </c>
      <c r="C241">
        <v>18</v>
      </c>
      <c r="D241" t="s">
        <v>2272</v>
      </c>
      <c r="E241" t="s">
        <v>1441</v>
      </c>
      <c r="F241" t="s">
        <v>2273</v>
      </c>
      <c r="G241" t="s">
        <v>1271</v>
      </c>
      <c r="H241" t="s">
        <v>2274</v>
      </c>
      <c r="I241" s="3">
        <f>SUM(Table7_1[Packets])</f>
        <v>367706</v>
      </c>
      <c r="J241" s="5">
        <f t="shared" si="3"/>
        <v>4.8952151990992801E-3</v>
      </c>
      <c r="K241" s="3"/>
    </row>
    <row r="242" spans="1:11" x14ac:dyDescent="0.25">
      <c r="A242" t="s">
        <v>1792</v>
      </c>
      <c r="B242" t="s">
        <v>2559</v>
      </c>
      <c r="C242">
        <v>18</v>
      </c>
      <c r="D242" t="s">
        <v>2560</v>
      </c>
      <c r="E242" t="s">
        <v>1332</v>
      </c>
      <c r="F242" t="s">
        <v>2561</v>
      </c>
      <c r="G242" t="s">
        <v>1332</v>
      </c>
      <c r="H242" t="s">
        <v>2562</v>
      </c>
      <c r="I242" s="3">
        <f>SUM(Table7_1[Packets])</f>
        <v>367706</v>
      </c>
      <c r="J242" s="5">
        <f t="shared" si="3"/>
        <v>4.8952151990992801E-3</v>
      </c>
      <c r="K242" s="3"/>
    </row>
    <row r="243" spans="1:11" x14ac:dyDescent="0.25">
      <c r="A243" t="s">
        <v>1792</v>
      </c>
      <c r="B243" t="s">
        <v>2563</v>
      </c>
      <c r="C243">
        <v>18</v>
      </c>
      <c r="D243" t="s">
        <v>2564</v>
      </c>
      <c r="E243" t="s">
        <v>1332</v>
      </c>
      <c r="F243" t="s">
        <v>2565</v>
      </c>
      <c r="G243" t="s">
        <v>1332</v>
      </c>
      <c r="H243" t="s">
        <v>2562</v>
      </c>
      <c r="I243" s="3">
        <f>SUM(Table7_1[Packets])</f>
        <v>367706</v>
      </c>
      <c r="J243" s="5">
        <f t="shared" si="3"/>
        <v>4.8952151990992801E-3</v>
      </c>
      <c r="K243" s="3"/>
    </row>
    <row r="244" spans="1:11" x14ac:dyDescent="0.25">
      <c r="A244" t="s">
        <v>1792</v>
      </c>
      <c r="B244" t="s">
        <v>2602</v>
      </c>
      <c r="C244">
        <v>18</v>
      </c>
      <c r="D244" t="s">
        <v>2603</v>
      </c>
      <c r="E244" t="s">
        <v>1332</v>
      </c>
      <c r="F244" t="s">
        <v>2604</v>
      </c>
      <c r="G244" t="s">
        <v>1332</v>
      </c>
      <c r="H244" t="s">
        <v>2605</v>
      </c>
      <c r="I244" s="3">
        <f>SUM(Table7_1[Packets])</f>
        <v>367706</v>
      </c>
      <c r="J244" s="5">
        <f t="shared" si="3"/>
        <v>4.8952151990992801E-3</v>
      </c>
      <c r="K244" s="3"/>
    </row>
    <row r="245" spans="1:11" x14ac:dyDescent="0.25">
      <c r="A245" t="s">
        <v>1746</v>
      </c>
      <c r="B245" t="s">
        <v>1642</v>
      </c>
      <c r="C245">
        <v>17</v>
      </c>
      <c r="D245" t="s">
        <v>2217</v>
      </c>
      <c r="E245" t="s">
        <v>1441</v>
      </c>
      <c r="F245" t="s">
        <v>2218</v>
      </c>
      <c r="G245" t="s">
        <v>1361</v>
      </c>
      <c r="H245" t="s">
        <v>2219</v>
      </c>
      <c r="I245" s="3">
        <f>SUM(Table7_1[Packets])</f>
        <v>367706</v>
      </c>
      <c r="J245" s="5">
        <f t="shared" si="3"/>
        <v>4.6232587991493204E-3</v>
      </c>
      <c r="K245" s="3"/>
    </row>
    <row r="246" spans="1:11" x14ac:dyDescent="0.25">
      <c r="A246" t="s">
        <v>1786</v>
      </c>
      <c r="B246" t="s">
        <v>2325</v>
      </c>
      <c r="C246">
        <v>17</v>
      </c>
      <c r="D246" t="s">
        <v>2326</v>
      </c>
      <c r="E246" t="s">
        <v>1332</v>
      </c>
      <c r="F246" t="s">
        <v>2327</v>
      </c>
      <c r="G246" t="s">
        <v>1271</v>
      </c>
      <c r="H246" t="s">
        <v>1662</v>
      </c>
      <c r="I246" s="3">
        <f>SUM(Table7_1[Packets])</f>
        <v>367706</v>
      </c>
      <c r="J246" s="5">
        <f t="shared" si="3"/>
        <v>4.6232587991493204E-3</v>
      </c>
      <c r="K246" s="3"/>
    </row>
    <row r="247" spans="1:11" x14ac:dyDescent="0.25">
      <c r="A247" t="s">
        <v>1786</v>
      </c>
      <c r="B247" t="s">
        <v>2368</v>
      </c>
      <c r="C247">
        <v>17</v>
      </c>
      <c r="D247" t="s">
        <v>2369</v>
      </c>
      <c r="E247" t="s">
        <v>1332</v>
      </c>
      <c r="F247" t="s">
        <v>2370</v>
      </c>
      <c r="G247" t="s">
        <v>1271</v>
      </c>
      <c r="H247" t="s">
        <v>1662</v>
      </c>
      <c r="I247" s="3">
        <f>SUM(Table7_1[Packets])</f>
        <v>367706</v>
      </c>
      <c r="J247" s="5">
        <f t="shared" si="3"/>
        <v>4.6232587991493204E-3</v>
      </c>
      <c r="K247" s="3"/>
    </row>
    <row r="248" spans="1:11" x14ac:dyDescent="0.25">
      <c r="A248" t="s">
        <v>1786</v>
      </c>
      <c r="B248" t="s">
        <v>2408</v>
      </c>
      <c r="C248">
        <v>17</v>
      </c>
      <c r="D248" t="s">
        <v>2326</v>
      </c>
      <c r="E248" t="s">
        <v>1332</v>
      </c>
      <c r="F248" t="s">
        <v>2327</v>
      </c>
      <c r="G248" t="s">
        <v>1271</v>
      </c>
      <c r="H248" t="s">
        <v>1662</v>
      </c>
      <c r="I248" s="3">
        <f>SUM(Table7_1[Packets])</f>
        <v>367706</v>
      </c>
      <c r="J248" s="5">
        <f t="shared" si="3"/>
        <v>4.6232587991493204E-3</v>
      </c>
      <c r="K248" s="3"/>
    </row>
    <row r="249" spans="1:11" x14ac:dyDescent="0.25">
      <c r="A249" t="s">
        <v>1792</v>
      </c>
      <c r="B249" t="s">
        <v>2684</v>
      </c>
      <c r="C249">
        <v>17</v>
      </c>
      <c r="D249" t="s">
        <v>2685</v>
      </c>
      <c r="E249" t="s">
        <v>1271</v>
      </c>
      <c r="F249" t="s">
        <v>2686</v>
      </c>
      <c r="G249" t="s">
        <v>1332</v>
      </c>
      <c r="H249" t="s">
        <v>2687</v>
      </c>
      <c r="I249" s="3">
        <f>SUM(Table7_1[Packets])</f>
        <v>367706</v>
      </c>
      <c r="J249" s="5">
        <f t="shared" si="3"/>
        <v>4.6232587991493204E-3</v>
      </c>
      <c r="K249" s="3"/>
    </row>
    <row r="250" spans="1:11" x14ac:dyDescent="0.25">
      <c r="A250" t="s">
        <v>1841</v>
      </c>
      <c r="B250" t="s">
        <v>2849</v>
      </c>
      <c r="C250">
        <v>17</v>
      </c>
      <c r="D250" t="s">
        <v>2850</v>
      </c>
      <c r="E250" t="s">
        <v>1332</v>
      </c>
      <c r="F250" t="s">
        <v>1483</v>
      </c>
      <c r="G250" t="s">
        <v>1271</v>
      </c>
      <c r="H250" t="s">
        <v>2851</v>
      </c>
      <c r="I250" s="3">
        <f>SUM(Table7_1[Packets])</f>
        <v>367706</v>
      </c>
      <c r="J250" s="5">
        <f t="shared" si="3"/>
        <v>4.6232587991493204E-3</v>
      </c>
      <c r="K250" s="3"/>
    </row>
    <row r="251" spans="1:11" x14ac:dyDescent="0.25">
      <c r="A251" t="s">
        <v>1786</v>
      </c>
      <c r="B251" t="s">
        <v>2251</v>
      </c>
      <c r="C251">
        <v>16</v>
      </c>
      <c r="D251" t="s">
        <v>2252</v>
      </c>
      <c r="E251" t="s">
        <v>1271</v>
      </c>
      <c r="F251" t="s">
        <v>2253</v>
      </c>
      <c r="G251" t="s">
        <v>1271</v>
      </c>
      <c r="H251" t="s">
        <v>2254</v>
      </c>
      <c r="I251" s="3">
        <f>SUM(Table7_1[Packets])</f>
        <v>367706</v>
      </c>
      <c r="J251" s="5">
        <f t="shared" si="3"/>
        <v>4.3513023991993598E-3</v>
      </c>
      <c r="K251" s="3"/>
    </row>
    <row r="252" spans="1:11" x14ac:dyDescent="0.25">
      <c r="A252" t="s">
        <v>1786</v>
      </c>
      <c r="B252" t="s">
        <v>2299</v>
      </c>
      <c r="C252">
        <v>16</v>
      </c>
      <c r="D252" t="s">
        <v>2252</v>
      </c>
      <c r="E252" t="s">
        <v>1271</v>
      </c>
      <c r="F252" t="s">
        <v>2253</v>
      </c>
      <c r="G252" t="s">
        <v>1271</v>
      </c>
      <c r="H252" t="s">
        <v>2254</v>
      </c>
      <c r="I252" s="3">
        <f>SUM(Table7_1[Packets])</f>
        <v>367706</v>
      </c>
      <c r="J252" s="5">
        <f t="shared" si="3"/>
        <v>4.3513023991993598E-3</v>
      </c>
      <c r="K252" s="3"/>
    </row>
    <row r="253" spans="1:11" x14ac:dyDescent="0.25">
      <c r="A253" t="s">
        <v>1792</v>
      </c>
      <c r="B253" t="s">
        <v>2598</v>
      </c>
      <c r="C253">
        <v>16</v>
      </c>
      <c r="D253" t="s">
        <v>2599</v>
      </c>
      <c r="E253" t="s">
        <v>1361</v>
      </c>
      <c r="F253" t="s">
        <v>2600</v>
      </c>
      <c r="G253" t="s">
        <v>1332</v>
      </c>
      <c r="H253" t="s">
        <v>2601</v>
      </c>
      <c r="I253" s="3">
        <f>SUM(Table7_1[Packets])</f>
        <v>367706</v>
      </c>
      <c r="J253" s="5">
        <f t="shared" si="3"/>
        <v>4.3513023991993598E-3</v>
      </c>
      <c r="K253" s="3"/>
    </row>
    <row r="254" spans="1:11" x14ac:dyDescent="0.25">
      <c r="A254" t="s">
        <v>1792</v>
      </c>
      <c r="B254" t="s">
        <v>2747</v>
      </c>
      <c r="C254">
        <v>16</v>
      </c>
      <c r="D254" t="s">
        <v>2748</v>
      </c>
      <c r="E254" t="s">
        <v>1300</v>
      </c>
      <c r="F254" t="s">
        <v>2749</v>
      </c>
      <c r="G254" t="s">
        <v>1441</v>
      </c>
      <c r="H254" t="s">
        <v>2750</v>
      </c>
      <c r="I254" s="3">
        <f>SUM(Table7_1[Packets])</f>
        <v>367706</v>
      </c>
      <c r="J254" s="5">
        <f t="shared" si="3"/>
        <v>4.3513023991993598E-3</v>
      </c>
      <c r="K254" s="3"/>
    </row>
    <row r="255" spans="1:11" x14ac:dyDescent="0.25">
      <c r="A255" t="s">
        <v>1841</v>
      </c>
      <c r="B255" t="s">
        <v>2831</v>
      </c>
      <c r="C255">
        <v>16</v>
      </c>
      <c r="D255" t="s">
        <v>2832</v>
      </c>
      <c r="E255" t="s">
        <v>1271</v>
      </c>
      <c r="F255" t="s">
        <v>2833</v>
      </c>
      <c r="G255" t="s">
        <v>1271</v>
      </c>
      <c r="H255" t="s">
        <v>2834</v>
      </c>
      <c r="I255" s="3">
        <f>SUM(Table7_1[Packets])</f>
        <v>367706</v>
      </c>
      <c r="J255" s="5">
        <f t="shared" si="3"/>
        <v>4.3513023991993598E-3</v>
      </c>
      <c r="K255" s="3"/>
    </row>
    <row r="256" spans="1:11" x14ac:dyDescent="0.25">
      <c r="A256" t="s">
        <v>1358</v>
      </c>
      <c r="B256" t="s">
        <v>2077</v>
      </c>
      <c r="C256">
        <v>15</v>
      </c>
      <c r="D256" t="s">
        <v>1359</v>
      </c>
      <c r="E256" t="s">
        <v>1271</v>
      </c>
      <c r="F256" t="s">
        <v>1360</v>
      </c>
      <c r="G256" t="s">
        <v>1361</v>
      </c>
      <c r="H256" t="s">
        <v>1362</v>
      </c>
      <c r="I256" s="3">
        <f>SUM(Table7_1[Packets])</f>
        <v>367706</v>
      </c>
      <c r="J256" s="5">
        <f t="shared" si="3"/>
        <v>4.079345999249401E-3</v>
      </c>
      <c r="K256" s="3"/>
    </row>
    <row r="257" spans="1:11" x14ac:dyDescent="0.25">
      <c r="A257" t="s">
        <v>1393</v>
      </c>
      <c r="B257" t="s">
        <v>2077</v>
      </c>
      <c r="C257">
        <v>15</v>
      </c>
      <c r="D257" t="s">
        <v>1394</v>
      </c>
      <c r="E257" t="s">
        <v>1271</v>
      </c>
      <c r="F257" t="s">
        <v>1395</v>
      </c>
      <c r="G257" t="s">
        <v>1361</v>
      </c>
      <c r="H257" t="s">
        <v>1396</v>
      </c>
      <c r="I257" s="3">
        <f>SUM(Table7_1[Packets])</f>
        <v>367706</v>
      </c>
      <c r="J257" s="5">
        <f t="shared" si="3"/>
        <v>4.079345999249401E-3</v>
      </c>
      <c r="K257" s="3"/>
    </row>
    <row r="258" spans="1:11" x14ac:dyDescent="0.25">
      <c r="A258" t="s">
        <v>1786</v>
      </c>
      <c r="B258" t="s">
        <v>2438</v>
      </c>
      <c r="C258">
        <v>15</v>
      </c>
      <c r="D258" t="s">
        <v>2439</v>
      </c>
      <c r="E258" t="s">
        <v>1271</v>
      </c>
      <c r="F258" t="s">
        <v>2440</v>
      </c>
      <c r="G258" t="s">
        <v>1361</v>
      </c>
      <c r="H258" t="s">
        <v>1754</v>
      </c>
      <c r="I258" s="3">
        <f>SUM(Table7_1[Packets])</f>
        <v>367706</v>
      </c>
      <c r="J258" s="5">
        <f t="shared" si="3"/>
        <v>4.079345999249401E-3</v>
      </c>
      <c r="K258" s="3"/>
    </row>
    <row r="259" spans="1:11" x14ac:dyDescent="0.25">
      <c r="A259" t="s">
        <v>1792</v>
      </c>
      <c r="B259" t="s">
        <v>2486</v>
      </c>
      <c r="C259">
        <v>15</v>
      </c>
      <c r="D259" t="s">
        <v>1359</v>
      </c>
      <c r="E259" t="s">
        <v>1361</v>
      </c>
      <c r="F259" t="s">
        <v>1362</v>
      </c>
      <c r="G259" t="s">
        <v>1271</v>
      </c>
      <c r="H259" t="s">
        <v>1360</v>
      </c>
      <c r="I259" s="3">
        <f>SUM(Table7_1[Packets])</f>
        <v>367706</v>
      </c>
      <c r="J259" s="5">
        <f t="shared" ref="J259:J322" si="4">(C259/I259) *100</f>
        <v>4.079345999249401E-3</v>
      </c>
      <c r="K259" s="3"/>
    </row>
    <row r="260" spans="1:11" x14ac:dyDescent="0.25">
      <c r="A260" t="s">
        <v>1792</v>
      </c>
      <c r="B260" t="s">
        <v>2521</v>
      </c>
      <c r="C260">
        <v>15</v>
      </c>
      <c r="D260" t="s">
        <v>2522</v>
      </c>
      <c r="E260" t="s">
        <v>1361</v>
      </c>
      <c r="F260" t="s">
        <v>2523</v>
      </c>
      <c r="G260" t="s">
        <v>1271</v>
      </c>
      <c r="H260" t="s">
        <v>2524</v>
      </c>
      <c r="I260" s="3">
        <f>SUM(Table7_1[Packets])</f>
        <v>367706</v>
      </c>
      <c r="J260" s="5">
        <f t="shared" si="4"/>
        <v>4.079345999249401E-3</v>
      </c>
      <c r="K260" s="3"/>
    </row>
    <row r="261" spans="1:11" x14ac:dyDescent="0.25">
      <c r="A261" t="s">
        <v>1792</v>
      </c>
      <c r="B261" t="s">
        <v>2555</v>
      </c>
      <c r="C261">
        <v>15</v>
      </c>
      <c r="D261" t="s">
        <v>2556</v>
      </c>
      <c r="E261" t="s">
        <v>1271</v>
      </c>
      <c r="F261" t="s">
        <v>2557</v>
      </c>
      <c r="G261" t="s">
        <v>1361</v>
      </c>
      <c r="H261" t="s">
        <v>2558</v>
      </c>
      <c r="I261" s="3">
        <f>SUM(Table7_1[Packets])</f>
        <v>367706</v>
      </c>
      <c r="J261" s="5">
        <f t="shared" si="4"/>
        <v>4.079345999249401E-3</v>
      </c>
      <c r="K261" s="3"/>
    </row>
    <row r="262" spans="1:11" x14ac:dyDescent="0.25">
      <c r="A262" t="s">
        <v>1841</v>
      </c>
      <c r="B262" t="s">
        <v>2888</v>
      </c>
      <c r="C262">
        <v>15</v>
      </c>
      <c r="D262" t="s">
        <v>2889</v>
      </c>
      <c r="E262" t="s">
        <v>1332</v>
      </c>
      <c r="F262" t="s">
        <v>2890</v>
      </c>
      <c r="G262" t="s">
        <v>1300</v>
      </c>
      <c r="H262" t="s">
        <v>2891</v>
      </c>
      <c r="I262" s="3">
        <f>SUM(Table7_1[Packets])</f>
        <v>367706</v>
      </c>
      <c r="J262" s="5">
        <f t="shared" si="4"/>
        <v>4.079345999249401E-3</v>
      </c>
      <c r="K262" s="3"/>
    </row>
    <row r="263" spans="1:11" x14ac:dyDescent="0.25">
      <c r="A263" t="s">
        <v>1875</v>
      </c>
      <c r="B263" t="s">
        <v>1642</v>
      </c>
      <c r="C263">
        <v>15</v>
      </c>
      <c r="D263" t="s">
        <v>2889</v>
      </c>
      <c r="E263" t="s">
        <v>1300</v>
      </c>
      <c r="F263" t="s">
        <v>2891</v>
      </c>
      <c r="G263" t="s">
        <v>1332</v>
      </c>
      <c r="H263" t="s">
        <v>2890</v>
      </c>
      <c r="I263" s="3">
        <f>SUM(Table7_1[Packets])</f>
        <v>367706</v>
      </c>
      <c r="J263" s="5">
        <f t="shared" si="4"/>
        <v>4.079345999249401E-3</v>
      </c>
      <c r="K263" s="3"/>
    </row>
    <row r="264" spans="1:11" x14ac:dyDescent="0.25">
      <c r="A264" t="s">
        <v>1786</v>
      </c>
      <c r="B264" t="s">
        <v>2255</v>
      </c>
      <c r="C264">
        <v>14</v>
      </c>
      <c r="D264" t="s">
        <v>2256</v>
      </c>
      <c r="E264" t="s">
        <v>1361</v>
      </c>
      <c r="F264" t="s">
        <v>2257</v>
      </c>
      <c r="G264" t="s">
        <v>1361</v>
      </c>
      <c r="H264" t="s">
        <v>2258</v>
      </c>
      <c r="I264" s="3">
        <f>SUM(Table7_1[Packets])</f>
        <v>367706</v>
      </c>
      <c r="J264" s="5">
        <f t="shared" si="4"/>
        <v>3.8073895992994404E-3</v>
      </c>
      <c r="K264" s="3"/>
    </row>
    <row r="265" spans="1:11" x14ac:dyDescent="0.25">
      <c r="A265" t="s">
        <v>1786</v>
      </c>
      <c r="B265" t="s">
        <v>2283</v>
      </c>
      <c r="C265">
        <v>14</v>
      </c>
      <c r="D265" t="s">
        <v>2284</v>
      </c>
      <c r="E265" t="s">
        <v>1271</v>
      </c>
      <c r="F265" t="s">
        <v>2253</v>
      </c>
      <c r="G265" t="s">
        <v>1300</v>
      </c>
      <c r="H265" t="s">
        <v>2285</v>
      </c>
      <c r="I265" s="3">
        <f>SUM(Table7_1[Packets])</f>
        <v>367706</v>
      </c>
      <c r="J265" s="5">
        <f t="shared" si="4"/>
        <v>3.8073895992994404E-3</v>
      </c>
      <c r="K265" s="3"/>
    </row>
    <row r="266" spans="1:11" x14ac:dyDescent="0.25">
      <c r="A266" t="s">
        <v>1786</v>
      </c>
      <c r="B266" t="s">
        <v>2316</v>
      </c>
      <c r="C266">
        <v>14</v>
      </c>
      <c r="D266" t="s">
        <v>2284</v>
      </c>
      <c r="E266" t="s">
        <v>1271</v>
      </c>
      <c r="F266" t="s">
        <v>2253</v>
      </c>
      <c r="G266" t="s">
        <v>1300</v>
      </c>
      <c r="H266" t="s">
        <v>2285</v>
      </c>
      <c r="I266" s="3">
        <f>SUM(Table7_1[Packets])</f>
        <v>367706</v>
      </c>
      <c r="J266" s="5">
        <f t="shared" si="4"/>
        <v>3.8073895992994404E-3</v>
      </c>
      <c r="K266" s="3"/>
    </row>
    <row r="267" spans="1:11" x14ac:dyDescent="0.25">
      <c r="A267" t="s">
        <v>1786</v>
      </c>
      <c r="B267" t="s">
        <v>2335</v>
      </c>
      <c r="C267">
        <v>14</v>
      </c>
      <c r="D267" t="s">
        <v>2284</v>
      </c>
      <c r="E267" t="s">
        <v>1271</v>
      </c>
      <c r="F267" t="s">
        <v>2253</v>
      </c>
      <c r="G267" t="s">
        <v>1300</v>
      </c>
      <c r="H267" t="s">
        <v>2285</v>
      </c>
      <c r="I267" s="3">
        <f>SUM(Table7_1[Packets])</f>
        <v>367706</v>
      </c>
      <c r="J267" s="5">
        <f t="shared" si="4"/>
        <v>3.8073895992994404E-3</v>
      </c>
      <c r="K267" s="3"/>
    </row>
    <row r="268" spans="1:11" x14ac:dyDescent="0.25">
      <c r="A268" t="s">
        <v>1786</v>
      </c>
      <c r="B268" t="s">
        <v>2346</v>
      </c>
      <c r="C268">
        <v>14</v>
      </c>
      <c r="D268" t="s">
        <v>2284</v>
      </c>
      <c r="E268" t="s">
        <v>1271</v>
      </c>
      <c r="F268" t="s">
        <v>2253</v>
      </c>
      <c r="G268" t="s">
        <v>1300</v>
      </c>
      <c r="H268" t="s">
        <v>2285</v>
      </c>
      <c r="I268" s="3">
        <f>SUM(Table7_1[Packets])</f>
        <v>367706</v>
      </c>
      <c r="J268" s="5">
        <f t="shared" si="4"/>
        <v>3.8073895992994404E-3</v>
      </c>
      <c r="K268" s="3"/>
    </row>
    <row r="269" spans="1:11" x14ac:dyDescent="0.25">
      <c r="A269" t="s">
        <v>1786</v>
      </c>
      <c r="B269" t="s">
        <v>2357</v>
      </c>
      <c r="C269">
        <v>14</v>
      </c>
      <c r="D269" t="s">
        <v>2284</v>
      </c>
      <c r="E269" t="s">
        <v>1271</v>
      </c>
      <c r="F269" t="s">
        <v>2253</v>
      </c>
      <c r="G269" t="s">
        <v>1300</v>
      </c>
      <c r="H269" t="s">
        <v>2285</v>
      </c>
      <c r="I269" s="3">
        <f>SUM(Table7_1[Packets])</f>
        <v>367706</v>
      </c>
      <c r="J269" s="5">
        <f t="shared" si="4"/>
        <v>3.8073895992994404E-3</v>
      </c>
      <c r="K269" s="3"/>
    </row>
    <row r="270" spans="1:11" x14ac:dyDescent="0.25">
      <c r="A270" t="s">
        <v>1786</v>
      </c>
      <c r="B270" t="s">
        <v>2374</v>
      </c>
      <c r="C270">
        <v>14</v>
      </c>
      <c r="D270" t="s">
        <v>2284</v>
      </c>
      <c r="E270" t="s">
        <v>1271</v>
      </c>
      <c r="F270" t="s">
        <v>2253</v>
      </c>
      <c r="G270" t="s">
        <v>1300</v>
      </c>
      <c r="H270" t="s">
        <v>2285</v>
      </c>
      <c r="I270" s="3">
        <f>SUM(Table7_1[Packets])</f>
        <v>367706</v>
      </c>
      <c r="J270" s="5">
        <f t="shared" si="4"/>
        <v>3.8073895992994404E-3</v>
      </c>
      <c r="K270" s="3"/>
    </row>
    <row r="271" spans="1:11" x14ac:dyDescent="0.25">
      <c r="A271" t="s">
        <v>1786</v>
      </c>
      <c r="B271" t="s">
        <v>2397</v>
      </c>
      <c r="C271">
        <v>14</v>
      </c>
      <c r="D271" t="s">
        <v>2284</v>
      </c>
      <c r="E271" t="s">
        <v>1271</v>
      </c>
      <c r="F271" t="s">
        <v>2253</v>
      </c>
      <c r="G271" t="s">
        <v>1300</v>
      </c>
      <c r="H271" t="s">
        <v>2285</v>
      </c>
      <c r="I271" s="3">
        <f>SUM(Table7_1[Packets])</f>
        <v>367706</v>
      </c>
      <c r="J271" s="5">
        <f t="shared" si="4"/>
        <v>3.8073895992994404E-3</v>
      </c>
      <c r="K271" s="3"/>
    </row>
    <row r="272" spans="1:11" x14ac:dyDescent="0.25">
      <c r="A272" t="s">
        <v>1786</v>
      </c>
      <c r="B272" t="s">
        <v>2417</v>
      </c>
      <c r="C272">
        <v>14</v>
      </c>
      <c r="D272" t="s">
        <v>2284</v>
      </c>
      <c r="E272" t="s">
        <v>1271</v>
      </c>
      <c r="F272" t="s">
        <v>2253</v>
      </c>
      <c r="G272" t="s">
        <v>1300</v>
      </c>
      <c r="H272" t="s">
        <v>2285</v>
      </c>
      <c r="I272" s="3">
        <f>SUM(Table7_1[Packets])</f>
        <v>367706</v>
      </c>
      <c r="J272" s="5">
        <f t="shared" si="4"/>
        <v>3.8073895992994404E-3</v>
      </c>
      <c r="K272" s="3"/>
    </row>
    <row r="273" spans="1:11" x14ac:dyDescent="0.25">
      <c r="A273" t="s">
        <v>1786</v>
      </c>
      <c r="B273" t="s">
        <v>2430</v>
      </c>
      <c r="C273">
        <v>14</v>
      </c>
      <c r="D273" t="s">
        <v>2284</v>
      </c>
      <c r="E273" t="s">
        <v>1271</v>
      </c>
      <c r="F273" t="s">
        <v>2253</v>
      </c>
      <c r="G273" t="s">
        <v>1300</v>
      </c>
      <c r="H273" t="s">
        <v>2285</v>
      </c>
      <c r="I273" s="3">
        <f>SUM(Table7_1[Packets])</f>
        <v>367706</v>
      </c>
      <c r="J273" s="5">
        <f t="shared" si="4"/>
        <v>3.8073895992994404E-3</v>
      </c>
      <c r="K273" s="3"/>
    </row>
    <row r="274" spans="1:11" x14ac:dyDescent="0.25">
      <c r="A274" t="s">
        <v>1792</v>
      </c>
      <c r="B274" t="s">
        <v>2488</v>
      </c>
      <c r="C274">
        <v>14</v>
      </c>
      <c r="D274" t="s">
        <v>2489</v>
      </c>
      <c r="E274" t="s">
        <v>1361</v>
      </c>
      <c r="F274" t="s">
        <v>1362</v>
      </c>
      <c r="G274" t="s">
        <v>1361</v>
      </c>
      <c r="H274" t="s">
        <v>2490</v>
      </c>
      <c r="I274" s="3">
        <f>SUM(Table7_1[Packets])</f>
        <v>367706</v>
      </c>
      <c r="J274" s="5">
        <f t="shared" si="4"/>
        <v>3.8073895992994404E-3</v>
      </c>
      <c r="K274" s="3"/>
    </row>
    <row r="275" spans="1:11" x14ac:dyDescent="0.25">
      <c r="A275" t="s">
        <v>1792</v>
      </c>
      <c r="B275" t="s">
        <v>2493</v>
      </c>
      <c r="C275">
        <v>14</v>
      </c>
      <c r="D275" t="s">
        <v>2489</v>
      </c>
      <c r="E275" t="s">
        <v>1361</v>
      </c>
      <c r="F275" t="s">
        <v>1362</v>
      </c>
      <c r="G275" t="s">
        <v>1361</v>
      </c>
      <c r="H275" t="s">
        <v>2490</v>
      </c>
      <c r="I275" s="3">
        <f>SUM(Table7_1[Packets])</f>
        <v>367706</v>
      </c>
      <c r="J275" s="5">
        <f t="shared" si="4"/>
        <v>3.8073895992994404E-3</v>
      </c>
      <c r="K275" s="3"/>
    </row>
    <row r="276" spans="1:11" x14ac:dyDescent="0.25">
      <c r="A276" t="s">
        <v>1792</v>
      </c>
      <c r="B276" t="s">
        <v>2498</v>
      </c>
      <c r="C276">
        <v>14</v>
      </c>
      <c r="D276" t="s">
        <v>2489</v>
      </c>
      <c r="E276" t="s">
        <v>1361</v>
      </c>
      <c r="F276" t="s">
        <v>1362</v>
      </c>
      <c r="G276" t="s">
        <v>1361</v>
      </c>
      <c r="H276" t="s">
        <v>2490</v>
      </c>
      <c r="I276" s="3">
        <f>SUM(Table7_1[Packets])</f>
        <v>367706</v>
      </c>
      <c r="J276" s="5">
        <f t="shared" si="4"/>
        <v>3.8073895992994404E-3</v>
      </c>
      <c r="K276" s="3"/>
    </row>
    <row r="277" spans="1:11" x14ac:dyDescent="0.25">
      <c r="A277" t="s">
        <v>1792</v>
      </c>
      <c r="B277" t="s">
        <v>2669</v>
      </c>
      <c r="C277">
        <v>14</v>
      </c>
      <c r="D277" t="s">
        <v>2670</v>
      </c>
      <c r="E277" t="s">
        <v>1312</v>
      </c>
      <c r="F277" t="s">
        <v>2671</v>
      </c>
      <c r="G277" t="s">
        <v>1332</v>
      </c>
      <c r="H277" t="s">
        <v>2672</v>
      </c>
      <c r="I277" s="3">
        <f>SUM(Table7_1[Packets])</f>
        <v>367706</v>
      </c>
      <c r="J277" s="5">
        <f t="shared" si="4"/>
        <v>3.8073895992994404E-3</v>
      </c>
      <c r="K277" s="3"/>
    </row>
    <row r="278" spans="1:11" x14ac:dyDescent="0.25">
      <c r="A278" t="s">
        <v>1792</v>
      </c>
      <c r="B278" t="s">
        <v>2755</v>
      </c>
      <c r="C278">
        <v>14</v>
      </c>
      <c r="D278" t="s">
        <v>2756</v>
      </c>
      <c r="E278" t="s">
        <v>1271</v>
      </c>
      <c r="F278" t="s">
        <v>2757</v>
      </c>
      <c r="G278" t="s">
        <v>1300</v>
      </c>
      <c r="H278" t="s">
        <v>2758</v>
      </c>
      <c r="I278" s="3">
        <f>SUM(Table7_1[Packets])</f>
        <v>367706</v>
      </c>
      <c r="J278" s="5">
        <f t="shared" si="4"/>
        <v>3.8073895992994404E-3</v>
      </c>
      <c r="K278" s="3"/>
    </row>
    <row r="279" spans="1:11" x14ac:dyDescent="0.25">
      <c r="A279" t="s">
        <v>1808</v>
      </c>
      <c r="B279" t="s">
        <v>2077</v>
      </c>
      <c r="C279">
        <v>14</v>
      </c>
      <c r="D279" t="s">
        <v>1809</v>
      </c>
      <c r="E279" t="s">
        <v>1271</v>
      </c>
      <c r="F279" t="s">
        <v>1810</v>
      </c>
      <c r="G279" t="s">
        <v>1300</v>
      </c>
      <c r="H279" t="s">
        <v>1811</v>
      </c>
      <c r="I279" s="3">
        <f>SUM(Table7_1[Packets])</f>
        <v>367706</v>
      </c>
      <c r="J279" s="5">
        <f t="shared" si="4"/>
        <v>3.8073895992994404E-3</v>
      </c>
      <c r="K279" s="3"/>
    </row>
    <row r="280" spans="1:11" x14ac:dyDescent="0.25">
      <c r="A280" t="s">
        <v>1786</v>
      </c>
      <c r="B280" t="s">
        <v>2286</v>
      </c>
      <c r="C280">
        <v>13</v>
      </c>
      <c r="D280" t="s">
        <v>2287</v>
      </c>
      <c r="E280" t="s">
        <v>1361</v>
      </c>
      <c r="F280" t="s">
        <v>2257</v>
      </c>
      <c r="G280" t="s">
        <v>1300</v>
      </c>
      <c r="H280" t="s">
        <v>2288</v>
      </c>
      <c r="I280" s="3">
        <f>SUM(Table7_1[Packets])</f>
        <v>367706</v>
      </c>
      <c r="J280" s="5">
        <f t="shared" si="4"/>
        <v>3.5354331993494802E-3</v>
      </c>
      <c r="K280" s="3"/>
    </row>
    <row r="281" spans="1:11" x14ac:dyDescent="0.25">
      <c r="A281" t="s">
        <v>1786</v>
      </c>
      <c r="B281" t="s">
        <v>2300</v>
      </c>
      <c r="C281">
        <v>13</v>
      </c>
      <c r="D281" t="s">
        <v>2287</v>
      </c>
      <c r="E281" t="s">
        <v>1361</v>
      </c>
      <c r="F281" t="s">
        <v>2257</v>
      </c>
      <c r="G281" t="s">
        <v>1300</v>
      </c>
      <c r="H281" t="s">
        <v>2288</v>
      </c>
      <c r="I281" s="3">
        <f>SUM(Table7_1[Packets])</f>
        <v>367706</v>
      </c>
      <c r="J281" s="5">
        <f t="shared" si="4"/>
        <v>3.5354331993494802E-3</v>
      </c>
      <c r="K281" s="3"/>
    </row>
    <row r="282" spans="1:11" x14ac:dyDescent="0.25">
      <c r="A282" t="s">
        <v>1786</v>
      </c>
      <c r="B282" t="s">
        <v>2317</v>
      </c>
      <c r="C282">
        <v>13</v>
      </c>
      <c r="D282" t="s">
        <v>2287</v>
      </c>
      <c r="E282" t="s">
        <v>1361</v>
      </c>
      <c r="F282" t="s">
        <v>2257</v>
      </c>
      <c r="G282" t="s">
        <v>1300</v>
      </c>
      <c r="H282" t="s">
        <v>2288</v>
      </c>
      <c r="I282" s="3">
        <f>SUM(Table7_1[Packets])</f>
        <v>367706</v>
      </c>
      <c r="J282" s="5">
        <f t="shared" si="4"/>
        <v>3.5354331993494802E-3</v>
      </c>
      <c r="K282" s="3"/>
    </row>
    <row r="283" spans="1:11" x14ac:dyDescent="0.25">
      <c r="A283" t="s">
        <v>1786</v>
      </c>
      <c r="B283" t="s">
        <v>2336</v>
      </c>
      <c r="C283">
        <v>13</v>
      </c>
      <c r="D283" t="s">
        <v>2287</v>
      </c>
      <c r="E283" t="s">
        <v>1361</v>
      </c>
      <c r="F283" t="s">
        <v>2257</v>
      </c>
      <c r="G283" t="s">
        <v>1300</v>
      </c>
      <c r="H283" t="s">
        <v>2288</v>
      </c>
      <c r="I283" s="3">
        <f>SUM(Table7_1[Packets])</f>
        <v>367706</v>
      </c>
      <c r="J283" s="5">
        <f t="shared" si="4"/>
        <v>3.5354331993494802E-3</v>
      </c>
      <c r="K283" s="3"/>
    </row>
    <row r="284" spans="1:11" x14ac:dyDescent="0.25">
      <c r="A284" t="s">
        <v>1786</v>
      </c>
      <c r="B284" t="s">
        <v>2347</v>
      </c>
      <c r="C284">
        <v>13</v>
      </c>
      <c r="D284" t="s">
        <v>2287</v>
      </c>
      <c r="E284" t="s">
        <v>1361</v>
      </c>
      <c r="F284" t="s">
        <v>2257</v>
      </c>
      <c r="G284" t="s">
        <v>1300</v>
      </c>
      <c r="H284" t="s">
        <v>2288</v>
      </c>
      <c r="I284" s="3">
        <f>SUM(Table7_1[Packets])</f>
        <v>367706</v>
      </c>
      <c r="J284" s="5">
        <f t="shared" si="4"/>
        <v>3.5354331993494802E-3</v>
      </c>
      <c r="K284" s="3"/>
    </row>
    <row r="285" spans="1:11" x14ac:dyDescent="0.25">
      <c r="A285" t="s">
        <v>1786</v>
      </c>
      <c r="B285" t="s">
        <v>1821</v>
      </c>
      <c r="C285">
        <v>13</v>
      </c>
      <c r="D285" t="s">
        <v>2287</v>
      </c>
      <c r="E285" t="s">
        <v>1361</v>
      </c>
      <c r="F285" t="s">
        <v>2257</v>
      </c>
      <c r="G285" t="s">
        <v>1300</v>
      </c>
      <c r="H285" t="s">
        <v>2288</v>
      </c>
      <c r="I285" s="3">
        <f>SUM(Table7_1[Packets])</f>
        <v>367706</v>
      </c>
      <c r="J285" s="5">
        <f t="shared" si="4"/>
        <v>3.5354331993494802E-3</v>
      </c>
      <c r="K285" s="3"/>
    </row>
    <row r="286" spans="1:11" x14ac:dyDescent="0.25">
      <c r="A286" t="s">
        <v>1786</v>
      </c>
      <c r="B286" t="s">
        <v>2375</v>
      </c>
      <c r="C286">
        <v>13</v>
      </c>
      <c r="D286" t="s">
        <v>2287</v>
      </c>
      <c r="E286" t="s">
        <v>1361</v>
      </c>
      <c r="F286" t="s">
        <v>2257</v>
      </c>
      <c r="G286" t="s">
        <v>1300</v>
      </c>
      <c r="H286" t="s">
        <v>2288</v>
      </c>
      <c r="I286" s="3">
        <f>SUM(Table7_1[Packets])</f>
        <v>367706</v>
      </c>
      <c r="J286" s="5">
        <f t="shared" si="4"/>
        <v>3.5354331993494802E-3</v>
      </c>
      <c r="K286" s="3"/>
    </row>
    <row r="287" spans="1:11" x14ac:dyDescent="0.25">
      <c r="A287" t="s">
        <v>1786</v>
      </c>
      <c r="B287" t="s">
        <v>2398</v>
      </c>
      <c r="C287">
        <v>13</v>
      </c>
      <c r="D287" t="s">
        <v>2287</v>
      </c>
      <c r="E287" t="s">
        <v>1361</v>
      </c>
      <c r="F287" t="s">
        <v>2257</v>
      </c>
      <c r="G287" t="s">
        <v>1300</v>
      </c>
      <c r="H287" t="s">
        <v>2288</v>
      </c>
      <c r="I287" s="3">
        <f>SUM(Table7_1[Packets])</f>
        <v>367706</v>
      </c>
      <c r="J287" s="5">
        <f t="shared" si="4"/>
        <v>3.5354331993494802E-3</v>
      </c>
      <c r="K287" s="3"/>
    </row>
    <row r="288" spans="1:11" x14ac:dyDescent="0.25">
      <c r="A288" t="s">
        <v>1786</v>
      </c>
      <c r="B288" t="s">
        <v>2418</v>
      </c>
      <c r="C288">
        <v>13</v>
      </c>
      <c r="D288" t="s">
        <v>2287</v>
      </c>
      <c r="E288" t="s">
        <v>1361</v>
      </c>
      <c r="F288" t="s">
        <v>2257</v>
      </c>
      <c r="G288" t="s">
        <v>1300</v>
      </c>
      <c r="H288" t="s">
        <v>2288</v>
      </c>
      <c r="I288" s="3">
        <f>SUM(Table7_1[Packets])</f>
        <v>367706</v>
      </c>
      <c r="J288" s="5">
        <f t="shared" si="4"/>
        <v>3.5354331993494802E-3</v>
      </c>
      <c r="K288" s="3"/>
    </row>
    <row r="289" spans="1:11" x14ac:dyDescent="0.25">
      <c r="A289" t="s">
        <v>1786</v>
      </c>
      <c r="B289" t="s">
        <v>2431</v>
      </c>
      <c r="C289">
        <v>13</v>
      </c>
      <c r="D289" t="s">
        <v>2287</v>
      </c>
      <c r="E289" t="s">
        <v>1361</v>
      </c>
      <c r="F289" t="s">
        <v>2257</v>
      </c>
      <c r="G289" t="s">
        <v>1300</v>
      </c>
      <c r="H289" t="s">
        <v>2288</v>
      </c>
      <c r="I289" s="3">
        <f>SUM(Table7_1[Packets])</f>
        <v>367706</v>
      </c>
      <c r="J289" s="5">
        <f t="shared" si="4"/>
        <v>3.5354331993494802E-3</v>
      </c>
      <c r="K289" s="3"/>
    </row>
    <row r="290" spans="1:11" x14ac:dyDescent="0.25">
      <c r="A290" t="s">
        <v>1805</v>
      </c>
      <c r="B290" t="s">
        <v>2077</v>
      </c>
      <c r="C290">
        <v>13</v>
      </c>
      <c r="D290" t="s">
        <v>1806</v>
      </c>
      <c r="E290" t="s">
        <v>1271</v>
      </c>
      <c r="F290" t="s">
        <v>1807</v>
      </c>
      <c r="G290" t="s">
        <v>1312</v>
      </c>
      <c r="H290" t="s">
        <v>1294</v>
      </c>
      <c r="I290" s="3">
        <f>SUM(Table7_1[Packets])</f>
        <v>367706</v>
      </c>
      <c r="J290" s="5">
        <f t="shared" si="4"/>
        <v>3.5354331993494802E-3</v>
      </c>
      <c r="K290" s="3"/>
    </row>
    <row r="291" spans="1:11" x14ac:dyDescent="0.25">
      <c r="A291" t="s">
        <v>1841</v>
      </c>
      <c r="B291" t="s">
        <v>2873</v>
      </c>
      <c r="C291">
        <v>13</v>
      </c>
      <c r="D291" t="s">
        <v>2874</v>
      </c>
      <c r="E291" t="s">
        <v>1361</v>
      </c>
      <c r="F291" t="s">
        <v>2875</v>
      </c>
      <c r="G291" t="s">
        <v>1300</v>
      </c>
      <c r="H291" t="s">
        <v>2876</v>
      </c>
      <c r="I291" s="3">
        <f>SUM(Table7_1[Packets])</f>
        <v>367706</v>
      </c>
      <c r="J291" s="5">
        <f t="shared" si="4"/>
        <v>3.5354331993494802E-3</v>
      </c>
      <c r="K291" s="3"/>
    </row>
    <row r="292" spans="1:11" x14ac:dyDescent="0.25">
      <c r="A292" t="s">
        <v>1669</v>
      </c>
      <c r="B292" t="s">
        <v>1642</v>
      </c>
      <c r="C292">
        <v>12</v>
      </c>
      <c r="D292" t="s">
        <v>1670</v>
      </c>
      <c r="E292" t="s">
        <v>1312</v>
      </c>
      <c r="F292" t="s">
        <v>1671</v>
      </c>
      <c r="G292" t="s">
        <v>1361</v>
      </c>
      <c r="H292" t="s">
        <v>1672</v>
      </c>
      <c r="I292" s="3">
        <f>SUM(Table7_1[Packets])</f>
        <v>367706</v>
      </c>
      <c r="J292" s="5">
        <f t="shared" si="4"/>
        <v>3.2634767993995201E-3</v>
      </c>
      <c r="K292" s="3"/>
    </row>
    <row r="293" spans="1:11" x14ac:dyDescent="0.25">
      <c r="A293" t="s">
        <v>1786</v>
      </c>
      <c r="B293" t="s">
        <v>2442</v>
      </c>
      <c r="C293">
        <v>12</v>
      </c>
      <c r="D293" t="s">
        <v>2443</v>
      </c>
      <c r="E293" t="s">
        <v>1300</v>
      </c>
      <c r="F293" t="s">
        <v>2444</v>
      </c>
      <c r="G293" t="s">
        <v>1300</v>
      </c>
      <c r="H293" t="s">
        <v>2445</v>
      </c>
      <c r="I293" s="3">
        <f>SUM(Table7_1[Packets])</f>
        <v>367706</v>
      </c>
      <c r="J293" s="5">
        <f t="shared" si="4"/>
        <v>3.2634767993995201E-3</v>
      </c>
      <c r="K293" s="3"/>
    </row>
    <row r="294" spans="1:11" x14ac:dyDescent="0.25">
      <c r="A294" t="s">
        <v>1792</v>
      </c>
      <c r="B294" t="s">
        <v>2566</v>
      </c>
      <c r="C294">
        <v>12</v>
      </c>
      <c r="D294" t="s">
        <v>1670</v>
      </c>
      <c r="E294" t="s">
        <v>1361</v>
      </c>
      <c r="F294" t="s">
        <v>1672</v>
      </c>
      <c r="G294" t="s">
        <v>1312</v>
      </c>
      <c r="H294" t="s">
        <v>1671</v>
      </c>
      <c r="I294" s="3">
        <f>SUM(Table7_1[Packets])</f>
        <v>367706</v>
      </c>
      <c r="J294" s="5">
        <f t="shared" si="4"/>
        <v>3.2634767993995201E-3</v>
      </c>
      <c r="K294" s="3"/>
    </row>
    <row r="295" spans="1:11" x14ac:dyDescent="0.25">
      <c r="A295" t="s">
        <v>1792</v>
      </c>
      <c r="B295" t="s">
        <v>2567</v>
      </c>
      <c r="C295">
        <v>12</v>
      </c>
      <c r="D295" t="s">
        <v>2568</v>
      </c>
      <c r="E295" t="s">
        <v>1361</v>
      </c>
      <c r="F295" t="s">
        <v>2569</v>
      </c>
      <c r="G295" t="s">
        <v>1312</v>
      </c>
      <c r="H295" t="s">
        <v>2570</v>
      </c>
      <c r="I295" s="3">
        <f>SUM(Table7_1[Packets])</f>
        <v>367706</v>
      </c>
      <c r="J295" s="5">
        <f t="shared" si="4"/>
        <v>3.2634767993995201E-3</v>
      </c>
      <c r="K295" s="3"/>
    </row>
    <row r="296" spans="1:11" x14ac:dyDescent="0.25">
      <c r="A296" t="s">
        <v>1792</v>
      </c>
      <c r="B296" t="s">
        <v>2782</v>
      </c>
      <c r="C296">
        <v>12</v>
      </c>
      <c r="D296" t="s">
        <v>2783</v>
      </c>
      <c r="E296" t="s">
        <v>1300</v>
      </c>
      <c r="F296" t="s">
        <v>2784</v>
      </c>
      <c r="G296" t="s">
        <v>1300</v>
      </c>
      <c r="H296" t="s">
        <v>2785</v>
      </c>
      <c r="I296" s="3">
        <f>SUM(Table7_1[Packets])</f>
        <v>367706</v>
      </c>
      <c r="J296" s="5">
        <f t="shared" si="4"/>
        <v>3.2634767993995201E-3</v>
      </c>
      <c r="K296" s="3"/>
    </row>
    <row r="297" spans="1:11" x14ac:dyDescent="0.25">
      <c r="A297" t="s">
        <v>1801</v>
      </c>
      <c r="B297" t="s">
        <v>2077</v>
      </c>
      <c r="C297">
        <v>12</v>
      </c>
      <c r="D297" t="s">
        <v>2792</v>
      </c>
      <c r="E297" t="s">
        <v>1300</v>
      </c>
      <c r="F297" t="s">
        <v>2793</v>
      </c>
      <c r="G297" t="s">
        <v>1300</v>
      </c>
      <c r="H297" t="s">
        <v>1810</v>
      </c>
      <c r="I297" s="3">
        <f>SUM(Table7_1[Packets])</f>
        <v>367706</v>
      </c>
      <c r="J297" s="5">
        <f t="shared" si="4"/>
        <v>3.2634767993995201E-3</v>
      </c>
      <c r="K297" s="3"/>
    </row>
    <row r="298" spans="1:11" x14ac:dyDescent="0.25">
      <c r="A298" t="s">
        <v>1786</v>
      </c>
      <c r="B298" t="s">
        <v>2385</v>
      </c>
      <c r="C298">
        <v>11</v>
      </c>
      <c r="D298" t="s">
        <v>2386</v>
      </c>
      <c r="E298" t="s">
        <v>1312</v>
      </c>
      <c r="F298" t="s">
        <v>2387</v>
      </c>
      <c r="G298" t="s">
        <v>1300</v>
      </c>
      <c r="H298" t="s">
        <v>2388</v>
      </c>
      <c r="I298" s="3">
        <f>SUM(Table7_1[Packets])</f>
        <v>367706</v>
      </c>
      <c r="J298" s="5">
        <f t="shared" si="4"/>
        <v>2.9915203994495604E-3</v>
      </c>
      <c r="K298" s="3"/>
    </row>
    <row r="299" spans="1:11" x14ac:dyDescent="0.25">
      <c r="A299" t="s">
        <v>1786</v>
      </c>
      <c r="B299" t="s">
        <v>2427</v>
      </c>
      <c r="C299">
        <v>11</v>
      </c>
      <c r="D299" t="s">
        <v>2386</v>
      </c>
      <c r="E299" t="s">
        <v>1312</v>
      </c>
      <c r="F299" t="s">
        <v>2387</v>
      </c>
      <c r="G299" t="s">
        <v>1300</v>
      </c>
      <c r="H299" t="s">
        <v>2388</v>
      </c>
      <c r="I299" s="3">
        <f>SUM(Table7_1[Packets])</f>
        <v>367706</v>
      </c>
      <c r="J299" s="5">
        <f t="shared" si="4"/>
        <v>2.9915203994495604E-3</v>
      </c>
      <c r="K299" s="3"/>
    </row>
    <row r="300" spans="1:11" x14ac:dyDescent="0.25">
      <c r="A300" t="s">
        <v>1792</v>
      </c>
      <c r="B300" t="s">
        <v>2479</v>
      </c>
      <c r="C300">
        <v>11</v>
      </c>
      <c r="D300" t="s">
        <v>2480</v>
      </c>
      <c r="E300" t="s">
        <v>1312</v>
      </c>
      <c r="F300" t="s">
        <v>2481</v>
      </c>
      <c r="G300" t="s">
        <v>1300</v>
      </c>
      <c r="H300" t="s">
        <v>2482</v>
      </c>
      <c r="I300" s="3">
        <f>SUM(Table7_1[Packets])</f>
        <v>367706</v>
      </c>
      <c r="J300" s="5">
        <f t="shared" si="4"/>
        <v>2.9915203994495604E-3</v>
      </c>
      <c r="K300" s="3"/>
    </row>
    <row r="301" spans="1:11" x14ac:dyDescent="0.25">
      <c r="A301" t="s">
        <v>1792</v>
      </c>
      <c r="B301" t="s">
        <v>2658</v>
      </c>
      <c r="C301">
        <v>11</v>
      </c>
      <c r="D301" t="s">
        <v>1962</v>
      </c>
      <c r="E301" t="s">
        <v>1300</v>
      </c>
      <c r="F301" t="s">
        <v>2659</v>
      </c>
      <c r="G301" t="s">
        <v>1312</v>
      </c>
      <c r="H301" t="s">
        <v>2660</v>
      </c>
      <c r="I301" s="3">
        <f>SUM(Table7_1[Packets])</f>
        <v>367706</v>
      </c>
      <c r="J301" s="5">
        <f t="shared" si="4"/>
        <v>2.9915203994495604E-3</v>
      </c>
      <c r="K301" s="3"/>
    </row>
    <row r="302" spans="1:11" x14ac:dyDescent="0.25">
      <c r="A302" t="s">
        <v>1841</v>
      </c>
      <c r="B302" t="s">
        <v>2899</v>
      </c>
      <c r="C302">
        <v>11</v>
      </c>
      <c r="D302" t="s">
        <v>2038</v>
      </c>
      <c r="E302" t="s">
        <v>1300</v>
      </c>
      <c r="F302" t="s">
        <v>1671</v>
      </c>
      <c r="G302" t="s">
        <v>1312</v>
      </c>
      <c r="H302" t="s">
        <v>2039</v>
      </c>
      <c r="I302" s="3">
        <f>SUM(Table7_1[Packets])</f>
        <v>367706</v>
      </c>
      <c r="J302" s="5">
        <f t="shared" si="4"/>
        <v>2.9915203994495604E-3</v>
      </c>
      <c r="K302" s="3"/>
    </row>
    <row r="303" spans="1:11" x14ac:dyDescent="0.25">
      <c r="A303" t="s">
        <v>2037</v>
      </c>
      <c r="B303" t="s">
        <v>1642</v>
      </c>
      <c r="C303">
        <v>11</v>
      </c>
      <c r="D303" t="s">
        <v>2038</v>
      </c>
      <c r="E303" t="s">
        <v>1312</v>
      </c>
      <c r="F303" t="s">
        <v>2039</v>
      </c>
      <c r="G303" t="s">
        <v>1300</v>
      </c>
      <c r="H303" t="s">
        <v>1671</v>
      </c>
      <c r="I303" s="3">
        <f>SUM(Table7_1[Packets])</f>
        <v>367706</v>
      </c>
      <c r="J303" s="5">
        <f t="shared" si="4"/>
        <v>2.9915203994495604E-3</v>
      </c>
      <c r="K303" s="3"/>
    </row>
    <row r="304" spans="1:11" x14ac:dyDescent="0.25">
      <c r="A304" t="s">
        <v>1453</v>
      </c>
      <c r="B304" t="s">
        <v>1642</v>
      </c>
      <c r="C304">
        <v>10</v>
      </c>
      <c r="D304" t="s">
        <v>1454</v>
      </c>
      <c r="E304" t="s">
        <v>1266</v>
      </c>
      <c r="F304" t="s">
        <v>1455</v>
      </c>
      <c r="G304" t="s">
        <v>1300</v>
      </c>
      <c r="H304" t="s">
        <v>1456</v>
      </c>
      <c r="I304" s="3">
        <f>SUM(Table7_1[Packets])</f>
        <v>367706</v>
      </c>
      <c r="J304" s="5">
        <f t="shared" si="4"/>
        <v>2.7195639994996002E-3</v>
      </c>
      <c r="K304" s="3"/>
    </row>
    <row r="305" spans="1:11" x14ac:dyDescent="0.25">
      <c r="A305" t="s">
        <v>1610</v>
      </c>
      <c r="B305" t="s">
        <v>2077</v>
      </c>
      <c r="C305">
        <v>10</v>
      </c>
      <c r="D305" t="s">
        <v>1611</v>
      </c>
      <c r="E305" t="s">
        <v>1312</v>
      </c>
      <c r="F305" t="s">
        <v>1612</v>
      </c>
      <c r="G305" t="s">
        <v>1312</v>
      </c>
      <c r="H305" t="s">
        <v>1613</v>
      </c>
      <c r="I305" s="3">
        <f>SUM(Table7_1[Packets])</f>
        <v>367706</v>
      </c>
      <c r="J305" s="5">
        <f t="shared" si="4"/>
        <v>2.7195639994996002E-3</v>
      </c>
      <c r="K305" s="3"/>
    </row>
    <row r="306" spans="1:11" x14ac:dyDescent="0.25">
      <c r="A306" t="s">
        <v>1786</v>
      </c>
      <c r="B306" t="s">
        <v>2259</v>
      </c>
      <c r="C306">
        <v>10</v>
      </c>
      <c r="D306" t="s">
        <v>2260</v>
      </c>
      <c r="E306" t="s">
        <v>1312</v>
      </c>
      <c r="F306" t="s">
        <v>2261</v>
      </c>
      <c r="G306" t="s">
        <v>1312</v>
      </c>
      <c r="H306" t="s">
        <v>2262</v>
      </c>
      <c r="I306" s="3">
        <f>SUM(Table7_1[Packets])</f>
        <v>367706</v>
      </c>
      <c r="J306" s="5">
        <f t="shared" si="4"/>
        <v>2.7195639994996002E-3</v>
      </c>
      <c r="K306" s="3"/>
    </row>
    <row r="307" spans="1:11" x14ac:dyDescent="0.25">
      <c r="A307" t="s">
        <v>1786</v>
      </c>
      <c r="B307" t="s">
        <v>2263</v>
      </c>
      <c r="C307">
        <v>10</v>
      </c>
      <c r="D307" t="s">
        <v>2260</v>
      </c>
      <c r="E307" t="s">
        <v>1312</v>
      </c>
      <c r="F307" t="s">
        <v>2261</v>
      </c>
      <c r="G307" t="s">
        <v>1312</v>
      </c>
      <c r="H307" t="s">
        <v>2262</v>
      </c>
      <c r="I307" s="3">
        <f>SUM(Table7_1[Packets])</f>
        <v>367706</v>
      </c>
      <c r="J307" s="5">
        <f t="shared" si="4"/>
        <v>2.7195639994996002E-3</v>
      </c>
      <c r="K307" s="3"/>
    </row>
    <row r="308" spans="1:11" x14ac:dyDescent="0.25">
      <c r="A308" t="s">
        <v>1786</v>
      </c>
      <c r="B308" t="s">
        <v>2264</v>
      </c>
      <c r="C308">
        <v>10</v>
      </c>
      <c r="D308" t="s">
        <v>2265</v>
      </c>
      <c r="E308" t="s">
        <v>1312</v>
      </c>
      <c r="F308" t="s">
        <v>2266</v>
      </c>
      <c r="G308" t="s">
        <v>1312</v>
      </c>
      <c r="H308" t="s">
        <v>2262</v>
      </c>
      <c r="I308" s="3">
        <f>SUM(Table7_1[Packets])</f>
        <v>367706</v>
      </c>
      <c r="J308" s="5">
        <f t="shared" si="4"/>
        <v>2.7195639994996002E-3</v>
      </c>
      <c r="K308" s="3"/>
    </row>
    <row r="309" spans="1:11" x14ac:dyDescent="0.25">
      <c r="A309" t="s">
        <v>1786</v>
      </c>
      <c r="B309" t="s">
        <v>2279</v>
      </c>
      <c r="C309">
        <v>10</v>
      </c>
      <c r="D309" t="s">
        <v>2280</v>
      </c>
      <c r="E309" t="s">
        <v>1312</v>
      </c>
      <c r="F309" t="s">
        <v>2281</v>
      </c>
      <c r="G309" t="s">
        <v>1312</v>
      </c>
      <c r="H309" t="s">
        <v>2282</v>
      </c>
      <c r="I309" s="3">
        <f>SUM(Table7_1[Packets])</f>
        <v>367706</v>
      </c>
      <c r="J309" s="5">
        <f t="shared" si="4"/>
        <v>2.7195639994996002E-3</v>
      </c>
      <c r="K309" s="3"/>
    </row>
    <row r="310" spans="1:11" x14ac:dyDescent="0.25">
      <c r="A310" t="s">
        <v>1786</v>
      </c>
      <c r="B310" t="s">
        <v>2289</v>
      </c>
      <c r="C310">
        <v>10</v>
      </c>
      <c r="D310" t="s">
        <v>2260</v>
      </c>
      <c r="E310" t="s">
        <v>1312</v>
      </c>
      <c r="F310" t="s">
        <v>2261</v>
      </c>
      <c r="G310" t="s">
        <v>1312</v>
      </c>
      <c r="H310" t="s">
        <v>2262</v>
      </c>
      <c r="I310" s="3">
        <f>SUM(Table7_1[Packets])</f>
        <v>367706</v>
      </c>
      <c r="J310" s="5">
        <f t="shared" si="4"/>
        <v>2.7195639994996002E-3</v>
      </c>
      <c r="K310" s="3"/>
    </row>
    <row r="311" spans="1:11" x14ac:dyDescent="0.25">
      <c r="A311" t="s">
        <v>1786</v>
      </c>
      <c r="B311" t="s">
        <v>2290</v>
      </c>
      <c r="C311">
        <v>10</v>
      </c>
      <c r="D311" t="s">
        <v>2260</v>
      </c>
      <c r="E311" t="s">
        <v>1312</v>
      </c>
      <c r="F311" t="s">
        <v>2261</v>
      </c>
      <c r="G311" t="s">
        <v>1312</v>
      </c>
      <c r="H311" t="s">
        <v>2262</v>
      </c>
      <c r="I311" s="3">
        <f>SUM(Table7_1[Packets])</f>
        <v>367706</v>
      </c>
      <c r="J311" s="5">
        <f t="shared" si="4"/>
        <v>2.7195639994996002E-3</v>
      </c>
      <c r="K311" s="3"/>
    </row>
    <row r="312" spans="1:11" x14ac:dyDescent="0.25">
      <c r="A312" t="s">
        <v>1786</v>
      </c>
      <c r="B312" t="s">
        <v>2291</v>
      </c>
      <c r="C312">
        <v>10</v>
      </c>
      <c r="D312" t="s">
        <v>2265</v>
      </c>
      <c r="E312" t="s">
        <v>1312</v>
      </c>
      <c r="F312" t="s">
        <v>2266</v>
      </c>
      <c r="G312" t="s">
        <v>1312</v>
      </c>
      <c r="H312" t="s">
        <v>2262</v>
      </c>
      <c r="I312" s="3">
        <f>SUM(Table7_1[Packets])</f>
        <v>367706</v>
      </c>
      <c r="J312" s="5">
        <f t="shared" si="4"/>
        <v>2.7195639994996002E-3</v>
      </c>
      <c r="K312" s="3"/>
    </row>
    <row r="313" spans="1:11" x14ac:dyDescent="0.25">
      <c r="A313" t="s">
        <v>1786</v>
      </c>
      <c r="B313" t="s">
        <v>2298</v>
      </c>
      <c r="C313">
        <v>10</v>
      </c>
      <c r="D313" t="s">
        <v>2280</v>
      </c>
      <c r="E313" t="s">
        <v>1312</v>
      </c>
      <c r="F313" t="s">
        <v>2281</v>
      </c>
      <c r="G313" t="s">
        <v>1312</v>
      </c>
      <c r="H313" t="s">
        <v>2282</v>
      </c>
      <c r="I313" s="3">
        <f>SUM(Table7_1[Packets])</f>
        <v>367706</v>
      </c>
      <c r="J313" s="5">
        <f t="shared" si="4"/>
        <v>2.7195639994996002E-3</v>
      </c>
      <c r="K313" s="3"/>
    </row>
    <row r="314" spans="1:11" x14ac:dyDescent="0.25">
      <c r="A314" t="s">
        <v>1786</v>
      </c>
      <c r="B314" t="s">
        <v>2301</v>
      </c>
      <c r="C314">
        <v>10</v>
      </c>
      <c r="D314" t="s">
        <v>2260</v>
      </c>
      <c r="E314" t="s">
        <v>1312</v>
      </c>
      <c r="F314" t="s">
        <v>2261</v>
      </c>
      <c r="G314" t="s">
        <v>1312</v>
      </c>
      <c r="H314" t="s">
        <v>2262</v>
      </c>
      <c r="I314" s="3">
        <f>SUM(Table7_1[Packets])</f>
        <v>367706</v>
      </c>
      <c r="J314" s="5">
        <f t="shared" si="4"/>
        <v>2.7195639994996002E-3</v>
      </c>
      <c r="K314" s="3"/>
    </row>
    <row r="315" spans="1:11" x14ac:dyDescent="0.25">
      <c r="A315" t="s">
        <v>1786</v>
      </c>
      <c r="B315" t="s">
        <v>2302</v>
      </c>
      <c r="C315">
        <v>10</v>
      </c>
      <c r="D315" t="s">
        <v>2260</v>
      </c>
      <c r="E315" t="s">
        <v>1312</v>
      </c>
      <c r="F315" t="s">
        <v>2261</v>
      </c>
      <c r="G315" t="s">
        <v>1312</v>
      </c>
      <c r="H315" t="s">
        <v>2262</v>
      </c>
      <c r="I315" s="3">
        <f>SUM(Table7_1[Packets])</f>
        <v>367706</v>
      </c>
      <c r="J315" s="5">
        <f t="shared" si="4"/>
        <v>2.7195639994996002E-3</v>
      </c>
      <c r="K315" s="3"/>
    </row>
    <row r="316" spans="1:11" x14ac:dyDescent="0.25">
      <c r="A316" t="s">
        <v>1786</v>
      </c>
      <c r="B316" t="s">
        <v>2303</v>
      </c>
      <c r="C316">
        <v>10</v>
      </c>
      <c r="D316" t="s">
        <v>2265</v>
      </c>
      <c r="E316" t="s">
        <v>1312</v>
      </c>
      <c r="F316" t="s">
        <v>2266</v>
      </c>
      <c r="G316" t="s">
        <v>1312</v>
      </c>
      <c r="H316" t="s">
        <v>2262</v>
      </c>
      <c r="I316" s="3">
        <f>SUM(Table7_1[Packets])</f>
        <v>367706</v>
      </c>
      <c r="J316" s="5">
        <f t="shared" si="4"/>
        <v>2.7195639994996002E-3</v>
      </c>
      <c r="K316" s="3"/>
    </row>
    <row r="317" spans="1:11" x14ac:dyDescent="0.25">
      <c r="A317" t="s">
        <v>1786</v>
      </c>
      <c r="B317" t="s">
        <v>2315</v>
      </c>
      <c r="C317">
        <v>10</v>
      </c>
      <c r="D317" t="s">
        <v>2280</v>
      </c>
      <c r="E317" t="s">
        <v>1312</v>
      </c>
      <c r="F317" t="s">
        <v>2281</v>
      </c>
      <c r="G317" t="s">
        <v>1312</v>
      </c>
      <c r="H317" t="s">
        <v>2282</v>
      </c>
      <c r="I317" s="3">
        <f>SUM(Table7_1[Packets])</f>
        <v>367706</v>
      </c>
      <c r="J317" s="5">
        <f t="shared" si="4"/>
        <v>2.7195639994996002E-3</v>
      </c>
      <c r="K317" s="3"/>
    </row>
    <row r="318" spans="1:11" x14ac:dyDescent="0.25">
      <c r="A318" t="s">
        <v>1786</v>
      </c>
      <c r="B318" t="s">
        <v>2318</v>
      </c>
      <c r="C318">
        <v>10</v>
      </c>
      <c r="D318" t="s">
        <v>2260</v>
      </c>
      <c r="E318" t="s">
        <v>1312</v>
      </c>
      <c r="F318" t="s">
        <v>2261</v>
      </c>
      <c r="G318" t="s">
        <v>1312</v>
      </c>
      <c r="H318" t="s">
        <v>2262</v>
      </c>
      <c r="I318" s="3">
        <f>SUM(Table7_1[Packets])</f>
        <v>367706</v>
      </c>
      <c r="J318" s="5">
        <f t="shared" si="4"/>
        <v>2.7195639994996002E-3</v>
      </c>
      <c r="K318" s="3"/>
    </row>
    <row r="319" spans="1:11" x14ac:dyDescent="0.25">
      <c r="A319" t="s">
        <v>1786</v>
      </c>
      <c r="B319" t="s">
        <v>2319</v>
      </c>
      <c r="C319">
        <v>10</v>
      </c>
      <c r="D319" t="s">
        <v>2260</v>
      </c>
      <c r="E319" t="s">
        <v>1312</v>
      </c>
      <c r="F319" t="s">
        <v>2261</v>
      </c>
      <c r="G319" t="s">
        <v>1312</v>
      </c>
      <c r="H319" t="s">
        <v>2262</v>
      </c>
      <c r="I319" s="3">
        <f>SUM(Table7_1[Packets])</f>
        <v>367706</v>
      </c>
      <c r="J319" s="5">
        <f t="shared" si="4"/>
        <v>2.7195639994996002E-3</v>
      </c>
      <c r="K319" s="3"/>
    </row>
    <row r="320" spans="1:11" x14ac:dyDescent="0.25">
      <c r="A320" t="s">
        <v>1786</v>
      </c>
      <c r="B320" t="s">
        <v>2320</v>
      </c>
      <c r="C320">
        <v>10</v>
      </c>
      <c r="D320" t="s">
        <v>2265</v>
      </c>
      <c r="E320" t="s">
        <v>1312</v>
      </c>
      <c r="F320" t="s">
        <v>2266</v>
      </c>
      <c r="G320" t="s">
        <v>1312</v>
      </c>
      <c r="H320" t="s">
        <v>2262</v>
      </c>
      <c r="I320" s="3">
        <f>SUM(Table7_1[Packets])</f>
        <v>367706</v>
      </c>
      <c r="J320" s="5">
        <f t="shared" si="4"/>
        <v>2.7195639994996002E-3</v>
      </c>
      <c r="K320" s="3"/>
    </row>
    <row r="321" spans="1:11" x14ac:dyDescent="0.25">
      <c r="A321" t="s">
        <v>1786</v>
      </c>
      <c r="B321" t="s">
        <v>2329</v>
      </c>
      <c r="C321">
        <v>10</v>
      </c>
      <c r="D321" t="s">
        <v>2280</v>
      </c>
      <c r="E321" t="s">
        <v>1312</v>
      </c>
      <c r="F321" t="s">
        <v>2281</v>
      </c>
      <c r="G321" t="s">
        <v>1312</v>
      </c>
      <c r="H321" t="s">
        <v>2282</v>
      </c>
      <c r="I321" s="3">
        <f>SUM(Table7_1[Packets])</f>
        <v>367706</v>
      </c>
      <c r="J321" s="5">
        <f t="shared" si="4"/>
        <v>2.7195639994996002E-3</v>
      </c>
      <c r="K321" s="3"/>
    </row>
    <row r="322" spans="1:11" x14ac:dyDescent="0.25">
      <c r="A322" t="s">
        <v>1786</v>
      </c>
      <c r="B322" t="s">
        <v>2337</v>
      </c>
      <c r="C322">
        <v>10</v>
      </c>
      <c r="D322" t="s">
        <v>2260</v>
      </c>
      <c r="E322" t="s">
        <v>1312</v>
      </c>
      <c r="F322" t="s">
        <v>2261</v>
      </c>
      <c r="G322" t="s">
        <v>1312</v>
      </c>
      <c r="H322" t="s">
        <v>2262</v>
      </c>
      <c r="I322" s="3">
        <f>SUM(Table7_1[Packets])</f>
        <v>367706</v>
      </c>
      <c r="J322" s="5">
        <f t="shared" si="4"/>
        <v>2.7195639994996002E-3</v>
      </c>
      <c r="K322" s="3"/>
    </row>
    <row r="323" spans="1:11" x14ac:dyDescent="0.25">
      <c r="A323" t="s">
        <v>1786</v>
      </c>
      <c r="B323" t="s">
        <v>2338</v>
      </c>
      <c r="C323">
        <v>10</v>
      </c>
      <c r="D323" t="s">
        <v>2260</v>
      </c>
      <c r="E323" t="s">
        <v>1312</v>
      </c>
      <c r="F323" t="s">
        <v>2261</v>
      </c>
      <c r="G323" t="s">
        <v>1312</v>
      </c>
      <c r="H323" t="s">
        <v>2262</v>
      </c>
      <c r="I323" s="3">
        <f>SUM(Table7_1[Packets])</f>
        <v>367706</v>
      </c>
      <c r="J323" s="5">
        <f t="shared" ref="J323:J386" si="5">(C323/I323) *100</f>
        <v>2.7195639994996002E-3</v>
      </c>
      <c r="K323" s="3"/>
    </row>
    <row r="324" spans="1:11" x14ac:dyDescent="0.25">
      <c r="A324" t="s">
        <v>1786</v>
      </c>
      <c r="B324" t="s">
        <v>2339</v>
      </c>
      <c r="C324">
        <v>10</v>
      </c>
      <c r="D324" t="s">
        <v>2265</v>
      </c>
      <c r="E324" t="s">
        <v>1312</v>
      </c>
      <c r="F324" t="s">
        <v>2266</v>
      </c>
      <c r="G324" t="s">
        <v>1312</v>
      </c>
      <c r="H324" t="s">
        <v>2262</v>
      </c>
      <c r="I324" s="3">
        <f>SUM(Table7_1[Packets])</f>
        <v>367706</v>
      </c>
      <c r="J324" s="5">
        <f t="shared" si="5"/>
        <v>2.7195639994996002E-3</v>
      </c>
      <c r="K324" s="3"/>
    </row>
    <row r="325" spans="1:11" x14ac:dyDescent="0.25">
      <c r="A325" t="s">
        <v>1786</v>
      </c>
      <c r="B325" t="s">
        <v>2345</v>
      </c>
      <c r="C325">
        <v>10</v>
      </c>
      <c r="D325" t="s">
        <v>2280</v>
      </c>
      <c r="E325" t="s">
        <v>1312</v>
      </c>
      <c r="F325" t="s">
        <v>2281</v>
      </c>
      <c r="G325" t="s">
        <v>1312</v>
      </c>
      <c r="H325" t="s">
        <v>2282</v>
      </c>
      <c r="I325" s="3">
        <f>SUM(Table7_1[Packets])</f>
        <v>367706</v>
      </c>
      <c r="J325" s="5">
        <f t="shared" si="5"/>
        <v>2.7195639994996002E-3</v>
      </c>
      <c r="K325" s="3"/>
    </row>
    <row r="326" spans="1:11" x14ac:dyDescent="0.25">
      <c r="A326" t="s">
        <v>1786</v>
      </c>
      <c r="B326" t="s">
        <v>2348</v>
      </c>
      <c r="C326">
        <v>10</v>
      </c>
      <c r="D326" t="s">
        <v>2260</v>
      </c>
      <c r="E326" t="s">
        <v>1312</v>
      </c>
      <c r="F326" t="s">
        <v>2261</v>
      </c>
      <c r="G326" t="s">
        <v>1312</v>
      </c>
      <c r="H326" t="s">
        <v>2262</v>
      </c>
      <c r="I326" s="3">
        <f>SUM(Table7_1[Packets])</f>
        <v>367706</v>
      </c>
      <c r="J326" s="5">
        <f t="shared" si="5"/>
        <v>2.7195639994996002E-3</v>
      </c>
      <c r="K326" s="3"/>
    </row>
    <row r="327" spans="1:11" x14ac:dyDescent="0.25">
      <c r="A327" t="s">
        <v>1786</v>
      </c>
      <c r="B327" t="s">
        <v>2349</v>
      </c>
      <c r="C327">
        <v>10</v>
      </c>
      <c r="D327" t="s">
        <v>2260</v>
      </c>
      <c r="E327" t="s">
        <v>1312</v>
      </c>
      <c r="F327" t="s">
        <v>2261</v>
      </c>
      <c r="G327" t="s">
        <v>1312</v>
      </c>
      <c r="H327" t="s">
        <v>2262</v>
      </c>
      <c r="I327" s="3">
        <f>SUM(Table7_1[Packets])</f>
        <v>367706</v>
      </c>
      <c r="J327" s="5">
        <f t="shared" si="5"/>
        <v>2.7195639994996002E-3</v>
      </c>
      <c r="K327" s="3"/>
    </row>
    <row r="328" spans="1:11" x14ac:dyDescent="0.25">
      <c r="A328" t="s">
        <v>1786</v>
      </c>
      <c r="B328" t="s">
        <v>2350</v>
      </c>
      <c r="C328">
        <v>10</v>
      </c>
      <c r="D328" t="s">
        <v>2265</v>
      </c>
      <c r="E328" t="s">
        <v>1312</v>
      </c>
      <c r="F328" t="s">
        <v>2266</v>
      </c>
      <c r="G328" t="s">
        <v>1312</v>
      </c>
      <c r="H328" t="s">
        <v>2262</v>
      </c>
      <c r="I328" s="3">
        <f>SUM(Table7_1[Packets])</f>
        <v>367706</v>
      </c>
      <c r="J328" s="5">
        <f t="shared" si="5"/>
        <v>2.7195639994996002E-3</v>
      </c>
      <c r="K328" s="3"/>
    </row>
    <row r="329" spans="1:11" x14ac:dyDescent="0.25">
      <c r="A329" t="s">
        <v>1786</v>
      </c>
      <c r="B329" t="s">
        <v>2356</v>
      </c>
      <c r="C329">
        <v>10</v>
      </c>
      <c r="D329" t="s">
        <v>2280</v>
      </c>
      <c r="E329" t="s">
        <v>1312</v>
      </c>
      <c r="F329" t="s">
        <v>2281</v>
      </c>
      <c r="G329" t="s">
        <v>1312</v>
      </c>
      <c r="H329" t="s">
        <v>2282</v>
      </c>
      <c r="I329" s="3">
        <f>SUM(Table7_1[Packets])</f>
        <v>367706</v>
      </c>
      <c r="J329" s="5">
        <f t="shared" si="5"/>
        <v>2.7195639994996002E-3</v>
      </c>
      <c r="K329" s="3"/>
    </row>
    <row r="330" spans="1:11" x14ac:dyDescent="0.25">
      <c r="A330" t="s">
        <v>1786</v>
      </c>
      <c r="B330" t="s">
        <v>2358</v>
      </c>
      <c r="C330">
        <v>10</v>
      </c>
      <c r="D330" t="s">
        <v>2260</v>
      </c>
      <c r="E330" t="s">
        <v>1312</v>
      </c>
      <c r="F330" t="s">
        <v>2261</v>
      </c>
      <c r="G330" t="s">
        <v>1312</v>
      </c>
      <c r="H330" t="s">
        <v>2262</v>
      </c>
      <c r="I330" s="3">
        <f>SUM(Table7_1[Packets])</f>
        <v>367706</v>
      </c>
      <c r="J330" s="5">
        <f t="shared" si="5"/>
        <v>2.7195639994996002E-3</v>
      </c>
      <c r="K330" s="3"/>
    </row>
    <row r="331" spans="1:11" x14ac:dyDescent="0.25">
      <c r="A331" t="s">
        <v>1786</v>
      </c>
      <c r="B331" t="s">
        <v>2359</v>
      </c>
      <c r="C331">
        <v>10</v>
      </c>
      <c r="D331" t="s">
        <v>2260</v>
      </c>
      <c r="E331" t="s">
        <v>1312</v>
      </c>
      <c r="F331" t="s">
        <v>2261</v>
      </c>
      <c r="G331" t="s">
        <v>1312</v>
      </c>
      <c r="H331" t="s">
        <v>2262</v>
      </c>
      <c r="I331" s="3">
        <f>SUM(Table7_1[Packets])</f>
        <v>367706</v>
      </c>
      <c r="J331" s="5">
        <f t="shared" si="5"/>
        <v>2.7195639994996002E-3</v>
      </c>
      <c r="K331" s="3"/>
    </row>
    <row r="332" spans="1:11" x14ac:dyDescent="0.25">
      <c r="A332" t="s">
        <v>1786</v>
      </c>
      <c r="B332" t="s">
        <v>2360</v>
      </c>
      <c r="C332">
        <v>10</v>
      </c>
      <c r="D332" t="s">
        <v>2265</v>
      </c>
      <c r="E332" t="s">
        <v>1312</v>
      </c>
      <c r="F332" t="s">
        <v>2266</v>
      </c>
      <c r="G332" t="s">
        <v>1312</v>
      </c>
      <c r="H332" t="s">
        <v>2262</v>
      </c>
      <c r="I332" s="3">
        <f>SUM(Table7_1[Packets])</f>
        <v>367706</v>
      </c>
      <c r="J332" s="5">
        <f t="shared" si="5"/>
        <v>2.7195639994996002E-3</v>
      </c>
      <c r="K332" s="3"/>
    </row>
    <row r="333" spans="1:11" x14ac:dyDescent="0.25">
      <c r="A333" t="s">
        <v>1786</v>
      </c>
      <c r="B333" t="s">
        <v>2371</v>
      </c>
      <c r="C333">
        <v>10</v>
      </c>
      <c r="D333" t="s">
        <v>2280</v>
      </c>
      <c r="E333" t="s">
        <v>1312</v>
      </c>
      <c r="F333" t="s">
        <v>2281</v>
      </c>
      <c r="G333" t="s">
        <v>1312</v>
      </c>
      <c r="H333" t="s">
        <v>2282</v>
      </c>
      <c r="I333" s="3">
        <f>SUM(Table7_1[Packets])</f>
        <v>367706</v>
      </c>
      <c r="J333" s="5">
        <f t="shared" si="5"/>
        <v>2.7195639994996002E-3</v>
      </c>
      <c r="K333" s="3"/>
    </row>
    <row r="334" spans="1:11" x14ac:dyDescent="0.25">
      <c r="A334" t="s">
        <v>1786</v>
      </c>
      <c r="B334" t="s">
        <v>2376</v>
      </c>
      <c r="C334">
        <v>10</v>
      </c>
      <c r="D334" t="s">
        <v>2260</v>
      </c>
      <c r="E334" t="s">
        <v>1312</v>
      </c>
      <c r="F334" t="s">
        <v>2261</v>
      </c>
      <c r="G334" t="s">
        <v>1312</v>
      </c>
      <c r="H334" t="s">
        <v>2262</v>
      </c>
      <c r="I334" s="3">
        <f>SUM(Table7_1[Packets])</f>
        <v>367706</v>
      </c>
      <c r="J334" s="5">
        <f t="shared" si="5"/>
        <v>2.7195639994996002E-3</v>
      </c>
      <c r="K334" s="3"/>
    </row>
    <row r="335" spans="1:11" x14ac:dyDescent="0.25">
      <c r="A335" t="s">
        <v>1786</v>
      </c>
      <c r="B335" t="s">
        <v>2377</v>
      </c>
      <c r="C335">
        <v>10</v>
      </c>
      <c r="D335" t="s">
        <v>2260</v>
      </c>
      <c r="E335" t="s">
        <v>1312</v>
      </c>
      <c r="F335" t="s">
        <v>2261</v>
      </c>
      <c r="G335" t="s">
        <v>1312</v>
      </c>
      <c r="H335" t="s">
        <v>2262</v>
      </c>
      <c r="I335" s="3">
        <f>SUM(Table7_1[Packets])</f>
        <v>367706</v>
      </c>
      <c r="J335" s="5">
        <f t="shared" si="5"/>
        <v>2.7195639994996002E-3</v>
      </c>
      <c r="K335" s="3"/>
    </row>
    <row r="336" spans="1:11" x14ac:dyDescent="0.25">
      <c r="A336" t="s">
        <v>1786</v>
      </c>
      <c r="B336" t="s">
        <v>2378</v>
      </c>
      <c r="C336">
        <v>10</v>
      </c>
      <c r="D336" t="s">
        <v>2265</v>
      </c>
      <c r="E336" t="s">
        <v>1312</v>
      </c>
      <c r="F336" t="s">
        <v>2266</v>
      </c>
      <c r="G336" t="s">
        <v>1312</v>
      </c>
      <c r="H336" t="s">
        <v>2262</v>
      </c>
      <c r="I336" s="3">
        <f>SUM(Table7_1[Packets])</f>
        <v>367706</v>
      </c>
      <c r="J336" s="5">
        <f t="shared" si="5"/>
        <v>2.7195639994996002E-3</v>
      </c>
      <c r="K336" s="3"/>
    </row>
    <row r="337" spans="1:11" x14ac:dyDescent="0.25">
      <c r="A337" t="s">
        <v>1786</v>
      </c>
      <c r="B337" t="s">
        <v>2389</v>
      </c>
      <c r="C337">
        <v>10</v>
      </c>
      <c r="D337" t="s">
        <v>2280</v>
      </c>
      <c r="E337" t="s">
        <v>1312</v>
      </c>
      <c r="F337" t="s">
        <v>2281</v>
      </c>
      <c r="G337" t="s">
        <v>1312</v>
      </c>
      <c r="H337" t="s">
        <v>2282</v>
      </c>
      <c r="I337" s="3">
        <f>SUM(Table7_1[Packets])</f>
        <v>367706</v>
      </c>
      <c r="J337" s="5">
        <f t="shared" si="5"/>
        <v>2.7195639994996002E-3</v>
      </c>
      <c r="K337" s="3"/>
    </row>
    <row r="338" spans="1:11" x14ac:dyDescent="0.25">
      <c r="A338" t="s">
        <v>1786</v>
      </c>
      <c r="B338" t="s">
        <v>2395</v>
      </c>
      <c r="C338">
        <v>10</v>
      </c>
      <c r="D338" t="s">
        <v>2396</v>
      </c>
      <c r="E338" t="s">
        <v>1312</v>
      </c>
      <c r="F338" t="s">
        <v>1612</v>
      </c>
      <c r="G338" t="s">
        <v>1312</v>
      </c>
      <c r="H338" t="s">
        <v>1334</v>
      </c>
      <c r="I338" s="3">
        <f>SUM(Table7_1[Packets])</f>
        <v>367706</v>
      </c>
      <c r="J338" s="5">
        <f t="shared" si="5"/>
        <v>2.7195639994996002E-3</v>
      </c>
      <c r="K338" s="3"/>
    </row>
    <row r="339" spans="1:11" x14ac:dyDescent="0.25">
      <c r="A339" t="s">
        <v>1786</v>
      </c>
      <c r="B339" t="s">
        <v>2399</v>
      </c>
      <c r="C339">
        <v>10</v>
      </c>
      <c r="D339" t="s">
        <v>2260</v>
      </c>
      <c r="E339" t="s">
        <v>1312</v>
      </c>
      <c r="F339" t="s">
        <v>2261</v>
      </c>
      <c r="G339" t="s">
        <v>1312</v>
      </c>
      <c r="H339" t="s">
        <v>2262</v>
      </c>
      <c r="I339" s="3">
        <f>SUM(Table7_1[Packets])</f>
        <v>367706</v>
      </c>
      <c r="J339" s="5">
        <f t="shared" si="5"/>
        <v>2.7195639994996002E-3</v>
      </c>
      <c r="K339" s="3"/>
    </row>
    <row r="340" spans="1:11" x14ac:dyDescent="0.25">
      <c r="A340" t="s">
        <v>1786</v>
      </c>
      <c r="B340" t="s">
        <v>2400</v>
      </c>
      <c r="C340">
        <v>10</v>
      </c>
      <c r="D340" t="s">
        <v>2260</v>
      </c>
      <c r="E340" t="s">
        <v>1312</v>
      </c>
      <c r="F340" t="s">
        <v>2261</v>
      </c>
      <c r="G340" t="s">
        <v>1312</v>
      </c>
      <c r="H340" t="s">
        <v>2262</v>
      </c>
      <c r="I340" s="3">
        <f>SUM(Table7_1[Packets])</f>
        <v>367706</v>
      </c>
      <c r="J340" s="5">
        <f t="shared" si="5"/>
        <v>2.7195639994996002E-3</v>
      </c>
      <c r="K340" s="3"/>
    </row>
    <row r="341" spans="1:11" x14ac:dyDescent="0.25">
      <c r="A341" t="s">
        <v>1786</v>
      </c>
      <c r="B341" t="s">
        <v>2401</v>
      </c>
      <c r="C341">
        <v>10</v>
      </c>
      <c r="D341" t="s">
        <v>2265</v>
      </c>
      <c r="E341" t="s">
        <v>1312</v>
      </c>
      <c r="F341" t="s">
        <v>2266</v>
      </c>
      <c r="G341" t="s">
        <v>1312</v>
      </c>
      <c r="H341" t="s">
        <v>2262</v>
      </c>
      <c r="I341" s="3">
        <f>SUM(Table7_1[Packets])</f>
        <v>367706</v>
      </c>
      <c r="J341" s="5">
        <f t="shared" si="5"/>
        <v>2.7195639994996002E-3</v>
      </c>
      <c r="K341" s="3"/>
    </row>
    <row r="342" spans="1:11" x14ac:dyDescent="0.25">
      <c r="A342" t="s">
        <v>1786</v>
      </c>
      <c r="B342" t="s">
        <v>2409</v>
      </c>
      <c r="C342">
        <v>10</v>
      </c>
      <c r="D342" t="s">
        <v>2280</v>
      </c>
      <c r="E342" t="s">
        <v>1312</v>
      </c>
      <c r="F342" t="s">
        <v>2281</v>
      </c>
      <c r="G342" t="s">
        <v>1312</v>
      </c>
      <c r="H342" t="s">
        <v>2282</v>
      </c>
      <c r="I342" s="3">
        <f>SUM(Table7_1[Packets])</f>
        <v>367706</v>
      </c>
      <c r="J342" s="5">
        <f t="shared" si="5"/>
        <v>2.7195639994996002E-3</v>
      </c>
      <c r="K342" s="3"/>
    </row>
    <row r="343" spans="1:11" x14ac:dyDescent="0.25">
      <c r="A343" t="s">
        <v>1786</v>
      </c>
      <c r="B343" t="s">
        <v>2410</v>
      </c>
      <c r="C343">
        <v>10</v>
      </c>
      <c r="D343" t="s">
        <v>2411</v>
      </c>
      <c r="E343" t="s">
        <v>1300</v>
      </c>
      <c r="F343" t="s">
        <v>2412</v>
      </c>
      <c r="G343" t="s">
        <v>1266</v>
      </c>
      <c r="H343" t="s">
        <v>2413</v>
      </c>
      <c r="I343" s="3">
        <f>SUM(Table7_1[Packets])</f>
        <v>367706</v>
      </c>
      <c r="J343" s="5">
        <f t="shared" si="5"/>
        <v>2.7195639994996002E-3</v>
      </c>
      <c r="K343" s="3"/>
    </row>
    <row r="344" spans="1:11" x14ac:dyDescent="0.25">
      <c r="A344" t="s">
        <v>1786</v>
      </c>
      <c r="B344" t="s">
        <v>2414</v>
      </c>
      <c r="C344">
        <v>10</v>
      </c>
      <c r="D344" t="s">
        <v>1454</v>
      </c>
      <c r="E344" t="s">
        <v>1300</v>
      </c>
      <c r="F344" t="s">
        <v>1456</v>
      </c>
      <c r="G344" t="s">
        <v>1266</v>
      </c>
      <c r="H344" t="s">
        <v>1455</v>
      </c>
      <c r="I344" s="3">
        <f>SUM(Table7_1[Packets])</f>
        <v>367706</v>
      </c>
      <c r="J344" s="5">
        <f t="shared" si="5"/>
        <v>2.7195639994996002E-3</v>
      </c>
      <c r="K344" s="3"/>
    </row>
    <row r="345" spans="1:11" x14ac:dyDescent="0.25">
      <c r="A345" t="s">
        <v>1786</v>
      </c>
      <c r="B345" t="s">
        <v>2419</v>
      </c>
      <c r="C345">
        <v>10</v>
      </c>
      <c r="D345" t="s">
        <v>2260</v>
      </c>
      <c r="E345" t="s">
        <v>1312</v>
      </c>
      <c r="F345" t="s">
        <v>2261</v>
      </c>
      <c r="G345" t="s">
        <v>1312</v>
      </c>
      <c r="H345" t="s">
        <v>2262</v>
      </c>
      <c r="I345" s="3">
        <f>SUM(Table7_1[Packets])</f>
        <v>367706</v>
      </c>
      <c r="J345" s="5">
        <f t="shared" si="5"/>
        <v>2.7195639994996002E-3</v>
      </c>
      <c r="K345" s="3"/>
    </row>
    <row r="346" spans="1:11" x14ac:dyDescent="0.25">
      <c r="A346" t="s">
        <v>1786</v>
      </c>
      <c r="B346" t="s">
        <v>2420</v>
      </c>
      <c r="C346">
        <v>10</v>
      </c>
      <c r="D346" t="s">
        <v>2260</v>
      </c>
      <c r="E346" t="s">
        <v>1312</v>
      </c>
      <c r="F346" t="s">
        <v>2261</v>
      </c>
      <c r="G346" t="s">
        <v>1312</v>
      </c>
      <c r="H346" t="s">
        <v>2262</v>
      </c>
      <c r="I346" s="3">
        <f>SUM(Table7_1[Packets])</f>
        <v>367706</v>
      </c>
      <c r="J346" s="5">
        <f t="shared" si="5"/>
        <v>2.7195639994996002E-3</v>
      </c>
      <c r="K346" s="3"/>
    </row>
    <row r="347" spans="1:11" x14ac:dyDescent="0.25">
      <c r="A347" t="s">
        <v>1786</v>
      </c>
      <c r="B347" t="s">
        <v>2421</v>
      </c>
      <c r="C347">
        <v>10</v>
      </c>
      <c r="D347" t="s">
        <v>2265</v>
      </c>
      <c r="E347" t="s">
        <v>1312</v>
      </c>
      <c r="F347" t="s">
        <v>2266</v>
      </c>
      <c r="G347" t="s">
        <v>1312</v>
      </c>
      <c r="H347" t="s">
        <v>2262</v>
      </c>
      <c r="I347" s="3">
        <f>SUM(Table7_1[Packets])</f>
        <v>367706</v>
      </c>
      <c r="J347" s="5">
        <f t="shared" si="5"/>
        <v>2.7195639994996002E-3</v>
      </c>
      <c r="K347" s="3"/>
    </row>
    <row r="348" spans="1:11" x14ac:dyDescent="0.25">
      <c r="A348" t="s">
        <v>1786</v>
      </c>
      <c r="B348" t="s">
        <v>2426</v>
      </c>
      <c r="C348">
        <v>10</v>
      </c>
      <c r="D348" t="s">
        <v>2280</v>
      </c>
      <c r="E348" t="s">
        <v>1312</v>
      </c>
      <c r="F348" t="s">
        <v>2281</v>
      </c>
      <c r="G348" t="s">
        <v>1312</v>
      </c>
      <c r="H348" t="s">
        <v>2282</v>
      </c>
      <c r="I348" s="3">
        <f>SUM(Table7_1[Packets])</f>
        <v>367706</v>
      </c>
      <c r="J348" s="5">
        <f t="shared" si="5"/>
        <v>2.7195639994996002E-3</v>
      </c>
      <c r="K348" s="3"/>
    </row>
    <row r="349" spans="1:11" x14ac:dyDescent="0.25">
      <c r="A349" t="s">
        <v>1786</v>
      </c>
      <c r="B349" t="s">
        <v>2432</v>
      </c>
      <c r="C349">
        <v>10</v>
      </c>
      <c r="D349" t="s">
        <v>2260</v>
      </c>
      <c r="E349" t="s">
        <v>1312</v>
      </c>
      <c r="F349" t="s">
        <v>2261</v>
      </c>
      <c r="G349" t="s">
        <v>1312</v>
      </c>
      <c r="H349" t="s">
        <v>2262</v>
      </c>
      <c r="I349" s="3">
        <f>SUM(Table7_1[Packets])</f>
        <v>367706</v>
      </c>
      <c r="J349" s="5">
        <f t="shared" si="5"/>
        <v>2.7195639994996002E-3</v>
      </c>
      <c r="K349" s="3"/>
    </row>
    <row r="350" spans="1:11" x14ac:dyDescent="0.25">
      <c r="A350" t="s">
        <v>1786</v>
      </c>
      <c r="B350" t="s">
        <v>2433</v>
      </c>
      <c r="C350">
        <v>10</v>
      </c>
      <c r="D350" t="s">
        <v>2260</v>
      </c>
      <c r="E350" t="s">
        <v>1312</v>
      </c>
      <c r="F350" t="s">
        <v>2261</v>
      </c>
      <c r="G350" t="s">
        <v>1312</v>
      </c>
      <c r="H350" t="s">
        <v>2262</v>
      </c>
      <c r="I350" s="3">
        <f>SUM(Table7_1[Packets])</f>
        <v>367706</v>
      </c>
      <c r="J350" s="5">
        <f t="shared" si="5"/>
        <v>2.7195639994996002E-3</v>
      </c>
      <c r="K350" s="3"/>
    </row>
    <row r="351" spans="1:11" x14ac:dyDescent="0.25">
      <c r="A351" t="s">
        <v>1786</v>
      </c>
      <c r="B351" t="s">
        <v>2434</v>
      </c>
      <c r="C351">
        <v>10</v>
      </c>
      <c r="D351" t="s">
        <v>2265</v>
      </c>
      <c r="E351" t="s">
        <v>1312</v>
      </c>
      <c r="F351" t="s">
        <v>2266</v>
      </c>
      <c r="G351" t="s">
        <v>1312</v>
      </c>
      <c r="H351" t="s">
        <v>2262</v>
      </c>
      <c r="I351" s="3">
        <f>SUM(Table7_1[Packets])</f>
        <v>367706</v>
      </c>
      <c r="J351" s="5">
        <f t="shared" si="5"/>
        <v>2.7195639994996002E-3</v>
      </c>
      <c r="K351" s="3"/>
    </row>
    <row r="352" spans="1:11" x14ac:dyDescent="0.25">
      <c r="A352" t="s">
        <v>1786</v>
      </c>
      <c r="B352" t="s">
        <v>2446</v>
      </c>
      <c r="C352">
        <v>10</v>
      </c>
      <c r="D352" t="s">
        <v>2280</v>
      </c>
      <c r="E352" t="s">
        <v>1312</v>
      </c>
      <c r="F352" t="s">
        <v>2281</v>
      </c>
      <c r="G352" t="s">
        <v>1312</v>
      </c>
      <c r="H352" t="s">
        <v>2282</v>
      </c>
      <c r="I352" s="3">
        <f>SUM(Table7_1[Packets])</f>
        <v>367706</v>
      </c>
      <c r="J352" s="5">
        <f t="shared" si="5"/>
        <v>2.7195639994996002E-3</v>
      </c>
      <c r="K352" s="3"/>
    </row>
    <row r="353" spans="1:11" x14ac:dyDescent="0.25">
      <c r="A353" t="s">
        <v>1792</v>
      </c>
      <c r="B353" t="s">
        <v>2469</v>
      </c>
      <c r="C353">
        <v>10</v>
      </c>
      <c r="D353" t="s">
        <v>1611</v>
      </c>
      <c r="E353" t="s">
        <v>1312</v>
      </c>
      <c r="F353" t="s">
        <v>1613</v>
      </c>
      <c r="G353" t="s">
        <v>1312</v>
      </c>
      <c r="H353" t="s">
        <v>1612</v>
      </c>
      <c r="I353" s="3">
        <f>SUM(Table7_1[Packets])</f>
        <v>367706</v>
      </c>
      <c r="J353" s="5">
        <f t="shared" si="5"/>
        <v>2.7195639994996002E-3</v>
      </c>
      <c r="K353" s="3"/>
    </row>
    <row r="354" spans="1:11" x14ac:dyDescent="0.25">
      <c r="A354" t="s">
        <v>1841</v>
      </c>
      <c r="B354" t="s">
        <v>2823</v>
      </c>
      <c r="C354">
        <v>10</v>
      </c>
      <c r="D354" t="s">
        <v>2824</v>
      </c>
      <c r="E354" t="s">
        <v>1312</v>
      </c>
      <c r="F354" t="s">
        <v>2825</v>
      </c>
      <c r="G354" t="s">
        <v>1312</v>
      </c>
      <c r="H354" t="s">
        <v>2826</v>
      </c>
      <c r="I354" s="3">
        <f>SUM(Table7_1[Packets])</f>
        <v>367706</v>
      </c>
      <c r="J354" s="5">
        <f t="shared" si="5"/>
        <v>2.7195639994996002E-3</v>
      </c>
      <c r="K354" s="3"/>
    </row>
    <row r="355" spans="1:11" x14ac:dyDescent="0.25">
      <c r="A355" t="s">
        <v>1841</v>
      </c>
      <c r="B355" t="s">
        <v>2887</v>
      </c>
      <c r="C355">
        <v>10</v>
      </c>
      <c r="D355" t="s">
        <v>1936</v>
      </c>
      <c r="E355" t="s">
        <v>1300</v>
      </c>
      <c r="F355" t="s">
        <v>1938</v>
      </c>
      <c r="G355" t="s">
        <v>1266</v>
      </c>
      <c r="H355" t="s">
        <v>1937</v>
      </c>
      <c r="I355" s="3">
        <f>SUM(Table7_1[Packets])</f>
        <v>367706</v>
      </c>
      <c r="J355" s="5">
        <f t="shared" si="5"/>
        <v>2.7195639994996002E-3</v>
      </c>
      <c r="K355" s="3"/>
    </row>
    <row r="356" spans="1:11" x14ac:dyDescent="0.25">
      <c r="A356" t="s">
        <v>1841</v>
      </c>
      <c r="B356" t="s">
        <v>2892</v>
      </c>
      <c r="C356">
        <v>10</v>
      </c>
      <c r="D356" t="s">
        <v>2893</v>
      </c>
      <c r="E356" t="s">
        <v>1300</v>
      </c>
      <c r="F356" t="s">
        <v>2894</v>
      </c>
      <c r="G356" t="s">
        <v>1266</v>
      </c>
      <c r="H356" t="s">
        <v>2895</v>
      </c>
      <c r="I356" s="3">
        <f>SUM(Table7_1[Packets])</f>
        <v>367706</v>
      </c>
      <c r="J356" s="5">
        <f t="shared" si="5"/>
        <v>2.7195639994996002E-3</v>
      </c>
      <c r="K356" s="3"/>
    </row>
    <row r="357" spans="1:11" x14ac:dyDescent="0.25">
      <c r="A357" t="s">
        <v>1841</v>
      </c>
      <c r="B357" t="s">
        <v>2896</v>
      </c>
      <c r="C357">
        <v>10</v>
      </c>
      <c r="D357" t="s">
        <v>2897</v>
      </c>
      <c r="E357" t="s">
        <v>1300</v>
      </c>
      <c r="F357" t="s">
        <v>2894</v>
      </c>
      <c r="G357" t="s">
        <v>1266</v>
      </c>
      <c r="H357" t="s">
        <v>2898</v>
      </c>
      <c r="I357" s="3">
        <f>SUM(Table7_1[Packets])</f>
        <v>367706</v>
      </c>
      <c r="J357" s="5">
        <f t="shared" si="5"/>
        <v>2.7195639994996002E-3</v>
      </c>
      <c r="K357" s="3"/>
    </row>
    <row r="358" spans="1:11" x14ac:dyDescent="0.25">
      <c r="A358" t="s">
        <v>1935</v>
      </c>
      <c r="B358" t="s">
        <v>1642</v>
      </c>
      <c r="C358">
        <v>10</v>
      </c>
      <c r="D358" t="s">
        <v>1936</v>
      </c>
      <c r="E358" t="s">
        <v>1266</v>
      </c>
      <c r="F358" t="s">
        <v>1937</v>
      </c>
      <c r="G358" t="s">
        <v>1300</v>
      </c>
      <c r="H358" t="s">
        <v>1938</v>
      </c>
      <c r="I358" s="3">
        <f>SUM(Table7_1[Packets])</f>
        <v>367706</v>
      </c>
      <c r="J358" s="5">
        <f t="shared" si="5"/>
        <v>2.7195639994996002E-3</v>
      </c>
      <c r="K358" s="3"/>
    </row>
    <row r="359" spans="1:11" x14ac:dyDescent="0.25">
      <c r="A359" t="s">
        <v>1331</v>
      </c>
      <c r="B359" t="s">
        <v>2077</v>
      </c>
      <c r="C359">
        <v>9</v>
      </c>
      <c r="D359" t="s">
        <v>1333</v>
      </c>
      <c r="E359" t="s">
        <v>1312</v>
      </c>
      <c r="F359" t="s">
        <v>1334</v>
      </c>
      <c r="G359" t="s">
        <v>1266</v>
      </c>
      <c r="H359" t="s">
        <v>1261</v>
      </c>
      <c r="I359" s="3">
        <f>SUM(Table7_1[Packets])</f>
        <v>367706</v>
      </c>
      <c r="J359" s="5">
        <f t="shared" si="5"/>
        <v>2.4476075995496401E-3</v>
      </c>
      <c r="K359" s="3"/>
    </row>
    <row r="360" spans="1:11" x14ac:dyDescent="0.25">
      <c r="A360" t="s">
        <v>1792</v>
      </c>
      <c r="B360" t="s">
        <v>2642</v>
      </c>
      <c r="C360">
        <v>9</v>
      </c>
      <c r="D360" t="s">
        <v>2643</v>
      </c>
      <c r="E360" t="s">
        <v>1312</v>
      </c>
      <c r="F360" t="s">
        <v>2644</v>
      </c>
      <c r="G360" t="s">
        <v>1266</v>
      </c>
      <c r="H360" t="s">
        <v>2645</v>
      </c>
      <c r="I360" s="3">
        <f>SUM(Table7_1[Packets])</f>
        <v>367706</v>
      </c>
      <c r="J360" s="5">
        <f t="shared" si="5"/>
        <v>2.4476075995496401E-3</v>
      </c>
      <c r="K360" s="3"/>
    </row>
    <row r="361" spans="1:11" x14ac:dyDescent="0.25">
      <c r="A361" t="s">
        <v>1841</v>
      </c>
      <c r="B361" t="s">
        <v>2827</v>
      </c>
      <c r="C361">
        <v>8</v>
      </c>
      <c r="D361" t="s">
        <v>2828</v>
      </c>
      <c r="E361" t="s">
        <v>1266</v>
      </c>
      <c r="F361" t="s">
        <v>2829</v>
      </c>
      <c r="G361" t="s">
        <v>1266</v>
      </c>
      <c r="H361" t="s">
        <v>2830</v>
      </c>
      <c r="I361" s="3">
        <f>SUM(Table7_1[Packets])</f>
        <v>367706</v>
      </c>
      <c r="J361" s="5">
        <f t="shared" si="5"/>
        <v>2.1756511995996799E-3</v>
      </c>
      <c r="K361" s="3"/>
    </row>
    <row r="362" spans="1:11" x14ac:dyDescent="0.25">
      <c r="A362" t="s">
        <v>1575</v>
      </c>
      <c r="B362" t="s">
        <v>2077</v>
      </c>
      <c r="C362">
        <v>7</v>
      </c>
      <c r="D362" t="s">
        <v>1576</v>
      </c>
      <c r="E362" t="s">
        <v>1268</v>
      </c>
      <c r="F362" t="s">
        <v>1268</v>
      </c>
      <c r="G362" t="s">
        <v>1361</v>
      </c>
      <c r="H362" t="s">
        <v>1576</v>
      </c>
      <c r="I362" s="3">
        <f>SUM(Table7_1[Packets])</f>
        <v>367706</v>
      </c>
      <c r="J362" s="5">
        <f t="shared" si="5"/>
        <v>1.9036947996497202E-3</v>
      </c>
      <c r="K362" s="3"/>
    </row>
    <row r="363" spans="1:11" x14ac:dyDescent="0.25">
      <c r="A363" t="s">
        <v>1673</v>
      </c>
      <c r="B363" t="s">
        <v>2077</v>
      </c>
      <c r="C363">
        <v>7</v>
      </c>
      <c r="D363" t="s">
        <v>1674</v>
      </c>
      <c r="E363" t="s">
        <v>1337</v>
      </c>
      <c r="F363" t="s">
        <v>1377</v>
      </c>
      <c r="G363" t="s">
        <v>1266</v>
      </c>
      <c r="H363" t="s">
        <v>1675</v>
      </c>
      <c r="I363" s="3">
        <f>SUM(Table7_1[Packets])</f>
        <v>367706</v>
      </c>
      <c r="J363" s="5">
        <f t="shared" si="5"/>
        <v>1.9036947996497202E-3</v>
      </c>
      <c r="K363" s="3"/>
    </row>
    <row r="364" spans="1:11" x14ac:dyDescent="0.25">
      <c r="A364" t="s">
        <v>1786</v>
      </c>
      <c r="B364" t="s">
        <v>2249</v>
      </c>
      <c r="C364">
        <v>7</v>
      </c>
      <c r="D364" t="s">
        <v>1576</v>
      </c>
      <c r="E364" t="s">
        <v>1361</v>
      </c>
      <c r="F364" t="s">
        <v>1576</v>
      </c>
      <c r="G364" t="s">
        <v>1268</v>
      </c>
      <c r="H364" t="s">
        <v>1268</v>
      </c>
      <c r="I364" s="3">
        <f>SUM(Table7_1[Packets])</f>
        <v>367706</v>
      </c>
      <c r="J364" s="5">
        <f t="shared" si="5"/>
        <v>1.9036947996497202E-3</v>
      </c>
      <c r="K364" s="3"/>
    </row>
    <row r="365" spans="1:11" x14ac:dyDescent="0.25">
      <c r="A365" t="s">
        <v>1786</v>
      </c>
      <c r="B365" t="s">
        <v>2382</v>
      </c>
      <c r="C365">
        <v>7</v>
      </c>
      <c r="D365" t="s">
        <v>2383</v>
      </c>
      <c r="E365" t="s">
        <v>1312</v>
      </c>
      <c r="F365" t="s">
        <v>1612</v>
      </c>
      <c r="G365" t="s">
        <v>1329</v>
      </c>
      <c r="H365" t="s">
        <v>1298</v>
      </c>
      <c r="I365" s="3">
        <f>SUM(Table7_1[Packets])</f>
        <v>367706</v>
      </c>
      <c r="J365" s="5">
        <f t="shared" si="5"/>
        <v>1.9036947996497202E-3</v>
      </c>
      <c r="K365" s="3"/>
    </row>
    <row r="366" spans="1:11" x14ac:dyDescent="0.25">
      <c r="A366" t="s">
        <v>1792</v>
      </c>
      <c r="B366" t="s">
        <v>2473</v>
      </c>
      <c r="C366">
        <v>7</v>
      </c>
      <c r="D366" t="s">
        <v>2474</v>
      </c>
      <c r="E366" t="s">
        <v>1337</v>
      </c>
      <c r="F366" t="s">
        <v>2475</v>
      </c>
      <c r="G366" t="s">
        <v>1266</v>
      </c>
      <c r="H366" t="s">
        <v>2449</v>
      </c>
      <c r="I366" s="3">
        <f>SUM(Table7_1[Packets])</f>
        <v>367706</v>
      </c>
      <c r="J366" s="5">
        <f t="shared" si="5"/>
        <v>1.9036947996497202E-3</v>
      </c>
      <c r="K366" s="3"/>
    </row>
    <row r="367" spans="1:11" x14ac:dyDescent="0.25">
      <c r="A367" t="s">
        <v>1792</v>
      </c>
      <c r="B367" t="s">
        <v>2476</v>
      </c>
      <c r="C367">
        <v>7</v>
      </c>
      <c r="D367" t="s">
        <v>2474</v>
      </c>
      <c r="E367" t="s">
        <v>1337</v>
      </c>
      <c r="F367" t="s">
        <v>2475</v>
      </c>
      <c r="G367" t="s">
        <v>1266</v>
      </c>
      <c r="H367" t="s">
        <v>2449</v>
      </c>
      <c r="I367" s="3">
        <f>SUM(Table7_1[Packets])</f>
        <v>367706</v>
      </c>
      <c r="J367" s="5">
        <f t="shared" si="5"/>
        <v>1.9036947996497202E-3</v>
      </c>
      <c r="K367" s="3"/>
    </row>
    <row r="368" spans="1:11" x14ac:dyDescent="0.25">
      <c r="A368" t="s">
        <v>1792</v>
      </c>
      <c r="B368" t="s">
        <v>2487</v>
      </c>
      <c r="C368">
        <v>7</v>
      </c>
      <c r="D368" t="s">
        <v>1674</v>
      </c>
      <c r="E368" t="s">
        <v>1266</v>
      </c>
      <c r="F368" t="s">
        <v>1675</v>
      </c>
      <c r="G368" t="s">
        <v>1337</v>
      </c>
      <c r="H368" t="s">
        <v>1377</v>
      </c>
      <c r="I368" s="3">
        <f>SUM(Table7_1[Packets])</f>
        <v>367706</v>
      </c>
      <c r="J368" s="5">
        <f t="shared" si="5"/>
        <v>1.9036947996497202E-3</v>
      </c>
      <c r="K368" s="3"/>
    </row>
    <row r="369" spans="1:11" x14ac:dyDescent="0.25">
      <c r="A369" t="s">
        <v>1792</v>
      </c>
      <c r="B369" t="s">
        <v>2491</v>
      </c>
      <c r="C369">
        <v>7</v>
      </c>
      <c r="D369" t="s">
        <v>1674</v>
      </c>
      <c r="E369" t="s">
        <v>1266</v>
      </c>
      <c r="F369" t="s">
        <v>1675</v>
      </c>
      <c r="G369" t="s">
        <v>1337</v>
      </c>
      <c r="H369" t="s">
        <v>1377</v>
      </c>
      <c r="I369" s="3">
        <f>SUM(Table7_1[Packets])</f>
        <v>367706</v>
      </c>
      <c r="J369" s="5">
        <f t="shared" si="5"/>
        <v>1.9036947996497202E-3</v>
      </c>
      <c r="K369" s="3"/>
    </row>
    <row r="370" spans="1:11" x14ac:dyDescent="0.25">
      <c r="A370" t="s">
        <v>1792</v>
      </c>
      <c r="B370" t="s">
        <v>2496</v>
      </c>
      <c r="C370">
        <v>7</v>
      </c>
      <c r="D370" t="s">
        <v>1674</v>
      </c>
      <c r="E370" t="s">
        <v>1266</v>
      </c>
      <c r="F370" t="s">
        <v>1675</v>
      </c>
      <c r="G370" t="s">
        <v>1337</v>
      </c>
      <c r="H370" t="s">
        <v>1377</v>
      </c>
      <c r="I370" s="3">
        <f>SUM(Table7_1[Packets])</f>
        <v>367706</v>
      </c>
      <c r="J370" s="5">
        <f t="shared" si="5"/>
        <v>1.9036947996497202E-3</v>
      </c>
      <c r="K370" s="3"/>
    </row>
    <row r="371" spans="1:11" x14ac:dyDescent="0.25">
      <c r="A371" t="s">
        <v>1792</v>
      </c>
      <c r="B371" t="s">
        <v>2497</v>
      </c>
      <c r="C371">
        <v>7</v>
      </c>
      <c r="D371" t="s">
        <v>1674</v>
      </c>
      <c r="E371" t="s">
        <v>1266</v>
      </c>
      <c r="F371" t="s">
        <v>1675</v>
      </c>
      <c r="G371" t="s">
        <v>1337</v>
      </c>
      <c r="H371" t="s">
        <v>1377</v>
      </c>
      <c r="I371" s="3">
        <f>SUM(Table7_1[Packets])</f>
        <v>367706</v>
      </c>
      <c r="J371" s="5">
        <f t="shared" si="5"/>
        <v>1.9036947996497202E-3</v>
      </c>
      <c r="K371" s="3"/>
    </row>
    <row r="372" spans="1:11" x14ac:dyDescent="0.25">
      <c r="A372" t="s">
        <v>1792</v>
      </c>
      <c r="B372" t="s">
        <v>2499</v>
      </c>
      <c r="C372">
        <v>7</v>
      </c>
      <c r="D372" t="s">
        <v>1674</v>
      </c>
      <c r="E372" t="s">
        <v>1266</v>
      </c>
      <c r="F372" t="s">
        <v>1675</v>
      </c>
      <c r="G372" t="s">
        <v>1337</v>
      </c>
      <c r="H372" t="s">
        <v>1377</v>
      </c>
      <c r="I372" s="3">
        <f>SUM(Table7_1[Packets])</f>
        <v>367706</v>
      </c>
      <c r="J372" s="5">
        <f t="shared" si="5"/>
        <v>1.9036947996497202E-3</v>
      </c>
      <c r="K372" s="3"/>
    </row>
    <row r="373" spans="1:11" x14ac:dyDescent="0.25">
      <c r="A373" t="s">
        <v>1792</v>
      </c>
      <c r="B373" t="s">
        <v>2500</v>
      </c>
      <c r="C373">
        <v>7</v>
      </c>
      <c r="D373" t="s">
        <v>1674</v>
      </c>
      <c r="E373" t="s">
        <v>1266</v>
      </c>
      <c r="F373" t="s">
        <v>1675</v>
      </c>
      <c r="G373" t="s">
        <v>1337</v>
      </c>
      <c r="H373" t="s">
        <v>1377</v>
      </c>
      <c r="I373" s="3">
        <f>SUM(Table7_1[Packets])</f>
        <v>367706</v>
      </c>
      <c r="J373" s="5">
        <f t="shared" si="5"/>
        <v>1.9036947996497202E-3</v>
      </c>
      <c r="K373" s="3"/>
    </row>
    <row r="374" spans="1:11" x14ac:dyDescent="0.25">
      <c r="A374" t="s">
        <v>1792</v>
      </c>
      <c r="B374" t="s">
        <v>2505</v>
      </c>
      <c r="C374">
        <v>7</v>
      </c>
      <c r="D374" t="s">
        <v>1674</v>
      </c>
      <c r="E374" t="s">
        <v>1266</v>
      </c>
      <c r="F374" t="s">
        <v>1675</v>
      </c>
      <c r="G374" t="s">
        <v>1337</v>
      </c>
      <c r="H374" t="s">
        <v>1377</v>
      </c>
      <c r="I374" s="3">
        <f>SUM(Table7_1[Packets])</f>
        <v>367706</v>
      </c>
      <c r="J374" s="5">
        <f t="shared" si="5"/>
        <v>1.9036947996497202E-3</v>
      </c>
      <c r="K374" s="3"/>
    </row>
    <row r="375" spans="1:11" x14ac:dyDescent="0.25">
      <c r="A375" t="s">
        <v>1379</v>
      </c>
      <c r="B375" t="s">
        <v>2077</v>
      </c>
      <c r="C375">
        <v>6</v>
      </c>
      <c r="D375" t="s">
        <v>1380</v>
      </c>
      <c r="E375" t="s">
        <v>1337</v>
      </c>
      <c r="F375" t="s">
        <v>1381</v>
      </c>
      <c r="G375" t="s">
        <v>1337</v>
      </c>
      <c r="H375" t="s">
        <v>1338</v>
      </c>
      <c r="I375" s="3">
        <f>SUM(Table7_1[Packets])</f>
        <v>367706</v>
      </c>
      <c r="J375" s="5">
        <f t="shared" si="5"/>
        <v>1.63173839969976E-3</v>
      </c>
      <c r="K375" s="3"/>
    </row>
    <row r="376" spans="1:11" x14ac:dyDescent="0.25">
      <c r="A376" t="s">
        <v>1392</v>
      </c>
      <c r="B376" t="s">
        <v>2077</v>
      </c>
      <c r="C376">
        <v>6</v>
      </c>
      <c r="D376" t="s">
        <v>1380</v>
      </c>
      <c r="E376" t="s">
        <v>1337</v>
      </c>
      <c r="F376" t="s">
        <v>1381</v>
      </c>
      <c r="G376" t="s">
        <v>1337</v>
      </c>
      <c r="H376" t="s">
        <v>1338</v>
      </c>
      <c r="I376" s="3">
        <f>SUM(Table7_1[Packets])</f>
        <v>367706</v>
      </c>
      <c r="J376" s="5">
        <f t="shared" si="5"/>
        <v>1.63173839969976E-3</v>
      </c>
      <c r="K376" s="3"/>
    </row>
    <row r="377" spans="1:11" x14ac:dyDescent="0.25">
      <c r="A377" t="s">
        <v>1577</v>
      </c>
      <c r="B377" t="s">
        <v>2077</v>
      </c>
      <c r="C377">
        <v>6</v>
      </c>
      <c r="D377" t="s">
        <v>1578</v>
      </c>
      <c r="E377" t="s">
        <v>1266</v>
      </c>
      <c r="F377" t="s">
        <v>1579</v>
      </c>
      <c r="G377" t="s">
        <v>1329</v>
      </c>
      <c r="H377" t="s">
        <v>1298</v>
      </c>
      <c r="I377" s="3">
        <f>SUM(Table7_1[Packets])</f>
        <v>367706</v>
      </c>
      <c r="J377" s="5">
        <f t="shared" si="5"/>
        <v>1.63173839969976E-3</v>
      </c>
      <c r="K377" s="3"/>
    </row>
    <row r="378" spans="1:11" x14ac:dyDescent="0.25">
      <c r="A378" t="s">
        <v>1786</v>
      </c>
      <c r="B378" t="s">
        <v>2245</v>
      </c>
      <c r="C378">
        <v>6</v>
      </c>
      <c r="D378" t="s">
        <v>1578</v>
      </c>
      <c r="E378" t="s">
        <v>1329</v>
      </c>
      <c r="F378" t="s">
        <v>1298</v>
      </c>
      <c r="G378" t="s">
        <v>1266</v>
      </c>
      <c r="H378" t="s">
        <v>1579</v>
      </c>
      <c r="I378" s="3">
        <f>SUM(Table7_1[Packets])</f>
        <v>367706</v>
      </c>
      <c r="J378" s="5">
        <f t="shared" si="5"/>
        <v>1.63173839969976E-3</v>
      </c>
      <c r="K378" s="3"/>
    </row>
    <row r="379" spans="1:11" x14ac:dyDescent="0.25">
      <c r="A379" t="s">
        <v>1786</v>
      </c>
      <c r="B379" t="s">
        <v>2447</v>
      </c>
      <c r="C379">
        <v>6</v>
      </c>
      <c r="D379" t="s">
        <v>2448</v>
      </c>
      <c r="E379" t="s">
        <v>1337</v>
      </c>
      <c r="F379" t="s">
        <v>2449</v>
      </c>
      <c r="G379" t="s">
        <v>1337</v>
      </c>
      <c r="H379" t="s">
        <v>1381</v>
      </c>
      <c r="I379" s="3">
        <f>SUM(Table7_1[Packets])</f>
        <v>367706</v>
      </c>
      <c r="J379" s="5">
        <f t="shared" si="5"/>
        <v>1.63173839969976E-3</v>
      </c>
      <c r="K379" s="3"/>
    </row>
    <row r="380" spans="1:11" x14ac:dyDescent="0.25">
      <c r="A380" t="s">
        <v>1786</v>
      </c>
      <c r="B380" t="s">
        <v>2450</v>
      </c>
      <c r="C380">
        <v>6</v>
      </c>
      <c r="D380" t="s">
        <v>2448</v>
      </c>
      <c r="E380" t="s">
        <v>1337</v>
      </c>
      <c r="F380" t="s">
        <v>2449</v>
      </c>
      <c r="G380" t="s">
        <v>1337</v>
      </c>
      <c r="H380" t="s">
        <v>1381</v>
      </c>
      <c r="I380" s="3">
        <f>SUM(Table7_1[Packets])</f>
        <v>367706</v>
      </c>
      <c r="J380" s="5">
        <f t="shared" si="5"/>
        <v>1.63173839969976E-3</v>
      </c>
      <c r="K380" s="3"/>
    </row>
    <row r="381" spans="1:11" x14ac:dyDescent="0.25">
      <c r="A381" t="s">
        <v>1792</v>
      </c>
      <c r="B381" t="s">
        <v>2510</v>
      </c>
      <c r="C381">
        <v>6</v>
      </c>
      <c r="D381" t="s">
        <v>1380</v>
      </c>
      <c r="E381" t="s">
        <v>1337</v>
      </c>
      <c r="F381" t="s">
        <v>1338</v>
      </c>
      <c r="G381" t="s">
        <v>1337</v>
      </c>
      <c r="H381" t="s">
        <v>1381</v>
      </c>
      <c r="I381" s="3">
        <f>SUM(Table7_1[Packets])</f>
        <v>367706</v>
      </c>
      <c r="J381" s="5">
        <f t="shared" si="5"/>
        <v>1.63173839969976E-3</v>
      </c>
      <c r="K381" s="3"/>
    </row>
    <row r="382" spans="1:11" x14ac:dyDescent="0.25">
      <c r="A382" t="s">
        <v>1792</v>
      </c>
      <c r="B382" t="s">
        <v>2511</v>
      </c>
      <c r="C382">
        <v>6</v>
      </c>
      <c r="D382" t="s">
        <v>1380</v>
      </c>
      <c r="E382" t="s">
        <v>1337</v>
      </c>
      <c r="F382" t="s">
        <v>1338</v>
      </c>
      <c r="G382" t="s">
        <v>1337</v>
      </c>
      <c r="H382" t="s">
        <v>1381</v>
      </c>
      <c r="I382" s="3">
        <f>SUM(Table7_1[Packets])</f>
        <v>367706</v>
      </c>
      <c r="J382" s="5">
        <f t="shared" si="5"/>
        <v>1.63173839969976E-3</v>
      </c>
      <c r="K382" s="3"/>
    </row>
    <row r="383" spans="1:11" x14ac:dyDescent="0.25">
      <c r="A383" t="s">
        <v>1792</v>
      </c>
      <c r="B383" t="s">
        <v>2512</v>
      </c>
      <c r="C383">
        <v>6</v>
      </c>
      <c r="D383" t="s">
        <v>1380</v>
      </c>
      <c r="E383" t="s">
        <v>1337</v>
      </c>
      <c r="F383" t="s">
        <v>1338</v>
      </c>
      <c r="G383" t="s">
        <v>1337</v>
      </c>
      <c r="H383" t="s">
        <v>1381</v>
      </c>
      <c r="I383" s="3">
        <f>SUM(Table7_1[Packets])</f>
        <v>367706</v>
      </c>
      <c r="J383" s="5">
        <f t="shared" si="5"/>
        <v>1.63173839969976E-3</v>
      </c>
      <c r="K383" s="3"/>
    </row>
    <row r="384" spans="1:11" x14ac:dyDescent="0.25">
      <c r="A384" t="s">
        <v>1792</v>
      </c>
      <c r="B384" t="s">
        <v>2513</v>
      </c>
      <c r="C384">
        <v>6</v>
      </c>
      <c r="D384" t="s">
        <v>1380</v>
      </c>
      <c r="E384" t="s">
        <v>1337</v>
      </c>
      <c r="F384" t="s">
        <v>1338</v>
      </c>
      <c r="G384" t="s">
        <v>1337</v>
      </c>
      <c r="H384" t="s">
        <v>1381</v>
      </c>
      <c r="I384" s="3">
        <f>SUM(Table7_1[Packets])</f>
        <v>367706</v>
      </c>
      <c r="J384" s="5">
        <f t="shared" si="5"/>
        <v>1.63173839969976E-3</v>
      </c>
      <c r="K384" s="3"/>
    </row>
    <row r="385" spans="1:11" x14ac:dyDescent="0.25">
      <c r="A385" t="s">
        <v>1792</v>
      </c>
      <c r="B385" t="s">
        <v>2666</v>
      </c>
      <c r="C385">
        <v>6</v>
      </c>
      <c r="D385" t="s">
        <v>2667</v>
      </c>
      <c r="E385" t="s">
        <v>1406</v>
      </c>
      <c r="F385" t="s">
        <v>2453</v>
      </c>
      <c r="G385" t="s">
        <v>1312</v>
      </c>
      <c r="H385" t="s">
        <v>1612</v>
      </c>
      <c r="I385" s="3">
        <f>SUM(Table7_1[Packets])</f>
        <v>367706</v>
      </c>
      <c r="J385" s="5">
        <f t="shared" si="5"/>
        <v>1.63173839969976E-3</v>
      </c>
      <c r="K385" s="3"/>
    </row>
    <row r="386" spans="1:11" x14ac:dyDescent="0.25">
      <c r="A386" t="s">
        <v>1792</v>
      </c>
      <c r="B386" t="s">
        <v>2668</v>
      </c>
      <c r="C386">
        <v>6</v>
      </c>
      <c r="D386" t="s">
        <v>2667</v>
      </c>
      <c r="E386" t="s">
        <v>1406</v>
      </c>
      <c r="F386" t="s">
        <v>2453</v>
      </c>
      <c r="G386" t="s">
        <v>1312</v>
      </c>
      <c r="H386" t="s">
        <v>1612</v>
      </c>
      <c r="I386" s="3">
        <f>SUM(Table7_1[Packets])</f>
        <v>367706</v>
      </c>
      <c r="J386" s="5">
        <f t="shared" si="5"/>
        <v>1.63173839969976E-3</v>
      </c>
      <c r="K386" s="3"/>
    </row>
    <row r="387" spans="1:11" x14ac:dyDescent="0.25">
      <c r="A387" t="s">
        <v>2035</v>
      </c>
      <c r="B387" t="s">
        <v>2077</v>
      </c>
      <c r="C387">
        <v>6</v>
      </c>
      <c r="D387" t="s">
        <v>1333</v>
      </c>
      <c r="E387" t="s">
        <v>1268</v>
      </c>
      <c r="F387" t="s">
        <v>1268</v>
      </c>
      <c r="G387" t="s">
        <v>1300</v>
      </c>
      <c r="H387" t="s">
        <v>1333</v>
      </c>
      <c r="I387" s="3">
        <f>SUM(Table7_1[Packets])</f>
        <v>367706</v>
      </c>
      <c r="J387" s="5">
        <f t="shared" ref="J387:J450" si="6">(C387/I387) *100</f>
        <v>1.63173839969976E-3</v>
      </c>
      <c r="K387" s="3"/>
    </row>
    <row r="388" spans="1:11" x14ac:dyDescent="0.25">
      <c r="A388" t="s">
        <v>1335</v>
      </c>
      <c r="B388" t="s">
        <v>2077</v>
      </c>
      <c r="C388">
        <v>5</v>
      </c>
      <c r="D388" t="s">
        <v>1336</v>
      </c>
      <c r="E388" t="s">
        <v>1329</v>
      </c>
      <c r="F388" t="s">
        <v>1298</v>
      </c>
      <c r="G388" t="s">
        <v>1337</v>
      </c>
      <c r="H388" t="s">
        <v>1338</v>
      </c>
      <c r="I388" s="3">
        <f>SUM(Table7_1[Packets])</f>
        <v>367706</v>
      </c>
      <c r="J388" s="5">
        <f t="shared" si="6"/>
        <v>1.3597819997498001E-3</v>
      </c>
      <c r="K388" s="3"/>
    </row>
    <row r="389" spans="1:11" x14ac:dyDescent="0.25">
      <c r="A389" t="s">
        <v>1375</v>
      </c>
      <c r="B389" t="s">
        <v>2077</v>
      </c>
      <c r="C389">
        <v>5</v>
      </c>
      <c r="D389" t="s">
        <v>1376</v>
      </c>
      <c r="E389" t="s">
        <v>1337</v>
      </c>
      <c r="F389" t="s">
        <v>1377</v>
      </c>
      <c r="G389" t="s">
        <v>1329</v>
      </c>
      <c r="H389" t="s">
        <v>1378</v>
      </c>
      <c r="I389" s="3">
        <f>SUM(Table7_1[Packets])</f>
        <v>367706</v>
      </c>
      <c r="J389" s="5">
        <f t="shared" si="6"/>
        <v>1.3597819997498001E-3</v>
      </c>
      <c r="K389" s="3"/>
    </row>
    <row r="390" spans="1:11" x14ac:dyDescent="0.25">
      <c r="A390" t="s">
        <v>1565</v>
      </c>
      <c r="B390" t="s">
        <v>2077</v>
      </c>
      <c r="C390">
        <v>5</v>
      </c>
      <c r="D390" t="s">
        <v>1376</v>
      </c>
      <c r="E390" t="s">
        <v>1337</v>
      </c>
      <c r="F390" t="s">
        <v>1377</v>
      </c>
      <c r="G390" t="s">
        <v>1329</v>
      </c>
      <c r="H390" t="s">
        <v>1378</v>
      </c>
      <c r="I390" s="3">
        <f>SUM(Table7_1[Packets])</f>
        <v>367706</v>
      </c>
      <c r="J390" s="5">
        <f t="shared" si="6"/>
        <v>1.3597819997498001E-3</v>
      </c>
      <c r="K390" s="3"/>
    </row>
    <row r="391" spans="1:11" x14ac:dyDescent="0.25">
      <c r="A391" t="s">
        <v>1604</v>
      </c>
      <c r="B391" t="s">
        <v>2077</v>
      </c>
      <c r="C391">
        <v>5</v>
      </c>
      <c r="D391" t="s">
        <v>1376</v>
      </c>
      <c r="E391" t="s">
        <v>1337</v>
      </c>
      <c r="F391" t="s">
        <v>1377</v>
      </c>
      <c r="G391" t="s">
        <v>1329</v>
      </c>
      <c r="H391" t="s">
        <v>1378</v>
      </c>
      <c r="I391" s="3">
        <f>SUM(Table7_1[Packets])</f>
        <v>367706</v>
      </c>
      <c r="J391" s="5">
        <f t="shared" si="6"/>
        <v>1.3597819997498001E-3</v>
      </c>
      <c r="K391" s="3"/>
    </row>
    <row r="392" spans="1:11" x14ac:dyDescent="0.25">
      <c r="A392" t="s">
        <v>1786</v>
      </c>
      <c r="B392" t="s">
        <v>2297</v>
      </c>
      <c r="C392">
        <v>5</v>
      </c>
      <c r="D392" t="s">
        <v>1612</v>
      </c>
      <c r="E392" t="s">
        <v>1312</v>
      </c>
      <c r="F392" t="s">
        <v>1612</v>
      </c>
      <c r="G392" t="s">
        <v>1268</v>
      </c>
      <c r="H392" t="s">
        <v>1268</v>
      </c>
      <c r="I392" s="3">
        <f>SUM(Table7_1[Packets])</f>
        <v>367706</v>
      </c>
      <c r="J392" s="5">
        <f t="shared" si="6"/>
        <v>1.3597819997498001E-3</v>
      </c>
      <c r="K392" s="3"/>
    </row>
    <row r="393" spans="1:11" x14ac:dyDescent="0.25">
      <c r="A393" t="s">
        <v>1786</v>
      </c>
      <c r="B393" t="s">
        <v>2328</v>
      </c>
      <c r="C393">
        <v>5</v>
      </c>
      <c r="D393" t="s">
        <v>1612</v>
      </c>
      <c r="E393" t="s">
        <v>1312</v>
      </c>
      <c r="F393" t="s">
        <v>1612</v>
      </c>
      <c r="G393" t="s">
        <v>1268</v>
      </c>
      <c r="H393" t="s">
        <v>1268</v>
      </c>
      <c r="I393" s="3">
        <f>SUM(Table7_1[Packets])</f>
        <v>367706</v>
      </c>
      <c r="J393" s="5">
        <f t="shared" si="6"/>
        <v>1.3597819997498001E-3</v>
      </c>
      <c r="K393" s="3"/>
    </row>
    <row r="394" spans="1:11" x14ac:dyDescent="0.25">
      <c r="A394" t="s">
        <v>1786</v>
      </c>
      <c r="B394" t="s">
        <v>2373</v>
      </c>
      <c r="C394">
        <v>5</v>
      </c>
      <c r="D394" t="s">
        <v>1612</v>
      </c>
      <c r="E394" t="s">
        <v>1312</v>
      </c>
      <c r="F394" t="s">
        <v>1612</v>
      </c>
      <c r="G394" t="s">
        <v>1268</v>
      </c>
      <c r="H394" t="s">
        <v>1268</v>
      </c>
      <c r="I394" s="3">
        <f>SUM(Table7_1[Packets])</f>
        <v>367706</v>
      </c>
      <c r="J394" s="5">
        <f t="shared" si="6"/>
        <v>1.3597819997498001E-3</v>
      </c>
      <c r="K394" s="3"/>
    </row>
    <row r="395" spans="1:11" x14ac:dyDescent="0.25">
      <c r="A395" t="s">
        <v>1786</v>
      </c>
      <c r="B395" t="s">
        <v>2415</v>
      </c>
      <c r="C395">
        <v>5</v>
      </c>
      <c r="D395" t="s">
        <v>1612</v>
      </c>
      <c r="E395" t="s">
        <v>1312</v>
      </c>
      <c r="F395" t="s">
        <v>1612</v>
      </c>
      <c r="G395" t="s">
        <v>1268</v>
      </c>
      <c r="H395" t="s">
        <v>1268</v>
      </c>
      <c r="I395" s="3">
        <f>SUM(Table7_1[Packets])</f>
        <v>367706</v>
      </c>
      <c r="J395" s="5">
        <f t="shared" si="6"/>
        <v>1.3597819997498001E-3</v>
      </c>
      <c r="K395" s="3"/>
    </row>
    <row r="396" spans="1:11" x14ac:dyDescent="0.25">
      <c r="A396" t="s">
        <v>1792</v>
      </c>
      <c r="B396" t="s">
        <v>2464</v>
      </c>
      <c r="C396">
        <v>5</v>
      </c>
      <c r="D396" t="s">
        <v>1376</v>
      </c>
      <c r="E396" t="s">
        <v>1329</v>
      </c>
      <c r="F396" t="s">
        <v>1378</v>
      </c>
      <c r="G396" t="s">
        <v>1337</v>
      </c>
      <c r="H396" t="s">
        <v>1377</v>
      </c>
      <c r="I396" s="3">
        <f>SUM(Table7_1[Packets])</f>
        <v>367706</v>
      </c>
      <c r="J396" s="5">
        <f t="shared" si="6"/>
        <v>1.3597819997498001E-3</v>
      </c>
      <c r="K396" s="3"/>
    </row>
    <row r="397" spans="1:11" x14ac:dyDescent="0.25">
      <c r="A397" t="s">
        <v>1792</v>
      </c>
      <c r="B397" t="s">
        <v>2465</v>
      </c>
      <c r="C397">
        <v>5</v>
      </c>
      <c r="D397" t="s">
        <v>1376</v>
      </c>
      <c r="E397" t="s">
        <v>1329</v>
      </c>
      <c r="F397" t="s">
        <v>1378</v>
      </c>
      <c r="G397" t="s">
        <v>1337</v>
      </c>
      <c r="H397" t="s">
        <v>1377</v>
      </c>
      <c r="I397" s="3">
        <f>SUM(Table7_1[Packets])</f>
        <v>367706</v>
      </c>
      <c r="J397" s="5">
        <f t="shared" si="6"/>
        <v>1.3597819997498001E-3</v>
      </c>
      <c r="K397" s="3"/>
    </row>
    <row r="398" spans="1:11" x14ac:dyDescent="0.25">
      <c r="A398" t="s">
        <v>1792</v>
      </c>
      <c r="B398" t="s">
        <v>2467</v>
      </c>
      <c r="C398">
        <v>5</v>
      </c>
      <c r="D398" t="s">
        <v>1376</v>
      </c>
      <c r="E398" t="s">
        <v>1329</v>
      </c>
      <c r="F398" t="s">
        <v>1378</v>
      </c>
      <c r="G398" t="s">
        <v>1337</v>
      </c>
      <c r="H398" t="s">
        <v>1377</v>
      </c>
      <c r="I398" s="3">
        <f>SUM(Table7_1[Packets])</f>
        <v>367706</v>
      </c>
      <c r="J398" s="5">
        <f t="shared" si="6"/>
        <v>1.3597819997498001E-3</v>
      </c>
      <c r="K398" s="3"/>
    </row>
    <row r="399" spans="1:11" x14ac:dyDescent="0.25">
      <c r="A399" t="s">
        <v>1792</v>
      </c>
      <c r="B399" t="s">
        <v>2471</v>
      </c>
      <c r="C399">
        <v>5</v>
      </c>
      <c r="D399" t="s">
        <v>1376</v>
      </c>
      <c r="E399" t="s">
        <v>1329</v>
      </c>
      <c r="F399" t="s">
        <v>1378</v>
      </c>
      <c r="G399" t="s">
        <v>1337</v>
      </c>
      <c r="H399" t="s">
        <v>1377</v>
      </c>
      <c r="I399" s="3">
        <f>SUM(Table7_1[Packets])</f>
        <v>367706</v>
      </c>
      <c r="J399" s="5">
        <f t="shared" si="6"/>
        <v>1.3597819997498001E-3</v>
      </c>
      <c r="K399" s="3"/>
    </row>
    <row r="400" spans="1:11" x14ac:dyDescent="0.25">
      <c r="A400" t="s">
        <v>1792</v>
      </c>
      <c r="B400" t="s">
        <v>2485</v>
      </c>
      <c r="C400">
        <v>5</v>
      </c>
      <c r="D400" t="s">
        <v>1376</v>
      </c>
      <c r="E400" t="s">
        <v>1329</v>
      </c>
      <c r="F400" t="s">
        <v>1378</v>
      </c>
      <c r="G400" t="s">
        <v>1337</v>
      </c>
      <c r="H400" t="s">
        <v>1377</v>
      </c>
      <c r="I400" s="3">
        <f>SUM(Table7_1[Packets])</f>
        <v>367706</v>
      </c>
      <c r="J400" s="5">
        <f t="shared" si="6"/>
        <v>1.3597819997498001E-3</v>
      </c>
      <c r="K400" s="3"/>
    </row>
    <row r="401" spans="1:11" x14ac:dyDescent="0.25">
      <c r="A401" t="s">
        <v>1792</v>
      </c>
      <c r="B401" t="s">
        <v>2506</v>
      </c>
      <c r="C401">
        <v>5</v>
      </c>
      <c r="D401" t="s">
        <v>1334</v>
      </c>
      <c r="E401" t="s">
        <v>1337</v>
      </c>
      <c r="F401" t="s">
        <v>1338</v>
      </c>
      <c r="G401" t="s">
        <v>1329</v>
      </c>
      <c r="H401" t="s">
        <v>1878</v>
      </c>
      <c r="I401" s="3">
        <f>SUM(Table7_1[Packets])</f>
        <v>367706</v>
      </c>
      <c r="J401" s="5">
        <f t="shared" si="6"/>
        <v>1.3597819997498001E-3</v>
      </c>
      <c r="K401" s="3"/>
    </row>
    <row r="402" spans="1:11" x14ac:dyDescent="0.25">
      <c r="A402" t="s">
        <v>1792</v>
      </c>
      <c r="B402" t="s">
        <v>2509</v>
      </c>
      <c r="C402">
        <v>5</v>
      </c>
      <c r="D402" t="s">
        <v>1336</v>
      </c>
      <c r="E402" t="s">
        <v>1337</v>
      </c>
      <c r="F402" t="s">
        <v>1338</v>
      </c>
      <c r="G402" t="s">
        <v>1329</v>
      </c>
      <c r="H402" t="s">
        <v>1298</v>
      </c>
      <c r="I402" s="3">
        <f>SUM(Table7_1[Packets])</f>
        <v>367706</v>
      </c>
      <c r="J402" s="5">
        <f t="shared" si="6"/>
        <v>1.3597819997498001E-3</v>
      </c>
      <c r="K402" s="3"/>
    </row>
    <row r="403" spans="1:11" x14ac:dyDescent="0.25">
      <c r="A403" t="s">
        <v>1940</v>
      </c>
      <c r="B403" t="s">
        <v>2077</v>
      </c>
      <c r="C403">
        <v>5</v>
      </c>
      <c r="D403" t="s">
        <v>1941</v>
      </c>
      <c r="E403" t="s">
        <v>1268</v>
      </c>
      <c r="F403" t="s">
        <v>1268</v>
      </c>
      <c r="G403" t="s">
        <v>1312</v>
      </c>
      <c r="H403" t="s">
        <v>1941</v>
      </c>
      <c r="I403" s="3">
        <f>SUM(Table7_1[Packets])</f>
        <v>367706</v>
      </c>
      <c r="J403" s="5">
        <f t="shared" si="6"/>
        <v>1.3597819997498001E-3</v>
      </c>
      <c r="K403" s="3"/>
    </row>
    <row r="404" spans="1:11" x14ac:dyDescent="0.25">
      <c r="A404" t="s">
        <v>1729</v>
      </c>
      <c r="B404" t="s">
        <v>2077</v>
      </c>
      <c r="C404">
        <v>4</v>
      </c>
      <c r="D404" t="s">
        <v>1730</v>
      </c>
      <c r="E404" t="s">
        <v>1329</v>
      </c>
      <c r="F404" t="s">
        <v>1731</v>
      </c>
      <c r="G404" t="s">
        <v>1329</v>
      </c>
      <c r="H404" t="s">
        <v>1378</v>
      </c>
      <c r="I404" s="3">
        <f>SUM(Table7_1[Packets])</f>
        <v>367706</v>
      </c>
      <c r="J404" s="5">
        <f t="shared" si="6"/>
        <v>1.08782559979984E-3</v>
      </c>
      <c r="K404" s="3"/>
    </row>
    <row r="405" spans="1:11" x14ac:dyDescent="0.25">
      <c r="A405" t="s">
        <v>1786</v>
      </c>
      <c r="B405" t="s">
        <v>2246</v>
      </c>
      <c r="C405">
        <v>4</v>
      </c>
      <c r="D405" t="s">
        <v>2247</v>
      </c>
      <c r="E405" t="s">
        <v>1329</v>
      </c>
      <c r="F405" t="s">
        <v>1298</v>
      </c>
      <c r="G405" t="s">
        <v>1329</v>
      </c>
      <c r="H405" t="s">
        <v>2248</v>
      </c>
      <c r="I405" s="3">
        <f>SUM(Table7_1[Packets])</f>
        <v>367706</v>
      </c>
      <c r="J405" s="5">
        <f t="shared" si="6"/>
        <v>1.08782559979984E-3</v>
      </c>
      <c r="K405" s="3"/>
    </row>
    <row r="406" spans="1:11" x14ac:dyDescent="0.25">
      <c r="A406" t="s">
        <v>1792</v>
      </c>
      <c r="B406" t="s">
        <v>2462</v>
      </c>
      <c r="C406">
        <v>4</v>
      </c>
      <c r="D406" t="s">
        <v>1730</v>
      </c>
      <c r="E406" t="s">
        <v>1329</v>
      </c>
      <c r="F406" t="s">
        <v>1378</v>
      </c>
      <c r="G406" t="s">
        <v>1329</v>
      </c>
      <c r="H406" t="s">
        <v>1731</v>
      </c>
      <c r="I406" s="3">
        <f>SUM(Table7_1[Packets])</f>
        <v>367706</v>
      </c>
      <c r="J406" s="5">
        <f t="shared" si="6"/>
        <v>1.08782559979984E-3</v>
      </c>
      <c r="K406" s="3"/>
    </row>
    <row r="407" spans="1:11" x14ac:dyDescent="0.25">
      <c r="A407" t="s">
        <v>1792</v>
      </c>
      <c r="B407" t="s">
        <v>2483</v>
      </c>
      <c r="C407">
        <v>4</v>
      </c>
      <c r="D407" t="s">
        <v>2484</v>
      </c>
      <c r="E407" t="s">
        <v>1329</v>
      </c>
      <c r="F407" t="s">
        <v>1378</v>
      </c>
      <c r="G407" t="s">
        <v>1329</v>
      </c>
      <c r="H407" t="s">
        <v>1298</v>
      </c>
      <c r="I407" s="3">
        <f>SUM(Table7_1[Packets])</f>
        <v>367706</v>
      </c>
      <c r="J407" s="5">
        <f t="shared" si="6"/>
        <v>1.08782559979984E-3</v>
      </c>
      <c r="K407" s="3"/>
    </row>
    <row r="408" spans="1:11" x14ac:dyDescent="0.25">
      <c r="A408" t="s">
        <v>1841</v>
      </c>
      <c r="B408" t="s">
        <v>2904</v>
      </c>
      <c r="C408">
        <v>4</v>
      </c>
      <c r="D408" t="s">
        <v>1992</v>
      </c>
      <c r="E408" t="s">
        <v>1329</v>
      </c>
      <c r="F408" t="s">
        <v>1993</v>
      </c>
      <c r="G408" t="s">
        <v>1329</v>
      </c>
      <c r="H408" t="s">
        <v>1930</v>
      </c>
      <c r="I408" s="3">
        <f>SUM(Table7_1[Packets])</f>
        <v>367706</v>
      </c>
      <c r="J408" s="5">
        <f t="shared" si="6"/>
        <v>1.08782559979984E-3</v>
      </c>
      <c r="K408" s="3"/>
    </row>
    <row r="409" spans="1:11" x14ac:dyDescent="0.25">
      <c r="A409" t="s">
        <v>1991</v>
      </c>
      <c r="B409" t="s">
        <v>2077</v>
      </c>
      <c r="C409">
        <v>4</v>
      </c>
      <c r="D409" t="s">
        <v>1992</v>
      </c>
      <c r="E409" t="s">
        <v>1329</v>
      </c>
      <c r="F409" t="s">
        <v>1930</v>
      </c>
      <c r="G409" t="s">
        <v>1329</v>
      </c>
      <c r="H409" t="s">
        <v>1993</v>
      </c>
      <c r="I409" s="3">
        <f>SUM(Table7_1[Packets])</f>
        <v>367706</v>
      </c>
      <c r="J409" s="5">
        <f t="shared" si="6"/>
        <v>1.08782559979984E-3</v>
      </c>
      <c r="K409" s="3"/>
    </row>
    <row r="410" spans="1:11" x14ac:dyDescent="0.25">
      <c r="A410" t="s">
        <v>1404</v>
      </c>
      <c r="B410" t="s">
        <v>2077</v>
      </c>
      <c r="C410">
        <v>3</v>
      </c>
      <c r="D410" t="s">
        <v>1405</v>
      </c>
      <c r="E410" t="s">
        <v>1406</v>
      </c>
      <c r="F410" t="s">
        <v>1407</v>
      </c>
      <c r="G410" t="s">
        <v>1329</v>
      </c>
      <c r="H410" t="s">
        <v>1263</v>
      </c>
      <c r="I410" s="3">
        <f>SUM(Table7_1[Packets])</f>
        <v>367706</v>
      </c>
      <c r="J410" s="5">
        <f t="shared" si="6"/>
        <v>8.1586919984988002E-4</v>
      </c>
      <c r="K410" s="3"/>
    </row>
    <row r="411" spans="1:11" x14ac:dyDescent="0.25">
      <c r="A411" t="s">
        <v>1443</v>
      </c>
      <c r="B411" t="s">
        <v>2077</v>
      </c>
      <c r="C411">
        <v>3</v>
      </c>
      <c r="D411" t="s">
        <v>1405</v>
      </c>
      <c r="E411" t="s">
        <v>1406</v>
      </c>
      <c r="F411" t="s">
        <v>1407</v>
      </c>
      <c r="G411" t="s">
        <v>1329</v>
      </c>
      <c r="H411" t="s">
        <v>1263</v>
      </c>
      <c r="I411" s="3">
        <f>SUM(Table7_1[Packets])</f>
        <v>367706</v>
      </c>
      <c r="J411" s="5">
        <f t="shared" si="6"/>
        <v>8.1586919984988002E-4</v>
      </c>
      <c r="K411" s="3"/>
    </row>
    <row r="412" spans="1:11" x14ac:dyDescent="0.25">
      <c r="A412" t="s">
        <v>1676</v>
      </c>
      <c r="B412" t="s">
        <v>2077</v>
      </c>
      <c r="C412">
        <v>3</v>
      </c>
      <c r="D412" t="s">
        <v>1677</v>
      </c>
      <c r="E412" t="s">
        <v>1329</v>
      </c>
      <c r="F412" t="s">
        <v>1678</v>
      </c>
      <c r="G412" t="s">
        <v>1406</v>
      </c>
      <c r="H412" t="s">
        <v>1679</v>
      </c>
      <c r="I412" s="3">
        <f>SUM(Table7_1[Packets])</f>
        <v>367706</v>
      </c>
      <c r="J412" s="5">
        <f t="shared" si="6"/>
        <v>8.1586919984988002E-4</v>
      </c>
      <c r="K412" s="3"/>
    </row>
    <row r="413" spans="1:11" x14ac:dyDescent="0.25">
      <c r="A413" t="s">
        <v>1688</v>
      </c>
      <c r="B413" t="s">
        <v>2077</v>
      </c>
      <c r="C413">
        <v>3</v>
      </c>
      <c r="D413" t="s">
        <v>1689</v>
      </c>
      <c r="E413" t="s">
        <v>1329</v>
      </c>
      <c r="F413" t="s">
        <v>1298</v>
      </c>
      <c r="G413" t="s">
        <v>1406</v>
      </c>
      <c r="H413" t="s">
        <v>1426</v>
      </c>
      <c r="I413" s="3">
        <f>SUM(Table7_1[Packets])</f>
        <v>367706</v>
      </c>
      <c r="J413" s="5">
        <f t="shared" si="6"/>
        <v>8.1586919984988002E-4</v>
      </c>
      <c r="K413" s="3"/>
    </row>
    <row r="414" spans="1:11" x14ac:dyDescent="0.25">
      <c r="A414" t="s">
        <v>1792</v>
      </c>
      <c r="B414" t="s">
        <v>2466</v>
      </c>
      <c r="C414">
        <v>3</v>
      </c>
      <c r="D414" t="s">
        <v>1405</v>
      </c>
      <c r="E414" t="s">
        <v>1329</v>
      </c>
      <c r="F414" t="s">
        <v>1263</v>
      </c>
      <c r="G414" t="s">
        <v>1406</v>
      </c>
      <c r="H414" t="s">
        <v>1407</v>
      </c>
      <c r="I414" s="3">
        <f>SUM(Table7_1[Packets])</f>
        <v>367706</v>
      </c>
      <c r="J414" s="5">
        <f t="shared" si="6"/>
        <v>8.1586919984988002E-4</v>
      </c>
      <c r="K414" s="3"/>
    </row>
    <row r="415" spans="1:11" x14ac:dyDescent="0.25">
      <c r="A415" t="s">
        <v>1792</v>
      </c>
      <c r="B415" t="s">
        <v>2468</v>
      </c>
      <c r="C415">
        <v>3</v>
      </c>
      <c r="D415" t="s">
        <v>1677</v>
      </c>
      <c r="E415" t="s">
        <v>1406</v>
      </c>
      <c r="F415" t="s">
        <v>1679</v>
      </c>
      <c r="G415" t="s">
        <v>1329</v>
      </c>
      <c r="H415" t="s">
        <v>1678</v>
      </c>
      <c r="I415" s="3">
        <f>SUM(Table7_1[Packets])</f>
        <v>367706</v>
      </c>
      <c r="J415" s="5">
        <f t="shared" si="6"/>
        <v>8.1586919984988002E-4</v>
      </c>
      <c r="K415" s="3"/>
    </row>
    <row r="416" spans="1:11" x14ac:dyDescent="0.25">
      <c r="A416" t="s">
        <v>1792</v>
      </c>
      <c r="B416" t="s">
        <v>2470</v>
      </c>
      <c r="C416">
        <v>3</v>
      </c>
      <c r="D416" t="s">
        <v>1689</v>
      </c>
      <c r="E416" t="s">
        <v>1406</v>
      </c>
      <c r="F416" t="s">
        <v>1426</v>
      </c>
      <c r="G416" t="s">
        <v>1329</v>
      </c>
      <c r="H416" t="s">
        <v>1298</v>
      </c>
      <c r="I416" s="3">
        <f>SUM(Table7_1[Packets])</f>
        <v>367706</v>
      </c>
      <c r="J416" s="5">
        <f t="shared" si="6"/>
        <v>8.1586919984988002E-4</v>
      </c>
      <c r="K416" s="3"/>
    </row>
    <row r="417" spans="1:11" x14ac:dyDescent="0.25">
      <c r="A417" t="s">
        <v>1792</v>
      </c>
      <c r="B417" t="s">
        <v>2472</v>
      </c>
      <c r="C417">
        <v>3</v>
      </c>
      <c r="D417" t="s">
        <v>1677</v>
      </c>
      <c r="E417" t="s">
        <v>1406</v>
      </c>
      <c r="F417" t="s">
        <v>1679</v>
      </c>
      <c r="G417" t="s">
        <v>1329</v>
      </c>
      <c r="H417" t="s">
        <v>1678</v>
      </c>
      <c r="I417" s="3">
        <f>SUM(Table7_1[Packets])</f>
        <v>367706</v>
      </c>
      <c r="J417" s="5">
        <f t="shared" si="6"/>
        <v>8.1586919984988002E-4</v>
      </c>
      <c r="K417" s="3"/>
    </row>
    <row r="418" spans="1:11" x14ac:dyDescent="0.25">
      <c r="A418" t="s">
        <v>1792</v>
      </c>
      <c r="B418" t="s">
        <v>2507</v>
      </c>
      <c r="C418">
        <v>3</v>
      </c>
      <c r="D418" t="s">
        <v>1405</v>
      </c>
      <c r="E418" t="s">
        <v>1329</v>
      </c>
      <c r="F418" t="s">
        <v>1263</v>
      </c>
      <c r="G418" t="s">
        <v>1406</v>
      </c>
      <c r="H418" t="s">
        <v>1407</v>
      </c>
      <c r="I418" s="3">
        <f>SUM(Table7_1[Packets])</f>
        <v>367706</v>
      </c>
      <c r="J418" s="5">
        <f t="shared" si="6"/>
        <v>8.1586919984988002E-4</v>
      </c>
      <c r="K418" s="3"/>
    </row>
    <row r="419" spans="1:11" x14ac:dyDescent="0.25">
      <c r="A419" t="s">
        <v>1792</v>
      </c>
      <c r="B419" t="s">
        <v>2508</v>
      </c>
      <c r="C419">
        <v>3</v>
      </c>
      <c r="D419" t="s">
        <v>1405</v>
      </c>
      <c r="E419" t="s">
        <v>1329</v>
      </c>
      <c r="F419" t="s">
        <v>1263</v>
      </c>
      <c r="G419" t="s">
        <v>1406</v>
      </c>
      <c r="H419" t="s">
        <v>1407</v>
      </c>
      <c r="I419" s="3">
        <f>SUM(Table7_1[Packets])</f>
        <v>367706</v>
      </c>
      <c r="J419" s="5">
        <f t="shared" si="6"/>
        <v>8.1586919984988002E-4</v>
      </c>
      <c r="K419" s="3"/>
    </row>
    <row r="420" spans="1:11" x14ac:dyDescent="0.25">
      <c r="A420" t="s">
        <v>1792</v>
      </c>
      <c r="B420" t="s">
        <v>2514</v>
      </c>
      <c r="C420">
        <v>3</v>
      </c>
      <c r="D420" t="s">
        <v>1689</v>
      </c>
      <c r="E420" t="s">
        <v>1406</v>
      </c>
      <c r="F420" t="s">
        <v>1426</v>
      </c>
      <c r="G420" t="s">
        <v>1329</v>
      </c>
      <c r="H420" t="s">
        <v>1298</v>
      </c>
      <c r="I420" s="3">
        <f>SUM(Table7_1[Packets])</f>
        <v>367706</v>
      </c>
      <c r="J420" s="5">
        <f t="shared" si="6"/>
        <v>8.1586919984988002E-4</v>
      </c>
      <c r="K420" s="3"/>
    </row>
    <row r="421" spans="1:11" x14ac:dyDescent="0.25">
      <c r="A421" t="s">
        <v>1858</v>
      </c>
      <c r="B421" t="s">
        <v>2077</v>
      </c>
      <c r="C421">
        <v>3</v>
      </c>
      <c r="D421" t="s">
        <v>1859</v>
      </c>
      <c r="E421" t="s">
        <v>1268</v>
      </c>
      <c r="F421" t="s">
        <v>1268</v>
      </c>
      <c r="G421" t="s">
        <v>1337</v>
      </c>
      <c r="H421" t="s">
        <v>1859</v>
      </c>
      <c r="I421" s="3">
        <f>SUM(Table7_1[Packets])</f>
        <v>367706</v>
      </c>
      <c r="J421" s="5">
        <f t="shared" si="6"/>
        <v>8.1586919984988002E-4</v>
      </c>
      <c r="K421" s="3"/>
    </row>
    <row r="422" spans="1:11" x14ac:dyDescent="0.25">
      <c r="A422" t="s">
        <v>1860</v>
      </c>
      <c r="B422" t="s">
        <v>2077</v>
      </c>
      <c r="C422">
        <v>3</v>
      </c>
      <c r="D422" t="s">
        <v>1859</v>
      </c>
      <c r="E422" t="s">
        <v>1268</v>
      </c>
      <c r="F422" t="s">
        <v>1268</v>
      </c>
      <c r="G422" t="s">
        <v>1337</v>
      </c>
      <c r="H422" t="s">
        <v>1859</v>
      </c>
      <c r="I422" s="3">
        <f>SUM(Table7_1[Packets])</f>
        <v>367706</v>
      </c>
      <c r="J422" s="5">
        <f t="shared" si="6"/>
        <v>8.1586919984988002E-4</v>
      </c>
      <c r="K422" s="3"/>
    </row>
    <row r="423" spans="1:11" x14ac:dyDescent="0.25">
      <c r="A423" t="s">
        <v>1943</v>
      </c>
      <c r="B423" t="s">
        <v>1642</v>
      </c>
      <c r="C423">
        <v>3</v>
      </c>
      <c r="D423" t="s">
        <v>1859</v>
      </c>
      <c r="E423" t="s">
        <v>1268</v>
      </c>
      <c r="F423" t="s">
        <v>1268</v>
      </c>
      <c r="G423" t="s">
        <v>1337</v>
      </c>
      <c r="H423" t="s">
        <v>1859</v>
      </c>
      <c r="I423" s="3">
        <f>SUM(Table7_1[Packets])</f>
        <v>367706</v>
      </c>
      <c r="J423" s="5">
        <f t="shared" si="6"/>
        <v>8.1586919984988002E-4</v>
      </c>
      <c r="K423" s="3"/>
    </row>
    <row r="424" spans="1:11" x14ac:dyDescent="0.25">
      <c r="A424" t="s">
        <v>2036</v>
      </c>
      <c r="B424" t="s">
        <v>2077</v>
      </c>
      <c r="C424">
        <v>3</v>
      </c>
      <c r="D424" t="s">
        <v>1859</v>
      </c>
      <c r="E424" t="s">
        <v>1268</v>
      </c>
      <c r="F424" t="s">
        <v>1268</v>
      </c>
      <c r="G424" t="s">
        <v>1337</v>
      </c>
      <c r="H424" t="s">
        <v>1859</v>
      </c>
      <c r="I424" s="3">
        <f>SUM(Table7_1[Packets])</f>
        <v>367706</v>
      </c>
      <c r="J424" s="5">
        <f t="shared" si="6"/>
        <v>8.1586919984988002E-4</v>
      </c>
      <c r="K424" s="3"/>
    </row>
    <row r="425" spans="1:11" x14ac:dyDescent="0.25">
      <c r="A425" t="s">
        <v>1792</v>
      </c>
      <c r="B425" t="s">
        <v>2477</v>
      </c>
      <c r="C425">
        <v>2</v>
      </c>
      <c r="D425" t="s">
        <v>1545</v>
      </c>
      <c r="E425" t="s">
        <v>1406</v>
      </c>
      <c r="F425" t="s">
        <v>1426</v>
      </c>
      <c r="G425" t="s">
        <v>1406</v>
      </c>
      <c r="H425" t="s">
        <v>1407</v>
      </c>
      <c r="I425" s="3">
        <f>SUM(Table7_1[Packets])</f>
        <v>367706</v>
      </c>
      <c r="J425" s="5">
        <f t="shared" si="6"/>
        <v>5.4391279989991998E-4</v>
      </c>
      <c r="K425" s="3"/>
    </row>
    <row r="426" spans="1:11" x14ac:dyDescent="0.25">
      <c r="A426" t="s">
        <v>1792</v>
      </c>
      <c r="B426" t="s">
        <v>2478</v>
      </c>
      <c r="C426">
        <v>2</v>
      </c>
      <c r="D426" t="s">
        <v>1545</v>
      </c>
      <c r="E426" t="s">
        <v>1406</v>
      </c>
      <c r="F426" t="s">
        <v>1426</v>
      </c>
      <c r="G426" t="s">
        <v>1406</v>
      </c>
      <c r="H426" t="s">
        <v>1407</v>
      </c>
      <c r="I426" s="3">
        <f>SUM(Table7_1[Packets])</f>
        <v>367706</v>
      </c>
      <c r="J426" s="5">
        <f t="shared" si="6"/>
        <v>5.4391279989991998E-4</v>
      </c>
      <c r="K426" s="3"/>
    </row>
    <row r="427" spans="1:11" x14ac:dyDescent="0.25">
      <c r="A427" t="s">
        <v>1849</v>
      </c>
      <c r="B427" t="s">
        <v>2077</v>
      </c>
      <c r="C427">
        <v>2</v>
      </c>
      <c r="D427" t="s">
        <v>1930</v>
      </c>
      <c r="E427" t="s">
        <v>1268</v>
      </c>
      <c r="F427" t="s">
        <v>1268</v>
      </c>
      <c r="G427" t="s">
        <v>1329</v>
      </c>
      <c r="H427" t="s">
        <v>1930</v>
      </c>
      <c r="I427" s="3">
        <f>SUM(Table7_1[Packets])</f>
        <v>367706</v>
      </c>
      <c r="J427" s="5">
        <f t="shared" si="6"/>
        <v>5.4391279989991998E-4</v>
      </c>
      <c r="K427" s="3"/>
    </row>
    <row r="428" spans="1:11" x14ac:dyDescent="0.25">
      <c r="A428" t="s">
        <v>1885</v>
      </c>
      <c r="B428" t="s">
        <v>1642</v>
      </c>
      <c r="C428">
        <v>2</v>
      </c>
      <c r="D428" t="s">
        <v>1930</v>
      </c>
      <c r="E428" t="s">
        <v>1268</v>
      </c>
      <c r="F428" t="s">
        <v>1268</v>
      </c>
      <c r="G428" t="s">
        <v>1329</v>
      </c>
      <c r="H428" t="s">
        <v>1930</v>
      </c>
      <c r="I428" s="3">
        <f>SUM(Table7_1[Packets])</f>
        <v>367706</v>
      </c>
      <c r="J428" s="5">
        <f t="shared" si="6"/>
        <v>5.4391279989991998E-4</v>
      </c>
      <c r="K428" s="3"/>
    </row>
    <row r="429" spans="1:11" x14ac:dyDescent="0.25">
      <c r="A429" t="s">
        <v>1893</v>
      </c>
      <c r="B429" t="s">
        <v>2077</v>
      </c>
      <c r="C429">
        <v>2</v>
      </c>
      <c r="D429" t="s">
        <v>1930</v>
      </c>
      <c r="E429" t="s">
        <v>1268</v>
      </c>
      <c r="F429" t="s">
        <v>1268</v>
      </c>
      <c r="G429" t="s">
        <v>1329</v>
      </c>
      <c r="H429" t="s">
        <v>1930</v>
      </c>
      <c r="I429" s="3">
        <f>SUM(Table7_1[Packets])</f>
        <v>367706</v>
      </c>
      <c r="J429" s="5">
        <f t="shared" si="6"/>
        <v>5.4391279989991998E-4</v>
      </c>
      <c r="K429" s="3"/>
    </row>
    <row r="430" spans="1:11" x14ac:dyDescent="0.25">
      <c r="A430" t="s">
        <v>1899</v>
      </c>
      <c r="B430" t="s">
        <v>2077</v>
      </c>
      <c r="C430">
        <v>2</v>
      </c>
      <c r="D430" t="s">
        <v>1930</v>
      </c>
      <c r="E430" t="s">
        <v>1268</v>
      </c>
      <c r="F430" t="s">
        <v>1268</v>
      </c>
      <c r="G430" t="s">
        <v>1329</v>
      </c>
      <c r="H430" t="s">
        <v>1930</v>
      </c>
      <c r="I430" s="3">
        <f>SUM(Table7_1[Packets])</f>
        <v>367706</v>
      </c>
      <c r="J430" s="5">
        <f t="shared" si="6"/>
        <v>5.4391279989991998E-4</v>
      </c>
      <c r="K430" s="3"/>
    </row>
    <row r="431" spans="1:11" x14ac:dyDescent="0.25">
      <c r="A431" t="s">
        <v>1929</v>
      </c>
      <c r="B431" t="s">
        <v>2077</v>
      </c>
      <c r="C431">
        <v>2</v>
      </c>
      <c r="D431" t="s">
        <v>1930</v>
      </c>
      <c r="E431" t="s">
        <v>1268</v>
      </c>
      <c r="F431" t="s">
        <v>1268</v>
      </c>
      <c r="G431" t="s">
        <v>1329</v>
      </c>
      <c r="H431" t="s">
        <v>1930</v>
      </c>
      <c r="I431" s="3">
        <f>SUM(Table7_1[Packets])</f>
        <v>367706</v>
      </c>
      <c r="J431" s="5">
        <f t="shared" si="6"/>
        <v>5.4391279989991998E-4</v>
      </c>
      <c r="K431" s="3"/>
    </row>
    <row r="432" spans="1:11" x14ac:dyDescent="0.25">
      <c r="A432" t="s">
        <v>1939</v>
      </c>
      <c r="B432" t="s">
        <v>2077</v>
      </c>
      <c r="C432">
        <v>2</v>
      </c>
      <c r="D432" t="s">
        <v>1930</v>
      </c>
      <c r="E432" t="s">
        <v>1268</v>
      </c>
      <c r="F432" t="s">
        <v>1268</v>
      </c>
      <c r="G432" t="s">
        <v>1329</v>
      </c>
      <c r="H432" t="s">
        <v>1930</v>
      </c>
      <c r="I432" s="3">
        <f>SUM(Table7_1[Packets])</f>
        <v>367706</v>
      </c>
      <c r="J432" s="5">
        <f t="shared" si="6"/>
        <v>5.4391279989991998E-4</v>
      </c>
      <c r="K432" s="3"/>
    </row>
    <row r="433" spans="1:11" x14ac:dyDescent="0.25">
      <c r="A433" t="s">
        <v>1942</v>
      </c>
      <c r="B433" t="s">
        <v>2077</v>
      </c>
      <c r="C433">
        <v>2</v>
      </c>
      <c r="D433" t="s">
        <v>1930</v>
      </c>
      <c r="E433" t="s">
        <v>1268</v>
      </c>
      <c r="F433" t="s">
        <v>1268</v>
      </c>
      <c r="G433" t="s">
        <v>1329</v>
      </c>
      <c r="H433" t="s">
        <v>1930</v>
      </c>
      <c r="I433" s="3">
        <f>SUM(Table7_1[Packets])</f>
        <v>367706</v>
      </c>
      <c r="J433" s="5">
        <f t="shared" si="6"/>
        <v>5.4391279989991998E-4</v>
      </c>
      <c r="K433" s="3"/>
    </row>
    <row r="434" spans="1:11" x14ac:dyDescent="0.25">
      <c r="A434" t="s">
        <v>1990</v>
      </c>
      <c r="B434" t="s">
        <v>2077</v>
      </c>
      <c r="C434">
        <v>2</v>
      </c>
      <c r="D434" t="s">
        <v>1930</v>
      </c>
      <c r="E434" t="s">
        <v>1268</v>
      </c>
      <c r="F434" t="s">
        <v>1268</v>
      </c>
      <c r="G434" t="s">
        <v>1329</v>
      </c>
      <c r="H434" t="s">
        <v>1930</v>
      </c>
      <c r="I434" s="3">
        <f>SUM(Table7_1[Packets])</f>
        <v>367706</v>
      </c>
      <c r="J434" s="5">
        <f t="shared" si="6"/>
        <v>5.4391279989991998E-4</v>
      </c>
      <c r="K434" s="3"/>
    </row>
    <row r="435" spans="1:11" x14ac:dyDescent="0.25">
      <c r="A435" t="s">
        <v>1998</v>
      </c>
      <c r="B435" t="s">
        <v>2077</v>
      </c>
      <c r="C435">
        <v>2</v>
      </c>
      <c r="D435" t="s">
        <v>1930</v>
      </c>
      <c r="E435" t="s">
        <v>1268</v>
      </c>
      <c r="F435" t="s">
        <v>1268</v>
      </c>
      <c r="G435" t="s">
        <v>1329</v>
      </c>
      <c r="H435" t="s">
        <v>1930</v>
      </c>
      <c r="I435" s="3">
        <f>SUM(Table7_1[Packets])</f>
        <v>367706</v>
      </c>
      <c r="J435" s="5">
        <f t="shared" si="6"/>
        <v>5.4391279989991998E-4</v>
      </c>
      <c r="K435" s="3"/>
    </row>
    <row r="436" spans="1:11" x14ac:dyDescent="0.25">
      <c r="A436" t="s">
        <v>2003</v>
      </c>
      <c r="B436" t="s">
        <v>2077</v>
      </c>
      <c r="C436">
        <v>2</v>
      </c>
      <c r="D436" t="s">
        <v>1930</v>
      </c>
      <c r="E436" t="s">
        <v>1268</v>
      </c>
      <c r="F436" t="s">
        <v>1268</v>
      </c>
      <c r="G436" t="s">
        <v>1329</v>
      </c>
      <c r="H436" t="s">
        <v>1930</v>
      </c>
      <c r="I436" s="3">
        <f>SUM(Table7_1[Packets])</f>
        <v>367706</v>
      </c>
      <c r="J436" s="5">
        <f t="shared" si="6"/>
        <v>5.4391279989991998E-4</v>
      </c>
      <c r="K436" s="3"/>
    </row>
    <row r="437" spans="1:11" x14ac:dyDescent="0.25">
      <c r="A437" t="s">
        <v>1424</v>
      </c>
      <c r="B437" t="s">
        <v>2077</v>
      </c>
      <c r="C437">
        <v>1</v>
      </c>
      <c r="D437" t="s">
        <v>1407</v>
      </c>
      <c r="E437" t="s">
        <v>1406</v>
      </c>
      <c r="F437" t="s">
        <v>1407</v>
      </c>
      <c r="G437" t="s">
        <v>1268</v>
      </c>
      <c r="H437" t="s">
        <v>1268</v>
      </c>
      <c r="I437" s="3">
        <f>SUM(Table7_1[Packets])</f>
        <v>367706</v>
      </c>
      <c r="J437" s="5">
        <f t="shared" si="6"/>
        <v>2.7195639994995999E-4</v>
      </c>
      <c r="K437" s="3"/>
    </row>
    <row r="438" spans="1:11" x14ac:dyDescent="0.25">
      <c r="A438" t="s">
        <v>1786</v>
      </c>
      <c r="B438" t="s">
        <v>2250</v>
      </c>
      <c r="C438">
        <v>1</v>
      </c>
      <c r="D438" t="s">
        <v>1407</v>
      </c>
      <c r="E438" t="s">
        <v>1268</v>
      </c>
      <c r="F438" t="s">
        <v>1268</v>
      </c>
      <c r="G438" t="s">
        <v>1406</v>
      </c>
      <c r="H438" t="s">
        <v>1407</v>
      </c>
      <c r="I438" s="3">
        <f>SUM(Table7_1[Packets])</f>
        <v>367706</v>
      </c>
      <c r="J438" s="5">
        <f t="shared" si="6"/>
        <v>2.7195639994995999E-4</v>
      </c>
      <c r="K438" s="3"/>
    </row>
    <row r="439" spans="1:11" x14ac:dyDescent="0.25">
      <c r="A439" t="s">
        <v>1847</v>
      </c>
      <c r="B439" t="s">
        <v>2905</v>
      </c>
      <c r="C439">
        <v>1</v>
      </c>
      <c r="D439" t="s">
        <v>1820</v>
      </c>
      <c r="E439" t="s">
        <v>1406</v>
      </c>
      <c r="F439" t="s">
        <v>1820</v>
      </c>
      <c r="G439" t="s">
        <v>1268</v>
      </c>
      <c r="H439" t="s">
        <v>1268</v>
      </c>
      <c r="I439" s="3">
        <f>SUM(Table7_1[Packets])</f>
        <v>367706</v>
      </c>
      <c r="J439" s="5">
        <f t="shared" si="6"/>
        <v>2.7195639994995999E-4</v>
      </c>
      <c r="K439" s="3"/>
    </row>
    <row r="440" spans="1:11" x14ac:dyDescent="0.25">
      <c r="A440" t="s">
        <v>1847</v>
      </c>
      <c r="B440" t="s">
        <v>2906</v>
      </c>
      <c r="C440">
        <v>1</v>
      </c>
      <c r="D440" t="s">
        <v>1820</v>
      </c>
      <c r="E440" t="s">
        <v>1406</v>
      </c>
      <c r="F440" t="s">
        <v>1820</v>
      </c>
      <c r="G440" t="s">
        <v>1268</v>
      </c>
      <c r="H440" t="s">
        <v>1268</v>
      </c>
      <c r="I440" s="3">
        <f>SUM(Table7_1[Packets])</f>
        <v>367706</v>
      </c>
      <c r="J440" s="5">
        <f t="shared" si="6"/>
        <v>2.7195639994995999E-4</v>
      </c>
      <c r="K440" s="3"/>
    </row>
    <row r="441" spans="1:11" x14ac:dyDescent="0.25">
      <c r="A441" t="s">
        <v>1847</v>
      </c>
      <c r="B441" t="s">
        <v>2907</v>
      </c>
      <c r="C441">
        <v>1</v>
      </c>
      <c r="D441" t="s">
        <v>1820</v>
      </c>
      <c r="E441" t="s">
        <v>1406</v>
      </c>
      <c r="F441" t="s">
        <v>1820</v>
      </c>
      <c r="G441" t="s">
        <v>1268</v>
      </c>
      <c r="H441" t="s">
        <v>1268</v>
      </c>
      <c r="I441" s="3">
        <f>SUM(Table7_1[Packets])</f>
        <v>367706</v>
      </c>
      <c r="J441" s="5">
        <f t="shared" si="6"/>
        <v>2.7195639994995999E-4</v>
      </c>
      <c r="K441" s="3"/>
    </row>
    <row r="442" spans="1:11" x14ac:dyDescent="0.25">
      <c r="A442" t="s">
        <v>1847</v>
      </c>
      <c r="B442" t="s">
        <v>2908</v>
      </c>
      <c r="C442">
        <v>1</v>
      </c>
      <c r="D442" t="s">
        <v>1820</v>
      </c>
      <c r="E442" t="s">
        <v>1406</v>
      </c>
      <c r="F442" t="s">
        <v>1820</v>
      </c>
      <c r="G442" t="s">
        <v>1268</v>
      </c>
      <c r="H442" t="s">
        <v>1268</v>
      </c>
      <c r="I442" s="3">
        <f>SUM(Table7_1[Packets])</f>
        <v>367706</v>
      </c>
      <c r="J442" s="5">
        <f t="shared" si="6"/>
        <v>2.7195639994995999E-4</v>
      </c>
      <c r="K442" s="3"/>
    </row>
    <row r="443" spans="1:11" x14ac:dyDescent="0.25">
      <c r="A443" t="s">
        <v>1847</v>
      </c>
      <c r="B443" t="s">
        <v>2909</v>
      </c>
      <c r="C443">
        <v>1</v>
      </c>
      <c r="D443" t="s">
        <v>1820</v>
      </c>
      <c r="E443" t="s">
        <v>1406</v>
      </c>
      <c r="F443" t="s">
        <v>1820</v>
      </c>
      <c r="G443" t="s">
        <v>1268</v>
      </c>
      <c r="H443" t="s">
        <v>1268</v>
      </c>
      <c r="I443" s="3">
        <f>SUM(Table7_1[Packets])</f>
        <v>367706</v>
      </c>
      <c r="J443" s="5">
        <f t="shared" si="6"/>
        <v>2.7195639994995999E-4</v>
      </c>
      <c r="K443" s="3"/>
    </row>
    <row r="444" spans="1:11" x14ac:dyDescent="0.25">
      <c r="A444" t="s">
        <v>1847</v>
      </c>
      <c r="B444" t="s">
        <v>2910</v>
      </c>
      <c r="C444">
        <v>1</v>
      </c>
      <c r="D444" t="s">
        <v>1820</v>
      </c>
      <c r="E444" t="s">
        <v>1406</v>
      </c>
      <c r="F444" t="s">
        <v>1820</v>
      </c>
      <c r="G444" t="s">
        <v>1268</v>
      </c>
      <c r="H444" t="s">
        <v>1268</v>
      </c>
      <c r="I444" s="3">
        <f>SUM(Table7_1[Packets])</f>
        <v>367706</v>
      </c>
      <c r="J444" s="5">
        <f t="shared" si="6"/>
        <v>2.7195639994995999E-4</v>
      </c>
      <c r="K444" s="3"/>
    </row>
    <row r="445" spans="1:11" x14ac:dyDescent="0.25">
      <c r="A445" t="s">
        <v>1847</v>
      </c>
      <c r="B445" t="s">
        <v>2911</v>
      </c>
      <c r="C445">
        <v>1</v>
      </c>
      <c r="D445" t="s">
        <v>1820</v>
      </c>
      <c r="E445" t="s">
        <v>1406</v>
      </c>
      <c r="F445" t="s">
        <v>1820</v>
      </c>
      <c r="G445" t="s">
        <v>1268</v>
      </c>
      <c r="H445" t="s">
        <v>1268</v>
      </c>
      <c r="I445" s="3">
        <f>SUM(Table7_1[Packets])</f>
        <v>367706</v>
      </c>
      <c r="J445" s="5">
        <f t="shared" si="6"/>
        <v>2.7195639994995999E-4</v>
      </c>
      <c r="K445" s="3"/>
    </row>
    <row r="446" spans="1:11" x14ac:dyDescent="0.25">
      <c r="A446" t="s">
        <v>1847</v>
      </c>
      <c r="B446" t="s">
        <v>2912</v>
      </c>
      <c r="C446">
        <v>1</v>
      </c>
      <c r="D446" t="s">
        <v>1820</v>
      </c>
      <c r="E446" t="s">
        <v>1406</v>
      </c>
      <c r="F446" t="s">
        <v>1820</v>
      </c>
      <c r="G446" t="s">
        <v>1268</v>
      </c>
      <c r="H446" t="s">
        <v>1268</v>
      </c>
      <c r="I446" s="3">
        <f>SUM(Table7_1[Packets])</f>
        <v>367706</v>
      </c>
      <c r="J446" s="5">
        <f t="shared" si="6"/>
        <v>2.7195639994995999E-4</v>
      </c>
      <c r="K446" s="3"/>
    </row>
    <row r="447" spans="1:11" x14ac:dyDescent="0.25">
      <c r="A447" t="s">
        <v>1847</v>
      </c>
      <c r="B447" t="s">
        <v>2913</v>
      </c>
      <c r="C447">
        <v>1</v>
      </c>
      <c r="D447" t="s">
        <v>1820</v>
      </c>
      <c r="E447" t="s">
        <v>1406</v>
      </c>
      <c r="F447" t="s">
        <v>1820</v>
      </c>
      <c r="G447" t="s">
        <v>1268</v>
      </c>
      <c r="H447" t="s">
        <v>1268</v>
      </c>
      <c r="I447" s="3">
        <f>SUM(Table7_1[Packets])</f>
        <v>367706</v>
      </c>
      <c r="J447" s="5">
        <f t="shared" si="6"/>
        <v>2.7195639994995999E-4</v>
      </c>
      <c r="K447" s="3"/>
    </row>
    <row r="448" spans="1:11" x14ac:dyDescent="0.25">
      <c r="A448" t="s">
        <v>1847</v>
      </c>
      <c r="B448" t="s">
        <v>2914</v>
      </c>
      <c r="C448">
        <v>1</v>
      </c>
      <c r="D448" t="s">
        <v>1820</v>
      </c>
      <c r="E448" t="s">
        <v>1406</v>
      </c>
      <c r="F448" t="s">
        <v>1820</v>
      </c>
      <c r="G448" t="s">
        <v>1268</v>
      </c>
      <c r="H448" t="s">
        <v>1268</v>
      </c>
      <c r="I448" s="3">
        <f>SUM(Table7_1[Packets])</f>
        <v>367706</v>
      </c>
      <c r="J448" s="5">
        <f t="shared" si="6"/>
        <v>2.7195639994995999E-4</v>
      </c>
      <c r="K448" s="3"/>
    </row>
    <row r="449" spans="1:11" x14ac:dyDescent="0.25">
      <c r="A449" t="s">
        <v>1847</v>
      </c>
      <c r="B449" t="s">
        <v>2915</v>
      </c>
      <c r="C449">
        <v>1</v>
      </c>
      <c r="D449" t="s">
        <v>1820</v>
      </c>
      <c r="E449" t="s">
        <v>1406</v>
      </c>
      <c r="F449" t="s">
        <v>1820</v>
      </c>
      <c r="G449" t="s">
        <v>1268</v>
      </c>
      <c r="H449" t="s">
        <v>1268</v>
      </c>
      <c r="I449" s="3">
        <f>SUM(Table7_1[Packets])</f>
        <v>367706</v>
      </c>
      <c r="J449" s="5">
        <f t="shared" si="6"/>
        <v>2.7195639994995999E-4</v>
      </c>
      <c r="K449" s="3"/>
    </row>
    <row r="450" spans="1:11" x14ac:dyDescent="0.25">
      <c r="A450" t="s">
        <v>1847</v>
      </c>
      <c r="B450" t="s">
        <v>2916</v>
      </c>
      <c r="C450">
        <v>1</v>
      </c>
      <c r="D450" t="s">
        <v>1820</v>
      </c>
      <c r="E450" t="s">
        <v>1406</v>
      </c>
      <c r="F450" t="s">
        <v>1820</v>
      </c>
      <c r="G450" t="s">
        <v>1268</v>
      </c>
      <c r="H450" t="s">
        <v>1268</v>
      </c>
      <c r="I450" s="3">
        <f>SUM(Table7_1[Packets])</f>
        <v>367706</v>
      </c>
      <c r="J450" s="5">
        <f t="shared" si="6"/>
        <v>2.7195639994995999E-4</v>
      </c>
      <c r="K450" s="3"/>
    </row>
    <row r="451" spans="1:11" x14ac:dyDescent="0.25">
      <c r="A451" t="s">
        <v>1847</v>
      </c>
      <c r="B451" t="s">
        <v>2917</v>
      </c>
      <c r="C451">
        <v>1</v>
      </c>
      <c r="D451" t="s">
        <v>1820</v>
      </c>
      <c r="E451" t="s">
        <v>1406</v>
      </c>
      <c r="F451" t="s">
        <v>1820</v>
      </c>
      <c r="G451" t="s">
        <v>1268</v>
      </c>
      <c r="H451" t="s">
        <v>1268</v>
      </c>
      <c r="I451" s="3">
        <f>SUM(Table7_1[Packets])</f>
        <v>367706</v>
      </c>
      <c r="J451" s="5">
        <f t="shared" ref="J451:J486" si="7">(C451/I451) *100</f>
        <v>2.7195639994995999E-4</v>
      </c>
      <c r="K451" s="3"/>
    </row>
    <row r="452" spans="1:11" x14ac:dyDescent="0.25">
      <c r="A452" t="s">
        <v>1847</v>
      </c>
      <c r="B452" t="s">
        <v>2918</v>
      </c>
      <c r="C452">
        <v>1</v>
      </c>
      <c r="D452" t="s">
        <v>1820</v>
      </c>
      <c r="E452" t="s">
        <v>1406</v>
      </c>
      <c r="F452" t="s">
        <v>1820</v>
      </c>
      <c r="G452" t="s">
        <v>1268</v>
      </c>
      <c r="H452" t="s">
        <v>1268</v>
      </c>
      <c r="I452" s="3">
        <f>SUM(Table7_1[Packets])</f>
        <v>367706</v>
      </c>
      <c r="J452" s="5">
        <f t="shared" si="7"/>
        <v>2.7195639994995999E-4</v>
      </c>
      <c r="K452" s="3"/>
    </row>
    <row r="453" spans="1:11" x14ac:dyDescent="0.25">
      <c r="A453" t="s">
        <v>1847</v>
      </c>
      <c r="B453" t="s">
        <v>2919</v>
      </c>
      <c r="C453">
        <v>1</v>
      </c>
      <c r="D453" t="s">
        <v>1820</v>
      </c>
      <c r="E453" t="s">
        <v>1406</v>
      </c>
      <c r="F453" t="s">
        <v>1820</v>
      </c>
      <c r="G453" t="s">
        <v>1268</v>
      </c>
      <c r="H453" t="s">
        <v>1268</v>
      </c>
      <c r="I453" s="3">
        <f>SUM(Table7_1[Packets])</f>
        <v>367706</v>
      </c>
      <c r="J453" s="5">
        <f t="shared" si="7"/>
        <v>2.7195639994995999E-4</v>
      </c>
      <c r="K453" s="3"/>
    </row>
    <row r="454" spans="1:11" x14ac:dyDescent="0.25">
      <c r="A454" t="s">
        <v>1847</v>
      </c>
      <c r="B454" t="s">
        <v>2920</v>
      </c>
      <c r="C454">
        <v>1</v>
      </c>
      <c r="D454" t="s">
        <v>1820</v>
      </c>
      <c r="E454" t="s">
        <v>1406</v>
      </c>
      <c r="F454" t="s">
        <v>1820</v>
      </c>
      <c r="G454" t="s">
        <v>1268</v>
      </c>
      <c r="H454" t="s">
        <v>1268</v>
      </c>
      <c r="I454" s="3">
        <f>SUM(Table7_1[Packets])</f>
        <v>367706</v>
      </c>
      <c r="J454" s="5">
        <f t="shared" si="7"/>
        <v>2.7195639994995999E-4</v>
      </c>
      <c r="K454" s="3"/>
    </row>
    <row r="455" spans="1:11" x14ac:dyDescent="0.25">
      <c r="A455" t="s">
        <v>1847</v>
      </c>
      <c r="B455" t="s">
        <v>2921</v>
      </c>
      <c r="C455">
        <v>1</v>
      </c>
      <c r="D455" t="s">
        <v>1820</v>
      </c>
      <c r="E455" t="s">
        <v>1406</v>
      </c>
      <c r="F455" t="s">
        <v>1820</v>
      </c>
      <c r="G455" t="s">
        <v>1268</v>
      </c>
      <c r="H455" t="s">
        <v>1268</v>
      </c>
      <c r="I455" s="3">
        <f>SUM(Table7_1[Packets])</f>
        <v>367706</v>
      </c>
      <c r="J455" s="5">
        <f t="shared" si="7"/>
        <v>2.7195639994995999E-4</v>
      </c>
      <c r="K455" s="3"/>
    </row>
    <row r="456" spans="1:11" x14ac:dyDescent="0.25">
      <c r="A456" t="s">
        <v>1847</v>
      </c>
      <c r="B456" t="s">
        <v>2922</v>
      </c>
      <c r="C456">
        <v>1</v>
      </c>
      <c r="D456" t="s">
        <v>1820</v>
      </c>
      <c r="E456" t="s">
        <v>1406</v>
      </c>
      <c r="F456" t="s">
        <v>1820</v>
      </c>
      <c r="G456" t="s">
        <v>1268</v>
      </c>
      <c r="H456" t="s">
        <v>1268</v>
      </c>
      <c r="I456" s="3">
        <f>SUM(Table7_1[Packets])</f>
        <v>367706</v>
      </c>
      <c r="J456" s="5">
        <f t="shared" si="7"/>
        <v>2.7195639994995999E-4</v>
      </c>
      <c r="K456" s="3"/>
    </row>
    <row r="457" spans="1:11" x14ac:dyDescent="0.25">
      <c r="A457" t="s">
        <v>1847</v>
      </c>
      <c r="B457" t="s">
        <v>2923</v>
      </c>
      <c r="C457">
        <v>1</v>
      </c>
      <c r="D457" t="s">
        <v>1820</v>
      </c>
      <c r="E457" t="s">
        <v>1406</v>
      </c>
      <c r="F457" t="s">
        <v>1820</v>
      </c>
      <c r="G457" t="s">
        <v>1268</v>
      </c>
      <c r="H457" t="s">
        <v>1268</v>
      </c>
      <c r="I457" s="3">
        <f>SUM(Table7_1[Packets])</f>
        <v>367706</v>
      </c>
      <c r="J457" s="5">
        <f t="shared" si="7"/>
        <v>2.7195639994995999E-4</v>
      </c>
      <c r="K457" s="3"/>
    </row>
    <row r="458" spans="1:11" x14ac:dyDescent="0.25">
      <c r="A458" t="s">
        <v>1847</v>
      </c>
      <c r="B458" t="s">
        <v>2924</v>
      </c>
      <c r="C458">
        <v>1</v>
      </c>
      <c r="D458" t="s">
        <v>1820</v>
      </c>
      <c r="E458" t="s">
        <v>1406</v>
      </c>
      <c r="F458" t="s">
        <v>1820</v>
      </c>
      <c r="G458" t="s">
        <v>1268</v>
      </c>
      <c r="H458" t="s">
        <v>1268</v>
      </c>
      <c r="I458" s="3">
        <f>SUM(Table7_1[Packets])</f>
        <v>367706</v>
      </c>
      <c r="J458" s="5">
        <f t="shared" si="7"/>
        <v>2.7195639994995999E-4</v>
      </c>
      <c r="K458" s="3"/>
    </row>
    <row r="459" spans="1:11" x14ac:dyDescent="0.25">
      <c r="A459" t="s">
        <v>1847</v>
      </c>
      <c r="B459" t="s">
        <v>2925</v>
      </c>
      <c r="C459">
        <v>1</v>
      </c>
      <c r="D459" t="s">
        <v>1820</v>
      </c>
      <c r="E459" t="s">
        <v>1406</v>
      </c>
      <c r="F459" t="s">
        <v>1820</v>
      </c>
      <c r="G459" t="s">
        <v>1268</v>
      </c>
      <c r="H459" t="s">
        <v>1268</v>
      </c>
      <c r="I459" s="3">
        <f>SUM(Table7_1[Packets])</f>
        <v>367706</v>
      </c>
      <c r="J459" s="5">
        <f t="shared" si="7"/>
        <v>2.7195639994995999E-4</v>
      </c>
      <c r="K459" s="3"/>
    </row>
    <row r="460" spans="1:11" x14ac:dyDescent="0.25">
      <c r="A460" t="s">
        <v>1847</v>
      </c>
      <c r="B460" t="s">
        <v>2926</v>
      </c>
      <c r="C460">
        <v>1</v>
      </c>
      <c r="D460" t="s">
        <v>1820</v>
      </c>
      <c r="E460" t="s">
        <v>1406</v>
      </c>
      <c r="F460" t="s">
        <v>1820</v>
      </c>
      <c r="G460" t="s">
        <v>1268</v>
      </c>
      <c r="H460" t="s">
        <v>1268</v>
      </c>
      <c r="I460" s="3">
        <f>SUM(Table7_1[Packets])</f>
        <v>367706</v>
      </c>
      <c r="J460" s="5">
        <f t="shared" si="7"/>
        <v>2.7195639994995999E-4</v>
      </c>
      <c r="K460" s="3"/>
    </row>
    <row r="461" spans="1:11" x14ac:dyDescent="0.25">
      <c r="A461" t="s">
        <v>1847</v>
      </c>
      <c r="B461" t="s">
        <v>2927</v>
      </c>
      <c r="C461">
        <v>1</v>
      </c>
      <c r="D461" t="s">
        <v>1820</v>
      </c>
      <c r="E461" t="s">
        <v>1406</v>
      </c>
      <c r="F461" t="s">
        <v>1820</v>
      </c>
      <c r="G461" t="s">
        <v>1268</v>
      </c>
      <c r="H461" t="s">
        <v>1268</v>
      </c>
      <c r="I461" s="3">
        <f>SUM(Table7_1[Packets])</f>
        <v>367706</v>
      </c>
      <c r="J461" s="5">
        <f t="shared" si="7"/>
        <v>2.7195639994995999E-4</v>
      </c>
      <c r="K461" s="3"/>
    </row>
    <row r="462" spans="1:11" x14ac:dyDescent="0.25">
      <c r="A462" t="s">
        <v>1847</v>
      </c>
      <c r="B462" t="s">
        <v>2928</v>
      </c>
      <c r="C462">
        <v>1</v>
      </c>
      <c r="D462" t="s">
        <v>1820</v>
      </c>
      <c r="E462" t="s">
        <v>1406</v>
      </c>
      <c r="F462" t="s">
        <v>1820</v>
      </c>
      <c r="G462" t="s">
        <v>1268</v>
      </c>
      <c r="H462" t="s">
        <v>1268</v>
      </c>
      <c r="I462" s="3">
        <f>SUM(Table7_1[Packets])</f>
        <v>367706</v>
      </c>
      <c r="J462" s="5">
        <f t="shared" si="7"/>
        <v>2.7195639994995999E-4</v>
      </c>
      <c r="K462" s="3"/>
    </row>
    <row r="463" spans="1:11" x14ac:dyDescent="0.25">
      <c r="A463" t="s">
        <v>1847</v>
      </c>
      <c r="B463" t="s">
        <v>2929</v>
      </c>
      <c r="C463">
        <v>1</v>
      </c>
      <c r="D463" t="s">
        <v>1820</v>
      </c>
      <c r="E463" t="s">
        <v>1406</v>
      </c>
      <c r="F463" t="s">
        <v>1820</v>
      </c>
      <c r="G463" t="s">
        <v>1268</v>
      </c>
      <c r="H463" t="s">
        <v>1268</v>
      </c>
      <c r="I463" s="3">
        <f>SUM(Table7_1[Packets])</f>
        <v>367706</v>
      </c>
      <c r="J463" s="5">
        <f t="shared" si="7"/>
        <v>2.7195639994995999E-4</v>
      </c>
      <c r="K463" s="3"/>
    </row>
    <row r="464" spans="1:11" x14ac:dyDescent="0.25">
      <c r="A464" t="s">
        <v>1847</v>
      </c>
      <c r="B464" t="s">
        <v>2930</v>
      </c>
      <c r="C464">
        <v>1</v>
      </c>
      <c r="D464" t="s">
        <v>1820</v>
      </c>
      <c r="E464" t="s">
        <v>1406</v>
      </c>
      <c r="F464" t="s">
        <v>1820</v>
      </c>
      <c r="G464" t="s">
        <v>1268</v>
      </c>
      <c r="H464" t="s">
        <v>1268</v>
      </c>
      <c r="I464" s="3">
        <f>SUM(Table7_1[Packets])</f>
        <v>367706</v>
      </c>
      <c r="J464" s="5">
        <f t="shared" si="7"/>
        <v>2.7195639994995999E-4</v>
      </c>
      <c r="K464" s="3"/>
    </row>
    <row r="465" spans="1:11" x14ac:dyDescent="0.25">
      <c r="A465" t="s">
        <v>1847</v>
      </c>
      <c r="B465" t="s">
        <v>2931</v>
      </c>
      <c r="C465">
        <v>1</v>
      </c>
      <c r="D465" t="s">
        <v>1820</v>
      </c>
      <c r="E465" t="s">
        <v>1406</v>
      </c>
      <c r="F465" t="s">
        <v>1820</v>
      </c>
      <c r="G465" t="s">
        <v>1268</v>
      </c>
      <c r="H465" t="s">
        <v>1268</v>
      </c>
      <c r="I465" s="3">
        <f>SUM(Table7_1[Packets])</f>
        <v>367706</v>
      </c>
      <c r="J465" s="5">
        <f t="shared" si="7"/>
        <v>2.7195639994995999E-4</v>
      </c>
      <c r="K465" s="3"/>
    </row>
    <row r="466" spans="1:11" x14ac:dyDescent="0.25">
      <c r="A466" t="s">
        <v>1847</v>
      </c>
      <c r="B466" t="s">
        <v>2932</v>
      </c>
      <c r="C466">
        <v>1</v>
      </c>
      <c r="D466" t="s">
        <v>1820</v>
      </c>
      <c r="E466" t="s">
        <v>1406</v>
      </c>
      <c r="F466" t="s">
        <v>1820</v>
      </c>
      <c r="G466" t="s">
        <v>1268</v>
      </c>
      <c r="H466" t="s">
        <v>1268</v>
      </c>
      <c r="I466" s="3">
        <f>SUM(Table7_1[Packets])</f>
        <v>367706</v>
      </c>
      <c r="J466" s="5">
        <f t="shared" si="7"/>
        <v>2.7195639994995999E-4</v>
      </c>
      <c r="K466" s="3"/>
    </row>
    <row r="467" spans="1:11" x14ac:dyDescent="0.25">
      <c r="A467" t="s">
        <v>1847</v>
      </c>
      <c r="B467" t="s">
        <v>2933</v>
      </c>
      <c r="C467">
        <v>1</v>
      </c>
      <c r="D467" t="s">
        <v>1820</v>
      </c>
      <c r="E467" t="s">
        <v>1406</v>
      </c>
      <c r="F467" t="s">
        <v>1820</v>
      </c>
      <c r="G467" t="s">
        <v>1268</v>
      </c>
      <c r="H467" t="s">
        <v>1268</v>
      </c>
      <c r="I467" s="3">
        <f>SUM(Table7_1[Packets])</f>
        <v>367706</v>
      </c>
      <c r="J467" s="5">
        <f t="shared" si="7"/>
        <v>2.7195639994995999E-4</v>
      </c>
      <c r="K467" s="3"/>
    </row>
    <row r="468" spans="1:11" x14ac:dyDescent="0.25">
      <c r="A468" t="s">
        <v>1847</v>
      </c>
      <c r="B468" t="s">
        <v>2934</v>
      </c>
      <c r="C468">
        <v>1</v>
      </c>
      <c r="D468" t="s">
        <v>1820</v>
      </c>
      <c r="E468" t="s">
        <v>1406</v>
      </c>
      <c r="F468" t="s">
        <v>1820</v>
      </c>
      <c r="G468" t="s">
        <v>1268</v>
      </c>
      <c r="H468" t="s">
        <v>1268</v>
      </c>
      <c r="I468" s="3">
        <f>SUM(Table7_1[Packets])</f>
        <v>367706</v>
      </c>
      <c r="J468" s="5">
        <f t="shared" si="7"/>
        <v>2.7195639994995999E-4</v>
      </c>
      <c r="K468" s="3"/>
    </row>
    <row r="469" spans="1:11" x14ac:dyDescent="0.25">
      <c r="A469" t="s">
        <v>1847</v>
      </c>
      <c r="B469" t="s">
        <v>2935</v>
      </c>
      <c r="C469">
        <v>1</v>
      </c>
      <c r="D469" t="s">
        <v>1820</v>
      </c>
      <c r="E469" t="s">
        <v>1406</v>
      </c>
      <c r="F469" t="s">
        <v>1820</v>
      </c>
      <c r="G469" t="s">
        <v>1268</v>
      </c>
      <c r="H469" t="s">
        <v>1268</v>
      </c>
      <c r="I469" s="3">
        <f>SUM(Table7_1[Packets])</f>
        <v>367706</v>
      </c>
      <c r="J469" s="5">
        <f t="shared" si="7"/>
        <v>2.7195639994995999E-4</v>
      </c>
      <c r="K469" s="3"/>
    </row>
    <row r="470" spans="1:11" x14ac:dyDescent="0.25">
      <c r="A470" t="s">
        <v>1847</v>
      </c>
      <c r="B470" t="s">
        <v>2936</v>
      </c>
      <c r="C470">
        <v>1</v>
      </c>
      <c r="D470" t="s">
        <v>1820</v>
      </c>
      <c r="E470" t="s">
        <v>1406</v>
      </c>
      <c r="F470" t="s">
        <v>1820</v>
      </c>
      <c r="G470" t="s">
        <v>1268</v>
      </c>
      <c r="H470" t="s">
        <v>1268</v>
      </c>
      <c r="I470" s="3">
        <f>SUM(Table7_1[Packets])</f>
        <v>367706</v>
      </c>
      <c r="J470" s="5">
        <f t="shared" si="7"/>
        <v>2.7195639994995999E-4</v>
      </c>
      <c r="K470" s="3"/>
    </row>
    <row r="471" spans="1:11" x14ac:dyDescent="0.25">
      <c r="A471" t="s">
        <v>1847</v>
      </c>
      <c r="B471" t="s">
        <v>2937</v>
      </c>
      <c r="C471">
        <v>1</v>
      </c>
      <c r="D471" t="s">
        <v>1820</v>
      </c>
      <c r="E471" t="s">
        <v>1406</v>
      </c>
      <c r="F471" t="s">
        <v>1820</v>
      </c>
      <c r="G471" t="s">
        <v>1268</v>
      </c>
      <c r="H471" t="s">
        <v>1268</v>
      </c>
      <c r="I471" s="3">
        <f>SUM(Table7_1[Packets])</f>
        <v>367706</v>
      </c>
      <c r="J471" s="5">
        <f t="shared" si="7"/>
        <v>2.7195639994995999E-4</v>
      </c>
      <c r="K471" s="3"/>
    </row>
    <row r="472" spans="1:11" x14ac:dyDescent="0.25">
      <c r="A472" t="s">
        <v>1847</v>
      </c>
      <c r="B472" t="s">
        <v>2938</v>
      </c>
      <c r="C472">
        <v>1</v>
      </c>
      <c r="D472" t="s">
        <v>1820</v>
      </c>
      <c r="E472" t="s">
        <v>1406</v>
      </c>
      <c r="F472" t="s">
        <v>1820</v>
      </c>
      <c r="G472" t="s">
        <v>1268</v>
      </c>
      <c r="H472" t="s">
        <v>1268</v>
      </c>
      <c r="I472" s="3">
        <f>SUM(Table7_1[Packets])</f>
        <v>367706</v>
      </c>
      <c r="J472" s="5">
        <f t="shared" si="7"/>
        <v>2.7195639994995999E-4</v>
      </c>
      <c r="K472" s="3"/>
    </row>
    <row r="473" spans="1:11" x14ac:dyDescent="0.25">
      <c r="A473" t="s">
        <v>1847</v>
      </c>
      <c r="B473" t="s">
        <v>2939</v>
      </c>
      <c r="C473">
        <v>1</v>
      </c>
      <c r="D473" t="s">
        <v>1820</v>
      </c>
      <c r="E473" t="s">
        <v>1406</v>
      </c>
      <c r="F473" t="s">
        <v>1820</v>
      </c>
      <c r="G473" t="s">
        <v>1268</v>
      </c>
      <c r="H473" t="s">
        <v>1268</v>
      </c>
      <c r="I473" s="3">
        <f>SUM(Table7_1[Packets])</f>
        <v>367706</v>
      </c>
      <c r="J473" s="5">
        <f t="shared" si="7"/>
        <v>2.7195639994995999E-4</v>
      </c>
      <c r="K473" s="3"/>
    </row>
    <row r="474" spans="1:11" x14ac:dyDescent="0.25">
      <c r="A474" t="s">
        <v>1847</v>
      </c>
      <c r="B474" t="s">
        <v>2940</v>
      </c>
      <c r="C474">
        <v>1</v>
      </c>
      <c r="D474" t="s">
        <v>1820</v>
      </c>
      <c r="E474" t="s">
        <v>1406</v>
      </c>
      <c r="F474" t="s">
        <v>1820</v>
      </c>
      <c r="G474" t="s">
        <v>1268</v>
      </c>
      <c r="H474" t="s">
        <v>1268</v>
      </c>
      <c r="I474" s="3">
        <f>SUM(Table7_1[Packets])</f>
        <v>367706</v>
      </c>
      <c r="J474" s="5">
        <f t="shared" si="7"/>
        <v>2.7195639994995999E-4</v>
      </c>
      <c r="K474" s="3"/>
    </row>
    <row r="475" spans="1:11" x14ac:dyDescent="0.25">
      <c r="A475" t="s">
        <v>1847</v>
      </c>
      <c r="B475" t="s">
        <v>2941</v>
      </c>
      <c r="C475">
        <v>1</v>
      </c>
      <c r="D475" t="s">
        <v>1820</v>
      </c>
      <c r="E475" t="s">
        <v>1406</v>
      </c>
      <c r="F475" t="s">
        <v>1820</v>
      </c>
      <c r="G475" t="s">
        <v>1268</v>
      </c>
      <c r="H475" t="s">
        <v>1268</v>
      </c>
      <c r="I475" s="3">
        <f>SUM(Table7_1[Packets])</f>
        <v>367706</v>
      </c>
      <c r="J475" s="5">
        <f t="shared" si="7"/>
        <v>2.7195639994995999E-4</v>
      </c>
      <c r="K475" s="3"/>
    </row>
    <row r="476" spans="1:11" x14ac:dyDescent="0.25">
      <c r="A476" t="s">
        <v>1847</v>
      </c>
      <c r="B476" t="s">
        <v>2942</v>
      </c>
      <c r="C476">
        <v>1</v>
      </c>
      <c r="D476" t="s">
        <v>1820</v>
      </c>
      <c r="E476" t="s">
        <v>1406</v>
      </c>
      <c r="F476" t="s">
        <v>1820</v>
      </c>
      <c r="G476" t="s">
        <v>1268</v>
      </c>
      <c r="H476" t="s">
        <v>1268</v>
      </c>
      <c r="I476" s="3">
        <f>SUM(Table7_1[Packets])</f>
        <v>367706</v>
      </c>
      <c r="J476" s="5">
        <f t="shared" si="7"/>
        <v>2.7195639994995999E-4</v>
      </c>
      <c r="K476" s="3"/>
    </row>
    <row r="477" spans="1:11" x14ac:dyDescent="0.25">
      <c r="A477" t="s">
        <v>1847</v>
      </c>
      <c r="B477" t="s">
        <v>2943</v>
      </c>
      <c r="C477">
        <v>1</v>
      </c>
      <c r="D477" t="s">
        <v>1820</v>
      </c>
      <c r="E477" t="s">
        <v>1406</v>
      </c>
      <c r="F477" t="s">
        <v>1820</v>
      </c>
      <c r="G477" t="s">
        <v>1268</v>
      </c>
      <c r="H477" t="s">
        <v>1268</v>
      </c>
      <c r="I477" s="3">
        <f>SUM(Table7_1[Packets])</f>
        <v>367706</v>
      </c>
      <c r="J477" s="5">
        <f t="shared" si="7"/>
        <v>2.7195639994995999E-4</v>
      </c>
      <c r="K477" s="3"/>
    </row>
    <row r="478" spans="1:11" x14ac:dyDescent="0.25">
      <c r="A478" t="s">
        <v>1847</v>
      </c>
      <c r="B478" t="s">
        <v>2944</v>
      </c>
      <c r="C478">
        <v>1</v>
      </c>
      <c r="D478" t="s">
        <v>1820</v>
      </c>
      <c r="E478" t="s">
        <v>1406</v>
      </c>
      <c r="F478" t="s">
        <v>1820</v>
      </c>
      <c r="G478" t="s">
        <v>1268</v>
      </c>
      <c r="H478" t="s">
        <v>1268</v>
      </c>
      <c r="I478" s="3">
        <f>SUM(Table7_1[Packets])</f>
        <v>367706</v>
      </c>
      <c r="J478" s="5">
        <f t="shared" si="7"/>
        <v>2.7195639994995999E-4</v>
      </c>
      <c r="K478" s="3"/>
    </row>
    <row r="479" spans="1:11" x14ac:dyDescent="0.25">
      <c r="A479" t="s">
        <v>1847</v>
      </c>
      <c r="B479" t="s">
        <v>2945</v>
      </c>
      <c r="C479">
        <v>1</v>
      </c>
      <c r="D479" t="s">
        <v>1820</v>
      </c>
      <c r="E479" t="s">
        <v>1406</v>
      </c>
      <c r="F479" t="s">
        <v>1820</v>
      </c>
      <c r="G479" t="s">
        <v>1268</v>
      </c>
      <c r="H479" t="s">
        <v>1268</v>
      </c>
      <c r="I479" s="3">
        <f>SUM(Table7_1[Packets])</f>
        <v>367706</v>
      </c>
      <c r="J479" s="5">
        <f t="shared" si="7"/>
        <v>2.7195639994995999E-4</v>
      </c>
      <c r="K479" s="3"/>
    </row>
    <row r="480" spans="1:11" x14ac:dyDescent="0.25">
      <c r="A480" t="s">
        <v>1847</v>
      </c>
      <c r="B480" t="s">
        <v>2946</v>
      </c>
      <c r="C480">
        <v>1</v>
      </c>
      <c r="D480" t="s">
        <v>1820</v>
      </c>
      <c r="E480" t="s">
        <v>1406</v>
      </c>
      <c r="F480" t="s">
        <v>1820</v>
      </c>
      <c r="G480" t="s">
        <v>1268</v>
      </c>
      <c r="H480" t="s">
        <v>1268</v>
      </c>
      <c r="I480" s="3">
        <f>SUM(Table7_1[Packets])</f>
        <v>367706</v>
      </c>
      <c r="J480" s="5">
        <f t="shared" si="7"/>
        <v>2.7195639994995999E-4</v>
      </c>
      <c r="K480" s="3"/>
    </row>
    <row r="481" spans="1:11" x14ac:dyDescent="0.25">
      <c r="A481" t="s">
        <v>1847</v>
      </c>
      <c r="B481" t="s">
        <v>2947</v>
      </c>
      <c r="C481">
        <v>1</v>
      </c>
      <c r="D481" t="s">
        <v>1820</v>
      </c>
      <c r="E481" t="s">
        <v>1406</v>
      </c>
      <c r="F481" t="s">
        <v>1820</v>
      </c>
      <c r="G481" t="s">
        <v>1268</v>
      </c>
      <c r="H481" t="s">
        <v>1268</v>
      </c>
      <c r="I481" s="3">
        <f>SUM(Table7_1[Packets])</f>
        <v>367706</v>
      </c>
      <c r="J481" s="5">
        <f t="shared" si="7"/>
        <v>2.7195639994995999E-4</v>
      </c>
      <c r="K481" s="3"/>
    </row>
    <row r="482" spans="1:11" x14ac:dyDescent="0.25">
      <c r="A482" t="s">
        <v>1847</v>
      </c>
      <c r="B482" t="s">
        <v>2948</v>
      </c>
      <c r="C482">
        <v>1</v>
      </c>
      <c r="D482" t="s">
        <v>1820</v>
      </c>
      <c r="E482" t="s">
        <v>1406</v>
      </c>
      <c r="F482" t="s">
        <v>1820</v>
      </c>
      <c r="G482" t="s">
        <v>1268</v>
      </c>
      <c r="H482" t="s">
        <v>1268</v>
      </c>
      <c r="I482" s="3">
        <f>SUM(Table7_1[Packets])</f>
        <v>367706</v>
      </c>
      <c r="J482" s="5">
        <f t="shared" si="7"/>
        <v>2.7195639994995999E-4</v>
      </c>
      <c r="K482" s="3"/>
    </row>
    <row r="483" spans="1:11" x14ac:dyDescent="0.25">
      <c r="A483" t="s">
        <v>1847</v>
      </c>
      <c r="B483" t="s">
        <v>2949</v>
      </c>
      <c r="C483">
        <v>1</v>
      </c>
      <c r="D483" t="s">
        <v>1820</v>
      </c>
      <c r="E483" t="s">
        <v>1406</v>
      </c>
      <c r="F483" t="s">
        <v>1820</v>
      </c>
      <c r="G483" t="s">
        <v>1268</v>
      </c>
      <c r="H483" t="s">
        <v>1268</v>
      </c>
      <c r="I483" s="3">
        <f>SUM(Table7_1[Packets])</f>
        <v>367706</v>
      </c>
      <c r="J483" s="5">
        <f t="shared" si="7"/>
        <v>2.7195639994995999E-4</v>
      </c>
      <c r="K483" s="3"/>
    </row>
    <row r="484" spans="1:11" x14ac:dyDescent="0.25">
      <c r="A484" t="s">
        <v>1847</v>
      </c>
      <c r="B484" t="s">
        <v>2950</v>
      </c>
      <c r="C484">
        <v>1</v>
      </c>
      <c r="D484" t="s">
        <v>1820</v>
      </c>
      <c r="E484" t="s">
        <v>1406</v>
      </c>
      <c r="F484" t="s">
        <v>1820</v>
      </c>
      <c r="G484" t="s">
        <v>1268</v>
      </c>
      <c r="H484" t="s">
        <v>1268</v>
      </c>
      <c r="I484" s="3">
        <f>SUM(Table7_1[Packets])</f>
        <v>367706</v>
      </c>
      <c r="J484" s="5">
        <f t="shared" si="7"/>
        <v>2.7195639994995999E-4</v>
      </c>
      <c r="K484" s="3"/>
    </row>
    <row r="485" spans="1:11" x14ac:dyDescent="0.25">
      <c r="A485" t="s">
        <v>2034</v>
      </c>
      <c r="B485" t="s">
        <v>2077</v>
      </c>
      <c r="C485">
        <v>1</v>
      </c>
      <c r="D485" t="s">
        <v>1820</v>
      </c>
      <c r="E485" t="s">
        <v>1268</v>
      </c>
      <c r="F485" t="s">
        <v>1268</v>
      </c>
      <c r="G485" t="s">
        <v>1406</v>
      </c>
      <c r="H485" t="s">
        <v>1820</v>
      </c>
      <c r="I485" s="3">
        <f>SUM(Table7_1[Packets])</f>
        <v>367706</v>
      </c>
      <c r="J485" s="5">
        <f t="shared" si="7"/>
        <v>2.7195639994995999E-4</v>
      </c>
      <c r="K485" s="3"/>
    </row>
    <row r="486" spans="1:11" x14ac:dyDescent="0.25">
      <c r="I486" s="3">
        <f>SUM(Table7_1[Packets])</f>
        <v>367706</v>
      </c>
      <c r="J486" s="5">
        <f t="shared" si="7"/>
        <v>0</v>
      </c>
      <c r="K486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A324-C746-4A97-9124-95C54275E454}">
  <dimension ref="A1:K569"/>
  <sheetViews>
    <sheetView tabSelected="1" topLeftCell="A4" workbookViewId="0">
      <selection activeCell="K3" sqref="K3"/>
    </sheetView>
  </sheetViews>
  <sheetFormatPr defaultRowHeight="15" x14ac:dyDescent="0.25"/>
  <cols>
    <col min="1" max="1" width="35" bestFit="1" customWidth="1"/>
    <col min="2" max="8" width="13" bestFit="1" customWidth="1"/>
    <col min="9" max="11" width="9.140625" style="3"/>
  </cols>
  <sheetData>
    <row r="1" spans="1:11" x14ac:dyDescent="0.25">
      <c r="A1" t="s">
        <v>1253</v>
      </c>
      <c r="B1" t="s">
        <v>2076</v>
      </c>
      <c r="C1" t="s">
        <v>1254</v>
      </c>
      <c r="D1" t="s">
        <v>1255</v>
      </c>
      <c r="E1" t="s">
        <v>1256</v>
      </c>
      <c r="F1" t="s">
        <v>1257</v>
      </c>
      <c r="G1" t="s">
        <v>1258</v>
      </c>
      <c r="H1" t="s">
        <v>1259</v>
      </c>
      <c r="I1" t="s">
        <v>3950</v>
      </c>
      <c r="J1" s="2" t="s">
        <v>3951</v>
      </c>
      <c r="K1" t="s">
        <v>3952</v>
      </c>
    </row>
    <row r="2" spans="1:11" x14ac:dyDescent="0.25">
      <c r="A2" t="s">
        <v>1700</v>
      </c>
      <c r="B2" t="s">
        <v>2077</v>
      </c>
      <c r="C2">
        <v>9547</v>
      </c>
      <c r="D2" t="s">
        <v>2994</v>
      </c>
      <c r="E2" t="s">
        <v>2995</v>
      </c>
      <c r="F2" t="s">
        <v>2996</v>
      </c>
      <c r="G2" t="s">
        <v>2997</v>
      </c>
      <c r="H2" t="s">
        <v>2998</v>
      </c>
      <c r="I2" s="3">
        <f>SUM(Table9_1[Packets])</f>
        <v>79698</v>
      </c>
      <c r="J2" s="4">
        <f t="shared" ref="J2:J65" si="0">(C2/I2) *100</f>
        <v>11.978970614068107</v>
      </c>
      <c r="K2" s="3">
        <f>SUM(J2:J12)</f>
        <v>82.275590353584775</v>
      </c>
    </row>
    <row r="3" spans="1:11" x14ac:dyDescent="0.25">
      <c r="A3" t="s">
        <v>1792</v>
      </c>
      <c r="B3" t="s">
        <v>3210</v>
      </c>
      <c r="C3">
        <v>9547</v>
      </c>
      <c r="D3" t="s">
        <v>2994</v>
      </c>
      <c r="E3" t="s">
        <v>2997</v>
      </c>
      <c r="F3" t="s">
        <v>2998</v>
      </c>
      <c r="G3" t="s">
        <v>2995</v>
      </c>
      <c r="H3" t="s">
        <v>2996</v>
      </c>
      <c r="I3" s="3">
        <f>SUM(Table9_1[Packets])</f>
        <v>79698</v>
      </c>
      <c r="J3" s="4">
        <f t="shared" si="0"/>
        <v>11.978970614068107</v>
      </c>
    </row>
    <row r="4" spans="1:11" x14ac:dyDescent="0.25">
      <c r="A4" t="s">
        <v>1719</v>
      </c>
      <c r="B4" t="s">
        <v>2077</v>
      </c>
      <c r="C4">
        <v>8582</v>
      </c>
      <c r="D4" t="s">
        <v>1720</v>
      </c>
      <c r="E4" t="s">
        <v>1721</v>
      </c>
      <c r="F4" t="s">
        <v>1722</v>
      </c>
      <c r="G4" t="s">
        <v>1723</v>
      </c>
      <c r="H4" t="s">
        <v>1724</v>
      </c>
      <c r="I4" s="3">
        <f>SUM(Table9_1[Packets])</f>
        <v>79698</v>
      </c>
      <c r="J4" s="4">
        <f t="shared" si="0"/>
        <v>10.76814976536425</v>
      </c>
    </row>
    <row r="5" spans="1:11" x14ac:dyDescent="0.25">
      <c r="A5" t="s">
        <v>1792</v>
      </c>
      <c r="B5" t="s">
        <v>3207</v>
      </c>
      <c r="C5">
        <v>8582</v>
      </c>
      <c r="D5" t="s">
        <v>1720</v>
      </c>
      <c r="E5" t="s">
        <v>1723</v>
      </c>
      <c r="F5" t="s">
        <v>1724</v>
      </c>
      <c r="G5" t="s">
        <v>1721</v>
      </c>
      <c r="H5" t="s">
        <v>1722</v>
      </c>
      <c r="I5" s="3">
        <f>SUM(Table9_1[Packets])</f>
        <v>79698</v>
      </c>
      <c r="J5" s="4">
        <f t="shared" si="0"/>
        <v>10.76814976536425</v>
      </c>
    </row>
    <row r="6" spans="1:11" x14ac:dyDescent="0.25">
      <c r="A6" t="s">
        <v>1829</v>
      </c>
      <c r="B6" t="s">
        <v>2077</v>
      </c>
      <c r="C6">
        <v>7352</v>
      </c>
      <c r="D6" t="s">
        <v>3303</v>
      </c>
      <c r="E6" t="s">
        <v>3304</v>
      </c>
      <c r="F6" t="s">
        <v>3305</v>
      </c>
      <c r="G6" t="s">
        <v>3306</v>
      </c>
      <c r="H6" t="s">
        <v>3307</v>
      </c>
      <c r="I6" s="3">
        <f>SUM(Table9_1[Packets])</f>
        <v>79698</v>
      </c>
      <c r="J6" s="4">
        <f t="shared" si="0"/>
        <v>9.2248237095033758</v>
      </c>
    </row>
    <row r="7" spans="1:11" x14ac:dyDescent="0.25">
      <c r="A7" t="s">
        <v>1694</v>
      </c>
      <c r="B7" t="s">
        <v>2077</v>
      </c>
      <c r="C7">
        <v>4593</v>
      </c>
      <c r="D7" t="s">
        <v>2989</v>
      </c>
      <c r="E7" t="s">
        <v>2990</v>
      </c>
      <c r="F7" t="s">
        <v>2991</v>
      </c>
      <c r="G7" t="s">
        <v>2992</v>
      </c>
      <c r="H7" t="s">
        <v>2993</v>
      </c>
      <c r="I7" s="3">
        <f>SUM(Table9_1[Packets])</f>
        <v>79698</v>
      </c>
      <c r="J7" s="4">
        <f t="shared" si="0"/>
        <v>5.7630053451780476</v>
      </c>
    </row>
    <row r="8" spans="1:11" x14ac:dyDescent="0.25">
      <c r="A8" t="s">
        <v>1792</v>
      </c>
      <c r="B8" t="s">
        <v>3264</v>
      </c>
      <c r="C8">
        <v>4218</v>
      </c>
      <c r="D8" t="s">
        <v>3265</v>
      </c>
      <c r="E8" t="s">
        <v>3266</v>
      </c>
      <c r="F8" t="s">
        <v>3267</v>
      </c>
      <c r="G8" t="s">
        <v>2757</v>
      </c>
      <c r="H8" t="s">
        <v>3268</v>
      </c>
      <c r="I8" s="3">
        <f>SUM(Table9_1[Packets])</f>
        <v>79698</v>
      </c>
      <c r="J8" s="4">
        <f t="shared" si="0"/>
        <v>5.2924791086350975</v>
      </c>
    </row>
    <row r="9" spans="1:11" x14ac:dyDescent="0.25">
      <c r="A9" t="s">
        <v>1835</v>
      </c>
      <c r="B9" t="s">
        <v>2077</v>
      </c>
      <c r="C9">
        <v>3872</v>
      </c>
      <c r="D9" t="s">
        <v>1836</v>
      </c>
      <c r="E9" t="s">
        <v>1837</v>
      </c>
      <c r="F9" t="s">
        <v>1838</v>
      </c>
      <c r="G9" t="s">
        <v>1839</v>
      </c>
      <c r="H9" t="s">
        <v>1840</v>
      </c>
      <c r="I9" s="3">
        <f>SUM(Table9_1[Packets])</f>
        <v>79698</v>
      </c>
      <c r="J9" s="4">
        <f t="shared" si="0"/>
        <v>4.8583402343848023</v>
      </c>
    </row>
    <row r="10" spans="1:11" x14ac:dyDescent="0.25">
      <c r="A10" t="s">
        <v>1841</v>
      </c>
      <c r="B10" t="s">
        <v>3348</v>
      </c>
      <c r="C10">
        <v>3763</v>
      </c>
      <c r="D10" t="s">
        <v>3349</v>
      </c>
      <c r="E10" t="s">
        <v>3350</v>
      </c>
      <c r="F10" t="s">
        <v>3351</v>
      </c>
      <c r="G10" t="s">
        <v>3352</v>
      </c>
      <c r="H10" t="s">
        <v>3353</v>
      </c>
      <c r="I10" s="3">
        <f>SUM(Table9_1[Packets])</f>
        <v>79698</v>
      </c>
      <c r="J10" s="4">
        <f t="shared" si="0"/>
        <v>4.7215739416296518</v>
      </c>
    </row>
    <row r="11" spans="1:11" x14ac:dyDescent="0.25">
      <c r="A11" t="s">
        <v>1841</v>
      </c>
      <c r="B11" t="s">
        <v>3449</v>
      </c>
      <c r="C11">
        <v>3660</v>
      </c>
      <c r="D11" t="s">
        <v>3450</v>
      </c>
      <c r="E11" t="s">
        <v>3451</v>
      </c>
      <c r="F11" t="s">
        <v>3452</v>
      </c>
      <c r="G11" t="s">
        <v>3453</v>
      </c>
      <c r="H11" t="s">
        <v>3454</v>
      </c>
      <c r="I11" s="3">
        <f>SUM(Table9_1[Packets])</f>
        <v>79698</v>
      </c>
      <c r="J11" s="4">
        <f t="shared" si="0"/>
        <v>4.5923360686591881</v>
      </c>
    </row>
    <row r="12" spans="1:11" x14ac:dyDescent="0.25">
      <c r="A12" t="s">
        <v>1841</v>
      </c>
      <c r="B12" t="s">
        <v>3103</v>
      </c>
      <c r="C12">
        <v>1856</v>
      </c>
      <c r="D12" t="s">
        <v>3437</v>
      </c>
      <c r="E12" t="s">
        <v>3438</v>
      </c>
      <c r="F12" t="s">
        <v>3439</v>
      </c>
      <c r="G12" t="s">
        <v>3440</v>
      </c>
      <c r="H12" t="s">
        <v>3441</v>
      </c>
      <c r="I12" s="3">
        <f>SUM(Table9_1[Packets])</f>
        <v>79698</v>
      </c>
      <c r="J12" s="4">
        <f t="shared" si="0"/>
        <v>2.3287911867299051</v>
      </c>
    </row>
    <row r="13" spans="1:11" x14ac:dyDescent="0.25">
      <c r="A13" t="s">
        <v>1841</v>
      </c>
      <c r="B13" t="s">
        <v>2771</v>
      </c>
      <c r="C13">
        <v>1770</v>
      </c>
      <c r="D13" t="s">
        <v>3324</v>
      </c>
      <c r="E13" t="s">
        <v>3325</v>
      </c>
      <c r="F13" t="s">
        <v>3326</v>
      </c>
      <c r="G13" t="s">
        <v>3327</v>
      </c>
      <c r="H13" t="s">
        <v>3328</v>
      </c>
      <c r="I13" s="3">
        <f>SUM(Table9_1[Packets])</f>
        <v>79698</v>
      </c>
      <c r="J13" s="5">
        <f t="shared" si="0"/>
        <v>2.2208838364827224</v>
      </c>
    </row>
    <row r="14" spans="1:11" x14ac:dyDescent="0.25">
      <c r="A14" t="s">
        <v>1864</v>
      </c>
      <c r="B14" t="s">
        <v>2077</v>
      </c>
      <c r="C14">
        <v>990</v>
      </c>
      <c r="D14" t="s">
        <v>3490</v>
      </c>
      <c r="E14" t="s">
        <v>3491</v>
      </c>
      <c r="F14" t="s">
        <v>3492</v>
      </c>
      <c r="G14" t="s">
        <v>3493</v>
      </c>
      <c r="H14" t="s">
        <v>3494</v>
      </c>
      <c r="I14" s="3">
        <f>SUM(Table9_1[Packets])</f>
        <v>79698</v>
      </c>
      <c r="J14" s="5">
        <f t="shared" si="0"/>
        <v>1.2421892644733872</v>
      </c>
    </row>
    <row r="15" spans="1:11" x14ac:dyDescent="0.25">
      <c r="A15" t="s">
        <v>2047</v>
      </c>
      <c r="B15" t="s">
        <v>1951</v>
      </c>
      <c r="C15">
        <v>900</v>
      </c>
      <c r="D15" t="s">
        <v>3829</v>
      </c>
      <c r="E15" t="s">
        <v>3830</v>
      </c>
      <c r="F15" t="s">
        <v>3831</v>
      </c>
      <c r="G15" t="s">
        <v>3662</v>
      </c>
      <c r="H15" t="s">
        <v>3832</v>
      </c>
      <c r="I15" s="3">
        <f>SUM(Table9_1[Packets])</f>
        <v>79698</v>
      </c>
      <c r="J15" s="5">
        <f t="shared" si="0"/>
        <v>1.1292629677030792</v>
      </c>
    </row>
    <row r="16" spans="1:11" x14ac:dyDescent="0.25">
      <c r="A16" t="s">
        <v>1841</v>
      </c>
      <c r="B16" t="s">
        <v>3476</v>
      </c>
      <c r="C16">
        <v>530</v>
      </c>
      <c r="D16" t="s">
        <v>3477</v>
      </c>
      <c r="E16" t="s">
        <v>1876</v>
      </c>
      <c r="F16" t="s">
        <v>3478</v>
      </c>
      <c r="G16" t="s">
        <v>3479</v>
      </c>
      <c r="H16" t="s">
        <v>3480</v>
      </c>
      <c r="I16" s="3">
        <f>SUM(Table9_1[Packets])</f>
        <v>79698</v>
      </c>
      <c r="J16" s="5">
        <f t="shared" si="0"/>
        <v>0.66501041431403551</v>
      </c>
    </row>
    <row r="17" spans="1:10" x14ac:dyDescent="0.25">
      <c r="A17" t="s">
        <v>1766</v>
      </c>
      <c r="B17" t="s">
        <v>3018</v>
      </c>
      <c r="C17">
        <v>520</v>
      </c>
      <c r="D17" t="s">
        <v>3020</v>
      </c>
      <c r="E17" t="s">
        <v>2169</v>
      </c>
      <c r="F17" t="s">
        <v>3021</v>
      </c>
      <c r="G17" t="s">
        <v>2169</v>
      </c>
      <c r="H17" t="s">
        <v>3022</v>
      </c>
      <c r="I17" s="3">
        <f>SUM(Table9_1[Packets])</f>
        <v>79698</v>
      </c>
      <c r="J17" s="5">
        <f t="shared" si="0"/>
        <v>0.65246304800622346</v>
      </c>
    </row>
    <row r="18" spans="1:10" x14ac:dyDescent="0.25">
      <c r="A18" t="s">
        <v>1824</v>
      </c>
      <c r="B18" t="s">
        <v>3014</v>
      </c>
      <c r="C18">
        <v>467</v>
      </c>
      <c r="D18" t="s">
        <v>3301</v>
      </c>
      <c r="E18" t="s">
        <v>1268</v>
      </c>
      <c r="F18" t="s">
        <v>1268</v>
      </c>
      <c r="G18" t="s">
        <v>2281</v>
      </c>
      <c r="H18" t="s">
        <v>3301</v>
      </c>
      <c r="I18" s="3">
        <f>SUM(Table9_1[Packets])</f>
        <v>79698</v>
      </c>
      <c r="J18" s="5">
        <f t="shared" si="0"/>
        <v>0.58596200657482</v>
      </c>
    </row>
    <row r="19" spans="1:10" x14ac:dyDescent="0.25">
      <c r="A19" t="s">
        <v>1766</v>
      </c>
      <c r="B19" t="s">
        <v>3023</v>
      </c>
      <c r="C19">
        <v>445</v>
      </c>
      <c r="D19" t="s">
        <v>3025</v>
      </c>
      <c r="E19" t="s">
        <v>3024</v>
      </c>
      <c r="F19" t="s">
        <v>3025</v>
      </c>
      <c r="G19" t="s">
        <v>1268</v>
      </c>
      <c r="H19" t="s">
        <v>1268</v>
      </c>
      <c r="I19" s="3">
        <f>SUM(Table9_1[Packets])</f>
        <v>79698</v>
      </c>
      <c r="J19" s="5">
        <f t="shared" si="0"/>
        <v>0.55835780069763363</v>
      </c>
    </row>
    <row r="20" spans="1:10" x14ac:dyDescent="0.25">
      <c r="A20" t="s">
        <v>1893</v>
      </c>
      <c r="B20" t="s">
        <v>2077</v>
      </c>
      <c r="C20">
        <v>339</v>
      </c>
      <c r="D20" t="s">
        <v>3499</v>
      </c>
      <c r="E20" t="s">
        <v>1896</v>
      </c>
      <c r="F20" t="s">
        <v>1897</v>
      </c>
      <c r="G20" t="s">
        <v>1624</v>
      </c>
      <c r="H20" t="s">
        <v>3500</v>
      </c>
      <c r="I20" s="3">
        <f>SUM(Table9_1[Packets])</f>
        <v>79698</v>
      </c>
      <c r="J20" s="5">
        <f t="shared" si="0"/>
        <v>0.42535571783482651</v>
      </c>
    </row>
    <row r="21" spans="1:10" x14ac:dyDescent="0.25">
      <c r="A21" t="s">
        <v>1841</v>
      </c>
      <c r="B21" t="s">
        <v>3372</v>
      </c>
      <c r="C21">
        <v>323</v>
      </c>
      <c r="D21" t="s">
        <v>3373</v>
      </c>
      <c r="E21" t="s">
        <v>3374</v>
      </c>
      <c r="F21" t="s">
        <v>3375</v>
      </c>
      <c r="G21" t="s">
        <v>3376</v>
      </c>
      <c r="H21" t="s">
        <v>3377</v>
      </c>
      <c r="I21" s="3">
        <f>SUM(Table9_1[Packets])</f>
        <v>79698</v>
      </c>
      <c r="J21" s="5">
        <f t="shared" si="0"/>
        <v>0.40527993174232729</v>
      </c>
    </row>
    <row r="22" spans="1:10" x14ac:dyDescent="0.25">
      <c r="A22" t="s">
        <v>1792</v>
      </c>
      <c r="B22" t="s">
        <v>3287</v>
      </c>
      <c r="C22">
        <v>309</v>
      </c>
      <c r="D22" t="s">
        <v>3288</v>
      </c>
      <c r="E22" t="s">
        <v>1652</v>
      </c>
      <c r="F22" t="s">
        <v>3289</v>
      </c>
      <c r="G22" t="s">
        <v>3290</v>
      </c>
      <c r="H22" t="s">
        <v>3291</v>
      </c>
      <c r="I22" s="3">
        <f>SUM(Table9_1[Packets])</f>
        <v>79698</v>
      </c>
      <c r="J22" s="5">
        <f t="shared" si="0"/>
        <v>0.3877136189113905</v>
      </c>
    </row>
    <row r="23" spans="1:10" x14ac:dyDescent="0.25">
      <c r="A23" t="s">
        <v>1792</v>
      </c>
      <c r="B23" t="s">
        <v>3028</v>
      </c>
      <c r="C23">
        <v>270</v>
      </c>
      <c r="D23" t="s">
        <v>3167</v>
      </c>
      <c r="E23" t="s">
        <v>1878</v>
      </c>
      <c r="F23" t="s">
        <v>3168</v>
      </c>
      <c r="G23" t="s">
        <v>1731</v>
      </c>
      <c r="H23" t="s">
        <v>3169</v>
      </c>
      <c r="I23" s="3">
        <f>SUM(Table9_1[Packets])</f>
        <v>79698</v>
      </c>
      <c r="J23" s="5">
        <f t="shared" si="0"/>
        <v>0.33877889031092373</v>
      </c>
    </row>
    <row r="24" spans="1:10" x14ac:dyDescent="0.25">
      <c r="A24" t="s">
        <v>1786</v>
      </c>
      <c r="B24" t="s">
        <v>3028</v>
      </c>
      <c r="C24">
        <v>256</v>
      </c>
      <c r="D24" t="s">
        <v>3030</v>
      </c>
      <c r="E24" t="s">
        <v>1607</v>
      </c>
      <c r="F24" t="s">
        <v>3031</v>
      </c>
      <c r="G24" t="s">
        <v>1607</v>
      </c>
      <c r="H24" t="s">
        <v>3032</v>
      </c>
      <c r="I24" s="3">
        <f>SUM(Table9_1[Packets])</f>
        <v>79698</v>
      </c>
      <c r="J24" s="5">
        <f t="shared" si="0"/>
        <v>0.32121257747998694</v>
      </c>
    </row>
    <row r="25" spans="1:10" x14ac:dyDescent="0.25">
      <c r="A25" t="s">
        <v>1618</v>
      </c>
      <c r="B25" t="s">
        <v>2077</v>
      </c>
      <c r="C25">
        <v>239</v>
      </c>
      <c r="D25" t="s">
        <v>2977</v>
      </c>
      <c r="E25" t="s">
        <v>2978</v>
      </c>
      <c r="F25" t="s">
        <v>2979</v>
      </c>
      <c r="G25" t="s">
        <v>1545</v>
      </c>
      <c r="H25" t="s">
        <v>2980</v>
      </c>
      <c r="I25" s="3">
        <f>SUM(Table9_1[Packets])</f>
        <v>79698</v>
      </c>
      <c r="J25" s="5">
        <f t="shared" si="0"/>
        <v>0.29988205475670654</v>
      </c>
    </row>
    <row r="26" spans="1:10" x14ac:dyDescent="0.25">
      <c r="A26" t="s">
        <v>1875</v>
      </c>
      <c r="B26" t="s">
        <v>2077</v>
      </c>
      <c r="C26">
        <v>232</v>
      </c>
      <c r="D26" t="s">
        <v>3496</v>
      </c>
      <c r="E26" t="s">
        <v>1731</v>
      </c>
      <c r="F26" t="s">
        <v>3497</v>
      </c>
      <c r="G26" t="s">
        <v>1776</v>
      </c>
      <c r="H26" t="s">
        <v>3498</v>
      </c>
      <c r="I26" s="3">
        <f>SUM(Table9_1[Packets])</f>
        <v>79698</v>
      </c>
      <c r="J26" s="5">
        <f t="shared" si="0"/>
        <v>0.29109889834123814</v>
      </c>
    </row>
    <row r="27" spans="1:10" x14ac:dyDescent="0.25">
      <c r="A27" t="s">
        <v>1841</v>
      </c>
      <c r="B27" t="s">
        <v>3356</v>
      </c>
      <c r="C27">
        <v>216</v>
      </c>
      <c r="D27" t="s">
        <v>1910</v>
      </c>
      <c r="E27" t="s">
        <v>1274</v>
      </c>
      <c r="F27" t="s">
        <v>1913</v>
      </c>
      <c r="G27" t="s">
        <v>1911</v>
      </c>
      <c r="H27" t="s">
        <v>1912</v>
      </c>
      <c r="I27" s="3">
        <f>SUM(Table9_1[Packets])</f>
        <v>79698</v>
      </c>
      <c r="J27" s="5">
        <f t="shared" si="0"/>
        <v>0.27102311224873898</v>
      </c>
    </row>
    <row r="28" spans="1:10" x14ac:dyDescent="0.25">
      <c r="A28" t="s">
        <v>1909</v>
      </c>
      <c r="B28" t="s">
        <v>2077</v>
      </c>
      <c r="C28">
        <v>216</v>
      </c>
      <c r="D28" t="s">
        <v>1910</v>
      </c>
      <c r="E28" t="s">
        <v>1911</v>
      </c>
      <c r="F28" t="s">
        <v>1912</v>
      </c>
      <c r="G28" t="s">
        <v>1274</v>
      </c>
      <c r="H28" t="s">
        <v>1913</v>
      </c>
      <c r="I28" s="3">
        <f>SUM(Table9_1[Packets])</f>
        <v>79698</v>
      </c>
      <c r="J28" s="5">
        <f t="shared" si="0"/>
        <v>0.27102311224873898</v>
      </c>
    </row>
    <row r="29" spans="1:10" x14ac:dyDescent="0.25">
      <c r="A29" t="s">
        <v>1841</v>
      </c>
      <c r="B29" t="s">
        <v>3445</v>
      </c>
      <c r="C29">
        <v>162</v>
      </c>
      <c r="D29" t="s">
        <v>1890</v>
      </c>
      <c r="E29" t="s">
        <v>1495</v>
      </c>
      <c r="F29" t="s">
        <v>1892</v>
      </c>
      <c r="G29" t="s">
        <v>1322</v>
      </c>
      <c r="H29" t="s">
        <v>1891</v>
      </c>
      <c r="I29" s="3">
        <f>SUM(Table9_1[Packets])</f>
        <v>79698</v>
      </c>
      <c r="J29" s="5">
        <f t="shared" si="0"/>
        <v>0.20326733418655424</v>
      </c>
    </row>
    <row r="30" spans="1:10" x14ac:dyDescent="0.25">
      <c r="A30" t="s">
        <v>1889</v>
      </c>
      <c r="B30" t="s">
        <v>2077</v>
      </c>
      <c r="C30">
        <v>162</v>
      </c>
      <c r="D30" t="s">
        <v>1890</v>
      </c>
      <c r="E30" t="s">
        <v>1322</v>
      </c>
      <c r="F30" t="s">
        <v>1891</v>
      </c>
      <c r="G30" t="s">
        <v>1495</v>
      </c>
      <c r="H30" t="s">
        <v>1892</v>
      </c>
      <c r="I30" s="3">
        <f>SUM(Table9_1[Packets])</f>
        <v>79698</v>
      </c>
      <c r="J30" s="5">
        <f t="shared" si="0"/>
        <v>0.20326733418655424</v>
      </c>
    </row>
    <row r="31" spans="1:10" x14ac:dyDescent="0.25">
      <c r="A31" t="s">
        <v>1841</v>
      </c>
      <c r="B31" t="s">
        <v>3308</v>
      </c>
      <c r="C31">
        <v>141</v>
      </c>
      <c r="D31" t="s">
        <v>3309</v>
      </c>
      <c r="E31" t="s">
        <v>2074</v>
      </c>
      <c r="F31" t="s">
        <v>3310</v>
      </c>
      <c r="G31" t="s">
        <v>1426</v>
      </c>
      <c r="H31" t="s">
        <v>3311</v>
      </c>
      <c r="I31" s="3">
        <f>SUM(Table9_1[Packets])</f>
        <v>79698</v>
      </c>
      <c r="J31" s="5">
        <f t="shared" si="0"/>
        <v>0.17691786494014905</v>
      </c>
    </row>
    <row r="32" spans="1:10" x14ac:dyDescent="0.25">
      <c r="A32" t="s">
        <v>1766</v>
      </c>
      <c r="B32" t="s">
        <v>1951</v>
      </c>
      <c r="C32">
        <v>136</v>
      </c>
      <c r="D32" t="s">
        <v>3011</v>
      </c>
      <c r="E32" t="s">
        <v>1373</v>
      </c>
      <c r="F32" t="s">
        <v>3012</v>
      </c>
      <c r="G32" t="s">
        <v>1298</v>
      </c>
      <c r="H32" t="s">
        <v>3013</v>
      </c>
      <c r="I32" s="3">
        <f>SUM(Table9_1[Packets])</f>
        <v>79698</v>
      </c>
      <c r="J32" s="5">
        <f t="shared" si="0"/>
        <v>0.17064418178624308</v>
      </c>
    </row>
    <row r="33" spans="1:10" x14ac:dyDescent="0.25">
      <c r="A33" t="s">
        <v>1903</v>
      </c>
      <c r="B33" t="s">
        <v>2077</v>
      </c>
      <c r="C33">
        <v>136</v>
      </c>
      <c r="D33" t="s">
        <v>1905</v>
      </c>
      <c r="E33" t="s">
        <v>1906</v>
      </c>
      <c r="F33" t="s">
        <v>1907</v>
      </c>
      <c r="G33" t="s">
        <v>1522</v>
      </c>
      <c r="H33" t="s">
        <v>1908</v>
      </c>
      <c r="I33" s="3">
        <f>SUM(Table9_1[Packets])</f>
        <v>79698</v>
      </c>
      <c r="J33" s="5">
        <f t="shared" si="0"/>
        <v>0.17064418178624308</v>
      </c>
    </row>
    <row r="34" spans="1:10" x14ac:dyDescent="0.25">
      <c r="A34" t="s">
        <v>1948</v>
      </c>
      <c r="B34" t="s">
        <v>2077</v>
      </c>
      <c r="C34">
        <v>132</v>
      </c>
      <c r="D34" t="s">
        <v>3504</v>
      </c>
      <c r="E34" t="s">
        <v>2865</v>
      </c>
      <c r="F34" t="s">
        <v>3505</v>
      </c>
      <c r="G34" t="s">
        <v>1593</v>
      </c>
      <c r="H34" t="s">
        <v>3506</v>
      </c>
      <c r="I34" s="3">
        <f>SUM(Table9_1[Packets])</f>
        <v>79698</v>
      </c>
      <c r="J34" s="5">
        <f t="shared" si="0"/>
        <v>0.16562523526311826</v>
      </c>
    </row>
    <row r="35" spans="1:10" x14ac:dyDescent="0.25">
      <c r="A35" t="s">
        <v>1605</v>
      </c>
      <c r="B35" t="s">
        <v>2077</v>
      </c>
      <c r="C35">
        <v>131</v>
      </c>
      <c r="D35" t="s">
        <v>2973</v>
      </c>
      <c r="E35" t="s">
        <v>1738</v>
      </c>
      <c r="F35" t="s">
        <v>2974</v>
      </c>
      <c r="G35" t="s">
        <v>1495</v>
      </c>
      <c r="H35" t="s">
        <v>2975</v>
      </c>
      <c r="I35" s="3">
        <f>SUM(Table9_1[Packets])</f>
        <v>79698</v>
      </c>
      <c r="J35" s="5">
        <f t="shared" si="0"/>
        <v>0.16437049863233708</v>
      </c>
    </row>
    <row r="36" spans="1:10" x14ac:dyDescent="0.25">
      <c r="A36" t="s">
        <v>1766</v>
      </c>
      <c r="B36" t="s">
        <v>3016</v>
      </c>
      <c r="C36">
        <v>116</v>
      </c>
      <c r="D36" t="s">
        <v>3017</v>
      </c>
      <c r="E36" t="s">
        <v>1799</v>
      </c>
      <c r="F36" t="s">
        <v>3017</v>
      </c>
      <c r="G36" t="s">
        <v>1268</v>
      </c>
      <c r="H36" t="s">
        <v>1268</v>
      </c>
      <c r="I36" s="3">
        <f>SUM(Table9_1[Packets])</f>
        <v>79698</v>
      </c>
      <c r="J36" s="5">
        <f t="shared" si="0"/>
        <v>0.14554944917061907</v>
      </c>
    </row>
    <row r="37" spans="1:10" x14ac:dyDescent="0.25">
      <c r="A37" t="s">
        <v>1798</v>
      </c>
      <c r="B37" t="s">
        <v>3298</v>
      </c>
      <c r="C37">
        <v>116</v>
      </c>
      <c r="D37" t="s">
        <v>3017</v>
      </c>
      <c r="E37" t="s">
        <v>1268</v>
      </c>
      <c r="F37" t="s">
        <v>1268</v>
      </c>
      <c r="G37" t="s">
        <v>1799</v>
      </c>
      <c r="H37" t="s">
        <v>3017</v>
      </c>
      <c r="I37" s="3">
        <f>SUM(Table9_1[Packets])</f>
        <v>79698</v>
      </c>
      <c r="J37" s="5">
        <f t="shared" si="0"/>
        <v>0.14554944917061907</v>
      </c>
    </row>
    <row r="38" spans="1:10" x14ac:dyDescent="0.25">
      <c r="A38" t="s">
        <v>1463</v>
      </c>
      <c r="B38" t="s">
        <v>2077</v>
      </c>
      <c r="C38">
        <v>110</v>
      </c>
      <c r="D38" t="s">
        <v>2967</v>
      </c>
      <c r="E38" t="s">
        <v>1495</v>
      </c>
      <c r="F38" t="s">
        <v>2968</v>
      </c>
      <c r="G38" t="s">
        <v>1279</v>
      </c>
      <c r="H38" t="s">
        <v>2969</v>
      </c>
      <c r="I38" s="3">
        <f>SUM(Table9_1[Packets])</f>
        <v>79698</v>
      </c>
      <c r="J38" s="5">
        <f t="shared" si="0"/>
        <v>0.13802102938593191</v>
      </c>
    </row>
    <row r="39" spans="1:10" x14ac:dyDescent="0.25">
      <c r="A39" t="s">
        <v>1841</v>
      </c>
      <c r="B39" t="s">
        <v>3425</v>
      </c>
      <c r="C39">
        <v>109</v>
      </c>
      <c r="D39" t="s">
        <v>3426</v>
      </c>
      <c r="E39" t="s">
        <v>1388</v>
      </c>
      <c r="F39" t="s">
        <v>3427</v>
      </c>
      <c r="G39" t="s">
        <v>1571</v>
      </c>
      <c r="H39" t="s">
        <v>3428</v>
      </c>
      <c r="I39" s="3">
        <f>SUM(Table9_1[Packets])</f>
        <v>79698</v>
      </c>
      <c r="J39" s="5">
        <f t="shared" si="0"/>
        <v>0.1367662927551507</v>
      </c>
    </row>
    <row r="40" spans="1:10" x14ac:dyDescent="0.25">
      <c r="A40" t="s">
        <v>1841</v>
      </c>
      <c r="B40" t="s">
        <v>3417</v>
      </c>
      <c r="C40">
        <v>107</v>
      </c>
      <c r="D40" t="s">
        <v>3418</v>
      </c>
      <c r="E40" t="s">
        <v>1524</v>
      </c>
      <c r="F40" t="s">
        <v>3419</v>
      </c>
      <c r="G40" t="s">
        <v>1633</v>
      </c>
      <c r="H40" t="s">
        <v>3420</v>
      </c>
      <c r="I40" s="3">
        <f>SUM(Table9_1[Packets])</f>
        <v>79698</v>
      </c>
      <c r="J40" s="5">
        <f t="shared" si="0"/>
        <v>0.13425681949358828</v>
      </c>
    </row>
    <row r="41" spans="1:10" x14ac:dyDescent="0.25">
      <c r="A41" t="s">
        <v>1918</v>
      </c>
      <c r="B41" t="s">
        <v>2077</v>
      </c>
      <c r="C41">
        <v>107</v>
      </c>
      <c r="D41" t="s">
        <v>3501</v>
      </c>
      <c r="E41" t="s">
        <v>1495</v>
      </c>
      <c r="F41" t="s">
        <v>3502</v>
      </c>
      <c r="G41" t="s">
        <v>1749</v>
      </c>
      <c r="H41" t="s">
        <v>3503</v>
      </c>
      <c r="I41" s="3">
        <f>SUM(Table9_1[Packets])</f>
        <v>79698</v>
      </c>
      <c r="J41" s="5">
        <f t="shared" si="0"/>
        <v>0.13425681949358828</v>
      </c>
    </row>
    <row r="42" spans="1:10" x14ac:dyDescent="0.25">
      <c r="A42" t="s">
        <v>1841</v>
      </c>
      <c r="B42" t="s">
        <v>3312</v>
      </c>
      <c r="C42">
        <v>99</v>
      </c>
      <c r="D42" t="s">
        <v>1872</v>
      </c>
      <c r="E42" t="s">
        <v>1514</v>
      </c>
      <c r="F42" t="s">
        <v>1874</v>
      </c>
      <c r="G42" t="s">
        <v>1522</v>
      </c>
      <c r="H42" t="s">
        <v>1873</v>
      </c>
      <c r="I42" s="3">
        <f>SUM(Table9_1[Packets])</f>
        <v>79698</v>
      </c>
      <c r="J42" s="5">
        <f t="shared" si="0"/>
        <v>0.1242189264473387</v>
      </c>
    </row>
    <row r="43" spans="1:10" x14ac:dyDescent="0.25">
      <c r="A43" t="s">
        <v>1870</v>
      </c>
      <c r="B43" t="s">
        <v>2077</v>
      </c>
      <c r="C43">
        <v>99</v>
      </c>
      <c r="D43" t="s">
        <v>1872</v>
      </c>
      <c r="E43" t="s">
        <v>1522</v>
      </c>
      <c r="F43" t="s">
        <v>1873</v>
      </c>
      <c r="G43" t="s">
        <v>1514</v>
      </c>
      <c r="H43" t="s">
        <v>1874</v>
      </c>
      <c r="I43" s="3">
        <f>SUM(Table9_1[Packets])</f>
        <v>79698</v>
      </c>
      <c r="J43" s="5">
        <f t="shared" si="0"/>
        <v>0.1242189264473387</v>
      </c>
    </row>
    <row r="44" spans="1:10" x14ac:dyDescent="0.25">
      <c r="A44" t="s">
        <v>1819</v>
      </c>
      <c r="B44" t="s">
        <v>3026</v>
      </c>
      <c r="C44">
        <v>87</v>
      </c>
      <c r="D44" t="s">
        <v>3299</v>
      </c>
      <c r="E44" t="s">
        <v>1268</v>
      </c>
      <c r="F44" t="s">
        <v>1268</v>
      </c>
      <c r="G44" t="s">
        <v>2074</v>
      </c>
      <c r="H44" t="s">
        <v>3299</v>
      </c>
      <c r="I44" s="3">
        <f>SUM(Table9_1[Packets])</f>
        <v>79698</v>
      </c>
      <c r="J44" s="5">
        <f t="shared" si="0"/>
        <v>0.10916208687796432</v>
      </c>
    </row>
    <row r="45" spans="1:10" x14ac:dyDescent="0.25">
      <c r="A45" t="s">
        <v>2073</v>
      </c>
      <c r="B45" t="s">
        <v>3026</v>
      </c>
      <c r="C45">
        <v>87</v>
      </c>
      <c r="D45" t="s">
        <v>2075</v>
      </c>
      <c r="E45" t="s">
        <v>1268</v>
      </c>
      <c r="F45" t="s">
        <v>1268</v>
      </c>
      <c r="G45" t="s">
        <v>2074</v>
      </c>
      <c r="H45" t="s">
        <v>2075</v>
      </c>
      <c r="I45" s="3">
        <f>SUM(Table9_1[Packets])</f>
        <v>79698</v>
      </c>
      <c r="J45" s="5">
        <f t="shared" si="0"/>
        <v>0.10916208687796432</v>
      </c>
    </row>
    <row r="46" spans="1:10" x14ac:dyDescent="0.25">
      <c r="A46" t="s">
        <v>1656</v>
      </c>
      <c r="B46" t="s">
        <v>2077</v>
      </c>
      <c r="C46">
        <v>66</v>
      </c>
      <c r="D46" t="s">
        <v>2987</v>
      </c>
      <c r="E46" t="s">
        <v>1715</v>
      </c>
      <c r="F46" t="s">
        <v>2415</v>
      </c>
      <c r="G46" t="s">
        <v>1511</v>
      </c>
      <c r="H46" t="s">
        <v>2988</v>
      </c>
      <c r="I46" s="3">
        <f>SUM(Table9_1[Packets])</f>
        <v>79698</v>
      </c>
      <c r="J46" s="5">
        <f t="shared" si="0"/>
        <v>8.2812617631559129E-2</v>
      </c>
    </row>
    <row r="47" spans="1:10" x14ac:dyDescent="0.25">
      <c r="A47" t="s">
        <v>1792</v>
      </c>
      <c r="B47" t="s">
        <v>3244</v>
      </c>
      <c r="C47">
        <v>65</v>
      </c>
      <c r="D47" t="s">
        <v>3245</v>
      </c>
      <c r="E47" t="s">
        <v>1370</v>
      </c>
      <c r="F47" t="s">
        <v>3246</v>
      </c>
      <c r="G47" t="s">
        <v>1715</v>
      </c>
      <c r="H47" t="s">
        <v>3247</v>
      </c>
      <c r="I47" s="3">
        <f>SUM(Table9_1[Packets])</f>
        <v>79698</v>
      </c>
      <c r="J47" s="5">
        <f t="shared" si="0"/>
        <v>8.1557881000777932E-2</v>
      </c>
    </row>
    <row r="48" spans="1:10" x14ac:dyDescent="0.25">
      <c r="A48" t="s">
        <v>1756</v>
      </c>
      <c r="B48" t="s">
        <v>2077</v>
      </c>
      <c r="C48">
        <v>54</v>
      </c>
      <c r="D48" t="s">
        <v>3004</v>
      </c>
      <c r="E48" t="s">
        <v>1437</v>
      </c>
      <c r="F48" t="s">
        <v>3005</v>
      </c>
      <c r="G48" t="s">
        <v>1303</v>
      </c>
      <c r="H48" t="s">
        <v>3006</v>
      </c>
      <c r="I48" s="3">
        <f>SUM(Table9_1[Packets])</f>
        <v>79698</v>
      </c>
      <c r="J48" s="5">
        <f t="shared" si="0"/>
        <v>6.7755778062184746E-2</v>
      </c>
    </row>
    <row r="49" spans="1:10" x14ac:dyDescent="0.25">
      <c r="A49" t="s">
        <v>1792</v>
      </c>
      <c r="B49" t="s">
        <v>3175</v>
      </c>
      <c r="C49">
        <v>52</v>
      </c>
      <c r="D49" t="s">
        <v>1389</v>
      </c>
      <c r="E49" t="s">
        <v>1383</v>
      </c>
      <c r="F49" t="s">
        <v>3176</v>
      </c>
      <c r="G49" t="s">
        <v>1348</v>
      </c>
      <c r="H49" t="s">
        <v>3177</v>
      </c>
      <c r="I49" s="3">
        <f>SUM(Table9_1[Packets])</f>
        <v>79698</v>
      </c>
      <c r="J49" s="5">
        <f t="shared" si="0"/>
        <v>6.5246304800622351E-2</v>
      </c>
    </row>
    <row r="50" spans="1:10" x14ac:dyDescent="0.25">
      <c r="A50" t="s">
        <v>1792</v>
      </c>
      <c r="B50" t="s">
        <v>3292</v>
      </c>
      <c r="C50">
        <v>48</v>
      </c>
      <c r="D50" t="s">
        <v>3293</v>
      </c>
      <c r="E50" t="s">
        <v>1439</v>
      </c>
      <c r="F50" t="s">
        <v>3294</v>
      </c>
      <c r="G50" t="s">
        <v>1428</v>
      </c>
      <c r="H50" t="s">
        <v>3295</v>
      </c>
      <c r="I50" s="3">
        <f>SUM(Table9_1[Packets])</f>
        <v>79698</v>
      </c>
      <c r="J50" s="5">
        <f t="shared" si="0"/>
        <v>6.0227358277497547E-2</v>
      </c>
    </row>
    <row r="51" spans="1:10" x14ac:dyDescent="0.25">
      <c r="A51" t="s">
        <v>1736</v>
      </c>
      <c r="B51" t="s">
        <v>2077</v>
      </c>
      <c r="C51">
        <v>44</v>
      </c>
      <c r="D51" t="s">
        <v>2999</v>
      </c>
      <c r="E51" t="s">
        <v>1428</v>
      </c>
      <c r="F51" t="s">
        <v>3000</v>
      </c>
      <c r="G51" t="s">
        <v>1422</v>
      </c>
      <c r="H51" t="s">
        <v>3001</v>
      </c>
      <c r="I51" s="3">
        <f>SUM(Table9_1[Packets])</f>
        <v>79698</v>
      </c>
      <c r="J51" s="5">
        <f t="shared" si="0"/>
        <v>5.5208411754372758E-2</v>
      </c>
    </row>
    <row r="52" spans="1:10" x14ac:dyDescent="0.25">
      <c r="A52" t="s">
        <v>1841</v>
      </c>
      <c r="B52" t="s">
        <v>3344</v>
      </c>
      <c r="C52">
        <v>44</v>
      </c>
      <c r="D52" t="s">
        <v>3345</v>
      </c>
      <c r="E52" t="s">
        <v>1303</v>
      </c>
      <c r="F52" t="s">
        <v>3346</v>
      </c>
      <c r="G52" t="s">
        <v>1439</v>
      </c>
      <c r="H52" t="s">
        <v>3347</v>
      </c>
      <c r="I52" s="3">
        <f>SUM(Table9_1[Packets])</f>
        <v>79698</v>
      </c>
      <c r="J52" s="5">
        <f t="shared" si="0"/>
        <v>5.5208411754372758E-2</v>
      </c>
    </row>
    <row r="53" spans="1:10" x14ac:dyDescent="0.25">
      <c r="A53" t="s">
        <v>1792</v>
      </c>
      <c r="B53" t="s">
        <v>3179</v>
      </c>
      <c r="C53">
        <v>40</v>
      </c>
      <c r="D53" t="s">
        <v>3180</v>
      </c>
      <c r="E53" t="s">
        <v>1350</v>
      </c>
      <c r="F53" t="s">
        <v>3181</v>
      </c>
      <c r="G53" t="s">
        <v>1439</v>
      </c>
      <c r="H53" t="s">
        <v>3182</v>
      </c>
      <c r="I53" s="3">
        <f>SUM(Table9_1[Packets])</f>
        <v>79698</v>
      </c>
      <c r="J53" s="5">
        <f t="shared" si="0"/>
        <v>5.0189465231247968E-2</v>
      </c>
    </row>
    <row r="54" spans="1:10" x14ac:dyDescent="0.25">
      <c r="A54" t="s">
        <v>1792</v>
      </c>
      <c r="B54" t="s">
        <v>2555</v>
      </c>
      <c r="C54">
        <v>39</v>
      </c>
      <c r="D54" t="s">
        <v>3190</v>
      </c>
      <c r="E54" t="s">
        <v>1422</v>
      </c>
      <c r="F54" t="s">
        <v>3191</v>
      </c>
      <c r="G54" t="s">
        <v>1367</v>
      </c>
      <c r="H54" t="s">
        <v>3192</v>
      </c>
      <c r="I54" s="3">
        <f>SUM(Table9_1[Packets])</f>
        <v>79698</v>
      </c>
      <c r="J54" s="5">
        <f t="shared" si="0"/>
        <v>4.8934728600466763E-2</v>
      </c>
    </row>
    <row r="55" spans="1:10" x14ac:dyDescent="0.25">
      <c r="A55" t="s">
        <v>1746</v>
      </c>
      <c r="B55" t="s">
        <v>2077</v>
      </c>
      <c r="C55">
        <v>38</v>
      </c>
      <c r="D55" t="s">
        <v>2292</v>
      </c>
      <c r="E55" t="s">
        <v>1310</v>
      </c>
      <c r="F55" t="s">
        <v>3002</v>
      </c>
      <c r="G55" t="s">
        <v>1373</v>
      </c>
      <c r="H55" t="s">
        <v>3003</v>
      </c>
      <c r="I55" s="3">
        <f>SUM(Table9_1[Packets])</f>
        <v>79698</v>
      </c>
      <c r="J55" s="5">
        <f t="shared" si="0"/>
        <v>4.7679991969685566E-2</v>
      </c>
    </row>
    <row r="56" spans="1:10" x14ac:dyDescent="0.25">
      <c r="A56" t="s">
        <v>1762</v>
      </c>
      <c r="B56" t="s">
        <v>2077</v>
      </c>
      <c r="C56">
        <v>38</v>
      </c>
      <c r="D56" t="s">
        <v>1763</v>
      </c>
      <c r="E56" t="s">
        <v>1439</v>
      </c>
      <c r="F56" t="s">
        <v>1764</v>
      </c>
      <c r="G56" t="s">
        <v>1342</v>
      </c>
      <c r="H56" t="s">
        <v>1765</v>
      </c>
      <c r="I56" s="3">
        <f>SUM(Table9_1[Packets])</f>
        <v>79698</v>
      </c>
      <c r="J56" s="5">
        <f t="shared" si="0"/>
        <v>4.7679991969685566E-2</v>
      </c>
    </row>
    <row r="57" spans="1:10" x14ac:dyDescent="0.25">
      <c r="A57" t="s">
        <v>1792</v>
      </c>
      <c r="B57" t="s">
        <v>3026</v>
      </c>
      <c r="C57">
        <v>38</v>
      </c>
      <c r="D57" t="s">
        <v>3170</v>
      </c>
      <c r="E57" t="s">
        <v>1524</v>
      </c>
      <c r="F57" t="s">
        <v>3170</v>
      </c>
      <c r="G57" t="s">
        <v>1268</v>
      </c>
      <c r="H57" t="s">
        <v>1268</v>
      </c>
      <c r="I57" s="3">
        <f>SUM(Table9_1[Packets])</f>
        <v>79698</v>
      </c>
      <c r="J57" s="5">
        <f t="shared" si="0"/>
        <v>4.7679991969685566E-2</v>
      </c>
    </row>
    <row r="58" spans="1:10" x14ac:dyDescent="0.25">
      <c r="A58" t="s">
        <v>1792</v>
      </c>
      <c r="B58" t="s">
        <v>3197</v>
      </c>
      <c r="C58">
        <v>38</v>
      </c>
      <c r="D58" t="s">
        <v>2292</v>
      </c>
      <c r="E58" t="s">
        <v>1373</v>
      </c>
      <c r="F58" t="s">
        <v>3003</v>
      </c>
      <c r="G58" t="s">
        <v>1310</v>
      </c>
      <c r="H58" t="s">
        <v>3002</v>
      </c>
      <c r="I58" s="3">
        <f>SUM(Table9_1[Packets])</f>
        <v>79698</v>
      </c>
      <c r="J58" s="5">
        <f t="shared" si="0"/>
        <v>4.7679991969685566E-2</v>
      </c>
    </row>
    <row r="59" spans="1:10" x14ac:dyDescent="0.25">
      <c r="A59" t="s">
        <v>2040</v>
      </c>
      <c r="B59" t="s">
        <v>3026</v>
      </c>
      <c r="C59">
        <v>38</v>
      </c>
      <c r="D59" t="s">
        <v>3507</v>
      </c>
      <c r="E59" t="s">
        <v>1524</v>
      </c>
      <c r="F59" t="s">
        <v>3507</v>
      </c>
      <c r="G59" t="s">
        <v>1268</v>
      </c>
      <c r="H59" t="s">
        <v>1268</v>
      </c>
      <c r="I59" s="3">
        <f>SUM(Table9_1[Packets])</f>
        <v>79698</v>
      </c>
      <c r="J59" s="5">
        <f t="shared" si="0"/>
        <v>4.7679991969685566E-2</v>
      </c>
    </row>
    <row r="60" spans="1:10" x14ac:dyDescent="0.25">
      <c r="A60" t="s">
        <v>1841</v>
      </c>
      <c r="B60" t="s">
        <v>3378</v>
      </c>
      <c r="C60">
        <v>37</v>
      </c>
      <c r="D60" t="s">
        <v>3379</v>
      </c>
      <c r="E60" t="s">
        <v>1415</v>
      </c>
      <c r="F60" t="s">
        <v>3380</v>
      </c>
      <c r="G60" t="s">
        <v>1422</v>
      </c>
      <c r="H60" t="s">
        <v>3381</v>
      </c>
      <c r="I60" s="3">
        <f>SUM(Table9_1[Packets])</f>
        <v>79698</v>
      </c>
      <c r="J60" s="5">
        <f t="shared" si="0"/>
        <v>4.6425255338904362E-2</v>
      </c>
    </row>
    <row r="61" spans="1:10" x14ac:dyDescent="0.25">
      <c r="A61" t="s">
        <v>1792</v>
      </c>
      <c r="B61" t="s">
        <v>3202</v>
      </c>
      <c r="C61">
        <v>35</v>
      </c>
      <c r="D61" t="s">
        <v>3203</v>
      </c>
      <c r="E61" t="s">
        <v>1350</v>
      </c>
      <c r="F61" t="s">
        <v>3204</v>
      </c>
      <c r="G61" t="s">
        <v>1415</v>
      </c>
      <c r="H61" t="s">
        <v>3205</v>
      </c>
      <c r="I61" s="3">
        <f>SUM(Table9_1[Packets])</f>
        <v>79698</v>
      </c>
      <c r="J61" s="5">
        <f t="shared" si="0"/>
        <v>4.3915782077341967E-2</v>
      </c>
    </row>
    <row r="62" spans="1:10" x14ac:dyDescent="0.25">
      <c r="A62" t="s">
        <v>1792</v>
      </c>
      <c r="B62" t="s">
        <v>3274</v>
      </c>
      <c r="C62">
        <v>35</v>
      </c>
      <c r="D62" t="s">
        <v>3275</v>
      </c>
      <c r="E62" t="s">
        <v>1373</v>
      </c>
      <c r="F62" t="s">
        <v>3276</v>
      </c>
      <c r="G62" t="s">
        <v>1422</v>
      </c>
      <c r="H62" t="s">
        <v>3277</v>
      </c>
      <c r="I62" s="3">
        <f>SUM(Table9_1[Packets])</f>
        <v>79698</v>
      </c>
      <c r="J62" s="5">
        <f t="shared" si="0"/>
        <v>4.3915782077341967E-2</v>
      </c>
    </row>
    <row r="63" spans="1:10" x14ac:dyDescent="0.25">
      <c r="A63" t="s">
        <v>1841</v>
      </c>
      <c r="B63" t="s">
        <v>3313</v>
      </c>
      <c r="C63">
        <v>35</v>
      </c>
      <c r="D63" t="s">
        <v>3314</v>
      </c>
      <c r="E63" t="s">
        <v>1373</v>
      </c>
      <c r="F63" t="s">
        <v>3315</v>
      </c>
      <c r="G63" t="s">
        <v>1422</v>
      </c>
      <c r="H63" t="s">
        <v>3316</v>
      </c>
      <c r="I63" s="3">
        <f>SUM(Table9_1[Packets])</f>
        <v>79698</v>
      </c>
      <c r="J63" s="5">
        <f t="shared" si="0"/>
        <v>4.3915782077341967E-2</v>
      </c>
    </row>
    <row r="64" spans="1:10" x14ac:dyDescent="0.25">
      <c r="A64" t="s">
        <v>1841</v>
      </c>
      <c r="B64" t="s">
        <v>3392</v>
      </c>
      <c r="C64">
        <v>34</v>
      </c>
      <c r="D64" t="s">
        <v>3393</v>
      </c>
      <c r="E64" t="s">
        <v>1342</v>
      </c>
      <c r="F64" t="s">
        <v>3394</v>
      </c>
      <c r="G64" t="s">
        <v>1422</v>
      </c>
      <c r="H64" t="s">
        <v>3191</v>
      </c>
      <c r="I64" s="3">
        <f>SUM(Table9_1[Packets])</f>
        <v>79698</v>
      </c>
      <c r="J64" s="5">
        <f t="shared" si="0"/>
        <v>4.2661045446560769E-2</v>
      </c>
    </row>
    <row r="65" spans="1:10" x14ac:dyDescent="0.25">
      <c r="A65" t="s">
        <v>2013</v>
      </c>
      <c r="B65" t="s">
        <v>2077</v>
      </c>
      <c r="C65">
        <v>34</v>
      </c>
      <c r="D65" t="s">
        <v>3393</v>
      </c>
      <c r="E65" t="s">
        <v>1422</v>
      </c>
      <c r="F65" t="s">
        <v>3191</v>
      </c>
      <c r="G65" t="s">
        <v>1342</v>
      </c>
      <c r="H65" t="s">
        <v>3394</v>
      </c>
      <c r="I65" s="3">
        <f>SUM(Table9_1[Packets])</f>
        <v>79698</v>
      </c>
      <c r="J65" s="5">
        <f t="shared" si="0"/>
        <v>4.2661045446560769E-2</v>
      </c>
    </row>
    <row r="66" spans="1:10" x14ac:dyDescent="0.25">
      <c r="A66" t="s">
        <v>1786</v>
      </c>
      <c r="B66" t="s">
        <v>3077</v>
      </c>
      <c r="C66">
        <v>33</v>
      </c>
      <c r="D66" t="s">
        <v>3078</v>
      </c>
      <c r="E66" t="s">
        <v>1373</v>
      </c>
      <c r="F66" t="s">
        <v>3079</v>
      </c>
      <c r="G66" t="s">
        <v>1350</v>
      </c>
      <c r="H66" t="s">
        <v>3080</v>
      </c>
      <c r="I66" s="3">
        <f>SUM(Table9_1[Packets])</f>
        <v>79698</v>
      </c>
      <c r="J66" s="5">
        <f t="shared" ref="J66:J129" si="1">(C66/I66) *100</f>
        <v>4.1406308815779565E-2</v>
      </c>
    </row>
    <row r="67" spans="1:10" x14ac:dyDescent="0.25">
      <c r="A67" t="s">
        <v>1786</v>
      </c>
      <c r="B67" t="s">
        <v>3147</v>
      </c>
      <c r="C67">
        <v>33</v>
      </c>
      <c r="D67" t="s">
        <v>3148</v>
      </c>
      <c r="E67" t="s">
        <v>1373</v>
      </c>
      <c r="F67" t="s">
        <v>3149</v>
      </c>
      <c r="G67" t="s">
        <v>1350</v>
      </c>
      <c r="H67" t="s">
        <v>3150</v>
      </c>
      <c r="I67" s="3">
        <f>SUM(Table9_1[Packets])</f>
        <v>79698</v>
      </c>
      <c r="J67" s="5">
        <f t="shared" si="1"/>
        <v>4.1406308815779565E-2</v>
      </c>
    </row>
    <row r="68" spans="1:10" x14ac:dyDescent="0.25">
      <c r="A68" t="s">
        <v>1841</v>
      </c>
      <c r="B68" t="s">
        <v>3339</v>
      </c>
      <c r="C68">
        <v>33</v>
      </c>
      <c r="D68" t="s">
        <v>1915</v>
      </c>
      <c r="E68" t="s">
        <v>1355</v>
      </c>
      <c r="F68" t="s">
        <v>1917</v>
      </c>
      <c r="G68" t="s">
        <v>1422</v>
      </c>
      <c r="H68" t="s">
        <v>1916</v>
      </c>
      <c r="I68" s="3">
        <f>SUM(Table9_1[Packets])</f>
        <v>79698</v>
      </c>
      <c r="J68" s="5">
        <f t="shared" si="1"/>
        <v>4.1406308815779565E-2</v>
      </c>
    </row>
    <row r="69" spans="1:10" x14ac:dyDescent="0.25">
      <c r="A69" t="s">
        <v>1841</v>
      </c>
      <c r="B69" t="s">
        <v>3340</v>
      </c>
      <c r="C69">
        <v>33</v>
      </c>
      <c r="D69" t="s">
        <v>3341</v>
      </c>
      <c r="E69" t="s">
        <v>1373</v>
      </c>
      <c r="F69" t="s">
        <v>3342</v>
      </c>
      <c r="G69" t="s">
        <v>1350</v>
      </c>
      <c r="H69" t="s">
        <v>3343</v>
      </c>
      <c r="I69" s="3">
        <f>SUM(Table9_1[Packets])</f>
        <v>79698</v>
      </c>
      <c r="J69" s="5">
        <f t="shared" si="1"/>
        <v>4.1406308815779565E-2</v>
      </c>
    </row>
    <row r="70" spans="1:10" x14ac:dyDescent="0.25">
      <c r="A70" t="s">
        <v>1841</v>
      </c>
      <c r="B70" t="s">
        <v>2307</v>
      </c>
      <c r="C70">
        <v>33</v>
      </c>
      <c r="D70" t="s">
        <v>3354</v>
      </c>
      <c r="E70" t="s">
        <v>1355</v>
      </c>
      <c r="F70" t="s">
        <v>3355</v>
      </c>
      <c r="G70" t="s">
        <v>1422</v>
      </c>
      <c r="H70" t="s">
        <v>1901</v>
      </c>
      <c r="I70" s="3">
        <f>SUM(Table9_1[Packets])</f>
        <v>79698</v>
      </c>
      <c r="J70" s="5">
        <f t="shared" si="1"/>
        <v>4.1406308815779565E-2</v>
      </c>
    </row>
    <row r="71" spans="1:10" x14ac:dyDescent="0.25">
      <c r="A71" t="s">
        <v>1841</v>
      </c>
      <c r="B71" t="s">
        <v>3399</v>
      </c>
      <c r="C71">
        <v>33</v>
      </c>
      <c r="D71" t="s">
        <v>3400</v>
      </c>
      <c r="E71" t="s">
        <v>1355</v>
      </c>
      <c r="F71" t="s">
        <v>3401</v>
      </c>
      <c r="G71" t="s">
        <v>1422</v>
      </c>
      <c r="H71" t="s">
        <v>1851</v>
      </c>
      <c r="I71" s="3">
        <f>SUM(Table9_1[Packets])</f>
        <v>79698</v>
      </c>
      <c r="J71" s="5">
        <f t="shared" si="1"/>
        <v>4.1406308815779565E-2</v>
      </c>
    </row>
    <row r="72" spans="1:10" x14ac:dyDescent="0.25">
      <c r="A72" t="s">
        <v>1841</v>
      </c>
      <c r="B72" t="s">
        <v>3402</v>
      </c>
      <c r="C72">
        <v>33</v>
      </c>
      <c r="D72" t="s">
        <v>3403</v>
      </c>
      <c r="E72" t="s">
        <v>1373</v>
      </c>
      <c r="F72" t="s">
        <v>3404</v>
      </c>
      <c r="G72" t="s">
        <v>1350</v>
      </c>
      <c r="H72" t="s">
        <v>3405</v>
      </c>
      <c r="I72" s="3">
        <f>SUM(Table9_1[Packets])</f>
        <v>79698</v>
      </c>
      <c r="J72" s="5">
        <f t="shared" si="1"/>
        <v>4.1406308815779565E-2</v>
      </c>
    </row>
    <row r="73" spans="1:10" x14ac:dyDescent="0.25">
      <c r="A73" t="s">
        <v>1841</v>
      </c>
      <c r="B73" t="s">
        <v>3421</v>
      </c>
      <c r="C73">
        <v>33</v>
      </c>
      <c r="D73" t="s">
        <v>3422</v>
      </c>
      <c r="E73" t="s">
        <v>1342</v>
      </c>
      <c r="F73" t="s">
        <v>3423</v>
      </c>
      <c r="G73" t="s">
        <v>1415</v>
      </c>
      <c r="H73" t="s">
        <v>3424</v>
      </c>
      <c r="I73" s="3">
        <f>SUM(Table9_1[Packets])</f>
        <v>79698</v>
      </c>
      <c r="J73" s="5">
        <f t="shared" si="1"/>
        <v>4.1406308815779565E-2</v>
      </c>
    </row>
    <row r="74" spans="1:10" x14ac:dyDescent="0.25">
      <c r="A74" t="s">
        <v>1841</v>
      </c>
      <c r="B74" t="s">
        <v>3462</v>
      </c>
      <c r="C74">
        <v>33</v>
      </c>
      <c r="D74" t="s">
        <v>3463</v>
      </c>
      <c r="E74" t="s">
        <v>1373</v>
      </c>
      <c r="F74" t="s">
        <v>3464</v>
      </c>
      <c r="G74" t="s">
        <v>1350</v>
      </c>
      <c r="H74" t="s">
        <v>3343</v>
      </c>
      <c r="I74" s="3">
        <f>SUM(Table9_1[Packets])</f>
        <v>79698</v>
      </c>
      <c r="J74" s="5">
        <f t="shared" si="1"/>
        <v>4.1406308815779565E-2</v>
      </c>
    </row>
    <row r="75" spans="1:10" x14ac:dyDescent="0.25">
      <c r="A75" t="s">
        <v>1841</v>
      </c>
      <c r="B75" t="s">
        <v>3471</v>
      </c>
      <c r="C75">
        <v>33</v>
      </c>
      <c r="D75" t="s">
        <v>1882</v>
      </c>
      <c r="E75" t="s">
        <v>1355</v>
      </c>
      <c r="F75" t="s">
        <v>1884</v>
      </c>
      <c r="G75" t="s">
        <v>1422</v>
      </c>
      <c r="H75" t="s">
        <v>1883</v>
      </c>
      <c r="I75" s="3">
        <f>SUM(Table9_1[Packets])</f>
        <v>79698</v>
      </c>
      <c r="J75" s="5">
        <f t="shared" si="1"/>
        <v>4.1406308815779565E-2</v>
      </c>
    </row>
    <row r="76" spans="1:10" x14ac:dyDescent="0.25">
      <c r="A76" t="s">
        <v>1849</v>
      </c>
      <c r="B76" t="s">
        <v>2077</v>
      </c>
      <c r="C76">
        <v>33</v>
      </c>
      <c r="D76" t="s">
        <v>3400</v>
      </c>
      <c r="E76" t="s">
        <v>1422</v>
      </c>
      <c r="F76" t="s">
        <v>1851</v>
      </c>
      <c r="G76" t="s">
        <v>1355</v>
      </c>
      <c r="H76" t="s">
        <v>3401</v>
      </c>
      <c r="I76" s="3">
        <f>SUM(Table9_1[Packets])</f>
        <v>79698</v>
      </c>
      <c r="J76" s="5">
        <f t="shared" si="1"/>
        <v>4.1406308815779565E-2</v>
      </c>
    </row>
    <row r="77" spans="1:10" x14ac:dyDescent="0.25">
      <c r="A77" t="s">
        <v>1881</v>
      </c>
      <c r="B77" t="s">
        <v>2077</v>
      </c>
      <c r="C77">
        <v>33</v>
      </c>
      <c r="D77" t="s">
        <v>1882</v>
      </c>
      <c r="E77" t="s">
        <v>1422</v>
      </c>
      <c r="F77" t="s">
        <v>1883</v>
      </c>
      <c r="G77" t="s">
        <v>1355</v>
      </c>
      <c r="H77" t="s">
        <v>1884</v>
      </c>
      <c r="I77" s="3">
        <f>SUM(Table9_1[Packets])</f>
        <v>79698</v>
      </c>
      <c r="J77" s="5">
        <f t="shared" si="1"/>
        <v>4.1406308815779565E-2</v>
      </c>
    </row>
    <row r="78" spans="1:10" x14ac:dyDescent="0.25">
      <c r="A78" t="s">
        <v>1899</v>
      </c>
      <c r="B78" t="s">
        <v>2077</v>
      </c>
      <c r="C78">
        <v>33</v>
      </c>
      <c r="D78" t="s">
        <v>3354</v>
      </c>
      <c r="E78" t="s">
        <v>1422</v>
      </c>
      <c r="F78" t="s">
        <v>1901</v>
      </c>
      <c r="G78" t="s">
        <v>1355</v>
      </c>
      <c r="H78" t="s">
        <v>3355</v>
      </c>
      <c r="I78" s="3">
        <f>SUM(Table9_1[Packets])</f>
        <v>79698</v>
      </c>
      <c r="J78" s="5">
        <f t="shared" si="1"/>
        <v>4.1406308815779565E-2</v>
      </c>
    </row>
    <row r="79" spans="1:10" x14ac:dyDescent="0.25">
      <c r="A79" t="s">
        <v>1914</v>
      </c>
      <c r="B79" t="s">
        <v>2077</v>
      </c>
      <c r="C79">
        <v>33</v>
      </c>
      <c r="D79" t="s">
        <v>1915</v>
      </c>
      <c r="E79" t="s">
        <v>1422</v>
      </c>
      <c r="F79" t="s">
        <v>1916</v>
      </c>
      <c r="G79" t="s">
        <v>1355</v>
      </c>
      <c r="H79" t="s">
        <v>1917</v>
      </c>
      <c r="I79" s="3">
        <f>SUM(Table9_1[Packets])</f>
        <v>79698</v>
      </c>
      <c r="J79" s="5">
        <f t="shared" si="1"/>
        <v>4.1406308815779565E-2</v>
      </c>
    </row>
    <row r="80" spans="1:10" x14ac:dyDescent="0.25">
      <c r="A80" t="s">
        <v>1786</v>
      </c>
      <c r="B80" t="s">
        <v>3103</v>
      </c>
      <c r="C80">
        <v>32</v>
      </c>
      <c r="D80" t="s">
        <v>3104</v>
      </c>
      <c r="E80" t="s">
        <v>1373</v>
      </c>
      <c r="F80" t="s">
        <v>3105</v>
      </c>
      <c r="G80" t="s">
        <v>1373</v>
      </c>
      <c r="H80" t="s">
        <v>3106</v>
      </c>
      <c r="I80" s="3">
        <f>SUM(Table9_1[Packets])</f>
        <v>79698</v>
      </c>
      <c r="J80" s="5">
        <f t="shared" si="1"/>
        <v>4.0151572184998367E-2</v>
      </c>
    </row>
    <row r="81" spans="1:10" x14ac:dyDescent="0.25">
      <c r="A81" t="s">
        <v>1792</v>
      </c>
      <c r="B81" t="s">
        <v>3282</v>
      </c>
      <c r="C81">
        <v>32</v>
      </c>
      <c r="D81" t="s">
        <v>3283</v>
      </c>
      <c r="E81" t="s">
        <v>1342</v>
      </c>
      <c r="F81" t="s">
        <v>3284</v>
      </c>
      <c r="G81" t="s">
        <v>1350</v>
      </c>
      <c r="H81" t="s">
        <v>3285</v>
      </c>
      <c r="I81" s="3">
        <f>SUM(Table9_1[Packets])</f>
        <v>79698</v>
      </c>
      <c r="J81" s="5">
        <f t="shared" si="1"/>
        <v>4.0151572184998367E-2</v>
      </c>
    </row>
    <row r="82" spans="1:10" x14ac:dyDescent="0.25">
      <c r="A82" t="s">
        <v>1841</v>
      </c>
      <c r="B82" t="s">
        <v>3329</v>
      </c>
      <c r="C82">
        <v>32</v>
      </c>
      <c r="D82" t="s">
        <v>3330</v>
      </c>
      <c r="E82" t="s">
        <v>1342</v>
      </c>
      <c r="F82" t="s">
        <v>3331</v>
      </c>
      <c r="G82" t="s">
        <v>1350</v>
      </c>
      <c r="H82" t="s">
        <v>3332</v>
      </c>
      <c r="I82" s="3">
        <f>SUM(Table9_1[Packets])</f>
        <v>79698</v>
      </c>
      <c r="J82" s="5">
        <f t="shared" si="1"/>
        <v>4.0151572184998367E-2</v>
      </c>
    </row>
    <row r="83" spans="1:10" x14ac:dyDescent="0.25">
      <c r="A83" t="s">
        <v>1841</v>
      </c>
      <c r="B83" t="s">
        <v>3365</v>
      </c>
      <c r="C83">
        <v>32</v>
      </c>
      <c r="D83" t="s">
        <v>3366</v>
      </c>
      <c r="E83" t="s">
        <v>1355</v>
      </c>
      <c r="F83" t="s">
        <v>3367</v>
      </c>
      <c r="G83" t="s">
        <v>1415</v>
      </c>
      <c r="H83" t="s">
        <v>2676</v>
      </c>
      <c r="I83" s="3">
        <f>SUM(Table9_1[Packets])</f>
        <v>79698</v>
      </c>
      <c r="J83" s="5">
        <f t="shared" si="1"/>
        <v>4.0151572184998367E-2</v>
      </c>
    </row>
    <row r="84" spans="1:10" x14ac:dyDescent="0.25">
      <c r="A84" t="s">
        <v>1841</v>
      </c>
      <c r="B84" t="s">
        <v>3368</v>
      </c>
      <c r="C84">
        <v>32</v>
      </c>
      <c r="D84" t="s">
        <v>3369</v>
      </c>
      <c r="E84" t="s">
        <v>1355</v>
      </c>
      <c r="F84" t="s">
        <v>3370</v>
      </c>
      <c r="G84" t="s">
        <v>1415</v>
      </c>
      <c r="H84" t="s">
        <v>3371</v>
      </c>
      <c r="I84" s="3">
        <f>SUM(Table9_1[Packets])</f>
        <v>79698</v>
      </c>
      <c r="J84" s="5">
        <f t="shared" si="1"/>
        <v>4.0151572184998367E-2</v>
      </c>
    </row>
    <row r="85" spans="1:10" x14ac:dyDescent="0.25">
      <c r="A85" t="s">
        <v>1841</v>
      </c>
      <c r="B85" t="s">
        <v>3458</v>
      </c>
      <c r="C85">
        <v>32</v>
      </c>
      <c r="D85" t="s">
        <v>3459</v>
      </c>
      <c r="E85" t="s">
        <v>1342</v>
      </c>
      <c r="F85" t="s">
        <v>3460</v>
      </c>
      <c r="G85" t="s">
        <v>1350</v>
      </c>
      <c r="H85" t="s">
        <v>3461</v>
      </c>
      <c r="I85" s="3">
        <f>SUM(Table9_1[Packets])</f>
        <v>79698</v>
      </c>
      <c r="J85" s="5">
        <f t="shared" si="1"/>
        <v>4.0151572184998367E-2</v>
      </c>
    </row>
    <row r="86" spans="1:10" x14ac:dyDescent="0.25">
      <c r="A86" t="s">
        <v>1841</v>
      </c>
      <c r="B86" t="s">
        <v>3317</v>
      </c>
      <c r="C86">
        <v>31</v>
      </c>
      <c r="D86" t="s">
        <v>3318</v>
      </c>
      <c r="E86" t="s">
        <v>1373</v>
      </c>
      <c r="F86" t="s">
        <v>3319</v>
      </c>
      <c r="G86" t="s">
        <v>1342</v>
      </c>
      <c r="H86" t="s">
        <v>3320</v>
      </c>
      <c r="I86" s="3">
        <f>SUM(Table9_1[Packets])</f>
        <v>79698</v>
      </c>
      <c r="J86" s="5">
        <f t="shared" si="1"/>
        <v>3.889683555421717E-2</v>
      </c>
    </row>
    <row r="87" spans="1:10" x14ac:dyDescent="0.25">
      <c r="A87" t="s">
        <v>1841</v>
      </c>
      <c r="B87" t="s">
        <v>3107</v>
      </c>
      <c r="C87">
        <v>31</v>
      </c>
      <c r="D87" t="s">
        <v>3442</v>
      </c>
      <c r="E87" t="s">
        <v>1342</v>
      </c>
      <c r="F87" t="s">
        <v>3443</v>
      </c>
      <c r="G87" t="s">
        <v>1373</v>
      </c>
      <c r="H87" t="s">
        <v>3444</v>
      </c>
      <c r="I87" s="3">
        <f>SUM(Table9_1[Packets])</f>
        <v>79698</v>
      </c>
      <c r="J87" s="5">
        <f t="shared" si="1"/>
        <v>3.889683555421717E-2</v>
      </c>
    </row>
    <row r="88" spans="1:10" x14ac:dyDescent="0.25">
      <c r="A88" t="s">
        <v>1841</v>
      </c>
      <c r="B88" t="s">
        <v>3489</v>
      </c>
      <c r="C88">
        <v>30</v>
      </c>
      <c r="D88" t="s">
        <v>2018</v>
      </c>
      <c r="E88" t="s">
        <v>1743</v>
      </c>
      <c r="F88" t="s">
        <v>2020</v>
      </c>
      <c r="G88" t="s">
        <v>1350</v>
      </c>
      <c r="H88" t="s">
        <v>2019</v>
      </c>
      <c r="I88" s="3">
        <f>SUM(Table9_1[Packets])</f>
        <v>79698</v>
      </c>
      <c r="J88" s="5">
        <f t="shared" si="1"/>
        <v>3.7642098923435972E-2</v>
      </c>
    </row>
    <row r="89" spans="1:10" x14ac:dyDescent="0.25">
      <c r="A89" t="s">
        <v>2017</v>
      </c>
      <c r="B89" t="s">
        <v>2077</v>
      </c>
      <c r="C89">
        <v>30</v>
      </c>
      <c r="D89" t="s">
        <v>2018</v>
      </c>
      <c r="E89" t="s">
        <v>1350</v>
      </c>
      <c r="F89" t="s">
        <v>2019</v>
      </c>
      <c r="G89" t="s">
        <v>1743</v>
      </c>
      <c r="H89" t="s">
        <v>2020</v>
      </c>
      <c r="I89" s="3">
        <f>SUM(Table9_1[Packets])</f>
        <v>79698</v>
      </c>
      <c r="J89" s="5">
        <f t="shared" si="1"/>
        <v>3.7642098923435972E-2</v>
      </c>
    </row>
    <row r="90" spans="1:10" x14ac:dyDescent="0.25">
      <c r="A90" t="s">
        <v>1841</v>
      </c>
      <c r="B90" t="s">
        <v>3465</v>
      </c>
      <c r="C90">
        <v>29</v>
      </c>
      <c r="D90" t="s">
        <v>3466</v>
      </c>
      <c r="E90" t="s">
        <v>1305</v>
      </c>
      <c r="F90" t="s">
        <v>3467</v>
      </c>
      <c r="G90" t="s">
        <v>1350</v>
      </c>
      <c r="H90" t="s">
        <v>1862</v>
      </c>
      <c r="I90" s="3">
        <f>SUM(Table9_1[Packets])</f>
        <v>79698</v>
      </c>
      <c r="J90" s="5">
        <f t="shared" si="1"/>
        <v>3.6387362292654768E-2</v>
      </c>
    </row>
    <row r="91" spans="1:10" x14ac:dyDescent="0.25">
      <c r="A91" t="s">
        <v>1841</v>
      </c>
      <c r="B91" t="s">
        <v>3485</v>
      </c>
      <c r="C91">
        <v>29</v>
      </c>
      <c r="D91" t="s">
        <v>3486</v>
      </c>
      <c r="E91" t="s">
        <v>1342</v>
      </c>
      <c r="F91" t="s">
        <v>3487</v>
      </c>
      <c r="G91" t="s">
        <v>1355</v>
      </c>
      <c r="H91" t="s">
        <v>3488</v>
      </c>
      <c r="I91" s="3">
        <f>SUM(Table9_1[Packets])</f>
        <v>79698</v>
      </c>
      <c r="J91" s="5">
        <f t="shared" si="1"/>
        <v>3.6387362292654768E-2</v>
      </c>
    </row>
    <row r="92" spans="1:10" x14ac:dyDescent="0.25">
      <c r="A92" t="s">
        <v>1860</v>
      </c>
      <c r="B92" t="s">
        <v>2077</v>
      </c>
      <c r="C92">
        <v>29</v>
      </c>
      <c r="D92" t="s">
        <v>3466</v>
      </c>
      <c r="E92" t="s">
        <v>1350</v>
      </c>
      <c r="F92" t="s">
        <v>1862</v>
      </c>
      <c r="G92" t="s">
        <v>1305</v>
      </c>
      <c r="H92" t="s">
        <v>3467</v>
      </c>
      <c r="I92" s="3">
        <f>SUM(Table9_1[Packets])</f>
        <v>79698</v>
      </c>
      <c r="J92" s="5">
        <f t="shared" si="1"/>
        <v>3.6387362292654768E-2</v>
      </c>
    </row>
    <row r="93" spans="1:10" x14ac:dyDescent="0.25">
      <c r="A93" t="s">
        <v>1841</v>
      </c>
      <c r="B93" t="s">
        <v>2932</v>
      </c>
      <c r="C93">
        <v>28</v>
      </c>
      <c r="D93" t="s">
        <v>3321</v>
      </c>
      <c r="E93" t="s">
        <v>1305</v>
      </c>
      <c r="F93" t="s">
        <v>3322</v>
      </c>
      <c r="G93" t="s">
        <v>1373</v>
      </c>
      <c r="H93" t="s">
        <v>3323</v>
      </c>
      <c r="I93" s="3">
        <f>SUM(Table9_1[Packets])</f>
        <v>79698</v>
      </c>
      <c r="J93" s="5">
        <f t="shared" si="1"/>
        <v>3.513262566187357E-2</v>
      </c>
    </row>
    <row r="94" spans="1:10" x14ac:dyDescent="0.25">
      <c r="A94" t="s">
        <v>1841</v>
      </c>
      <c r="B94" t="s">
        <v>3386</v>
      </c>
      <c r="C94">
        <v>28</v>
      </c>
      <c r="D94" t="s">
        <v>3387</v>
      </c>
      <c r="E94" t="s">
        <v>1305</v>
      </c>
      <c r="F94" t="s">
        <v>3388</v>
      </c>
      <c r="G94" t="s">
        <v>1373</v>
      </c>
      <c r="H94" t="s">
        <v>3181</v>
      </c>
      <c r="I94" s="3">
        <f>SUM(Table9_1[Packets])</f>
        <v>79698</v>
      </c>
      <c r="J94" s="5">
        <f t="shared" si="1"/>
        <v>3.513262566187357E-2</v>
      </c>
    </row>
    <row r="95" spans="1:10" x14ac:dyDescent="0.25">
      <c r="A95" t="s">
        <v>1841</v>
      </c>
      <c r="B95" t="s">
        <v>3468</v>
      </c>
      <c r="C95">
        <v>28</v>
      </c>
      <c r="D95" t="s">
        <v>3469</v>
      </c>
      <c r="E95" t="s">
        <v>1305</v>
      </c>
      <c r="F95" t="s">
        <v>3470</v>
      </c>
      <c r="G95" t="s">
        <v>1373</v>
      </c>
      <c r="H95" t="s">
        <v>1887</v>
      </c>
      <c r="I95" s="3">
        <f>SUM(Table9_1[Packets])</f>
        <v>79698</v>
      </c>
      <c r="J95" s="5">
        <f t="shared" si="1"/>
        <v>3.513262566187357E-2</v>
      </c>
    </row>
    <row r="96" spans="1:10" x14ac:dyDescent="0.25">
      <c r="A96" t="s">
        <v>1885</v>
      </c>
      <c r="B96" t="s">
        <v>2077</v>
      </c>
      <c r="C96">
        <v>28</v>
      </c>
      <c r="D96" t="s">
        <v>3469</v>
      </c>
      <c r="E96" t="s">
        <v>1373</v>
      </c>
      <c r="F96" t="s">
        <v>1887</v>
      </c>
      <c r="G96" t="s">
        <v>1305</v>
      </c>
      <c r="H96" t="s">
        <v>3470</v>
      </c>
      <c r="I96" s="3">
        <f>SUM(Table9_1[Packets])</f>
        <v>79698</v>
      </c>
      <c r="J96" s="5">
        <f t="shared" si="1"/>
        <v>3.513262566187357E-2</v>
      </c>
    </row>
    <row r="97" spans="1:10" x14ac:dyDescent="0.25">
      <c r="A97" t="s">
        <v>1772</v>
      </c>
      <c r="B97" t="s">
        <v>3026</v>
      </c>
      <c r="C97">
        <v>27</v>
      </c>
      <c r="D97" t="s">
        <v>3027</v>
      </c>
      <c r="E97" t="s">
        <v>1855</v>
      </c>
      <c r="F97" t="s">
        <v>3027</v>
      </c>
      <c r="G97" t="s">
        <v>1268</v>
      </c>
      <c r="H97" t="s">
        <v>1268</v>
      </c>
      <c r="I97" s="3">
        <f>SUM(Table9_1[Packets])</f>
        <v>79698</v>
      </c>
      <c r="J97" s="5">
        <f t="shared" si="1"/>
        <v>3.3877889031092373E-2</v>
      </c>
    </row>
    <row r="98" spans="1:10" x14ac:dyDescent="0.25">
      <c r="A98" t="s">
        <v>1841</v>
      </c>
      <c r="B98" t="s">
        <v>3395</v>
      </c>
      <c r="C98">
        <v>27</v>
      </c>
      <c r="D98" t="s">
        <v>3396</v>
      </c>
      <c r="E98" t="s">
        <v>1305</v>
      </c>
      <c r="F98" t="s">
        <v>3397</v>
      </c>
      <c r="G98" t="s">
        <v>1342</v>
      </c>
      <c r="H98" t="s">
        <v>3398</v>
      </c>
      <c r="I98" s="3">
        <f>SUM(Table9_1[Packets])</f>
        <v>79698</v>
      </c>
      <c r="J98" s="5">
        <f t="shared" si="1"/>
        <v>3.3877889031092373E-2</v>
      </c>
    </row>
    <row r="99" spans="1:10" x14ac:dyDescent="0.25">
      <c r="A99" t="s">
        <v>1841</v>
      </c>
      <c r="B99" t="s">
        <v>3433</v>
      </c>
      <c r="C99">
        <v>27</v>
      </c>
      <c r="D99" t="s">
        <v>3434</v>
      </c>
      <c r="E99" t="s">
        <v>1305</v>
      </c>
      <c r="F99" t="s">
        <v>3435</v>
      </c>
      <c r="G99" t="s">
        <v>1342</v>
      </c>
      <c r="H99" t="s">
        <v>3436</v>
      </c>
      <c r="I99" s="3">
        <f>SUM(Table9_1[Packets])</f>
        <v>79698</v>
      </c>
      <c r="J99" s="5">
        <f t="shared" si="1"/>
        <v>3.3877889031092373E-2</v>
      </c>
    </row>
    <row r="100" spans="1:10" x14ac:dyDescent="0.25">
      <c r="A100" t="s">
        <v>1841</v>
      </c>
      <c r="B100" t="s">
        <v>3455</v>
      </c>
      <c r="C100">
        <v>27</v>
      </c>
      <c r="D100" t="s">
        <v>3422</v>
      </c>
      <c r="E100" t="s">
        <v>1305</v>
      </c>
      <c r="F100" t="s">
        <v>3456</v>
      </c>
      <c r="G100" t="s">
        <v>1342</v>
      </c>
      <c r="H100" t="s">
        <v>3457</v>
      </c>
      <c r="I100" s="3">
        <f>SUM(Table9_1[Packets])</f>
        <v>79698</v>
      </c>
      <c r="J100" s="5">
        <f t="shared" si="1"/>
        <v>3.3877889031092373E-2</v>
      </c>
    </row>
    <row r="101" spans="1:10" x14ac:dyDescent="0.25">
      <c r="A101" t="s">
        <v>1841</v>
      </c>
      <c r="B101" t="s">
        <v>3472</v>
      </c>
      <c r="C101">
        <v>27</v>
      </c>
      <c r="D101" t="s">
        <v>3473</v>
      </c>
      <c r="E101" t="s">
        <v>1305</v>
      </c>
      <c r="F101" t="s">
        <v>3474</v>
      </c>
      <c r="G101" t="s">
        <v>1342</v>
      </c>
      <c r="H101" t="s">
        <v>3475</v>
      </c>
      <c r="I101" s="3">
        <f>SUM(Table9_1[Packets])</f>
        <v>79698</v>
      </c>
      <c r="J101" s="5">
        <f t="shared" si="1"/>
        <v>3.3877889031092373E-2</v>
      </c>
    </row>
    <row r="102" spans="1:10" x14ac:dyDescent="0.25">
      <c r="A102" t="s">
        <v>2054</v>
      </c>
      <c r="B102" t="s">
        <v>3026</v>
      </c>
      <c r="C102">
        <v>27</v>
      </c>
      <c r="D102" t="s">
        <v>2055</v>
      </c>
      <c r="E102" t="s">
        <v>1855</v>
      </c>
      <c r="F102" t="s">
        <v>2055</v>
      </c>
      <c r="G102" t="s">
        <v>1268</v>
      </c>
      <c r="H102" t="s">
        <v>1268</v>
      </c>
      <c r="I102" s="3">
        <f>SUM(Table9_1[Packets])</f>
        <v>79698</v>
      </c>
      <c r="J102" s="5">
        <f t="shared" si="1"/>
        <v>3.3877889031092373E-2</v>
      </c>
    </row>
    <row r="103" spans="1:10" x14ac:dyDescent="0.25">
      <c r="A103" t="s">
        <v>1841</v>
      </c>
      <c r="B103" t="s">
        <v>3336</v>
      </c>
      <c r="C103">
        <v>26</v>
      </c>
      <c r="D103" t="s">
        <v>3337</v>
      </c>
      <c r="E103" t="s">
        <v>1305</v>
      </c>
      <c r="F103" t="s">
        <v>1777</v>
      </c>
      <c r="G103" t="s">
        <v>1355</v>
      </c>
      <c r="H103" t="s">
        <v>3338</v>
      </c>
      <c r="I103" s="3">
        <f>SUM(Table9_1[Packets])</f>
        <v>79698</v>
      </c>
      <c r="J103" s="5">
        <f t="shared" si="1"/>
        <v>3.2623152400311176E-2</v>
      </c>
    </row>
    <row r="104" spans="1:10" x14ac:dyDescent="0.25">
      <c r="A104" t="s">
        <v>1841</v>
      </c>
      <c r="B104" t="s">
        <v>3361</v>
      </c>
      <c r="C104">
        <v>26</v>
      </c>
      <c r="D104" t="s">
        <v>3362</v>
      </c>
      <c r="E104" t="s">
        <v>1410</v>
      </c>
      <c r="F104" t="s">
        <v>3363</v>
      </c>
      <c r="G104" t="s">
        <v>1342</v>
      </c>
      <c r="H104" t="s">
        <v>3364</v>
      </c>
      <c r="I104" s="3">
        <f>SUM(Table9_1[Packets])</f>
        <v>79698</v>
      </c>
      <c r="J104" s="5">
        <f t="shared" si="1"/>
        <v>3.2623152400311176E-2</v>
      </c>
    </row>
    <row r="105" spans="1:10" x14ac:dyDescent="0.25">
      <c r="A105" t="s">
        <v>1841</v>
      </c>
      <c r="B105" t="s">
        <v>3382</v>
      </c>
      <c r="C105">
        <v>26</v>
      </c>
      <c r="D105" t="s">
        <v>3383</v>
      </c>
      <c r="E105" t="s">
        <v>1410</v>
      </c>
      <c r="F105" t="s">
        <v>3384</v>
      </c>
      <c r="G105" t="s">
        <v>1342</v>
      </c>
      <c r="H105" t="s">
        <v>3385</v>
      </c>
      <c r="I105" s="3">
        <f>SUM(Table9_1[Packets])</f>
        <v>79698</v>
      </c>
      <c r="J105" s="5">
        <f t="shared" si="1"/>
        <v>3.2623152400311176E-2</v>
      </c>
    </row>
    <row r="106" spans="1:10" x14ac:dyDescent="0.25">
      <c r="A106" t="s">
        <v>1841</v>
      </c>
      <c r="B106" t="s">
        <v>3406</v>
      </c>
      <c r="C106">
        <v>26</v>
      </c>
      <c r="D106" t="s">
        <v>3407</v>
      </c>
      <c r="E106" t="s">
        <v>1410</v>
      </c>
      <c r="F106" t="s">
        <v>3408</v>
      </c>
      <c r="G106" t="s">
        <v>1342</v>
      </c>
      <c r="H106" t="s">
        <v>3409</v>
      </c>
      <c r="I106" s="3">
        <f>SUM(Table9_1[Packets])</f>
        <v>79698</v>
      </c>
      <c r="J106" s="5">
        <f t="shared" si="1"/>
        <v>3.2623152400311176E-2</v>
      </c>
    </row>
    <row r="107" spans="1:10" x14ac:dyDescent="0.25">
      <c r="A107" t="s">
        <v>1841</v>
      </c>
      <c r="B107" t="s">
        <v>3414</v>
      </c>
      <c r="C107">
        <v>26</v>
      </c>
      <c r="D107" t="s">
        <v>3415</v>
      </c>
      <c r="E107" t="s">
        <v>1355</v>
      </c>
      <c r="F107" t="s">
        <v>2000</v>
      </c>
      <c r="G107" t="s">
        <v>1305</v>
      </c>
      <c r="H107" t="s">
        <v>3416</v>
      </c>
      <c r="I107" s="3">
        <f>SUM(Table9_1[Packets])</f>
        <v>79698</v>
      </c>
      <c r="J107" s="5">
        <f t="shared" si="1"/>
        <v>3.2623152400311176E-2</v>
      </c>
    </row>
    <row r="108" spans="1:10" x14ac:dyDescent="0.25">
      <c r="A108" t="s">
        <v>1841</v>
      </c>
      <c r="B108" t="s">
        <v>3446</v>
      </c>
      <c r="C108">
        <v>26</v>
      </c>
      <c r="D108" t="s">
        <v>3447</v>
      </c>
      <c r="E108" t="s">
        <v>1410</v>
      </c>
      <c r="F108" t="s">
        <v>3448</v>
      </c>
      <c r="G108" t="s">
        <v>1342</v>
      </c>
      <c r="H108" t="s">
        <v>3385</v>
      </c>
      <c r="I108" s="3">
        <f>SUM(Table9_1[Packets])</f>
        <v>79698</v>
      </c>
      <c r="J108" s="5">
        <f t="shared" si="1"/>
        <v>3.2623152400311176E-2</v>
      </c>
    </row>
    <row r="109" spans="1:10" x14ac:dyDescent="0.25">
      <c r="A109" t="s">
        <v>1944</v>
      </c>
      <c r="B109" t="s">
        <v>2077</v>
      </c>
      <c r="C109">
        <v>26</v>
      </c>
      <c r="D109" t="s">
        <v>3415</v>
      </c>
      <c r="E109" t="s">
        <v>1305</v>
      </c>
      <c r="F109" t="s">
        <v>3416</v>
      </c>
      <c r="G109" t="s">
        <v>1355</v>
      </c>
      <c r="H109" t="s">
        <v>2000</v>
      </c>
      <c r="I109" s="3">
        <f>SUM(Table9_1[Packets])</f>
        <v>79698</v>
      </c>
      <c r="J109" s="5">
        <f t="shared" si="1"/>
        <v>3.2623152400311176E-2</v>
      </c>
    </row>
    <row r="110" spans="1:10" x14ac:dyDescent="0.25">
      <c r="A110" t="s">
        <v>1841</v>
      </c>
      <c r="B110" t="s">
        <v>3410</v>
      </c>
      <c r="C110">
        <v>25</v>
      </c>
      <c r="D110" t="s">
        <v>3411</v>
      </c>
      <c r="E110" t="s">
        <v>1410</v>
      </c>
      <c r="F110" t="s">
        <v>3412</v>
      </c>
      <c r="G110" t="s">
        <v>1355</v>
      </c>
      <c r="H110" t="s">
        <v>3413</v>
      </c>
      <c r="I110" s="3">
        <f>SUM(Table9_1[Packets])</f>
        <v>79698</v>
      </c>
      <c r="J110" s="5">
        <f t="shared" si="1"/>
        <v>3.1368415769529971E-2</v>
      </c>
    </row>
    <row r="111" spans="1:10" x14ac:dyDescent="0.25">
      <c r="A111" t="s">
        <v>1841</v>
      </c>
      <c r="B111" t="s">
        <v>3481</v>
      </c>
      <c r="C111">
        <v>25</v>
      </c>
      <c r="D111" t="s">
        <v>3482</v>
      </c>
      <c r="E111" t="s">
        <v>1410</v>
      </c>
      <c r="F111" t="s">
        <v>3483</v>
      </c>
      <c r="G111" t="s">
        <v>1355</v>
      </c>
      <c r="H111" t="s">
        <v>3484</v>
      </c>
      <c r="I111" s="3">
        <f>SUM(Table9_1[Packets])</f>
        <v>79698</v>
      </c>
      <c r="J111" s="5">
        <f t="shared" si="1"/>
        <v>3.1368415769529971E-2</v>
      </c>
    </row>
    <row r="112" spans="1:10" x14ac:dyDescent="0.25">
      <c r="A112" t="s">
        <v>1792</v>
      </c>
      <c r="B112" t="s">
        <v>3193</v>
      </c>
      <c r="C112">
        <v>24</v>
      </c>
      <c r="D112" t="s">
        <v>3194</v>
      </c>
      <c r="E112" t="s">
        <v>1441</v>
      </c>
      <c r="F112" t="s">
        <v>3195</v>
      </c>
      <c r="G112" t="s">
        <v>1355</v>
      </c>
      <c r="H112" t="s">
        <v>3196</v>
      </c>
      <c r="I112" s="3">
        <f>SUM(Table9_1[Packets])</f>
        <v>79698</v>
      </c>
      <c r="J112" s="5">
        <f t="shared" si="1"/>
        <v>3.0113679138748774E-2</v>
      </c>
    </row>
    <row r="113" spans="1:10" x14ac:dyDescent="0.25">
      <c r="A113" t="s">
        <v>1628</v>
      </c>
      <c r="B113" t="s">
        <v>2077</v>
      </c>
      <c r="C113">
        <v>23</v>
      </c>
      <c r="D113" t="s">
        <v>2981</v>
      </c>
      <c r="E113" t="s">
        <v>1410</v>
      </c>
      <c r="F113" t="s">
        <v>2982</v>
      </c>
      <c r="G113" t="s">
        <v>1305</v>
      </c>
      <c r="H113" t="s">
        <v>2983</v>
      </c>
      <c r="I113" s="3">
        <f>SUM(Table9_1[Packets])</f>
        <v>79698</v>
      </c>
      <c r="J113" s="5">
        <f t="shared" si="1"/>
        <v>2.885894250796758E-2</v>
      </c>
    </row>
    <row r="114" spans="1:10" x14ac:dyDescent="0.25">
      <c r="A114" t="s">
        <v>1792</v>
      </c>
      <c r="B114" t="s">
        <v>3230</v>
      </c>
      <c r="C114">
        <v>23</v>
      </c>
      <c r="D114" t="s">
        <v>3231</v>
      </c>
      <c r="E114" t="s">
        <v>1441</v>
      </c>
      <c r="F114" t="s">
        <v>1451</v>
      </c>
      <c r="G114" t="s">
        <v>1743</v>
      </c>
      <c r="H114" t="s">
        <v>3232</v>
      </c>
      <c r="I114" s="3">
        <f>SUM(Table9_1[Packets])</f>
        <v>79698</v>
      </c>
      <c r="J114" s="5">
        <f t="shared" si="1"/>
        <v>2.885894250796758E-2</v>
      </c>
    </row>
    <row r="115" spans="1:10" x14ac:dyDescent="0.25">
      <c r="A115" t="s">
        <v>1792</v>
      </c>
      <c r="B115" t="s">
        <v>3239</v>
      </c>
      <c r="C115">
        <v>23</v>
      </c>
      <c r="D115" t="s">
        <v>2981</v>
      </c>
      <c r="E115" t="s">
        <v>1305</v>
      </c>
      <c r="F115" t="s">
        <v>2983</v>
      </c>
      <c r="G115" t="s">
        <v>1410</v>
      </c>
      <c r="H115" t="s">
        <v>2982</v>
      </c>
      <c r="I115" s="3">
        <f>SUM(Table9_1[Packets])</f>
        <v>79698</v>
      </c>
      <c r="J115" s="5">
        <f t="shared" si="1"/>
        <v>2.885894250796758E-2</v>
      </c>
    </row>
    <row r="116" spans="1:10" x14ac:dyDescent="0.25">
      <c r="A116" t="s">
        <v>1841</v>
      </c>
      <c r="B116" t="s">
        <v>3333</v>
      </c>
      <c r="C116">
        <v>23</v>
      </c>
      <c r="D116" t="s">
        <v>2019</v>
      </c>
      <c r="E116" t="s">
        <v>1441</v>
      </c>
      <c r="F116" t="s">
        <v>3334</v>
      </c>
      <c r="G116" t="s">
        <v>1743</v>
      </c>
      <c r="H116" t="s">
        <v>3335</v>
      </c>
      <c r="I116" s="3">
        <f>SUM(Table9_1[Packets])</f>
        <v>79698</v>
      </c>
      <c r="J116" s="5">
        <f t="shared" si="1"/>
        <v>2.885894250796758E-2</v>
      </c>
    </row>
    <row r="117" spans="1:10" x14ac:dyDescent="0.25">
      <c r="A117" t="s">
        <v>1841</v>
      </c>
      <c r="B117" t="s">
        <v>3389</v>
      </c>
      <c r="C117">
        <v>23</v>
      </c>
      <c r="D117" t="s">
        <v>3390</v>
      </c>
      <c r="E117" t="s">
        <v>1441</v>
      </c>
      <c r="F117" t="s">
        <v>3391</v>
      </c>
      <c r="G117" t="s">
        <v>1743</v>
      </c>
      <c r="H117" t="s">
        <v>3335</v>
      </c>
      <c r="I117" s="3">
        <f>SUM(Table9_1[Packets])</f>
        <v>79698</v>
      </c>
      <c r="J117" s="5">
        <f t="shared" si="1"/>
        <v>2.885894250796758E-2</v>
      </c>
    </row>
    <row r="118" spans="1:10" x14ac:dyDescent="0.25">
      <c r="A118" t="s">
        <v>1841</v>
      </c>
      <c r="B118" t="s">
        <v>3429</v>
      </c>
      <c r="C118">
        <v>23</v>
      </c>
      <c r="D118" t="s">
        <v>3430</v>
      </c>
      <c r="E118" t="s">
        <v>1441</v>
      </c>
      <c r="F118" t="s">
        <v>3431</v>
      </c>
      <c r="G118" t="s">
        <v>1743</v>
      </c>
      <c r="H118" t="s">
        <v>3432</v>
      </c>
      <c r="I118" s="3">
        <f>SUM(Table9_1[Packets])</f>
        <v>79698</v>
      </c>
      <c r="J118" s="5">
        <f t="shared" si="1"/>
        <v>2.885894250796758E-2</v>
      </c>
    </row>
    <row r="119" spans="1:10" x14ac:dyDescent="0.25">
      <c r="A119" t="s">
        <v>1766</v>
      </c>
      <c r="B119" t="s">
        <v>3014</v>
      </c>
      <c r="C119">
        <v>22</v>
      </c>
      <c r="D119" t="s">
        <v>3015</v>
      </c>
      <c r="E119" t="s">
        <v>1310</v>
      </c>
      <c r="F119" t="s">
        <v>3015</v>
      </c>
      <c r="G119" t="s">
        <v>1268</v>
      </c>
      <c r="H119" t="s">
        <v>1268</v>
      </c>
      <c r="I119" s="3">
        <f>SUM(Table9_1[Packets])</f>
        <v>79698</v>
      </c>
      <c r="J119" s="5">
        <f t="shared" si="1"/>
        <v>2.7604205877186379E-2</v>
      </c>
    </row>
    <row r="120" spans="1:10" x14ac:dyDescent="0.25">
      <c r="A120" t="s">
        <v>1780</v>
      </c>
      <c r="B120" t="s">
        <v>3026</v>
      </c>
      <c r="C120">
        <v>22</v>
      </c>
      <c r="D120" t="s">
        <v>2327</v>
      </c>
      <c r="E120" t="s">
        <v>1310</v>
      </c>
      <c r="F120" t="s">
        <v>2327</v>
      </c>
      <c r="G120" t="s">
        <v>1268</v>
      </c>
      <c r="H120" t="s">
        <v>1268</v>
      </c>
      <c r="I120" s="3">
        <f>SUM(Table9_1[Packets])</f>
        <v>79698</v>
      </c>
      <c r="J120" s="5">
        <f t="shared" si="1"/>
        <v>2.7604205877186379E-2</v>
      </c>
    </row>
    <row r="121" spans="1:10" x14ac:dyDescent="0.25">
      <c r="A121" t="s">
        <v>1792</v>
      </c>
      <c r="B121" t="s">
        <v>3240</v>
      </c>
      <c r="C121">
        <v>22</v>
      </c>
      <c r="D121" t="s">
        <v>3241</v>
      </c>
      <c r="E121" t="s">
        <v>1410</v>
      </c>
      <c r="F121" t="s">
        <v>3242</v>
      </c>
      <c r="G121" t="s">
        <v>1410</v>
      </c>
      <c r="H121" t="s">
        <v>3243</v>
      </c>
      <c r="I121" s="3">
        <f>SUM(Table9_1[Packets])</f>
        <v>79698</v>
      </c>
      <c r="J121" s="5">
        <f t="shared" si="1"/>
        <v>2.7604205877186379E-2</v>
      </c>
    </row>
    <row r="122" spans="1:10" x14ac:dyDescent="0.25">
      <c r="A122" t="s">
        <v>2045</v>
      </c>
      <c r="B122" t="s">
        <v>3026</v>
      </c>
      <c r="C122">
        <v>22</v>
      </c>
      <c r="D122" t="s">
        <v>2046</v>
      </c>
      <c r="E122" t="s">
        <v>1310</v>
      </c>
      <c r="F122" t="s">
        <v>2046</v>
      </c>
      <c r="G122" t="s">
        <v>1268</v>
      </c>
      <c r="H122" t="s">
        <v>1268</v>
      </c>
      <c r="I122" s="3">
        <f>SUM(Table9_1[Packets])</f>
        <v>79698</v>
      </c>
      <c r="J122" s="5">
        <f t="shared" si="1"/>
        <v>2.7604205877186379E-2</v>
      </c>
    </row>
    <row r="123" spans="1:10" x14ac:dyDescent="0.25">
      <c r="A123" t="s">
        <v>1786</v>
      </c>
      <c r="B123" t="s">
        <v>3161</v>
      </c>
      <c r="C123">
        <v>21</v>
      </c>
      <c r="D123" t="s">
        <v>3162</v>
      </c>
      <c r="E123" t="s">
        <v>1303</v>
      </c>
      <c r="F123" t="s">
        <v>3162</v>
      </c>
      <c r="G123" t="s">
        <v>1268</v>
      </c>
      <c r="H123" t="s">
        <v>1268</v>
      </c>
      <c r="I123" s="3">
        <f>SUM(Table9_1[Packets])</f>
        <v>79698</v>
      </c>
      <c r="J123" s="5">
        <f t="shared" si="1"/>
        <v>2.6349469246405178E-2</v>
      </c>
    </row>
    <row r="124" spans="1:10" x14ac:dyDescent="0.25">
      <c r="A124" t="s">
        <v>1792</v>
      </c>
      <c r="B124" t="s">
        <v>3211</v>
      </c>
      <c r="C124">
        <v>21</v>
      </c>
      <c r="D124" t="s">
        <v>3212</v>
      </c>
      <c r="E124" t="s">
        <v>1332</v>
      </c>
      <c r="F124" t="s">
        <v>2560</v>
      </c>
      <c r="G124" t="s">
        <v>1305</v>
      </c>
      <c r="H124" t="s">
        <v>3213</v>
      </c>
      <c r="I124" s="3">
        <f>SUM(Table9_1[Packets])</f>
        <v>79698</v>
      </c>
      <c r="J124" s="5">
        <f t="shared" si="1"/>
        <v>2.6349469246405178E-2</v>
      </c>
    </row>
    <row r="125" spans="1:10" x14ac:dyDescent="0.25">
      <c r="A125" t="s">
        <v>1824</v>
      </c>
      <c r="B125" t="s">
        <v>3302</v>
      </c>
      <c r="C125">
        <v>21</v>
      </c>
      <c r="D125" t="s">
        <v>3162</v>
      </c>
      <c r="E125" t="s">
        <v>1268</v>
      </c>
      <c r="F125" t="s">
        <v>1268</v>
      </c>
      <c r="G125" t="s">
        <v>1303</v>
      </c>
      <c r="H125" t="s">
        <v>3162</v>
      </c>
      <c r="I125" s="3">
        <f>SUM(Table9_1[Packets])</f>
        <v>79698</v>
      </c>
      <c r="J125" s="5">
        <f t="shared" si="1"/>
        <v>2.6349469246405178E-2</v>
      </c>
    </row>
    <row r="126" spans="1:10" x14ac:dyDescent="0.25">
      <c r="A126" t="s">
        <v>1841</v>
      </c>
      <c r="B126" t="s">
        <v>3357</v>
      </c>
      <c r="C126">
        <v>21</v>
      </c>
      <c r="D126" t="s">
        <v>3358</v>
      </c>
      <c r="E126" t="s">
        <v>1332</v>
      </c>
      <c r="F126" t="s">
        <v>3359</v>
      </c>
      <c r="G126" t="s">
        <v>1305</v>
      </c>
      <c r="H126" t="s">
        <v>3360</v>
      </c>
      <c r="I126" s="3">
        <f>SUM(Table9_1[Packets])</f>
        <v>79698</v>
      </c>
      <c r="J126" s="5">
        <f t="shared" si="1"/>
        <v>2.6349469246405178E-2</v>
      </c>
    </row>
    <row r="127" spans="1:10" x14ac:dyDescent="0.25">
      <c r="A127" t="s">
        <v>2056</v>
      </c>
      <c r="B127" t="s">
        <v>3944</v>
      </c>
      <c r="C127">
        <v>21</v>
      </c>
      <c r="D127" t="s">
        <v>2072</v>
      </c>
      <c r="E127" t="s">
        <v>1303</v>
      </c>
      <c r="F127" t="s">
        <v>2072</v>
      </c>
      <c r="G127" t="s">
        <v>1268</v>
      </c>
      <c r="H127" t="s">
        <v>1268</v>
      </c>
      <c r="I127" s="3">
        <f>SUM(Table9_1[Packets])</f>
        <v>79698</v>
      </c>
      <c r="J127" s="5">
        <f t="shared" si="1"/>
        <v>2.6349469246405178E-2</v>
      </c>
    </row>
    <row r="128" spans="1:10" x14ac:dyDescent="0.25">
      <c r="A128" t="s">
        <v>2071</v>
      </c>
      <c r="B128" t="s">
        <v>3302</v>
      </c>
      <c r="C128">
        <v>21</v>
      </c>
      <c r="D128" t="s">
        <v>2072</v>
      </c>
      <c r="E128" t="s">
        <v>1268</v>
      </c>
      <c r="F128" t="s">
        <v>1268</v>
      </c>
      <c r="G128" t="s">
        <v>1303</v>
      </c>
      <c r="H128" t="s">
        <v>2072</v>
      </c>
      <c r="I128" s="3">
        <f>SUM(Table9_1[Packets])</f>
        <v>79698</v>
      </c>
      <c r="J128" s="5">
        <f t="shared" si="1"/>
        <v>2.6349469246405178E-2</v>
      </c>
    </row>
    <row r="129" spans="1:10" x14ac:dyDescent="0.25">
      <c r="A129" t="s">
        <v>1786</v>
      </c>
      <c r="B129" t="s">
        <v>3128</v>
      </c>
      <c r="C129">
        <v>20</v>
      </c>
      <c r="D129" t="s">
        <v>3129</v>
      </c>
      <c r="E129" t="s">
        <v>1441</v>
      </c>
      <c r="F129" t="s">
        <v>3130</v>
      </c>
      <c r="G129" t="s">
        <v>1441</v>
      </c>
      <c r="H129" t="s">
        <v>3131</v>
      </c>
      <c r="I129" s="3">
        <f>SUM(Table9_1[Packets])</f>
        <v>79698</v>
      </c>
      <c r="J129" s="5">
        <f t="shared" si="1"/>
        <v>2.5094732615623984E-2</v>
      </c>
    </row>
    <row r="130" spans="1:10" x14ac:dyDescent="0.25">
      <c r="A130" t="s">
        <v>1792</v>
      </c>
      <c r="B130" t="s">
        <v>3269</v>
      </c>
      <c r="C130">
        <v>20</v>
      </c>
      <c r="D130" t="s">
        <v>3270</v>
      </c>
      <c r="E130" t="s">
        <v>1271</v>
      </c>
      <c r="F130" t="s">
        <v>3271</v>
      </c>
      <c r="G130" t="s">
        <v>1305</v>
      </c>
      <c r="H130" t="s">
        <v>3272</v>
      </c>
      <c r="I130" s="3">
        <f>SUM(Table9_1[Packets])</f>
        <v>79698</v>
      </c>
      <c r="J130" s="5">
        <f t="shared" ref="J130:J193" si="2">(C130/I130) *100</f>
        <v>2.5094732615623984E-2</v>
      </c>
    </row>
    <row r="131" spans="1:10" x14ac:dyDescent="0.25">
      <c r="A131" t="s">
        <v>1596</v>
      </c>
      <c r="B131" t="s">
        <v>2077</v>
      </c>
      <c r="C131">
        <v>19</v>
      </c>
      <c r="D131" t="s">
        <v>1597</v>
      </c>
      <c r="E131" t="s">
        <v>1441</v>
      </c>
      <c r="F131" t="s">
        <v>1598</v>
      </c>
      <c r="G131" t="s">
        <v>1332</v>
      </c>
      <c r="H131" t="s">
        <v>1599</v>
      </c>
      <c r="I131" s="3">
        <f>SUM(Table9_1[Packets])</f>
        <v>79698</v>
      </c>
      <c r="J131" s="5">
        <f t="shared" si="2"/>
        <v>2.3839995984842783E-2</v>
      </c>
    </row>
    <row r="132" spans="1:10" x14ac:dyDescent="0.25">
      <c r="A132" t="s">
        <v>1635</v>
      </c>
      <c r="B132" t="s">
        <v>2077</v>
      </c>
      <c r="C132">
        <v>19</v>
      </c>
      <c r="D132" t="s">
        <v>2984</v>
      </c>
      <c r="E132" t="s">
        <v>1441</v>
      </c>
      <c r="F132" t="s">
        <v>2985</v>
      </c>
      <c r="G132" t="s">
        <v>1332</v>
      </c>
      <c r="H132" t="s">
        <v>2986</v>
      </c>
      <c r="I132" s="3">
        <f>SUM(Table9_1[Packets])</f>
        <v>79698</v>
      </c>
      <c r="J132" s="5">
        <f t="shared" si="2"/>
        <v>2.3839995984842783E-2</v>
      </c>
    </row>
    <row r="133" spans="1:10" x14ac:dyDescent="0.25">
      <c r="A133" t="s">
        <v>1792</v>
      </c>
      <c r="B133" t="s">
        <v>3206</v>
      </c>
      <c r="C133">
        <v>19</v>
      </c>
      <c r="D133" t="s">
        <v>1597</v>
      </c>
      <c r="E133" t="s">
        <v>1332</v>
      </c>
      <c r="F133" t="s">
        <v>1599</v>
      </c>
      <c r="G133" t="s">
        <v>1441</v>
      </c>
      <c r="H133" t="s">
        <v>1598</v>
      </c>
      <c r="I133" s="3">
        <f>SUM(Table9_1[Packets])</f>
        <v>79698</v>
      </c>
      <c r="J133" s="5">
        <f t="shared" si="2"/>
        <v>2.3839995984842783E-2</v>
      </c>
    </row>
    <row r="134" spans="1:10" x14ac:dyDescent="0.25">
      <c r="A134" t="s">
        <v>1792</v>
      </c>
      <c r="B134" t="s">
        <v>3018</v>
      </c>
      <c r="C134">
        <v>19</v>
      </c>
      <c r="D134" t="s">
        <v>2984</v>
      </c>
      <c r="E134" t="s">
        <v>1332</v>
      </c>
      <c r="F134" t="s">
        <v>2986</v>
      </c>
      <c r="G134" t="s">
        <v>1441</v>
      </c>
      <c r="H134" t="s">
        <v>2985</v>
      </c>
      <c r="I134" s="3">
        <f>SUM(Table9_1[Packets])</f>
        <v>79698</v>
      </c>
      <c r="J134" s="5">
        <f t="shared" si="2"/>
        <v>2.3839995984842783E-2</v>
      </c>
    </row>
    <row r="135" spans="1:10" x14ac:dyDescent="0.25">
      <c r="A135" t="s">
        <v>1786</v>
      </c>
      <c r="B135" t="s">
        <v>3062</v>
      </c>
      <c r="C135">
        <v>18</v>
      </c>
      <c r="D135" t="s">
        <v>3063</v>
      </c>
      <c r="E135" t="s">
        <v>1332</v>
      </c>
      <c r="F135" t="s">
        <v>3064</v>
      </c>
      <c r="G135" t="s">
        <v>1332</v>
      </c>
      <c r="H135" t="s">
        <v>3065</v>
      </c>
      <c r="I135" s="3">
        <f>SUM(Table9_1[Packets])</f>
        <v>79698</v>
      </c>
      <c r="J135" s="5">
        <f t="shared" si="2"/>
        <v>2.2585259354061582E-2</v>
      </c>
    </row>
    <row r="136" spans="1:10" x14ac:dyDescent="0.25">
      <c r="A136" t="s">
        <v>1786</v>
      </c>
      <c r="B136" t="s">
        <v>3136</v>
      </c>
      <c r="C136">
        <v>18</v>
      </c>
      <c r="D136" t="s">
        <v>3137</v>
      </c>
      <c r="E136" t="s">
        <v>1332</v>
      </c>
      <c r="F136" t="s">
        <v>3138</v>
      </c>
      <c r="G136" t="s">
        <v>1332</v>
      </c>
      <c r="H136" t="s">
        <v>3139</v>
      </c>
      <c r="I136" s="3">
        <f>SUM(Table9_1[Packets])</f>
        <v>79698</v>
      </c>
      <c r="J136" s="5">
        <f t="shared" si="2"/>
        <v>2.2585259354061582E-2</v>
      </c>
    </row>
    <row r="137" spans="1:10" x14ac:dyDescent="0.25">
      <c r="A137" t="s">
        <v>1792</v>
      </c>
      <c r="B137" t="s">
        <v>3183</v>
      </c>
      <c r="C137">
        <v>18</v>
      </c>
      <c r="D137" t="s">
        <v>3184</v>
      </c>
      <c r="E137" t="s">
        <v>1361</v>
      </c>
      <c r="F137" t="s">
        <v>3185</v>
      </c>
      <c r="G137" t="s">
        <v>1410</v>
      </c>
      <c r="H137" t="s">
        <v>3186</v>
      </c>
      <c r="I137" s="3">
        <f>SUM(Table9_1[Packets])</f>
        <v>79698</v>
      </c>
      <c r="J137" s="5">
        <f t="shared" si="2"/>
        <v>2.2585259354061582E-2</v>
      </c>
    </row>
    <row r="138" spans="1:10" x14ac:dyDescent="0.25">
      <c r="A138" t="s">
        <v>1792</v>
      </c>
      <c r="B138" t="s">
        <v>3215</v>
      </c>
      <c r="C138">
        <v>18</v>
      </c>
      <c r="D138" t="s">
        <v>3216</v>
      </c>
      <c r="E138" t="s">
        <v>1361</v>
      </c>
      <c r="F138" t="s">
        <v>3217</v>
      </c>
      <c r="G138" t="s">
        <v>1410</v>
      </c>
      <c r="H138" t="s">
        <v>3218</v>
      </c>
      <c r="I138" s="3">
        <f>SUM(Table9_1[Packets])</f>
        <v>79698</v>
      </c>
      <c r="J138" s="5">
        <f t="shared" si="2"/>
        <v>2.2585259354061582E-2</v>
      </c>
    </row>
    <row r="139" spans="1:10" x14ac:dyDescent="0.25">
      <c r="A139" t="s">
        <v>1792</v>
      </c>
      <c r="B139" t="s">
        <v>3249</v>
      </c>
      <c r="C139">
        <v>18</v>
      </c>
      <c r="D139" t="s">
        <v>3250</v>
      </c>
      <c r="E139" t="s">
        <v>1361</v>
      </c>
      <c r="F139" t="s">
        <v>3251</v>
      </c>
      <c r="G139" t="s">
        <v>1410</v>
      </c>
      <c r="H139" t="s">
        <v>3252</v>
      </c>
      <c r="I139" s="3">
        <f>SUM(Table9_1[Packets])</f>
        <v>79698</v>
      </c>
      <c r="J139" s="5">
        <f t="shared" si="2"/>
        <v>2.2585259354061582E-2</v>
      </c>
    </row>
    <row r="140" spans="1:10" x14ac:dyDescent="0.25">
      <c r="A140" t="s">
        <v>1792</v>
      </c>
      <c r="B140" t="s">
        <v>3261</v>
      </c>
      <c r="C140">
        <v>18</v>
      </c>
      <c r="D140" t="s">
        <v>3262</v>
      </c>
      <c r="E140" t="s">
        <v>1361</v>
      </c>
      <c r="F140" t="s">
        <v>3263</v>
      </c>
      <c r="G140" t="s">
        <v>1410</v>
      </c>
      <c r="H140" t="s">
        <v>3218</v>
      </c>
      <c r="I140" s="3">
        <f>SUM(Table9_1[Packets])</f>
        <v>79698</v>
      </c>
      <c r="J140" s="5">
        <f t="shared" si="2"/>
        <v>2.2585259354061582E-2</v>
      </c>
    </row>
    <row r="141" spans="1:10" x14ac:dyDescent="0.25">
      <c r="A141" t="s">
        <v>1600</v>
      </c>
      <c r="B141" t="s">
        <v>2077</v>
      </c>
      <c r="C141">
        <v>17</v>
      </c>
      <c r="D141" t="s">
        <v>1601</v>
      </c>
      <c r="E141" t="s">
        <v>1332</v>
      </c>
      <c r="F141" t="s">
        <v>1602</v>
      </c>
      <c r="G141" t="s">
        <v>1271</v>
      </c>
      <c r="H141" t="s">
        <v>1603</v>
      </c>
      <c r="I141" s="3">
        <f>SUM(Table9_1[Packets])</f>
        <v>79698</v>
      </c>
      <c r="J141" s="5">
        <f t="shared" si="2"/>
        <v>2.1330522723280385E-2</v>
      </c>
    </row>
    <row r="142" spans="1:10" x14ac:dyDescent="0.25">
      <c r="A142" t="s">
        <v>1792</v>
      </c>
      <c r="B142" t="s">
        <v>3233</v>
      </c>
      <c r="C142">
        <v>17</v>
      </c>
      <c r="D142" t="s">
        <v>1601</v>
      </c>
      <c r="E142" t="s">
        <v>1271</v>
      </c>
      <c r="F142" t="s">
        <v>1603</v>
      </c>
      <c r="G142" t="s">
        <v>1332</v>
      </c>
      <c r="H142" t="s">
        <v>1602</v>
      </c>
      <c r="I142" s="3">
        <f>SUM(Table9_1[Packets])</f>
        <v>79698</v>
      </c>
      <c r="J142" s="5">
        <f t="shared" si="2"/>
        <v>2.1330522723280385E-2</v>
      </c>
    </row>
    <row r="143" spans="1:10" x14ac:dyDescent="0.25">
      <c r="A143" t="s">
        <v>2056</v>
      </c>
      <c r="B143" t="s">
        <v>3103</v>
      </c>
      <c r="C143">
        <v>16</v>
      </c>
      <c r="D143" t="s">
        <v>3911</v>
      </c>
      <c r="E143" t="s">
        <v>1361</v>
      </c>
      <c r="F143" t="s">
        <v>1330</v>
      </c>
      <c r="G143" t="s">
        <v>1332</v>
      </c>
      <c r="H143" t="s">
        <v>3912</v>
      </c>
      <c r="I143" s="3">
        <f>SUM(Table9_1[Packets])</f>
        <v>79698</v>
      </c>
      <c r="J143" s="5">
        <f t="shared" si="2"/>
        <v>2.0075786092499184E-2</v>
      </c>
    </row>
    <row r="144" spans="1:10" x14ac:dyDescent="0.25">
      <c r="A144" t="s">
        <v>2056</v>
      </c>
      <c r="B144" t="s">
        <v>3107</v>
      </c>
      <c r="C144">
        <v>16</v>
      </c>
      <c r="D144" t="s">
        <v>3913</v>
      </c>
      <c r="E144" t="s">
        <v>1300</v>
      </c>
      <c r="F144" t="s">
        <v>3650</v>
      </c>
      <c r="G144" t="s">
        <v>1441</v>
      </c>
      <c r="H144" t="s">
        <v>3914</v>
      </c>
      <c r="I144" s="3">
        <f>SUM(Table9_1[Packets])</f>
        <v>79698</v>
      </c>
      <c r="J144" s="5">
        <f t="shared" si="2"/>
        <v>2.0075786092499184E-2</v>
      </c>
    </row>
    <row r="145" spans="1:10" x14ac:dyDescent="0.25">
      <c r="A145" t="s">
        <v>1792</v>
      </c>
      <c r="B145" t="s">
        <v>3198</v>
      </c>
      <c r="C145">
        <v>15</v>
      </c>
      <c r="D145" t="s">
        <v>3199</v>
      </c>
      <c r="E145" t="s">
        <v>1361</v>
      </c>
      <c r="F145" t="s">
        <v>3200</v>
      </c>
      <c r="G145" t="s">
        <v>1271</v>
      </c>
      <c r="H145" t="s">
        <v>3201</v>
      </c>
      <c r="I145" s="3">
        <f>SUM(Table9_1[Packets])</f>
        <v>79698</v>
      </c>
      <c r="J145" s="5">
        <f t="shared" si="2"/>
        <v>1.8821049461717986E-2</v>
      </c>
    </row>
    <row r="146" spans="1:10" x14ac:dyDescent="0.25">
      <c r="A146" t="s">
        <v>1792</v>
      </c>
      <c r="B146" t="s">
        <v>3235</v>
      </c>
      <c r="C146">
        <v>15</v>
      </c>
      <c r="D146" t="s">
        <v>3236</v>
      </c>
      <c r="E146" t="s">
        <v>1361</v>
      </c>
      <c r="F146" t="s">
        <v>3237</v>
      </c>
      <c r="G146" t="s">
        <v>1271</v>
      </c>
      <c r="H146" t="s">
        <v>3238</v>
      </c>
      <c r="I146" s="3">
        <f>SUM(Table9_1[Packets])</f>
        <v>79698</v>
      </c>
      <c r="J146" s="5">
        <f t="shared" si="2"/>
        <v>1.8821049461717986E-2</v>
      </c>
    </row>
    <row r="147" spans="1:10" x14ac:dyDescent="0.25">
      <c r="A147" t="s">
        <v>1792</v>
      </c>
      <c r="B147" t="s">
        <v>3219</v>
      </c>
      <c r="C147">
        <v>14</v>
      </c>
      <c r="D147" t="s">
        <v>3220</v>
      </c>
      <c r="E147" t="s">
        <v>1361</v>
      </c>
      <c r="F147" t="s">
        <v>3221</v>
      </c>
      <c r="G147" t="s">
        <v>1361</v>
      </c>
      <c r="H147" t="s">
        <v>3222</v>
      </c>
      <c r="I147" s="3">
        <f>SUM(Table9_1[Packets])</f>
        <v>79698</v>
      </c>
      <c r="J147" s="5">
        <f t="shared" si="2"/>
        <v>1.7566312830936785E-2</v>
      </c>
    </row>
    <row r="148" spans="1:10" x14ac:dyDescent="0.25">
      <c r="A148" t="s">
        <v>1489</v>
      </c>
      <c r="B148" t="s">
        <v>2077</v>
      </c>
      <c r="C148">
        <v>13</v>
      </c>
      <c r="D148" t="s">
        <v>2970</v>
      </c>
      <c r="E148" t="s">
        <v>1271</v>
      </c>
      <c r="F148" t="s">
        <v>2971</v>
      </c>
      <c r="G148" t="s">
        <v>1312</v>
      </c>
      <c r="H148" t="s">
        <v>2972</v>
      </c>
      <c r="I148" s="3">
        <f>SUM(Table9_1[Packets])</f>
        <v>79698</v>
      </c>
      <c r="J148" s="5">
        <f t="shared" si="2"/>
        <v>1.6311576200155588E-2</v>
      </c>
    </row>
    <row r="149" spans="1:10" x14ac:dyDescent="0.25">
      <c r="A149" t="s">
        <v>3007</v>
      </c>
      <c r="B149" t="s">
        <v>2077</v>
      </c>
      <c r="C149">
        <v>13</v>
      </c>
      <c r="D149" t="s">
        <v>3008</v>
      </c>
      <c r="E149" t="s">
        <v>1271</v>
      </c>
      <c r="F149" t="s">
        <v>3009</v>
      </c>
      <c r="G149" t="s">
        <v>1312</v>
      </c>
      <c r="H149" t="s">
        <v>3010</v>
      </c>
      <c r="I149" s="3">
        <f>SUM(Table9_1[Packets])</f>
        <v>79698</v>
      </c>
      <c r="J149" s="5">
        <f t="shared" si="2"/>
        <v>1.6311576200155588E-2</v>
      </c>
    </row>
    <row r="150" spans="1:10" x14ac:dyDescent="0.25">
      <c r="A150" t="s">
        <v>1792</v>
      </c>
      <c r="B150" t="s">
        <v>3209</v>
      </c>
      <c r="C150">
        <v>13</v>
      </c>
      <c r="D150" t="s">
        <v>2970</v>
      </c>
      <c r="E150" t="s">
        <v>1312</v>
      </c>
      <c r="F150" t="s">
        <v>2972</v>
      </c>
      <c r="G150" t="s">
        <v>1271</v>
      </c>
      <c r="H150" t="s">
        <v>2971</v>
      </c>
      <c r="I150" s="3">
        <f>SUM(Table9_1[Packets])</f>
        <v>79698</v>
      </c>
      <c r="J150" s="5">
        <f t="shared" si="2"/>
        <v>1.6311576200155588E-2</v>
      </c>
    </row>
    <row r="151" spans="1:10" x14ac:dyDescent="0.25">
      <c r="A151" t="s">
        <v>1792</v>
      </c>
      <c r="B151" t="s">
        <v>3254</v>
      </c>
      <c r="C151">
        <v>13</v>
      </c>
      <c r="D151" t="s">
        <v>3008</v>
      </c>
      <c r="E151" t="s">
        <v>1312</v>
      </c>
      <c r="F151" t="s">
        <v>3010</v>
      </c>
      <c r="G151" t="s">
        <v>1271</v>
      </c>
      <c r="H151" t="s">
        <v>3009</v>
      </c>
      <c r="I151" s="3">
        <f>SUM(Table9_1[Packets])</f>
        <v>79698</v>
      </c>
      <c r="J151" s="5">
        <f t="shared" si="2"/>
        <v>1.6311576200155588E-2</v>
      </c>
    </row>
    <row r="152" spans="1:10" x14ac:dyDescent="0.25">
      <c r="A152" t="s">
        <v>1786</v>
      </c>
      <c r="B152" t="s">
        <v>3047</v>
      </c>
      <c r="C152">
        <v>12</v>
      </c>
      <c r="D152" t="s">
        <v>3048</v>
      </c>
      <c r="E152" t="s">
        <v>1312</v>
      </c>
      <c r="F152" t="s">
        <v>3049</v>
      </c>
      <c r="G152" t="s">
        <v>1361</v>
      </c>
      <c r="H152" t="s">
        <v>3050</v>
      </c>
      <c r="I152" s="3">
        <f>SUM(Table9_1[Packets])</f>
        <v>79698</v>
      </c>
      <c r="J152" s="5">
        <f t="shared" si="2"/>
        <v>1.5056839569374387E-2</v>
      </c>
    </row>
    <row r="153" spans="1:10" x14ac:dyDescent="0.25">
      <c r="A153" t="s">
        <v>1786</v>
      </c>
      <c r="B153" t="s">
        <v>3140</v>
      </c>
      <c r="C153">
        <v>12</v>
      </c>
      <c r="D153" t="s">
        <v>3141</v>
      </c>
      <c r="E153" t="s">
        <v>1300</v>
      </c>
      <c r="F153" t="s">
        <v>3142</v>
      </c>
      <c r="G153" t="s">
        <v>1300</v>
      </c>
      <c r="H153" t="s">
        <v>3143</v>
      </c>
      <c r="I153" s="3">
        <f>SUM(Table9_1[Packets])</f>
        <v>79698</v>
      </c>
      <c r="J153" s="5">
        <f t="shared" si="2"/>
        <v>1.5056839569374387E-2</v>
      </c>
    </row>
    <row r="154" spans="1:10" x14ac:dyDescent="0.25">
      <c r="A154" t="s">
        <v>1786</v>
      </c>
      <c r="B154" t="s">
        <v>3152</v>
      </c>
      <c r="C154">
        <v>12</v>
      </c>
      <c r="D154" t="s">
        <v>3153</v>
      </c>
      <c r="E154" t="s">
        <v>1312</v>
      </c>
      <c r="F154" t="s">
        <v>3154</v>
      </c>
      <c r="G154" t="s">
        <v>1361</v>
      </c>
      <c r="H154" t="s">
        <v>3050</v>
      </c>
      <c r="I154" s="3">
        <f>SUM(Table9_1[Packets])</f>
        <v>79698</v>
      </c>
      <c r="J154" s="5">
        <f t="shared" si="2"/>
        <v>1.5056839569374387E-2</v>
      </c>
    </row>
    <row r="155" spans="1:10" x14ac:dyDescent="0.25">
      <c r="A155" t="s">
        <v>2056</v>
      </c>
      <c r="B155" t="s">
        <v>3038</v>
      </c>
      <c r="C155">
        <v>11</v>
      </c>
      <c r="D155" t="s">
        <v>2997</v>
      </c>
      <c r="E155" t="s">
        <v>1312</v>
      </c>
      <c r="F155" t="s">
        <v>3842</v>
      </c>
      <c r="G155" t="s">
        <v>1300</v>
      </c>
      <c r="H155" t="s">
        <v>3843</v>
      </c>
      <c r="I155" s="3">
        <f>SUM(Table9_1[Packets])</f>
        <v>79698</v>
      </c>
      <c r="J155" s="5">
        <f t="shared" si="2"/>
        <v>1.3802102938593189E-2</v>
      </c>
    </row>
    <row r="156" spans="1:10" x14ac:dyDescent="0.25">
      <c r="A156" t="s">
        <v>2056</v>
      </c>
      <c r="B156" t="s">
        <v>3045</v>
      </c>
      <c r="C156">
        <v>9</v>
      </c>
      <c r="D156" t="s">
        <v>3850</v>
      </c>
      <c r="E156" t="s">
        <v>1266</v>
      </c>
      <c r="F156" t="s">
        <v>1396</v>
      </c>
      <c r="G156" t="s">
        <v>1312</v>
      </c>
      <c r="H156" t="s">
        <v>3851</v>
      </c>
      <c r="I156" s="3">
        <f>SUM(Table9_1[Packets])</f>
        <v>79698</v>
      </c>
      <c r="J156" s="5">
        <f t="shared" si="2"/>
        <v>1.1292629677030791E-2</v>
      </c>
    </row>
    <row r="157" spans="1:10" x14ac:dyDescent="0.25">
      <c r="A157" t="s">
        <v>2056</v>
      </c>
      <c r="B157" t="s">
        <v>3067</v>
      </c>
      <c r="C157">
        <v>9</v>
      </c>
      <c r="D157" t="s">
        <v>3867</v>
      </c>
      <c r="E157" t="s">
        <v>1266</v>
      </c>
      <c r="F157" t="s">
        <v>3868</v>
      </c>
      <c r="G157" t="s">
        <v>1312</v>
      </c>
      <c r="H157" t="s">
        <v>3869</v>
      </c>
      <c r="I157" s="3">
        <f>SUM(Table9_1[Packets])</f>
        <v>79698</v>
      </c>
      <c r="J157" s="5">
        <f t="shared" si="2"/>
        <v>1.1292629677030791E-2</v>
      </c>
    </row>
    <row r="158" spans="1:10" x14ac:dyDescent="0.25">
      <c r="A158" t="s">
        <v>1822</v>
      </c>
      <c r="B158" t="s">
        <v>3300</v>
      </c>
      <c r="C158">
        <v>8</v>
      </c>
      <c r="D158" t="s">
        <v>1823</v>
      </c>
      <c r="E158" t="s">
        <v>1268</v>
      </c>
      <c r="F158" t="s">
        <v>1268</v>
      </c>
      <c r="G158" t="s">
        <v>1271</v>
      </c>
      <c r="H158" t="s">
        <v>1823</v>
      </c>
      <c r="I158" s="3">
        <f>SUM(Table9_1[Packets])</f>
        <v>79698</v>
      </c>
      <c r="J158" s="5">
        <f t="shared" si="2"/>
        <v>1.0037893046249592E-2</v>
      </c>
    </row>
    <row r="159" spans="1:10" x14ac:dyDescent="0.25">
      <c r="A159" t="s">
        <v>2040</v>
      </c>
      <c r="B159" t="s">
        <v>3511</v>
      </c>
      <c r="C159">
        <v>8</v>
      </c>
      <c r="D159" t="s">
        <v>3512</v>
      </c>
      <c r="E159" t="s">
        <v>1266</v>
      </c>
      <c r="F159" t="s">
        <v>3513</v>
      </c>
      <c r="G159" t="s">
        <v>1266</v>
      </c>
      <c r="H159" t="s">
        <v>2616</v>
      </c>
      <c r="I159" s="3">
        <f>SUM(Table9_1[Packets])</f>
        <v>79698</v>
      </c>
      <c r="J159" s="5">
        <f t="shared" si="2"/>
        <v>1.0037893046249592E-2</v>
      </c>
    </row>
    <row r="160" spans="1:10" x14ac:dyDescent="0.25">
      <c r="A160" t="s">
        <v>2040</v>
      </c>
      <c r="B160" t="s">
        <v>3595</v>
      </c>
      <c r="C160">
        <v>8</v>
      </c>
      <c r="D160" t="s">
        <v>3596</v>
      </c>
      <c r="E160" t="s">
        <v>1266</v>
      </c>
      <c r="F160" t="s">
        <v>3597</v>
      </c>
      <c r="G160" t="s">
        <v>1266</v>
      </c>
      <c r="H160" t="s">
        <v>3598</v>
      </c>
      <c r="I160" s="3">
        <f>SUM(Table9_1[Packets])</f>
        <v>79698</v>
      </c>
      <c r="J160" s="5">
        <f t="shared" si="2"/>
        <v>1.0037893046249592E-2</v>
      </c>
    </row>
    <row r="161" spans="1:10" x14ac:dyDescent="0.25">
      <c r="A161" t="s">
        <v>2067</v>
      </c>
      <c r="B161" t="s">
        <v>3300</v>
      </c>
      <c r="C161">
        <v>8</v>
      </c>
      <c r="D161" t="s">
        <v>2068</v>
      </c>
      <c r="E161" t="s">
        <v>1268</v>
      </c>
      <c r="F161" t="s">
        <v>1268</v>
      </c>
      <c r="G161" t="s">
        <v>1271</v>
      </c>
      <c r="H161" t="s">
        <v>2068</v>
      </c>
      <c r="I161" s="3">
        <f>SUM(Table9_1[Packets])</f>
        <v>79698</v>
      </c>
      <c r="J161" s="5">
        <f t="shared" si="2"/>
        <v>1.0037893046249592E-2</v>
      </c>
    </row>
    <row r="162" spans="1:10" x14ac:dyDescent="0.25">
      <c r="A162" t="s">
        <v>2056</v>
      </c>
      <c r="B162" t="s">
        <v>3034</v>
      </c>
      <c r="C162">
        <v>7</v>
      </c>
      <c r="D162" t="s">
        <v>3836</v>
      </c>
      <c r="E162" t="s">
        <v>1337</v>
      </c>
      <c r="F162" t="s">
        <v>3837</v>
      </c>
      <c r="G162" t="s">
        <v>1266</v>
      </c>
      <c r="H162" t="s">
        <v>3838</v>
      </c>
      <c r="I162" s="3">
        <f>SUM(Table9_1[Packets])</f>
        <v>79698</v>
      </c>
      <c r="J162" s="5">
        <f t="shared" si="2"/>
        <v>8.7831564154683926E-3</v>
      </c>
    </row>
    <row r="163" spans="1:10" x14ac:dyDescent="0.25">
      <c r="A163" t="s">
        <v>2056</v>
      </c>
      <c r="B163" t="s">
        <v>3055</v>
      </c>
      <c r="C163">
        <v>7</v>
      </c>
      <c r="D163" t="s">
        <v>3854</v>
      </c>
      <c r="E163" t="s">
        <v>1337</v>
      </c>
      <c r="F163" t="s">
        <v>1334</v>
      </c>
      <c r="G163" t="s">
        <v>1266</v>
      </c>
      <c r="H163" t="s">
        <v>3855</v>
      </c>
      <c r="I163" s="3">
        <f>SUM(Table9_1[Packets])</f>
        <v>79698</v>
      </c>
      <c r="J163" s="5">
        <f t="shared" si="2"/>
        <v>8.7831564154683926E-3</v>
      </c>
    </row>
    <row r="164" spans="1:10" x14ac:dyDescent="0.25">
      <c r="A164" t="s">
        <v>2056</v>
      </c>
      <c r="B164" t="s">
        <v>3059</v>
      </c>
      <c r="C164">
        <v>7</v>
      </c>
      <c r="D164" t="s">
        <v>3860</v>
      </c>
      <c r="E164" t="s">
        <v>1337</v>
      </c>
      <c r="F164" t="s">
        <v>2262</v>
      </c>
      <c r="G164" t="s">
        <v>1266</v>
      </c>
      <c r="H164" t="s">
        <v>3861</v>
      </c>
      <c r="I164" s="3">
        <f>SUM(Table9_1[Packets])</f>
        <v>79698</v>
      </c>
      <c r="J164" s="5">
        <f t="shared" si="2"/>
        <v>8.7831564154683926E-3</v>
      </c>
    </row>
    <row r="165" spans="1:10" x14ac:dyDescent="0.25">
      <c r="A165" t="s">
        <v>2056</v>
      </c>
      <c r="B165" t="s">
        <v>3069</v>
      </c>
      <c r="C165">
        <v>7</v>
      </c>
      <c r="D165" t="s">
        <v>3872</v>
      </c>
      <c r="E165" t="s">
        <v>1337</v>
      </c>
      <c r="F165" t="s">
        <v>3479</v>
      </c>
      <c r="G165" t="s">
        <v>1266</v>
      </c>
      <c r="H165" t="s">
        <v>3266</v>
      </c>
      <c r="I165" s="3">
        <f>SUM(Table9_1[Packets])</f>
        <v>79698</v>
      </c>
      <c r="J165" s="5">
        <f t="shared" si="2"/>
        <v>8.7831564154683926E-3</v>
      </c>
    </row>
    <row r="166" spans="1:10" x14ac:dyDescent="0.25">
      <c r="A166" t="s">
        <v>2056</v>
      </c>
      <c r="B166" t="s">
        <v>3081</v>
      </c>
      <c r="C166">
        <v>7</v>
      </c>
      <c r="D166" t="s">
        <v>3882</v>
      </c>
      <c r="E166" t="s">
        <v>1337</v>
      </c>
      <c r="F166" t="s">
        <v>2965</v>
      </c>
      <c r="G166" t="s">
        <v>1266</v>
      </c>
      <c r="H166" t="s">
        <v>3883</v>
      </c>
      <c r="I166" s="3">
        <f>SUM(Table9_1[Packets])</f>
        <v>79698</v>
      </c>
      <c r="J166" s="5">
        <f t="shared" si="2"/>
        <v>8.7831564154683926E-3</v>
      </c>
    </row>
    <row r="167" spans="1:10" x14ac:dyDescent="0.25">
      <c r="A167" t="s">
        <v>2056</v>
      </c>
      <c r="B167" t="s">
        <v>3084</v>
      </c>
      <c r="C167">
        <v>7</v>
      </c>
      <c r="D167" t="s">
        <v>3887</v>
      </c>
      <c r="E167" t="s">
        <v>1337</v>
      </c>
      <c r="F167" t="s">
        <v>3648</v>
      </c>
      <c r="G167" t="s">
        <v>1266</v>
      </c>
      <c r="H167" t="s">
        <v>3888</v>
      </c>
      <c r="I167" s="3">
        <f>SUM(Table9_1[Packets])</f>
        <v>79698</v>
      </c>
      <c r="J167" s="5">
        <f t="shared" si="2"/>
        <v>8.7831564154683926E-3</v>
      </c>
    </row>
    <row r="168" spans="1:10" x14ac:dyDescent="0.25">
      <c r="A168" t="s">
        <v>2056</v>
      </c>
      <c r="B168" t="s">
        <v>3085</v>
      </c>
      <c r="C168">
        <v>7</v>
      </c>
      <c r="D168" t="s">
        <v>3889</v>
      </c>
      <c r="E168" t="s">
        <v>1337</v>
      </c>
      <c r="F168" t="s">
        <v>3890</v>
      </c>
      <c r="G168" t="s">
        <v>1266</v>
      </c>
      <c r="H168" t="s">
        <v>3891</v>
      </c>
      <c r="I168" s="3">
        <f>SUM(Table9_1[Packets])</f>
        <v>79698</v>
      </c>
      <c r="J168" s="5">
        <f t="shared" si="2"/>
        <v>8.7831564154683926E-3</v>
      </c>
    </row>
    <row r="169" spans="1:10" x14ac:dyDescent="0.25">
      <c r="A169" t="s">
        <v>2056</v>
      </c>
      <c r="B169" t="s">
        <v>3094</v>
      </c>
      <c r="C169">
        <v>7</v>
      </c>
      <c r="D169" t="s">
        <v>3902</v>
      </c>
      <c r="E169" t="s">
        <v>1337</v>
      </c>
      <c r="F169" t="s">
        <v>2829</v>
      </c>
      <c r="G169" t="s">
        <v>1266</v>
      </c>
      <c r="H169" t="s">
        <v>3903</v>
      </c>
      <c r="I169" s="3">
        <f>SUM(Table9_1[Packets])</f>
        <v>79698</v>
      </c>
      <c r="J169" s="5">
        <f t="shared" si="2"/>
        <v>8.7831564154683926E-3</v>
      </c>
    </row>
    <row r="170" spans="1:10" x14ac:dyDescent="0.25">
      <c r="A170" t="s">
        <v>2056</v>
      </c>
      <c r="B170" t="s">
        <v>3109</v>
      </c>
      <c r="C170">
        <v>7</v>
      </c>
      <c r="D170" t="s">
        <v>3915</v>
      </c>
      <c r="E170" t="s">
        <v>1337</v>
      </c>
      <c r="F170" t="s">
        <v>1992</v>
      </c>
      <c r="G170" t="s">
        <v>1266</v>
      </c>
      <c r="H170" t="s">
        <v>2962</v>
      </c>
      <c r="I170" s="3">
        <f>SUM(Table9_1[Packets])</f>
        <v>79698</v>
      </c>
      <c r="J170" s="5">
        <f t="shared" si="2"/>
        <v>8.7831564154683926E-3</v>
      </c>
    </row>
    <row r="171" spans="1:10" x14ac:dyDescent="0.25">
      <c r="A171" t="s">
        <v>2056</v>
      </c>
      <c r="B171" t="s">
        <v>3123</v>
      </c>
      <c r="C171">
        <v>7</v>
      </c>
      <c r="D171" t="s">
        <v>3927</v>
      </c>
      <c r="E171" t="s">
        <v>1337</v>
      </c>
      <c r="F171" t="s">
        <v>3721</v>
      </c>
      <c r="G171" t="s">
        <v>1266</v>
      </c>
      <c r="H171" t="s">
        <v>3839</v>
      </c>
      <c r="I171" s="3">
        <f>SUM(Table9_1[Packets])</f>
        <v>79698</v>
      </c>
      <c r="J171" s="5">
        <f t="shared" si="2"/>
        <v>8.7831564154683926E-3</v>
      </c>
    </row>
    <row r="172" spans="1:10" x14ac:dyDescent="0.25">
      <c r="A172" t="s">
        <v>2056</v>
      </c>
      <c r="B172" t="s">
        <v>3146</v>
      </c>
      <c r="C172">
        <v>7</v>
      </c>
      <c r="D172" t="s">
        <v>3935</v>
      </c>
      <c r="E172" t="s">
        <v>1337</v>
      </c>
      <c r="F172" t="s">
        <v>2262</v>
      </c>
      <c r="G172" t="s">
        <v>1266</v>
      </c>
      <c r="H172" t="s">
        <v>3936</v>
      </c>
      <c r="I172" s="3">
        <f>SUM(Table9_1[Packets])</f>
        <v>79698</v>
      </c>
      <c r="J172" s="5">
        <f t="shared" si="2"/>
        <v>8.7831564154683926E-3</v>
      </c>
    </row>
    <row r="173" spans="1:10" x14ac:dyDescent="0.25">
      <c r="A173" t="s">
        <v>1786</v>
      </c>
      <c r="B173" t="s">
        <v>3107</v>
      </c>
      <c r="C173">
        <v>6</v>
      </c>
      <c r="D173" t="s">
        <v>3108</v>
      </c>
      <c r="E173" t="s">
        <v>1312</v>
      </c>
      <c r="F173" t="s">
        <v>2667</v>
      </c>
      <c r="G173" t="s">
        <v>1406</v>
      </c>
      <c r="H173" t="s">
        <v>1490</v>
      </c>
      <c r="I173" s="3">
        <f>SUM(Table9_1[Packets])</f>
        <v>79698</v>
      </c>
      <c r="J173" s="5">
        <f t="shared" si="2"/>
        <v>7.5284197846871934E-3</v>
      </c>
    </row>
    <row r="174" spans="1:10" x14ac:dyDescent="0.25">
      <c r="A174" t="s">
        <v>1798</v>
      </c>
      <c r="B174" t="s">
        <v>3028</v>
      </c>
      <c r="C174">
        <v>6</v>
      </c>
      <c r="D174" t="s">
        <v>3297</v>
      </c>
      <c r="E174" t="s">
        <v>1268</v>
      </c>
      <c r="F174" t="s">
        <v>1268</v>
      </c>
      <c r="G174" t="s">
        <v>1300</v>
      </c>
      <c r="H174" t="s">
        <v>3297</v>
      </c>
      <c r="I174" s="3">
        <f>SUM(Table9_1[Packets])</f>
        <v>79698</v>
      </c>
      <c r="J174" s="5">
        <f t="shared" si="2"/>
        <v>7.5284197846871934E-3</v>
      </c>
    </row>
    <row r="175" spans="1:10" x14ac:dyDescent="0.25">
      <c r="A175" t="s">
        <v>2040</v>
      </c>
      <c r="B175" t="s">
        <v>3174</v>
      </c>
      <c r="C175">
        <v>5</v>
      </c>
      <c r="D175" t="s">
        <v>1818</v>
      </c>
      <c r="E175" t="s">
        <v>1329</v>
      </c>
      <c r="F175" t="s">
        <v>3524</v>
      </c>
      <c r="G175" t="s">
        <v>1337</v>
      </c>
      <c r="H175" t="s">
        <v>3525</v>
      </c>
      <c r="I175" s="3">
        <f>SUM(Table9_1[Packets])</f>
        <v>79698</v>
      </c>
      <c r="J175" s="5">
        <f t="shared" si="2"/>
        <v>6.273683153905996E-3</v>
      </c>
    </row>
    <row r="176" spans="1:10" x14ac:dyDescent="0.25">
      <c r="A176" t="s">
        <v>2040</v>
      </c>
      <c r="B176" t="s">
        <v>3178</v>
      </c>
      <c r="C176">
        <v>5</v>
      </c>
      <c r="D176" t="s">
        <v>3526</v>
      </c>
      <c r="E176" t="s">
        <v>1329</v>
      </c>
      <c r="F176" t="s">
        <v>3527</v>
      </c>
      <c r="G176" t="s">
        <v>1337</v>
      </c>
      <c r="H176" t="s">
        <v>3325</v>
      </c>
      <c r="I176" s="3">
        <f>SUM(Table9_1[Packets])</f>
        <v>79698</v>
      </c>
      <c r="J176" s="5">
        <f t="shared" si="2"/>
        <v>6.273683153905996E-3</v>
      </c>
    </row>
    <row r="177" spans="1:10" x14ac:dyDescent="0.25">
      <c r="A177" t="s">
        <v>2040</v>
      </c>
      <c r="B177" t="s">
        <v>3187</v>
      </c>
      <c r="C177">
        <v>5</v>
      </c>
      <c r="D177" t="s">
        <v>1487</v>
      </c>
      <c r="E177" t="s">
        <v>1329</v>
      </c>
      <c r="F177" t="s">
        <v>3540</v>
      </c>
      <c r="G177" t="s">
        <v>1337</v>
      </c>
      <c r="H177" t="s">
        <v>3541</v>
      </c>
      <c r="I177" s="3">
        <f>SUM(Table9_1[Packets])</f>
        <v>79698</v>
      </c>
      <c r="J177" s="5">
        <f t="shared" si="2"/>
        <v>6.273683153905996E-3</v>
      </c>
    </row>
    <row r="178" spans="1:10" x14ac:dyDescent="0.25">
      <c r="A178" t="s">
        <v>2040</v>
      </c>
      <c r="B178" t="s">
        <v>3214</v>
      </c>
      <c r="C178">
        <v>5</v>
      </c>
      <c r="D178" t="s">
        <v>3625</v>
      </c>
      <c r="E178" t="s">
        <v>1329</v>
      </c>
      <c r="F178" t="s">
        <v>3565</v>
      </c>
      <c r="G178" t="s">
        <v>1337</v>
      </c>
      <c r="H178" t="s">
        <v>3626</v>
      </c>
      <c r="I178" s="3">
        <f>SUM(Table9_1[Packets])</f>
        <v>79698</v>
      </c>
      <c r="J178" s="5">
        <f t="shared" si="2"/>
        <v>6.273683153905996E-3</v>
      </c>
    </row>
    <row r="179" spans="1:10" x14ac:dyDescent="0.25">
      <c r="A179" t="s">
        <v>2040</v>
      </c>
      <c r="B179" t="s">
        <v>3223</v>
      </c>
      <c r="C179">
        <v>5</v>
      </c>
      <c r="D179" t="s">
        <v>3642</v>
      </c>
      <c r="E179" t="s">
        <v>1329</v>
      </c>
      <c r="F179" t="s">
        <v>3540</v>
      </c>
      <c r="G179" t="s">
        <v>1337</v>
      </c>
      <c r="H179" t="s">
        <v>3643</v>
      </c>
      <c r="I179" s="3">
        <f>SUM(Table9_1[Packets])</f>
        <v>79698</v>
      </c>
      <c r="J179" s="5">
        <f t="shared" si="2"/>
        <v>6.273683153905996E-3</v>
      </c>
    </row>
    <row r="180" spans="1:10" x14ac:dyDescent="0.25">
      <c r="A180" t="s">
        <v>2040</v>
      </c>
      <c r="B180" t="s">
        <v>3225</v>
      </c>
      <c r="C180">
        <v>5</v>
      </c>
      <c r="D180" t="s">
        <v>1488</v>
      </c>
      <c r="E180" t="s">
        <v>1329</v>
      </c>
      <c r="F180" t="s">
        <v>3649</v>
      </c>
      <c r="G180" t="s">
        <v>1337</v>
      </c>
      <c r="H180" t="s">
        <v>3650</v>
      </c>
      <c r="I180" s="3">
        <f>SUM(Table9_1[Packets])</f>
        <v>79698</v>
      </c>
      <c r="J180" s="5">
        <f t="shared" si="2"/>
        <v>6.273683153905996E-3</v>
      </c>
    </row>
    <row r="181" spans="1:10" x14ac:dyDescent="0.25">
      <c r="A181" t="s">
        <v>2040</v>
      </c>
      <c r="B181" t="s">
        <v>3226</v>
      </c>
      <c r="C181">
        <v>5</v>
      </c>
      <c r="D181" t="s">
        <v>3651</v>
      </c>
      <c r="E181" t="s">
        <v>1329</v>
      </c>
      <c r="F181" t="s">
        <v>3524</v>
      </c>
      <c r="G181" t="s">
        <v>1337</v>
      </c>
      <c r="H181" t="s">
        <v>2068</v>
      </c>
      <c r="I181" s="3">
        <f>SUM(Table9_1[Packets])</f>
        <v>79698</v>
      </c>
      <c r="J181" s="5">
        <f t="shared" si="2"/>
        <v>6.273683153905996E-3</v>
      </c>
    </row>
    <row r="182" spans="1:10" x14ac:dyDescent="0.25">
      <c r="A182" t="s">
        <v>2040</v>
      </c>
      <c r="B182" t="s">
        <v>3228</v>
      </c>
      <c r="C182">
        <v>5</v>
      </c>
      <c r="D182" t="s">
        <v>3663</v>
      </c>
      <c r="E182" t="s">
        <v>1329</v>
      </c>
      <c r="F182" t="s">
        <v>3072</v>
      </c>
      <c r="G182" t="s">
        <v>1337</v>
      </c>
      <c r="H182" t="s">
        <v>3664</v>
      </c>
      <c r="I182" s="3">
        <f>SUM(Table9_1[Packets])</f>
        <v>79698</v>
      </c>
      <c r="J182" s="5">
        <f t="shared" si="2"/>
        <v>6.273683153905996E-3</v>
      </c>
    </row>
    <row r="183" spans="1:10" x14ac:dyDescent="0.25">
      <c r="A183" t="s">
        <v>2040</v>
      </c>
      <c r="B183" t="s">
        <v>3229</v>
      </c>
      <c r="C183">
        <v>5</v>
      </c>
      <c r="D183" t="s">
        <v>3668</v>
      </c>
      <c r="E183" t="s">
        <v>1329</v>
      </c>
      <c r="F183" t="s">
        <v>3669</v>
      </c>
      <c r="G183" t="s">
        <v>1337</v>
      </c>
      <c r="H183" t="s">
        <v>3670</v>
      </c>
      <c r="I183" s="3">
        <f>SUM(Table9_1[Packets])</f>
        <v>79698</v>
      </c>
      <c r="J183" s="5">
        <f t="shared" si="2"/>
        <v>6.273683153905996E-3</v>
      </c>
    </row>
    <row r="184" spans="1:10" x14ac:dyDescent="0.25">
      <c r="A184" t="s">
        <v>2040</v>
      </c>
      <c r="B184" t="s">
        <v>3259</v>
      </c>
      <c r="C184">
        <v>5</v>
      </c>
      <c r="D184" t="s">
        <v>3744</v>
      </c>
      <c r="E184" t="s">
        <v>1329</v>
      </c>
      <c r="F184" t="s">
        <v>3745</v>
      </c>
      <c r="G184" t="s">
        <v>1337</v>
      </c>
      <c r="H184" t="s">
        <v>3746</v>
      </c>
      <c r="I184" s="3">
        <f>SUM(Table9_1[Packets])</f>
        <v>79698</v>
      </c>
      <c r="J184" s="5">
        <f t="shared" si="2"/>
        <v>6.273683153905996E-3</v>
      </c>
    </row>
    <row r="185" spans="1:10" x14ac:dyDescent="0.25">
      <c r="A185" t="s">
        <v>2040</v>
      </c>
      <c r="B185" t="s">
        <v>3260</v>
      </c>
      <c r="C185">
        <v>5</v>
      </c>
      <c r="D185" t="s">
        <v>3747</v>
      </c>
      <c r="E185" t="s">
        <v>1329</v>
      </c>
      <c r="F185" t="s">
        <v>1629</v>
      </c>
      <c r="G185" t="s">
        <v>1337</v>
      </c>
      <c r="H185" t="s">
        <v>3748</v>
      </c>
      <c r="I185" s="3">
        <f>SUM(Table9_1[Packets])</f>
        <v>79698</v>
      </c>
      <c r="J185" s="5">
        <f t="shared" si="2"/>
        <v>6.273683153905996E-3</v>
      </c>
    </row>
    <row r="186" spans="1:10" x14ac:dyDescent="0.25">
      <c r="A186" t="s">
        <v>2040</v>
      </c>
      <c r="B186" t="s">
        <v>3280</v>
      </c>
      <c r="C186">
        <v>5</v>
      </c>
      <c r="D186" t="s">
        <v>3782</v>
      </c>
      <c r="E186" t="s">
        <v>1329</v>
      </c>
      <c r="F186" t="s">
        <v>3697</v>
      </c>
      <c r="G186" t="s">
        <v>1337</v>
      </c>
      <c r="H186" t="s">
        <v>3783</v>
      </c>
      <c r="I186" s="3">
        <f>SUM(Table9_1[Packets])</f>
        <v>79698</v>
      </c>
      <c r="J186" s="5">
        <f t="shared" si="2"/>
        <v>6.273683153905996E-3</v>
      </c>
    </row>
    <row r="187" spans="1:10" x14ac:dyDescent="0.25">
      <c r="A187" t="s">
        <v>2040</v>
      </c>
      <c r="B187" t="s">
        <v>3281</v>
      </c>
      <c r="C187">
        <v>5</v>
      </c>
      <c r="D187" t="s">
        <v>3784</v>
      </c>
      <c r="E187" t="s">
        <v>1329</v>
      </c>
      <c r="F187" t="s">
        <v>3785</v>
      </c>
      <c r="G187" t="s">
        <v>1337</v>
      </c>
      <c r="H187" t="s">
        <v>3786</v>
      </c>
      <c r="I187" s="3">
        <f>SUM(Table9_1[Packets])</f>
        <v>79698</v>
      </c>
      <c r="J187" s="5">
        <f t="shared" si="2"/>
        <v>6.273683153905996E-3</v>
      </c>
    </row>
    <row r="188" spans="1:10" x14ac:dyDescent="0.25">
      <c r="A188" t="s">
        <v>2040</v>
      </c>
      <c r="B188" t="s">
        <v>3296</v>
      </c>
      <c r="C188">
        <v>5</v>
      </c>
      <c r="D188" t="s">
        <v>3826</v>
      </c>
      <c r="E188" t="s">
        <v>1329</v>
      </c>
      <c r="F188" t="s">
        <v>3827</v>
      </c>
      <c r="G188" t="s">
        <v>1337</v>
      </c>
      <c r="H188" t="s">
        <v>3828</v>
      </c>
      <c r="I188" s="3">
        <f>SUM(Table9_1[Packets])</f>
        <v>79698</v>
      </c>
      <c r="J188" s="5">
        <f t="shared" si="2"/>
        <v>6.273683153905996E-3</v>
      </c>
    </row>
    <row r="189" spans="1:10" x14ac:dyDescent="0.25">
      <c r="A189" t="s">
        <v>2056</v>
      </c>
      <c r="B189" t="s">
        <v>3033</v>
      </c>
      <c r="C189">
        <v>5</v>
      </c>
      <c r="D189" t="s">
        <v>3833</v>
      </c>
      <c r="E189" t="s">
        <v>1329</v>
      </c>
      <c r="F189" t="s">
        <v>3834</v>
      </c>
      <c r="G189" t="s">
        <v>1337</v>
      </c>
      <c r="H189" t="s">
        <v>3835</v>
      </c>
      <c r="I189" s="3">
        <f>SUM(Table9_1[Packets])</f>
        <v>79698</v>
      </c>
      <c r="J189" s="5">
        <f t="shared" si="2"/>
        <v>6.273683153905996E-3</v>
      </c>
    </row>
    <row r="190" spans="1:10" x14ac:dyDescent="0.25">
      <c r="A190" t="s">
        <v>2056</v>
      </c>
      <c r="B190" t="s">
        <v>3036</v>
      </c>
      <c r="C190">
        <v>5</v>
      </c>
      <c r="D190" t="s">
        <v>3839</v>
      </c>
      <c r="E190" t="s">
        <v>1329</v>
      </c>
      <c r="F190" t="s">
        <v>3565</v>
      </c>
      <c r="G190" t="s">
        <v>1337</v>
      </c>
      <c r="H190" t="s">
        <v>3840</v>
      </c>
      <c r="I190" s="3">
        <f>SUM(Table9_1[Packets])</f>
        <v>79698</v>
      </c>
      <c r="J190" s="5">
        <f t="shared" si="2"/>
        <v>6.273683153905996E-3</v>
      </c>
    </row>
    <row r="191" spans="1:10" x14ac:dyDescent="0.25">
      <c r="A191" t="s">
        <v>2056</v>
      </c>
      <c r="B191" t="s">
        <v>3040</v>
      </c>
      <c r="C191">
        <v>5</v>
      </c>
      <c r="D191" t="s">
        <v>3844</v>
      </c>
      <c r="E191" t="s">
        <v>1329</v>
      </c>
      <c r="F191" t="s">
        <v>3845</v>
      </c>
      <c r="G191" t="s">
        <v>1337</v>
      </c>
      <c r="H191" t="s">
        <v>3846</v>
      </c>
      <c r="I191" s="3">
        <f>SUM(Table9_1[Packets])</f>
        <v>79698</v>
      </c>
      <c r="J191" s="5">
        <f t="shared" si="2"/>
        <v>6.273683153905996E-3</v>
      </c>
    </row>
    <row r="192" spans="1:10" x14ac:dyDescent="0.25">
      <c r="A192" t="s">
        <v>2056</v>
      </c>
      <c r="B192" t="s">
        <v>3052</v>
      </c>
      <c r="C192">
        <v>5</v>
      </c>
      <c r="D192" t="s">
        <v>1818</v>
      </c>
      <c r="E192" t="s">
        <v>1329</v>
      </c>
      <c r="F192" t="s">
        <v>3532</v>
      </c>
      <c r="G192" t="s">
        <v>1337</v>
      </c>
      <c r="H192" t="s">
        <v>3491</v>
      </c>
      <c r="I192" s="3">
        <f>SUM(Table9_1[Packets])</f>
        <v>79698</v>
      </c>
      <c r="J192" s="5">
        <f t="shared" si="2"/>
        <v>6.273683153905996E-3</v>
      </c>
    </row>
    <row r="193" spans="1:10" x14ac:dyDescent="0.25">
      <c r="A193" t="s">
        <v>2056</v>
      </c>
      <c r="B193" t="s">
        <v>3053</v>
      </c>
      <c r="C193">
        <v>5</v>
      </c>
      <c r="D193" t="s">
        <v>3853</v>
      </c>
      <c r="E193" t="s">
        <v>1329</v>
      </c>
      <c r="F193" t="s">
        <v>3518</v>
      </c>
      <c r="G193" t="s">
        <v>1337</v>
      </c>
      <c r="H193" t="s">
        <v>1923</v>
      </c>
      <c r="I193" s="3">
        <f>SUM(Table9_1[Packets])</f>
        <v>79698</v>
      </c>
      <c r="J193" s="5">
        <f t="shared" si="2"/>
        <v>6.273683153905996E-3</v>
      </c>
    </row>
    <row r="194" spans="1:10" x14ac:dyDescent="0.25">
      <c r="A194" t="s">
        <v>2056</v>
      </c>
      <c r="B194" t="s">
        <v>3054</v>
      </c>
      <c r="C194">
        <v>5</v>
      </c>
      <c r="D194" t="s">
        <v>3839</v>
      </c>
      <c r="E194" t="s">
        <v>1329</v>
      </c>
      <c r="F194" t="s">
        <v>1464</v>
      </c>
      <c r="G194" t="s">
        <v>1337</v>
      </c>
      <c r="H194" t="s">
        <v>3493</v>
      </c>
      <c r="I194" s="3">
        <f>SUM(Table9_1[Packets])</f>
        <v>79698</v>
      </c>
      <c r="J194" s="5">
        <f t="shared" ref="J194:J257" si="3">(C194/I194) *100</f>
        <v>6.273683153905996E-3</v>
      </c>
    </row>
    <row r="195" spans="1:10" x14ac:dyDescent="0.25">
      <c r="A195" t="s">
        <v>2056</v>
      </c>
      <c r="B195" t="s">
        <v>3056</v>
      </c>
      <c r="C195">
        <v>5</v>
      </c>
      <c r="D195" t="s">
        <v>3856</v>
      </c>
      <c r="E195" t="s">
        <v>1329</v>
      </c>
      <c r="F195" t="s">
        <v>3697</v>
      </c>
      <c r="G195" t="s">
        <v>1337</v>
      </c>
      <c r="H195" t="s">
        <v>3857</v>
      </c>
      <c r="I195" s="3">
        <f>SUM(Table9_1[Packets])</f>
        <v>79698</v>
      </c>
      <c r="J195" s="5">
        <f t="shared" si="3"/>
        <v>6.273683153905996E-3</v>
      </c>
    </row>
    <row r="196" spans="1:10" x14ac:dyDescent="0.25">
      <c r="A196" t="s">
        <v>2056</v>
      </c>
      <c r="B196" t="s">
        <v>3058</v>
      </c>
      <c r="C196">
        <v>5</v>
      </c>
      <c r="D196" t="s">
        <v>3858</v>
      </c>
      <c r="E196" t="s">
        <v>1329</v>
      </c>
      <c r="F196" t="s">
        <v>3072</v>
      </c>
      <c r="G196" t="s">
        <v>1337</v>
      </c>
      <c r="H196" t="s">
        <v>3859</v>
      </c>
      <c r="I196" s="3">
        <f>SUM(Table9_1[Packets])</f>
        <v>79698</v>
      </c>
      <c r="J196" s="5">
        <f t="shared" si="3"/>
        <v>6.273683153905996E-3</v>
      </c>
    </row>
    <row r="197" spans="1:10" x14ac:dyDescent="0.25">
      <c r="A197" t="s">
        <v>2056</v>
      </c>
      <c r="B197" t="s">
        <v>3066</v>
      </c>
      <c r="C197">
        <v>5</v>
      </c>
      <c r="D197" t="s">
        <v>3865</v>
      </c>
      <c r="E197" t="s">
        <v>1329</v>
      </c>
      <c r="F197" t="s">
        <v>3565</v>
      </c>
      <c r="G197" t="s">
        <v>1337</v>
      </c>
      <c r="H197" t="s">
        <v>3866</v>
      </c>
      <c r="I197" s="3">
        <f>SUM(Table9_1[Packets])</f>
        <v>79698</v>
      </c>
      <c r="J197" s="5">
        <f t="shared" si="3"/>
        <v>6.273683153905996E-3</v>
      </c>
    </row>
    <row r="198" spans="1:10" x14ac:dyDescent="0.25">
      <c r="A198" t="s">
        <v>2056</v>
      </c>
      <c r="B198" t="s">
        <v>3068</v>
      </c>
      <c r="C198">
        <v>5</v>
      </c>
      <c r="D198" t="s">
        <v>3870</v>
      </c>
      <c r="E198" t="s">
        <v>1329</v>
      </c>
      <c r="F198" t="s">
        <v>3774</v>
      </c>
      <c r="G198" t="s">
        <v>1337</v>
      </c>
      <c r="H198" t="s">
        <v>3871</v>
      </c>
      <c r="I198" s="3">
        <f>SUM(Table9_1[Packets])</f>
        <v>79698</v>
      </c>
      <c r="J198" s="5">
        <f t="shared" si="3"/>
        <v>6.273683153905996E-3</v>
      </c>
    </row>
    <row r="199" spans="1:10" x14ac:dyDescent="0.25">
      <c r="A199" t="s">
        <v>2056</v>
      </c>
      <c r="B199" t="s">
        <v>3073</v>
      </c>
      <c r="C199">
        <v>5</v>
      </c>
      <c r="D199" t="s">
        <v>3874</v>
      </c>
      <c r="E199" t="s">
        <v>1329</v>
      </c>
      <c r="F199" t="s">
        <v>1730</v>
      </c>
      <c r="G199" t="s">
        <v>1337</v>
      </c>
      <c r="H199" t="s">
        <v>3875</v>
      </c>
      <c r="I199" s="3">
        <f>SUM(Table9_1[Packets])</f>
        <v>79698</v>
      </c>
      <c r="J199" s="5">
        <f t="shared" si="3"/>
        <v>6.273683153905996E-3</v>
      </c>
    </row>
    <row r="200" spans="1:10" x14ac:dyDescent="0.25">
      <c r="A200" t="s">
        <v>2056</v>
      </c>
      <c r="B200" t="s">
        <v>3074</v>
      </c>
      <c r="C200">
        <v>5</v>
      </c>
      <c r="D200" t="s">
        <v>3876</v>
      </c>
      <c r="E200" t="s">
        <v>1329</v>
      </c>
      <c r="F200" t="s">
        <v>2184</v>
      </c>
      <c r="G200" t="s">
        <v>1337</v>
      </c>
      <c r="H200" t="s">
        <v>3877</v>
      </c>
      <c r="I200" s="3">
        <f>SUM(Table9_1[Packets])</f>
        <v>79698</v>
      </c>
      <c r="J200" s="5">
        <f t="shared" si="3"/>
        <v>6.273683153905996E-3</v>
      </c>
    </row>
    <row r="201" spans="1:10" x14ac:dyDescent="0.25">
      <c r="A201" t="s">
        <v>2056</v>
      </c>
      <c r="B201" t="s">
        <v>3075</v>
      </c>
      <c r="C201">
        <v>5</v>
      </c>
      <c r="D201" t="s">
        <v>3878</v>
      </c>
      <c r="E201" t="s">
        <v>1329</v>
      </c>
      <c r="F201" t="s">
        <v>3706</v>
      </c>
      <c r="G201" t="s">
        <v>1337</v>
      </c>
      <c r="H201" t="s">
        <v>2638</v>
      </c>
      <c r="I201" s="3">
        <f>SUM(Table9_1[Packets])</f>
        <v>79698</v>
      </c>
      <c r="J201" s="5">
        <f t="shared" si="3"/>
        <v>6.273683153905996E-3</v>
      </c>
    </row>
    <row r="202" spans="1:10" x14ac:dyDescent="0.25">
      <c r="A202" t="s">
        <v>2056</v>
      </c>
      <c r="B202" t="s">
        <v>3076</v>
      </c>
      <c r="C202">
        <v>5</v>
      </c>
      <c r="D202" t="s">
        <v>3879</v>
      </c>
      <c r="E202" t="s">
        <v>1329</v>
      </c>
      <c r="F202" t="s">
        <v>3880</v>
      </c>
      <c r="G202" t="s">
        <v>1337</v>
      </c>
      <c r="H202" t="s">
        <v>3881</v>
      </c>
      <c r="I202" s="3">
        <f>SUM(Table9_1[Packets])</f>
        <v>79698</v>
      </c>
      <c r="J202" s="5">
        <f t="shared" si="3"/>
        <v>6.273683153905996E-3</v>
      </c>
    </row>
    <row r="203" spans="1:10" x14ac:dyDescent="0.25">
      <c r="A203" t="s">
        <v>2056</v>
      </c>
      <c r="B203" t="s">
        <v>3082</v>
      </c>
      <c r="C203">
        <v>5</v>
      </c>
      <c r="D203" t="s">
        <v>3884</v>
      </c>
      <c r="E203" t="s">
        <v>1329</v>
      </c>
      <c r="F203" t="s">
        <v>3834</v>
      </c>
      <c r="G203" t="s">
        <v>1337</v>
      </c>
      <c r="H203" t="s">
        <v>3325</v>
      </c>
      <c r="I203" s="3">
        <f>SUM(Table9_1[Packets])</f>
        <v>79698</v>
      </c>
      <c r="J203" s="5">
        <f t="shared" si="3"/>
        <v>6.273683153905996E-3</v>
      </c>
    </row>
    <row r="204" spans="1:10" x14ac:dyDescent="0.25">
      <c r="A204" t="s">
        <v>2056</v>
      </c>
      <c r="B204" t="s">
        <v>3091</v>
      </c>
      <c r="C204">
        <v>5</v>
      </c>
      <c r="D204" t="s">
        <v>3898</v>
      </c>
      <c r="E204" t="s">
        <v>1329</v>
      </c>
      <c r="F204" t="s">
        <v>3673</v>
      </c>
      <c r="G204" t="s">
        <v>1337</v>
      </c>
      <c r="H204" t="s">
        <v>3865</v>
      </c>
      <c r="I204" s="3">
        <f>SUM(Table9_1[Packets])</f>
        <v>79698</v>
      </c>
      <c r="J204" s="5">
        <f t="shared" si="3"/>
        <v>6.273683153905996E-3</v>
      </c>
    </row>
    <row r="205" spans="1:10" x14ac:dyDescent="0.25">
      <c r="A205" t="s">
        <v>2056</v>
      </c>
      <c r="B205" t="s">
        <v>3098</v>
      </c>
      <c r="C205">
        <v>5</v>
      </c>
      <c r="D205" t="s">
        <v>3906</v>
      </c>
      <c r="E205" t="s">
        <v>1329</v>
      </c>
      <c r="F205" t="s">
        <v>1730</v>
      </c>
      <c r="G205" t="s">
        <v>1337</v>
      </c>
      <c r="H205" t="s">
        <v>2396</v>
      </c>
      <c r="I205" s="3">
        <f>SUM(Table9_1[Packets])</f>
        <v>79698</v>
      </c>
      <c r="J205" s="5">
        <f t="shared" si="3"/>
        <v>6.273683153905996E-3</v>
      </c>
    </row>
    <row r="206" spans="1:10" x14ac:dyDescent="0.25">
      <c r="A206" t="s">
        <v>2056</v>
      </c>
      <c r="B206" t="s">
        <v>3099</v>
      </c>
      <c r="C206">
        <v>5</v>
      </c>
      <c r="D206" t="s">
        <v>3907</v>
      </c>
      <c r="E206" t="s">
        <v>1329</v>
      </c>
      <c r="F206" t="s">
        <v>2059</v>
      </c>
      <c r="G206" t="s">
        <v>1337</v>
      </c>
      <c r="H206" t="s">
        <v>3513</v>
      </c>
      <c r="I206" s="3">
        <f>SUM(Table9_1[Packets])</f>
        <v>79698</v>
      </c>
      <c r="J206" s="5">
        <f t="shared" si="3"/>
        <v>6.273683153905996E-3</v>
      </c>
    </row>
    <row r="207" spans="1:10" x14ac:dyDescent="0.25">
      <c r="A207" t="s">
        <v>2056</v>
      </c>
      <c r="B207" t="s">
        <v>3100</v>
      </c>
      <c r="C207">
        <v>5</v>
      </c>
      <c r="D207" t="s">
        <v>3908</v>
      </c>
      <c r="E207" t="s">
        <v>1329</v>
      </c>
      <c r="F207" t="s">
        <v>3554</v>
      </c>
      <c r="G207" t="s">
        <v>1337</v>
      </c>
      <c r="H207" t="s">
        <v>3909</v>
      </c>
      <c r="I207" s="3">
        <f>SUM(Table9_1[Packets])</f>
        <v>79698</v>
      </c>
      <c r="J207" s="5">
        <f t="shared" si="3"/>
        <v>6.273683153905996E-3</v>
      </c>
    </row>
    <row r="208" spans="1:10" x14ac:dyDescent="0.25">
      <c r="A208" t="s">
        <v>2056</v>
      </c>
      <c r="B208" t="s">
        <v>3102</v>
      </c>
      <c r="C208">
        <v>5</v>
      </c>
      <c r="D208" t="s">
        <v>2039</v>
      </c>
      <c r="E208" t="s">
        <v>1329</v>
      </c>
      <c r="F208" t="s">
        <v>3745</v>
      </c>
      <c r="G208" t="s">
        <v>1337</v>
      </c>
      <c r="H208" t="s">
        <v>3910</v>
      </c>
      <c r="I208" s="3">
        <f>SUM(Table9_1[Packets])</f>
        <v>79698</v>
      </c>
      <c r="J208" s="5">
        <f t="shared" si="3"/>
        <v>6.273683153905996E-3</v>
      </c>
    </row>
    <row r="209" spans="1:10" x14ac:dyDescent="0.25">
      <c r="A209" t="s">
        <v>2056</v>
      </c>
      <c r="B209" t="s">
        <v>3110</v>
      </c>
      <c r="C209">
        <v>5</v>
      </c>
      <c r="D209" t="s">
        <v>3916</v>
      </c>
      <c r="E209" t="s">
        <v>1329</v>
      </c>
      <c r="F209" t="s">
        <v>3697</v>
      </c>
      <c r="G209" t="s">
        <v>1337</v>
      </c>
      <c r="H209" t="s">
        <v>3917</v>
      </c>
      <c r="I209" s="3">
        <f>SUM(Table9_1[Packets])</f>
        <v>79698</v>
      </c>
      <c r="J209" s="5">
        <f t="shared" si="3"/>
        <v>6.273683153905996E-3</v>
      </c>
    </row>
    <row r="210" spans="1:10" x14ac:dyDescent="0.25">
      <c r="A210" t="s">
        <v>2056</v>
      </c>
      <c r="B210" t="s">
        <v>3124</v>
      </c>
      <c r="C210">
        <v>5</v>
      </c>
      <c r="D210" t="s">
        <v>3928</v>
      </c>
      <c r="E210" t="s">
        <v>1329</v>
      </c>
      <c r="F210" t="s">
        <v>3581</v>
      </c>
      <c r="G210" t="s">
        <v>1337</v>
      </c>
      <c r="H210" t="s">
        <v>3929</v>
      </c>
      <c r="I210" s="3">
        <f>SUM(Table9_1[Packets])</f>
        <v>79698</v>
      </c>
      <c r="J210" s="5">
        <f t="shared" si="3"/>
        <v>6.273683153905996E-3</v>
      </c>
    </row>
    <row r="211" spans="1:10" x14ac:dyDescent="0.25">
      <c r="A211" t="s">
        <v>2056</v>
      </c>
      <c r="B211" t="s">
        <v>3125</v>
      </c>
      <c r="C211">
        <v>5</v>
      </c>
      <c r="D211" t="s">
        <v>3930</v>
      </c>
      <c r="E211" t="s">
        <v>1329</v>
      </c>
      <c r="F211" t="s">
        <v>1781</v>
      </c>
      <c r="G211" t="s">
        <v>1337</v>
      </c>
      <c r="H211" t="s">
        <v>3863</v>
      </c>
      <c r="I211" s="3">
        <f>SUM(Table9_1[Packets])</f>
        <v>79698</v>
      </c>
      <c r="J211" s="5">
        <f t="shared" si="3"/>
        <v>6.273683153905996E-3</v>
      </c>
    </row>
    <row r="212" spans="1:10" x14ac:dyDescent="0.25">
      <c r="A212" t="s">
        <v>2056</v>
      </c>
      <c r="B212" t="s">
        <v>3126</v>
      </c>
      <c r="C212">
        <v>5</v>
      </c>
      <c r="D212" t="s">
        <v>3931</v>
      </c>
      <c r="E212" t="s">
        <v>1329</v>
      </c>
      <c r="F212" t="s">
        <v>3697</v>
      </c>
      <c r="G212" t="s">
        <v>1337</v>
      </c>
      <c r="H212" t="s">
        <v>3932</v>
      </c>
      <c r="I212" s="3">
        <f>SUM(Table9_1[Packets])</f>
        <v>79698</v>
      </c>
      <c r="J212" s="5">
        <f t="shared" si="3"/>
        <v>6.273683153905996E-3</v>
      </c>
    </row>
    <row r="213" spans="1:10" x14ac:dyDescent="0.25">
      <c r="A213" t="s">
        <v>2056</v>
      </c>
      <c r="B213" t="s">
        <v>3144</v>
      </c>
      <c r="C213">
        <v>5</v>
      </c>
      <c r="D213" t="s">
        <v>3660</v>
      </c>
      <c r="E213" t="s">
        <v>1329</v>
      </c>
      <c r="F213" t="s">
        <v>3072</v>
      </c>
      <c r="G213" t="s">
        <v>1337</v>
      </c>
      <c r="H213" t="s">
        <v>3934</v>
      </c>
      <c r="I213" s="3">
        <f>SUM(Table9_1[Packets])</f>
        <v>79698</v>
      </c>
      <c r="J213" s="5">
        <f t="shared" si="3"/>
        <v>6.273683153905996E-3</v>
      </c>
    </row>
    <row r="214" spans="1:10" x14ac:dyDescent="0.25">
      <c r="A214" t="s">
        <v>2056</v>
      </c>
      <c r="B214" t="s">
        <v>3156</v>
      </c>
      <c r="C214">
        <v>5</v>
      </c>
      <c r="D214" t="s">
        <v>3937</v>
      </c>
      <c r="E214" t="s">
        <v>1329</v>
      </c>
      <c r="F214" t="s">
        <v>3524</v>
      </c>
      <c r="G214" t="s">
        <v>1337</v>
      </c>
      <c r="H214" t="s">
        <v>2039</v>
      </c>
      <c r="I214" s="3">
        <f>SUM(Table9_1[Packets])</f>
        <v>79698</v>
      </c>
      <c r="J214" s="5">
        <f t="shared" si="3"/>
        <v>6.273683153905996E-3</v>
      </c>
    </row>
    <row r="215" spans="1:10" x14ac:dyDescent="0.25">
      <c r="A215" t="s">
        <v>2056</v>
      </c>
      <c r="B215" t="s">
        <v>3158</v>
      </c>
      <c r="C215">
        <v>5</v>
      </c>
      <c r="D215" t="s">
        <v>3941</v>
      </c>
      <c r="E215" t="s">
        <v>1329</v>
      </c>
      <c r="F215" t="s">
        <v>3624</v>
      </c>
      <c r="G215" t="s">
        <v>1337</v>
      </c>
      <c r="H215" t="s">
        <v>3942</v>
      </c>
      <c r="I215" s="3">
        <f>SUM(Table9_1[Packets])</f>
        <v>79698</v>
      </c>
      <c r="J215" s="5">
        <f t="shared" si="3"/>
        <v>6.273683153905996E-3</v>
      </c>
    </row>
    <row r="216" spans="1:10" x14ac:dyDescent="0.25">
      <c r="A216" t="s">
        <v>2056</v>
      </c>
      <c r="B216" t="s">
        <v>3160</v>
      </c>
      <c r="C216">
        <v>5</v>
      </c>
      <c r="D216" t="s">
        <v>2257</v>
      </c>
      <c r="E216" t="s">
        <v>1329</v>
      </c>
      <c r="F216" t="s">
        <v>3524</v>
      </c>
      <c r="G216" t="s">
        <v>1337</v>
      </c>
      <c r="H216" t="s">
        <v>3943</v>
      </c>
      <c r="I216" s="3">
        <f>SUM(Table9_1[Packets])</f>
        <v>79698</v>
      </c>
      <c r="J216" s="5">
        <f t="shared" si="3"/>
        <v>6.273683153905996E-3</v>
      </c>
    </row>
    <row r="217" spans="1:10" x14ac:dyDescent="0.25">
      <c r="A217" t="s">
        <v>2056</v>
      </c>
      <c r="B217" t="s">
        <v>3164</v>
      </c>
      <c r="C217">
        <v>5</v>
      </c>
      <c r="D217" t="s">
        <v>3945</v>
      </c>
      <c r="E217" t="s">
        <v>1329</v>
      </c>
      <c r="F217" t="s">
        <v>3946</v>
      </c>
      <c r="G217" t="s">
        <v>1337</v>
      </c>
      <c r="H217" t="s">
        <v>3947</v>
      </c>
      <c r="I217" s="3">
        <f>SUM(Table9_1[Packets])</f>
        <v>79698</v>
      </c>
      <c r="J217" s="5">
        <f t="shared" si="3"/>
        <v>6.273683153905996E-3</v>
      </c>
    </row>
    <row r="218" spans="1:10" x14ac:dyDescent="0.25">
      <c r="A218" t="s">
        <v>2056</v>
      </c>
      <c r="B218" t="s">
        <v>3166</v>
      </c>
      <c r="C218">
        <v>5</v>
      </c>
      <c r="D218" t="s">
        <v>3878</v>
      </c>
      <c r="E218" t="s">
        <v>1329</v>
      </c>
      <c r="F218" t="s">
        <v>3687</v>
      </c>
      <c r="G218" t="s">
        <v>1337</v>
      </c>
      <c r="H218" t="s">
        <v>3949</v>
      </c>
      <c r="I218" s="3">
        <f>SUM(Table9_1[Packets])</f>
        <v>79698</v>
      </c>
      <c r="J218" s="5">
        <f t="shared" si="3"/>
        <v>6.273683153905996E-3</v>
      </c>
    </row>
    <row r="219" spans="1:10" x14ac:dyDescent="0.25">
      <c r="A219" t="s">
        <v>1827</v>
      </c>
      <c r="B219" t="s">
        <v>2865</v>
      </c>
      <c r="C219">
        <v>4</v>
      </c>
      <c r="D219" t="s">
        <v>1828</v>
      </c>
      <c r="E219" t="s">
        <v>1268</v>
      </c>
      <c r="F219" t="s">
        <v>1268</v>
      </c>
      <c r="G219" t="s">
        <v>1266</v>
      </c>
      <c r="H219" t="s">
        <v>1828</v>
      </c>
      <c r="I219" s="3">
        <f>SUM(Table9_1[Packets])</f>
        <v>79698</v>
      </c>
      <c r="J219" s="5">
        <f t="shared" si="3"/>
        <v>5.0189465231247959E-3</v>
      </c>
    </row>
    <row r="220" spans="1:10" x14ac:dyDescent="0.25">
      <c r="A220" t="s">
        <v>2040</v>
      </c>
      <c r="B220" t="s">
        <v>3537</v>
      </c>
      <c r="C220">
        <v>4</v>
      </c>
      <c r="D220" t="s">
        <v>3538</v>
      </c>
      <c r="E220" t="s">
        <v>1329</v>
      </c>
      <c r="F220" t="s">
        <v>3539</v>
      </c>
      <c r="G220" t="s">
        <v>1329</v>
      </c>
      <c r="H220" t="s">
        <v>3520</v>
      </c>
      <c r="I220" s="3">
        <f>SUM(Table9_1[Packets])</f>
        <v>79698</v>
      </c>
      <c r="J220" s="5">
        <f t="shared" si="3"/>
        <v>5.0189465231247959E-3</v>
      </c>
    </row>
    <row r="221" spans="1:10" x14ac:dyDescent="0.25">
      <c r="A221" t="s">
        <v>2040</v>
      </c>
      <c r="B221" t="s">
        <v>3574</v>
      </c>
      <c r="C221">
        <v>4</v>
      </c>
      <c r="D221" t="s">
        <v>3575</v>
      </c>
      <c r="E221" t="s">
        <v>1329</v>
      </c>
      <c r="F221" t="s">
        <v>1377</v>
      </c>
      <c r="G221" t="s">
        <v>1329</v>
      </c>
      <c r="H221" t="s">
        <v>3576</v>
      </c>
      <c r="I221" s="3">
        <f>SUM(Table9_1[Packets])</f>
        <v>79698</v>
      </c>
      <c r="J221" s="5">
        <f t="shared" si="3"/>
        <v>5.0189465231247959E-3</v>
      </c>
    </row>
    <row r="222" spans="1:10" x14ac:dyDescent="0.25">
      <c r="A222" t="s">
        <v>2040</v>
      </c>
      <c r="B222" t="s">
        <v>3579</v>
      </c>
      <c r="C222">
        <v>4</v>
      </c>
      <c r="D222" t="s">
        <v>3580</v>
      </c>
      <c r="E222" t="s">
        <v>1329</v>
      </c>
      <c r="F222" t="s">
        <v>3581</v>
      </c>
      <c r="G222" t="s">
        <v>1329</v>
      </c>
      <c r="H222" t="s">
        <v>3582</v>
      </c>
      <c r="I222" s="3">
        <f>SUM(Table9_1[Packets])</f>
        <v>79698</v>
      </c>
      <c r="J222" s="5">
        <f t="shared" si="3"/>
        <v>5.0189465231247959E-3</v>
      </c>
    </row>
    <row r="223" spans="1:10" x14ac:dyDescent="0.25">
      <c r="A223" t="s">
        <v>2040</v>
      </c>
      <c r="B223" t="s">
        <v>3608</v>
      </c>
      <c r="C223">
        <v>4</v>
      </c>
      <c r="D223" t="s">
        <v>3609</v>
      </c>
      <c r="E223" t="s">
        <v>1329</v>
      </c>
      <c r="F223" t="s">
        <v>1624</v>
      </c>
      <c r="G223" t="s">
        <v>1329</v>
      </c>
      <c r="H223" t="s">
        <v>1811</v>
      </c>
      <c r="I223" s="3">
        <f>SUM(Table9_1[Packets])</f>
        <v>79698</v>
      </c>
      <c r="J223" s="5">
        <f t="shared" si="3"/>
        <v>5.0189465231247959E-3</v>
      </c>
    </row>
    <row r="224" spans="1:10" x14ac:dyDescent="0.25">
      <c r="A224" t="s">
        <v>2040</v>
      </c>
      <c r="B224" t="s">
        <v>3671</v>
      </c>
      <c r="C224">
        <v>4</v>
      </c>
      <c r="D224" t="s">
        <v>3672</v>
      </c>
      <c r="E224" t="s">
        <v>1329</v>
      </c>
      <c r="F224" t="s">
        <v>3673</v>
      </c>
      <c r="G224" t="s">
        <v>1329</v>
      </c>
      <c r="H224" t="s">
        <v>1396</v>
      </c>
      <c r="I224" s="3">
        <f>SUM(Table9_1[Packets])</f>
        <v>79698</v>
      </c>
      <c r="J224" s="5">
        <f t="shared" si="3"/>
        <v>5.0189465231247959E-3</v>
      </c>
    </row>
    <row r="225" spans="1:10" x14ac:dyDescent="0.25">
      <c r="A225" t="s">
        <v>2040</v>
      </c>
      <c r="B225" t="s">
        <v>3256</v>
      </c>
      <c r="C225">
        <v>4</v>
      </c>
      <c r="D225" t="s">
        <v>3734</v>
      </c>
      <c r="E225" t="s">
        <v>1329</v>
      </c>
      <c r="F225" t="s">
        <v>3687</v>
      </c>
      <c r="G225" t="s">
        <v>1329</v>
      </c>
      <c r="H225" t="s">
        <v>3735</v>
      </c>
      <c r="I225" s="3">
        <f>SUM(Table9_1[Packets])</f>
        <v>79698</v>
      </c>
      <c r="J225" s="5">
        <f t="shared" si="3"/>
        <v>5.0189465231247959E-3</v>
      </c>
    </row>
    <row r="226" spans="1:10" x14ac:dyDescent="0.25">
      <c r="A226" t="s">
        <v>2040</v>
      </c>
      <c r="B226" t="s">
        <v>3742</v>
      </c>
      <c r="C226">
        <v>4</v>
      </c>
      <c r="D226" t="s">
        <v>1807</v>
      </c>
      <c r="E226" t="s">
        <v>1329</v>
      </c>
      <c r="F226" t="s">
        <v>3518</v>
      </c>
      <c r="G226" t="s">
        <v>1329</v>
      </c>
      <c r="H226" t="s">
        <v>3681</v>
      </c>
      <c r="I226" s="3">
        <f>SUM(Table9_1[Packets])</f>
        <v>79698</v>
      </c>
      <c r="J226" s="5">
        <f t="shared" si="3"/>
        <v>5.0189465231247959E-3</v>
      </c>
    </row>
    <row r="227" spans="1:10" x14ac:dyDescent="0.25">
      <c r="A227" t="s">
        <v>2040</v>
      </c>
      <c r="B227" t="s">
        <v>3756</v>
      </c>
      <c r="C227">
        <v>4</v>
      </c>
      <c r="D227" t="s">
        <v>3757</v>
      </c>
      <c r="E227" t="s">
        <v>1329</v>
      </c>
      <c r="F227" t="s">
        <v>1677</v>
      </c>
      <c r="G227" t="s">
        <v>1329</v>
      </c>
      <c r="H227" t="s">
        <v>3520</v>
      </c>
      <c r="I227" s="3">
        <f>SUM(Table9_1[Packets])</f>
        <v>79698</v>
      </c>
      <c r="J227" s="5">
        <f t="shared" si="3"/>
        <v>5.0189465231247959E-3</v>
      </c>
    </row>
    <row r="228" spans="1:10" x14ac:dyDescent="0.25">
      <c r="A228" t="s">
        <v>2040</v>
      </c>
      <c r="B228" t="s">
        <v>3764</v>
      </c>
      <c r="C228">
        <v>4</v>
      </c>
      <c r="D228" t="s">
        <v>3609</v>
      </c>
      <c r="E228" t="s">
        <v>1329</v>
      </c>
      <c r="F228" t="s">
        <v>1624</v>
      </c>
      <c r="G228" t="s">
        <v>1329</v>
      </c>
      <c r="H228" t="s">
        <v>1811</v>
      </c>
      <c r="I228" s="3">
        <f>SUM(Table9_1[Packets])</f>
        <v>79698</v>
      </c>
      <c r="J228" s="5">
        <f t="shared" si="3"/>
        <v>5.0189465231247959E-3</v>
      </c>
    </row>
    <row r="229" spans="1:10" x14ac:dyDescent="0.25">
      <c r="A229" t="s">
        <v>2040</v>
      </c>
      <c r="B229" t="s">
        <v>3793</v>
      </c>
      <c r="C229">
        <v>4</v>
      </c>
      <c r="D229" t="s">
        <v>3794</v>
      </c>
      <c r="E229" t="s">
        <v>1329</v>
      </c>
      <c r="F229" t="s">
        <v>3795</v>
      </c>
      <c r="G229" t="s">
        <v>1329</v>
      </c>
      <c r="H229" t="s">
        <v>3796</v>
      </c>
      <c r="I229" s="3">
        <f>SUM(Table9_1[Packets])</f>
        <v>79698</v>
      </c>
      <c r="J229" s="5">
        <f t="shared" si="3"/>
        <v>5.0189465231247959E-3</v>
      </c>
    </row>
    <row r="230" spans="1:10" x14ac:dyDescent="0.25">
      <c r="A230" t="s">
        <v>2040</v>
      </c>
      <c r="B230" t="s">
        <v>3797</v>
      </c>
      <c r="C230">
        <v>4</v>
      </c>
      <c r="D230" t="s">
        <v>3798</v>
      </c>
      <c r="E230" t="s">
        <v>1329</v>
      </c>
      <c r="F230" t="s">
        <v>1377</v>
      </c>
      <c r="G230" t="s">
        <v>1329</v>
      </c>
      <c r="H230" t="s">
        <v>2882</v>
      </c>
      <c r="I230" s="3">
        <f>SUM(Table9_1[Packets])</f>
        <v>79698</v>
      </c>
      <c r="J230" s="5">
        <f t="shared" si="3"/>
        <v>5.0189465231247959E-3</v>
      </c>
    </row>
    <row r="231" spans="1:10" x14ac:dyDescent="0.25">
      <c r="A231" t="s">
        <v>2040</v>
      </c>
      <c r="B231" t="s">
        <v>3814</v>
      </c>
      <c r="C231">
        <v>4</v>
      </c>
      <c r="D231" t="s">
        <v>3815</v>
      </c>
      <c r="E231" t="s">
        <v>1329</v>
      </c>
      <c r="F231" t="s">
        <v>3581</v>
      </c>
      <c r="G231" t="s">
        <v>1329</v>
      </c>
      <c r="H231" t="s">
        <v>3024</v>
      </c>
      <c r="I231" s="3">
        <f>SUM(Table9_1[Packets])</f>
        <v>79698</v>
      </c>
      <c r="J231" s="5">
        <f t="shared" si="3"/>
        <v>5.0189465231247959E-3</v>
      </c>
    </row>
    <row r="232" spans="1:10" x14ac:dyDescent="0.25">
      <c r="A232" t="s">
        <v>2040</v>
      </c>
      <c r="B232" t="s">
        <v>3825</v>
      </c>
      <c r="C232">
        <v>4</v>
      </c>
      <c r="D232" t="s">
        <v>3609</v>
      </c>
      <c r="E232" t="s">
        <v>1329</v>
      </c>
      <c r="F232" t="s">
        <v>1624</v>
      </c>
      <c r="G232" t="s">
        <v>1329</v>
      </c>
      <c r="H232" t="s">
        <v>1811</v>
      </c>
      <c r="I232" s="3">
        <f>SUM(Table9_1[Packets])</f>
        <v>79698</v>
      </c>
      <c r="J232" s="5">
        <f t="shared" si="3"/>
        <v>5.0189465231247959E-3</v>
      </c>
    </row>
    <row r="233" spans="1:10" x14ac:dyDescent="0.25">
      <c r="A233" t="s">
        <v>2056</v>
      </c>
      <c r="B233" t="s">
        <v>3071</v>
      </c>
      <c r="C233">
        <v>4</v>
      </c>
      <c r="D233" t="s">
        <v>3873</v>
      </c>
      <c r="E233" t="s">
        <v>1329</v>
      </c>
      <c r="F233" t="s">
        <v>3673</v>
      </c>
      <c r="G233" t="s">
        <v>1329</v>
      </c>
      <c r="H233" t="s">
        <v>3543</v>
      </c>
      <c r="I233" s="3">
        <f>SUM(Table9_1[Packets])</f>
        <v>79698</v>
      </c>
      <c r="J233" s="5">
        <f t="shared" si="3"/>
        <v>5.0189465231247959E-3</v>
      </c>
    </row>
    <row r="234" spans="1:10" x14ac:dyDescent="0.25">
      <c r="A234" t="s">
        <v>2056</v>
      </c>
      <c r="B234" t="s">
        <v>3904</v>
      </c>
      <c r="C234">
        <v>4</v>
      </c>
      <c r="D234" t="s">
        <v>2828</v>
      </c>
      <c r="E234" t="s">
        <v>1329</v>
      </c>
      <c r="F234" t="s">
        <v>1730</v>
      </c>
      <c r="G234" t="s">
        <v>1329</v>
      </c>
      <c r="H234" t="s">
        <v>3905</v>
      </c>
      <c r="I234" s="3">
        <f>SUM(Table9_1[Packets])</f>
        <v>79698</v>
      </c>
      <c r="J234" s="5">
        <f t="shared" si="3"/>
        <v>5.0189465231247959E-3</v>
      </c>
    </row>
    <row r="235" spans="1:10" x14ac:dyDescent="0.25">
      <c r="A235" t="s">
        <v>1786</v>
      </c>
      <c r="B235" t="s">
        <v>3086</v>
      </c>
      <c r="C235">
        <v>3</v>
      </c>
      <c r="D235" t="s">
        <v>1923</v>
      </c>
      <c r="E235" t="s">
        <v>1406</v>
      </c>
      <c r="F235" t="s">
        <v>1490</v>
      </c>
      <c r="G235" t="s">
        <v>1329</v>
      </c>
      <c r="H235" t="s">
        <v>2644</v>
      </c>
      <c r="I235" s="3">
        <f>SUM(Table9_1[Packets])</f>
        <v>79698</v>
      </c>
      <c r="J235" s="5">
        <f t="shared" si="3"/>
        <v>3.7642098923435967E-3</v>
      </c>
    </row>
    <row r="236" spans="1:10" x14ac:dyDescent="0.25">
      <c r="A236" t="s">
        <v>2040</v>
      </c>
      <c r="B236" t="s">
        <v>3171</v>
      </c>
      <c r="C236">
        <v>3</v>
      </c>
      <c r="D236" t="s">
        <v>1578</v>
      </c>
      <c r="E236" t="s">
        <v>1406</v>
      </c>
      <c r="F236" t="s">
        <v>1949</v>
      </c>
      <c r="G236" t="s">
        <v>1329</v>
      </c>
      <c r="H236" t="s">
        <v>1992</v>
      </c>
      <c r="I236" s="3">
        <f>SUM(Table9_1[Packets])</f>
        <v>79698</v>
      </c>
      <c r="J236" s="5">
        <f t="shared" si="3"/>
        <v>3.7642098923435967E-3</v>
      </c>
    </row>
    <row r="237" spans="1:10" x14ac:dyDescent="0.25">
      <c r="A237" t="s">
        <v>2040</v>
      </c>
      <c r="B237" t="s">
        <v>3189</v>
      </c>
      <c r="C237">
        <v>3</v>
      </c>
      <c r="D237" t="s">
        <v>1333</v>
      </c>
      <c r="E237" t="s">
        <v>1406</v>
      </c>
      <c r="F237" t="s">
        <v>1759</v>
      </c>
      <c r="G237" t="s">
        <v>1329</v>
      </c>
      <c r="H237" t="s">
        <v>1674</v>
      </c>
      <c r="I237" s="3">
        <f>SUM(Table9_1[Packets])</f>
        <v>79698</v>
      </c>
      <c r="J237" s="5">
        <f t="shared" si="3"/>
        <v>3.7642098923435967E-3</v>
      </c>
    </row>
    <row r="238" spans="1:10" x14ac:dyDescent="0.25">
      <c r="A238" t="s">
        <v>2040</v>
      </c>
      <c r="B238" t="s">
        <v>3224</v>
      </c>
      <c r="C238">
        <v>3</v>
      </c>
      <c r="D238" t="s">
        <v>3645</v>
      </c>
      <c r="E238" t="s">
        <v>1406</v>
      </c>
      <c r="F238" t="s">
        <v>2838</v>
      </c>
      <c r="G238" t="s">
        <v>1329</v>
      </c>
      <c r="H238" t="s">
        <v>2261</v>
      </c>
      <c r="I238" s="3">
        <f>SUM(Table9_1[Packets])</f>
        <v>79698</v>
      </c>
      <c r="J238" s="5">
        <f t="shared" si="3"/>
        <v>3.7642098923435967E-3</v>
      </c>
    </row>
    <row r="239" spans="1:10" x14ac:dyDescent="0.25">
      <c r="A239" t="s">
        <v>2040</v>
      </c>
      <c r="B239" t="s">
        <v>3227</v>
      </c>
      <c r="C239">
        <v>3</v>
      </c>
      <c r="D239" t="s">
        <v>2480</v>
      </c>
      <c r="E239" t="s">
        <v>1406</v>
      </c>
      <c r="F239" t="s">
        <v>3659</v>
      </c>
      <c r="G239" t="s">
        <v>1329</v>
      </c>
      <c r="H239" t="s">
        <v>3660</v>
      </c>
      <c r="I239" s="3">
        <f>SUM(Table9_1[Packets])</f>
        <v>79698</v>
      </c>
      <c r="J239" s="5">
        <f t="shared" si="3"/>
        <v>3.7642098923435967E-3</v>
      </c>
    </row>
    <row r="240" spans="1:10" x14ac:dyDescent="0.25">
      <c r="A240" t="s">
        <v>2040</v>
      </c>
      <c r="B240" t="s">
        <v>3248</v>
      </c>
      <c r="C240">
        <v>3</v>
      </c>
      <c r="D240" t="s">
        <v>3650</v>
      </c>
      <c r="E240" t="s">
        <v>1406</v>
      </c>
      <c r="F240" t="s">
        <v>3659</v>
      </c>
      <c r="G240" t="s">
        <v>1329</v>
      </c>
      <c r="H240" t="s">
        <v>3713</v>
      </c>
      <c r="I240" s="3">
        <f>SUM(Table9_1[Packets])</f>
        <v>79698</v>
      </c>
      <c r="J240" s="5">
        <f t="shared" si="3"/>
        <v>3.7642098923435967E-3</v>
      </c>
    </row>
    <row r="241" spans="1:10" x14ac:dyDescent="0.25">
      <c r="A241" t="s">
        <v>2040</v>
      </c>
      <c r="B241" t="s">
        <v>3253</v>
      </c>
      <c r="C241">
        <v>3</v>
      </c>
      <c r="D241" t="s">
        <v>3729</v>
      </c>
      <c r="E241" t="s">
        <v>1406</v>
      </c>
      <c r="F241" t="s">
        <v>1468</v>
      </c>
      <c r="G241" t="s">
        <v>1329</v>
      </c>
      <c r="H241" t="s">
        <v>2057</v>
      </c>
      <c r="I241" s="3">
        <f>SUM(Table9_1[Packets])</f>
        <v>79698</v>
      </c>
      <c r="J241" s="5">
        <f t="shared" si="3"/>
        <v>3.7642098923435967E-3</v>
      </c>
    </row>
    <row r="242" spans="1:10" x14ac:dyDescent="0.25">
      <c r="A242" t="s">
        <v>2040</v>
      </c>
      <c r="B242" t="s">
        <v>3258</v>
      </c>
      <c r="C242">
        <v>3</v>
      </c>
      <c r="D242" t="s">
        <v>3738</v>
      </c>
      <c r="E242" t="s">
        <v>1406</v>
      </c>
      <c r="F242" t="s">
        <v>1322</v>
      </c>
      <c r="G242" t="s">
        <v>1329</v>
      </c>
      <c r="H242" t="s">
        <v>3739</v>
      </c>
      <c r="I242" s="3">
        <f>SUM(Table9_1[Packets])</f>
        <v>79698</v>
      </c>
      <c r="J242" s="5">
        <f t="shared" si="3"/>
        <v>3.7642098923435967E-3</v>
      </c>
    </row>
    <row r="243" spans="1:10" x14ac:dyDescent="0.25">
      <c r="A243" t="s">
        <v>2040</v>
      </c>
      <c r="B243" t="s">
        <v>3273</v>
      </c>
      <c r="C243">
        <v>3</v>
      </c>
      <c r="D243" t="s">
        <v>3771</v>
      </c>
      <c r="E243" t="s">
        <v>1406</v>
      </c>
      <c r="F243" t="s">
        <v>1587</v>
      </c>
      <c r="G243" t="s">
        <v>1329</v>
      </c>
      <c r="H243" t="s">
        <v>3772</v>
      </c>
      <c r="I243" s="3">
        <f>SUM(Table9_1[Packets])</f>
        <v>79698</v>
      </c>
      <c r="J243" s="5">
        <f t="shared" si="3"/>
        <v>3.7642098923435967E-3</v>
      </c>
    </row>
    <row r="244" spans="1:10" x14ac:dyDescent="0.25">
      <c r="A244" t="s">
        <v>2040</v>
      </c>
      <c r="B244" t="s">
        <v>3278</v>
      </c>
      <c r="C244">
        <v>3</v>
      </c>
      <c r="D244" t="s">
        <v>3780</v>
      </c>
      <c r="E244" t="s">
        <v>1406</v>
      </c>
      <c r="F244" t="s">
        <v>3604</v>
      </c>
      <c r="G244" t="s">
        <v>1329</v>
      </c>
      <c r="H244" t="s">
        <v>3781</v>
      </c>
      <c r="I244" s="3">
        <f>SUM(Table9_1[Packets])</f>
        <v>79698</v>
      </c>
      <c r="J244" s="5">
        <f t="shared" si="3"/>
        <v>3.7642098923435967E-3</v>
      </c>
    </row>
    <row r="245" spans="1:10" x14ac:dyDescent="0.25">
      <c r="A245" t="s">
        <v>2040</v>
      </c>
      <c r="B245" t="s">
        <v>3286</v>
      </c>
      <c r="C245">
        <v>3</v>
      </c>
      <c r="D245" t="s">
        <v>3808</v>
      </c>
      <c r="E245" t="s">
        <v>1406</v>
      </c>
      <c r="F245" t="s">
        <v>1468</v>
      </c>
      <c r="G245" t="s">
        <v>1329</v>
      </c>
      <c r="H245" t="s">
        <v>3664</v>
      </c>
      <c r="I245" s="3">
        <f>SUM(Table9_1[Packets])</f>
        <v>79698</v>
      </c>
      <c r="J245" s="5">
        <f t="shared" si="3"/>
        <v>3.7642098923435967E-3</v>
      </c>
    </row>
    <row r="246" spans="1:10" x14ac:dyDescent="0.25">
      <c r="A246" t="s">
        <v>2056</v>
      </c>
      <c r="B246" t="s">
        <v>3037</v>
      </c>
      <c r="C246">
        <v>3</v>
      </c>
      <c r="D246" t="s">
        <v>3841</v>
      </c>
      <c r="E246" t="s">
        <v>1406</v>
      </c>
      <c r="F246" t="s">
        <v>2680</v>
      </c>
      <c r="G246" t="s">
        <v>1329</v>
      </c>
      <c r="H246" t="s">
        <v>2954</v>
      </c>
      <c r="I246" s="3">
        <f>SUM(Table9_1[Packets])</f>
        <v>79698</v>
      </c>
      <c r="J246" s="5">
        <f t="shared" si="3"/>
        <v>3.7642098923435967E-3</v>
      </c>
    </row>
    <row r="247" spans="1:10" x14ac:dyDescent="0.25">
      <c r="A247" t="s">
        <v>2056</v>
      </c>
      <c r="B247" t="s">
        <v>3039</v>
      </c>
      <c r="C247">
        <v>3</v>
      </c>
      <c r="D247" t="s">
        <v>2667</v>
      </c>
      <c r="E247" t="s">
        <v>1406</v>
      </c>
      <c r="F247" t="s">
        <v>1536</v>
      </c>
      <c r="G247" t="s">
        <v>1329</v>
      </c>
      <c r="H247" t="s">
        <v>2024</v>
      </c>
      <c r="I247" s="3">
        <f>SUM(Table9_1[Packets])</f>
        <v>79698</v>
      </c>
      <c r="J247" s="5">
        <f t="shared" si="3"/>
        <v>3.7642098923435967E-3</v>
      </c>
    </row>
    <row r="248" spans="1:10" x14ac:dyDescent="0.25">
      <c r="A248" t="s">
        <v>2056</v>
      </c>
      <c r="B248" t="s">
        <v>3041</v>
      </c>
      <c r="C248">
        <v>3</v>
      </c>
      <c r="D248" t="s">
        <v>3734</v>
      </c>
      <c r="E248" t="s">
        <v>1406</v>
      </c>
      <c r="F248" t="s">
        <v>1776</v>
      </c>
      <c r="G248" t="s">
        <v>1329</v>
      </c>
      <c r="H248" t="s">
        <v>3847</v>
      </c>
      <c r="I248" s="3">
        <f>SUM(Table9_1[Packets])</f>
        <v>79698</v>
      </c>
      <c r="J248" s="5">
        <f t="shared" si="3"/>
        <v>3.7642098923435967E-3</v>
      </c>
    </row>
    <row r="249" spans="1:10" x14ac:dyDescent="0.25">
      <c r="A249" t="s">
        <v>2056</v>
      </c>
      <c r="B249" t="s">
        <v>2925</v>
      </c>
      <c r="C249">
        <v>3</v>
      </c>
      <c r="D249" t="s">
        <v>3848</v>
      </c>
      <c r="E249" t="s">
        <v>1406</v>
      </c>
      <c r="F249" t="s">
        <v>2811</v>
      </c>
      <c r="G249" t="s">
        <v>1329</v>
      </c>
      <c r="H249" t="s">
        <v>3662</v>
      </c>
      <c r="I249" s="3">
        <f>SUM(Table9_1[Packets])</f>
        <v>79698</v>
      </c>
      <c r="J249" s="5">
        <f t="shared" si="3"/>
        <v>3.7642098923435967E-3</v>
      </c>
    </row>
    <row r="250" spans="1:10" x14ac:dyDescent="0.25">
      <c r="A250" t="s">
        <v>2056</v>
      </c>
      <c r="B250" t="s">
        <v>3044</v>
      </c>
      <c r="C250">
        <v>3</v>
      </c>
      <c r="D250" t="s">
        <v>3849</v>
      </c>
      <c r="E250" t="s">
        <v>1406</v>
      </c>
      <c r="F250" t="s">
        <v>1468</v>
      </c>
      <c r="G250" t="s">
        <v>1329</v>
      </c>
      <c r="H250" t="s">
        <v>3019</v>
      </c>
      <c r="I250" s="3">
        <f>SUM(Table9_1[Packets])</f>
        <v>79698</v>
      </c>
      <c r="J250" s="5">
        <f t="shared" si="3"/>
        <v>3.7642098923435967E-3</v>
      </c>
    </row>
    <row r="251" spans="1:10" x14ac:dyDescent="0.25">
      <c r="A251" t="s">
        <v>2056</v>
      </c>
      <c r="B251" t="s">
        <v>3046</v>
      </c>
      <c r="C251">
        <v>3</v>
      </c>
      <c r="D251" t="s">
        <v>3811</v>
      </c>
      <c r="E251" t="s">
        <v>1406</v>
      </c>
      <c r="F251" t="s">
        <v>1871</v>
      </c>
      <c r="G251" t="s">
        <v>1329</v>
      </c>
      <c r="H251" t="s">
        <v>3852</v>
      </c>
      <c r="I251" s="3">
        <f>SUM(Table9_1[Packets])</f>
        <v>79698</v>
      </c>
      <c r="J251" s="5">
        <f t="shared" si="3"/>
        <v>3.7642098923435967E-3</v>
      </c>
    </row>
    <row r="252" spans="1:10" x14ac:dyDescent="0.25">
      <c r="A252" t="s">
        <v>2056</v>
      </c>
      <c r="B252" t="s">
        <v>3051</v>
      </c>
      <c r="C252">
        <v>3</v>
      </c>
      <c r="D252" t="s">
        <v>2620</v>
      </c>
      <c r="E252" t="s">
        <v>1406</v>
      </c>
      <c r="F252" t="s">
        <v>1759</v>
      </c>
      <c r="G252" t="s">
        <v>1329</v>
      </c>
      <c r="H252" t="s">
        <v>3629</v>
      </c>
      <c r="I252" s="3">
        <f>SUM(Table9_1[Packets])</f>
        <v>79698</v>
      </c>
      <c r="J252" s="5">
        <f t="shared" si="3"/>
        <v>3.7642098923435967E-3</v>
      </c>
    </row>
    <row r="253" spans="1:10" x14ac:dyDescent="0.25">
      <c r="A253" t="s">
        <v>2056</v>
      </c>
      <c r="B253" t="s">
        <v>3057</v>
      </c>
      <c r="C253">
        <v>3</v>
      </c>
      <c r="D253" t="s">
        <v>3734</v>
      </c>
      <c r="E253" t="s">
        <v>1406</v>
      </c>
      <c r="F253" t="s">
        <v>1776</v>
      </c>
      <c r="G253" t="s">
        <v>1329</v>
      </c>
      <c r="H253" t="s">
        <v>3847</v>
      </c>
      <c r="I253" s="3">
        <f>SUM(Table9_1[Packets])</f>
        <v>79698</v>
      </c>
      <c r="J253" s="5">
        <f t="shared" si="3"/>
        <v>3.7642098923435967E-3</v>
      </c>
    </row>
    <row r="254" spans="1:10" x14ac:dyDescent="0.25">
      <c r="A254" t="s">
        <v>2056</v>
      </c>
      <c r="B254" t="s">
        <v>3060</v>
      </c>
      <c r="C254">
        <v>3</v>
      </c>
      <c r="D254" t="s">
        <v>3862</v>
      </c>
      <c r="E254" t="s">
        <v>1406</v>
      </c>
      <c r="F254" t="s">
        <v>3659</v>
      </c>
      <c r="G254" t="s">
        <v>1329</v>
      </c>
      <c r="H254" t="s">
        <v>3863</v>
      </c>
      <c r="I254" s="3">
        <f>SUM(Table9_1[Packets])</f>
        <v>79698</v>
      </c>
      <c r="J254" s="5">
        <f t="shared" si="3"/>
        <v>3.7642098923435967E-3</v>
      </c>
    </row>
    <row r="255" spans="1:10" x14ac:dyDescent="0.25">
      <c r="A255" t="s">
        <v>2056</v>
      </c>
      <c r="B255" t="s">
        <v>3061</v>
      </c>
      <c r="C255">
        <v>3</v>
      </c>
      <c r="D255" t="s">
        <v>3864</v>
      </c>
      <c r="E255" t="s">
        <v>1406</v>
      </c>
      <c r="F255" t="s">
        <v>3101</v>
      </c>
      <c r="G255" t="s">
        <v>1329</v>
      </c>
      <c r="H255" t="s">
        <v>3772</v>
      </c>
      <c r="I255" s="3">
        <f>SUM(Table9_1[Packets])</f>
        <v>79698</v>
      </c>
      <c r="J255" s="5">
        <f t="shared" si="3"/>
        <v>3.7642098923435967E-3</v>
      </c>
    </row>
    <row r="256" spans="1:10" x14ac:dyDescent="0.25">
      <c r="A256" t="s">
        <v>2056</v>
      </c>
      <c r="B256" t="s">
        <v>3070</v>
      </c>
      <c r="C256">
        <v>3</v>
      </c>
      <c r="D256" t="s">
        <v>1362</v>
      </c>
      <c r="E256" t="s">
        <v>1406</v>
      </c>
      <c r="F256" t="s">
        <v>1398</v>
      </c>
      <c r="G256" t="s">
        <v>1329</v>
      </c>
      <c r="H256" t="s">
        <v>3589</v>
      </c>
      <c r="I256" s="3">
        <f>SUM(Table9_1[Packets])</f>
        <v>79698</v>
      </c>
      <c r="J256" s="5">
        <f t="shared" si="3"/>
        <v>3.7642098923435967E-3</v>
      </c>
    </row>
    <row r="257" spans="1:10" x14ac:dyDescent="0.25">
      <c r="A257" t="s">
        <v>2056</v>
      </c>
      <c r="B257" t="s">
        <v>3083</v>
      </c>
      <c r="C257">
        <v>3</v>
      </c>
      <c r="D257" t="s">
        <v>3885</v>
      </c>
      <c r="E257" t="s">
        <v>1406</v>
      </c>
      <c r="F257" t="s">
        <v>3886</v>
      </c>
      <c r="G257" t="s">
        <v>1329</v>
      </c>
      <c r="H257" t="s">
        <v>3683</v>
      </c>
      <c r="I257" s="3">
        <f>SUM(Table9_1[Packets])</f>
        <v>79698</v>
      </c>
      <c r="J257" s="5">
        <f t="shared" si="3"/>
        <v>3.7642098923435967E-3</v>
      </c>
    </row>
    <row r="258" spans="1:10" x14ac:dyDescent="0.25">
      <c r="A258" t="s">
        <v>2056</v>
      </c>
      <c r="B258" t="s">
        <v>3086</v>
      </c>
      <c r="C258">
        <v>3</v>
      </c>
      <c r="D258" t="s">
        <v>3892</v>
      </c>
      <c r="E258" t="s">
        <v>1329</v>
      </c>
      <c r="F258" t="s">
        <v>3845</v>
      </c>
      <c r="G258" t="s">
        <v>1406</v>
      </c>
      <c r="H258" t="s">
        <v>3536</v>
      </c>
      <c r="I258" s="3">
        <f>SUM(Table9_1[Packets])</f>
        <v>79698</v>
      </c>
      <c r="J258" s="5">
        <f t="shared" ref="J258:J321" si="4">(C258/I258) *100</f>
        <v>3.7642098923435967E-3</v>
      </c>
    </row>
    <row r="259" spans="1:10" x14ac:dyDescent="0.25">
      <c r="A259" t="s">
        <v>2056</v>
      </c>
      <c r="B259" t="s">
        <v>3087</v>
      </c>
      <c r="C259">
        <v>3</v>
      </c>
      <c r="D259" t="s">
        <v>3597</v>
      </c>
      <c r="E259" t="s">
        <v>1406</v>
      </c>
      <c r="F259" t="s">
        <v>3279</v>
      </c>
      <c r="G259" t="s">
        <v>1329</v>
      </c>
      <c r="H259" t="s">
        <v>2644</v>
      </c>
      <c r="I259" s="3">
        <f>SUM(Table9_1[Packets])</f>
        <v>79698</v>
      </c>
      <c r="J259" s="5">
        <f t="shared" si="4"/>
        <v>3.7642098923435967E-3</v>
      </c>
    </row>
    <row r="260" spans="1:10" x14ac:dyDescent="0.25">
      <c r="A260" t="s">
        <v>2056</v>
      </c>
      <c r="B260" t="s">
        <v>3088</v>
      </c>
      <c r="C260">
        <v>3</v>
      </c>
      <c r="D260" t="s">
        <v>3893</v>
      </c>
      <c r="E260" t="s">
        <v>1406</v>
      </c>
      <c r="F260" t="s">
        <v>3101</v>
      </c>
      <c r="G260" t="s">
        <v>1329</v>
      </c>
      <c r="H260" t="s">
        <v>3894</v>
      </c>
      <c r="I260" s="3">
        <f>SUM(Table9_1[Packets])</f>
        <v>79698</v>
      </c>
      <c r="J260" s="5">
        <f t="shared" si="4"/>
        <v>3.7642098923435967E-3</v>
      </c>
    </row>
    <row r="261" spans="1:10" x14ac:dyDescent="0.25">
      <c r="A261" t="s">
        <v>2056</v>
      </c>
      <c r="B261" t="s">
        <v>3089</v>
      </c>
      <c r="C261">
        <v>3</v>
      </c>
      <c r="D261" t="s">
        <v>3896</v>
      </c>
      <c r="E261" t="s">
        <v>1406</v>
      </c>
      <c r="F261" t="s">
        <v>1904</v>
      </c>
      <c r="G261" t="s">
        <v>1329</v>
      </c>
      <c r="H261" t="s">
        <v>3897</v>
      </c>
      <c r="I261" s="3">
        <f>SUM(Table9_1[Packets])</f>
        <v>79698</v>
      </c>
      <c r="J261" s="5">
        <f t="shared" si="4"/>
        <v>3.7642098923435967E-3</v>
      </c>
    </row>
    <row r="262" spans="1:10" x14ac:dyDescent="0.25">
      <c r="A262" t="s">
        <v>2056</v>
      </c>
      <c r="B262" t="s">
        <v>3092</v>
      </c>
      <c r="C262">
        <v>3</v>
      </c>
      <c r="D262" t="s">
        <v>3899</v>
      </c>
      <c r="E262" t="s">
        <v>1406</v>
      </c>
      <c r="F262" t="s">
        <v>2811</v>
      </c>
      <c r="G262" t="s">
        <v>1329</v>
      </c>
      <c r="H262" t="s">
        <v>2449</v>
      </c>
      <c r="I262" s="3">
        <f>SUM(Table9_1[Packets])</f>
        <v>79698</v>
      </c>
      <c r="J262" s="5">
        <f t="shared" si="4"/>
        <v>3.7642098923435967E-3</v>
      </c>
    </row>
    <row r="263" spans="1:10" x14ac:dyDescent="0.25">
      <c r="A263" t="s">
        <v>2056</v>
      </c>
      <c r="B263" t="s">
        <v>3097</v>
      </c>
      <c r="C263">
        <v>3</v>
      </c>
      <c r="D263" t="s">
        <v>2954</v>
      </c>
      <c r="E263" t="s">
        <v>1406</v>
      </c>
      <c r="F263" t="s">
        <v>1759</v>
      </c>
      <c r="G263" t="s">
        <v>1329</v>
      </c>
      <c r="H263" t="s">
        <v>3655</v>
      </c>
      <c r="I263" s="3">
        <f>SUM(Table9_1[Packets])</f>
        <v>79698</v>
      </c>
      <c r="J263" s="5">
        <f t="shared" si="4"/>
        <v>3.7642098923435967E-3</v>
      </c>
    </row>
    <row r="264" spans="1:10" x14ac:dyDescent="0.25">
      <c r="A264" t="s">
        <v>2056</v>
      </c>
      <c r="B264" t="s">
        <v>3112</v>
      </c>
      <c r="C264">
        <v>3</v>
      </c>
      <c r="D264" t="s">
        <v>1894</v>
      </c>
      <c r="E264" t="s">
        <v>1406</v>
      </c>
      <c r="F264" t="s">
        <v>3886</v>
      </c>
      <c r="G264" t="s">
        <v>1329</v>
      </c>
      <c r="H264" t="s">
        <v>2645</v>
      </c>
      <c r="I264" s="3">
        <f>SUM(Table9_1[Packets])</f>
        <v>79698</v>
      </c>
      <c r="J264" s="5">
        <f t="shared" si="4"/>
        <v>3.7642098923435967E-3</v>
      </c>
    </row>
    <row r="265" spans="1:10" x14ac:dyDescent="0.25">
      <c r="A265" t="s">
        <v>2056</v>
      </c>
      <c r="B265" t="s">
        <v>3113</v>
      </c>
      <c r="C265">
        <v>3</v>
      </c>
      <c r="D265" t="s">
        <v>3885</v>
      </c>
      <c r="E265" t="s">
        <v>1406</v>
      </c>
      <c r="F265" t="s">
        <v>3886</v>
      </c>
      <c r="G265" t="s">
        <v>1329</v>
      </c>
      <c r="H265" t="s">
        <v>3683</v>
      </c>
      <c r="I265" s="3">
        <f>SUM(Table9_1[Packets])</f>
        <v>79698</v>
      </c>
      <c r="J265" s="5">
        <f t="shared" si="4"/>
        <v>3.7642098923435967E-3</v>
      </c>
    </row>
    <row r="266" spans="1:10" x14ac:dyDescent="0.25">
      <c r="A266" t="s">
        <v>2056</v>
      </c>
      <c r="B266" t="s">
        <v>3114</v>
      </c>
      <c r="C266">
        <v>3</v>
      </c>
      <c r="D266" t="s">
        <v>3918</v>
      </c>
      <c r="E266" t="s">
        <v>1406</v>
      </c>
      <c r="F266" t="s">
        <v>1759</v>
      </c>
      <c r="G266" t="s">
        <v>1329</v>
      </c>
      <c r="H266" t="s">
        <v>3919</v>
      </c>
      <c r="I266" s="3">
        <f>SUM(Table9_1[Packets])</f>
        <v>79698</v>
      </c>
      <c r="J266" s="5">
        <f t="shared" si="4"/>
        <v>3.7642098923435967E-3</v>
      </c>
    </row>
    <row r="267" spans="1:10" x14ac:dyDescent="0.25">
      <c r="A267" t="s">
        <v>2056</v>
      </c>
      <c r="B267" t="s">
        <v>3118</v>
      </c>
      <c r="C267">
        <v>3</v>
      </c>
      <c r="D267" t="s">
        <v>3921</v>
      </c>
      <c r="E267" t="s">
        <v>1406</v>
      </c>
      <c r="F267" t="s">
        <v>3676</v>
      </c>
      <c r="G267" t="s">
        <v>1329</v>
      </c>
      <c r="H267" t="s">
        <v>3922</v>
      </c>
      <c r="I267" s="3">
        <f>SUM(Table9_1[Packets])</f>
        <v>79698</v>
      </c>
      <c r="J267" s="5">
        <f t="shared" si="4"/>
        <v>3.7642098923435967E-3</v>
      </c>
    </row>
    <row r="268" spans="1:10" x14ac:dyDescent="0.25">
      <c r="A268" t="s">
        <v>2056</v>
      </c>
      <c r="B268" t="s">
        <v>3120</v>
      </c>
      <c r="C268">
        <v>3</v>
      </c>
      <c r="D268" t="s">
        <v>2620</v>
      </c>
      <c r="E268" t="s">
        <v>1406</v>
      </c>
      <c r="F268" t="s">
        <v>1759</v>
      </c>
      <c r="G268" t="s">
        <v>1329</v>
      </c>
      <c r="H268" t="s">
        <v>3629</v>
      </c>
      <c r="I268" s="3">
        <f>SUM(Table9_1[Packets])</f>
        <v>79698</v>
      </c>
      <c r="J268" s="5">
        <f t="shared" si="4"/>
        <v>3.7642098923435967E-3</v>
      </c>
    </row>
    <row r="269" spans="1:10" x14ac:dyDescent="0.25">
      <c r="A269" t="s">
        <v>2056</v>
      </c>
      <c r="B269" t="s">
        <v>3121</v>
      </c>
      <c r="C269">
        <v>3</v>
      </c>
      <c r="D269" t="s">
        <v>3675</v>
      </c>
      <c r="E269" t="s">
        <v>1406</v>
      </c>
      <c r="F269" t="s">
        <v>2680</v>
      </c>
      <c r="G269" t="s">
        <v>1329</v>
      </c>
      <c r="H269" t="s">
        <v>3924</v>
      </c>
      <c r="I269" s="3">
        <f>SUM(Table9_1[Packets])</f>
        <v>79698</v>
      </c>
      <c r="J269" s="5">
        <f t="shared" si="4"/>
        <v>3.7642098923435967E-3</v>
      </c>
    </row>
    <row r="270" spans="1:10" x14ac:dyDescent="0.25">
      <c r="A270" t="s">
        <v>2056</v>
      </c>
      <c r="B270" t="s">
        <v>3122</v>
      </c>
      <c r="C270">
        <v>3</v>
      </c>
      <c r="D270" t="s">
        <v>3925</v>
      </c>
      <c r="E270" t="s">
        <v>1406</v>
      </c>
      <c r="F270" t="s">
        <v>3676</v>
      </c>
      <c r="G270" t="s">
        <v>1329</v>
      </c>
      <c r="H270" t="s">
        <v>3926</v>
      </c>
      <c r="I270" s="3">
        <f>SUM(Table9_1[Packets])</f>
        <v>79698</v>
      </c>
      <c r="J270" s="5">
        <f t="shared" si="4"/>
        <v>3.7642098923435967E-3</v>
      </c>
    </row>
    <row r="271" spans="1:10" x14ac:dyDescent="0.25">
      <c r="A271" t="s">
        <v>2056</v>
      </c>
      <c r="B271" t="s">
        <v>3127</v>
      </c>
      <c r="C271">
        <v>3</v>
      </c>
      <c r="D271" t="s">
        <v>3933</v>
      </c>
      <c r="E271" t="s">
        <v>1406</v>
      </c>
      <c r="F271" t="s">
        <v>1871</v>
      </c>
      <c r="G271" t="s">
        <v>1329</v>
      </c>
      <c r="H271" t="s">
        <v>3802</v>
      </c>
      <c r="I271" s="3">
        <f>SUM(Table9_1[Packets])</f>
        <v>79698</v>
      </c>
      <c r="J271" s="5">
        <f t="shared" si="4"/>
        <v>3.7642098923435967E-3</v>
      </c>
    </row>
    <row r="272" spans="1:10" x14ac:dyDescent="0.25">
      <c r="A272" t="s">
        <v>2056</v>
      </c>
      <c r="B272" t="s">
        <v>3132</v>
      </c>
      <c r="C272">
        <v>3</v>
      </c>
      <c r="D272" t="s">
        <v>3893</v>
      </c>
      <c r="E272" t="s">
        <v>1406</v>
      </c>
      <c r="F272" t="s">
        <v>3101</v>
      </c>
      <c r="G272" t="s">
        <v>1329</v>
      </c>
      <c r="H272" t="s">
        <v>3894</v>
      </c>
      <c r="I272" s="3">
        <f>SUM(Table9_1[Packets])</f>
        <v>79698</v>
      </c>
      <c r="J272" s="5">
        <f t="shared" si="4"/>
        <v>3.7642098923435967E-3</v>
      </c>
    </row>
    <row r="273" spans="1:10" x14ac:dyDescent="0.25">
      <c r="A273" t="s">
        <v>2056</v>
      </c>
      <c r="B273" t="s">
        <v>3151</v>
      </c>
      <c r="C273">
        <v>3</v>
      </c>
      <c r="D273" t="s">
        <v>3734</v>
      </c>
      <c r="E273" t="s">
        <v>1406</v>
      </c>
      <c r="F273" t="s">
        <v>1776</v>
      </c>
      <c r="G273" t="s">
        <v>1329</v>
      </c>
      <c r="H273" t="s">
        <v>3847</v>
      </c>
      <c r="I273" s="3">
        <f>SUM(Table9_1[Packets])</f>
        <v>79698</v>
      </c>
      <c r="J273" s="5">
        <f t="shared" si="4"/>
        <v>3.7642098923435967E-3</v>
      </c>
    </row>
    <row r="274" spans="1:10" x14ac:dyDescent="0.25">
      <c r="A274" t="s">
        <v>2056</v>
      </c>
      <c r="B274" t="s">
        <v>3155</v>
      </c>
      <c r="C274">
        <v>3</v>
      </c>
      <c r="D274" t="s">
        <v>3690</v>
      </c>
      <c r="E274" t="s">
        <v>1406</v>
      </c>
      <c r="F274" t="s">
        <v>1468</v>
      </c>
      <c r="G274" t="s">
        <v>1329</v>
      </c>
      <c r="H274" t="s">
        <v>1859</v>
      </c>
      <c r="I274" s="3">
        <f>SUM(Table9_1[Packets])</f>
        <v>79698</v>
      </c>
      <c r="J274" s="5">
        <f t="shared" si="4"/>
        <v>3.7642098923435967E-3</v>
      </c>
    </row>
    <row r="275" spans="1:10" x14ac:dyDescent="0.25">
      <c r="A275" t="s">
        <v>2056</v>
      </c>
      <c r="B275" t="s">
        <v>3157</v>
      </c>
      <c r="C275">
        <v>3</v>
      </c>
      <c r="D275" t="s">
        <v>3938</v>
      </c>
      <c r="E275" t="s">
        <v>1406</v>
      </c>
      <c r="F275" t="s">
        <v>3119</v>
      </c>
      <c r="G275" t="s">
        <v>1329</v>
      </c>
      <c r="H275" t="s">
        <v>3939</v>
      </c>
      <c r="I275" s="3">
        <f>SUM(Table9_1[Packets])</f>
        <v>79698</v>
      </c>
      <c r="J275" s="5">
        <f t="shared" si="4"/>
        <v>3.7642098923435967E-3</v>
      </c>
    </row>
    <row r="276" spans="1:10" x14ac:dyDescent="0.25">
      <c r="A276" t="s">
        <v>2056</v>
      </c>
      <c r="B276" t="s">
        <v>3159</v>
      </c>
      <c r="C276">
        <v>3</v>
      </c>
      <c r="D276" t="s">
        <v>3597</v>
      </c>
      <c r="E276" t="s">
        <v>1406</v>
      </c>
      <c r="F276" t="s">
        <v>3279</v>
      </c>
      <c r="G276" t="s">
        <v>1329</v>
      </c>
      <c r="H276" t="s">
        <v>2644</v>
      </c>
      <c r="I276" s="3">
        <f>SUM(Table9_1[Packets])</f>
        <v>79698</v>
      </c>
      <c r="J276" s="5">
        <f t="shared" si="4"/>
        <v>3.7642098923435967E-3</v>
      </c>
    </row>
    <row r="277" spans="1:10" x14ac:dyDescent="0.25">
      <c r="A277" t="s">
        <v>2056</v>
      </c>
      <c r="B277" t="s">
        <v>3165</v>
      </c>
      <c r="C277">
        <v>3</v>
      </c>
      <c r="D277" t="s">
        <v>3939</v>
      </c>
      <c r="E277" t="s">
        <v>1406</v>
      </c>
      <c r="F277" t="s">
        <v>2811</v>
      </c>
      <c r="G277" t="s">
        <v>1329</v>
      </c>
      <c r="H277" t="s">
        <v>3948</v>
      </c>
      <c r="I277" s="3">
        <f>SUM(Table9_1[Packets])</f>
        <v>79698</v>
      </c>
      <c r="J277" s="5">
        <f t="shared" si="4"/>
        <v>3.7642098923435967E-3</v>
      </c>
    </row>
    <row r="278" spans="1:10" x14ac:dyDescent="0.25">
      <c r="A278" t="s">
        <v>1328</v>
      </c>
      <c r="B278" t="s">
        <v>1400</v>
      </c>
      <c r="C278">
        <v>2</v>
      </c>
      <c r="D278" t="s">
        <v>1330</v>
      </c>
      <c r="E278" t="s">
        <v>1329</v>
      </c>
      <c r="F278" t="s">
        <v>1330</v>
      </c>
      <c r="G278" t="s">
        <v>1268</v>
      </c>
      <c r="H278" t="s">
        <v>1268</v>
      </c>
      <c r="I278" s="3">
        <f>SUM(Table9_1[Packets])</f>
        <v>79698</v>
      </c>
      <c r="J278" s="5">
        <f t="shared" si="4"/>
        <v>2.509473261562398E-3</v>
      </c>
    </row>
    <row r="279" spans="1:10" x14ac:dyDescent="0.25">
      <c r="A279" t="s">
        <v>1772</v>
      </c>
      <c r="B279" t="s">
        <v>1400</v>
      </c>
      <c r="C279">
        <v>2</v>
      </c>
      <c r="D279" t="s">
        <v>1330</v>
      </c>
      <c r="E279" t="s">
        <v>1329</v>
      </c>
      <c r="F279" t="s">
        <v>1330</v>
      </c>
      <c r="G279" t="s">
        <v>1268</v>
      </c>
      <c r="H279" t="s">
        <v>1268</v>
      </c>
      <c r="I279" s="3">
        <f>SUM(Table9_1[Packets])</f>
        <v>79698</v>
      </c>
      <c r="J279" s="5">
        <f t="shared" si="4"/>
        <v>2.509473261562398E-3</v>
      </c>
    </row>
    <row r="280" spans="1:10" x14ac:dyDescent="0.25">
      <c r="A280" t="s">
        <v>1786</v>
      </c>
      <c r="B280" t="s">
        <v>3042</v>
      </c>
      <c r="C280">
        <v>2</v>
      </c>
      <c r="D280" t="s">
        <v>3043</v>
      </c>
      <c r="E280" t="s">
        <v>1406</v>
      </c>
      <c r="F280" t="s">
        <v>1633</v>
      </c>
      <c r="G280" t="s">
        <v>1406</v>
      </c>
      <c r="H280" t="s">
        <v>1490</v>
      </c>
      <c r="I280" s="3">
        <f>SUM(Table9_1[Packets])</f>
        <v>79698</v>
      </c>
      <c r="J280" s="5">
        <f t="shared" si="4"/>
        <v>2.509473261562398E-3</v>
      </c>
    </row>
    <row r="281" spans="1:10" x14ac:dyDescent="0.25">
      <c r="A281" t="s">
        <v>1786</v>
      </c>
      <c r="B281" t="s">
        <v>3071</v>
      </c>
      <c r="C281">
        <v>2</v>
      </c>
      <c r="D281" t="s">
        <v>3072</v>
      </c>
      <c r="E281" t="s">
        <v>1406</v>
      </c>
      <c r="F281" t="s">
        <v>1820</v>
      </c>
      <c r="G281" t="s">
        <v>1406</v>
      </c>
      <c r="H281" t="s">
        <v>1466</v>
      </c>
      <c r="I281" s="3">
        <f>SUM(Table9_1[Packets])</f>
        <v>79698</v>
      </c>
      <c r="J281" s="5">
        <f t="shared" si="4"/>
        <v>2.509473261562398E-3</v>
      </c>
    </row>
    <row r="282" spans="1:10" x14ac:dyDescent="0.25">
      <c r="A282" t="s">
        <v>1786</v>
      </c>
      <c r="B282" t="s">
        <v>3090</v>
      </c>
      <c r="C282">
        <v>2</v>
      </c>
      <c r="D282" t="s">
        <v>3043</v>
      </c>
      <c r="E282" t="s">
        <v>1406</v>
      </c>
      <c r="F282" t="s">
        <v>1633</v>
      </c>
      <c r="G282" t="s">
        <v>1406</v>
      </c>
      <c r="H282" t="s">
        <v>1490</v>
      </c>
      <c r="I282" s="3">
        <f>SUM(Table9_1[Packets])</f>
        <v>79698</v>
      </c>
      <c r="J282" s="5">
        <f t="shared" si="4"/>
        <v>2.509473261562398E-3</v>
      </c>
    </row>
    <row r="283" spans="1:10" x14ac:dyDescent="0.25">
      <c r="A283" t="s">
        <v>1786</v>
      </c>
      <c r="B283" t="s">
        <v>3093</v>
      </c>
      <c r="C283">
        <v>2</v>
      </c>
      <c r="D283" t="s">
        <v>3043</v>
      </c>
      <c r="E283" t="s">
        <v>1406</v>
      </c>
      <c r="F283" t="s">
        <v>1633</v>
      </c>
      <c r="G283" t="s">
        <v>1406</v>
      </c>
      <c r="H283" t="s">
        <v>1490</v>
      </c>
      <c r="I283" s="3">
        <f>SUM(Table9_1[Packets])</f>
        <v>79698</v>
      </c>
      <c r="J283" s="5">
        <f t="shared" si="4"/>
        <v>2.509473261562398E-3</v>
      </c>
    </row>
    <row r="284" spans="1:10" x14ac:dyDescent="0.25">
      <c r="A284" t="s">
        <v>1786</v>
      </c>
      <c r="B284" t="s">
        <v>3095</v>
      </c>
      <c r="C284">
        <v>2</v>
      </c>
      <c r="D284" t="s">
        <v>3043</v>
      </c>
      <c r="E284" t="s">
        <v>1406</v>
      </c>
      <c r="F284" t="s">
        <v>1633</v>
      </c>
      <c r="G284" t="s">
        <v>1406</v>
      </c>
      <c r="H284" t="s">
        <v>1490</v>
      </c>
      <c r="I284" s="3">
        <f>SUM(Table9_1[Packets])</f>
        <v>79698</v>
      </c>
      <c r="J284" s="5">
        <f t="shared" si="4"/>
        <v>2.509473261562398E-3</v>
      </c>
    </row>
    <row r="285" spans="1:10" x14ac:dyDescent="0.25">
      <c r="A285" t="s">
        <v>1786</v>
      </c>
      <c r="B285" t="s">
        <v>3096</v>
      </c>
      <c r="C285">
        <v>2</v>
      </c>
      <c r="D285" t="s">
        <v>3043</v>
      </c>
      <c r="E285" t="s">
        <v>1406</v>
      </c>
      <c r="F285" t="s">
        <v>1633</v>
      </c>
      <c r="G285" t="s">
        <v>1406</v>
      </c>
      <c r="H285" t="s">
        <v>1490</v>
      </c>
      <c r="I285" s="3">
        <f>SUM(Table9_1[Packets])</f>
        <v>79698</v>
      </c>
      <c r="J285" s="5">
        <f t="shared" si="4"/>
        <v>2.509473261562398E-3</v>
      </c>
    </row>
    <row r="286" spans="1:10" x14ac:dyDescent="0.25">
      <c r="A286" t="s">
        <v>1786</v>
      </c>
      <c r="B286" t="s">
        <v>3115</v>
      </c>
      <c r="C286">
        <v>2</v>
      </c>
      <c r="D286" t="s">
        <v>3116</v>
      </c>
      <c r="E286" t="s">
        <v>1406</v>
      </c>
      <c r="F286" t="s">
        <v>1642</v>
      </c>
      <c r="G286" t="s">
        <v>1406</v>
      </c>
      <c r="H286" t="s">
        <v>3117</v>
      </c>
      <c r="I286" s="3">
        <f>SUM(Table9_1[Packets])</f>
        <v>79698</v>
      </c>
      <c r="J286" s="5">
        <f t="shared" si="4"/>
        <v>2.509473261562398E-3</v>
      </c>
    </row>
    <row r="287" spans="1:10" x14ac:dyDescent="0.25">
      <c r="A287" t="s">
        <v>1786</v>
      </c>
      <c r="B287" t="s">
        <v>3133</v>
      </c>
      <c r="C287">
        <v>2</v>
      </c>
      <c r="D287" t="s">
        <v>3043</v>
      </c>
      <c r="E287" t="s">
        <v>1406</v>
      </c>
      <c r="F287" t="s">
        <v>1633</v>
      </c>
      <c r="G287" t="s">
        <v>1406</v>
      </c>
      <c r="H287" t="s">
        <v>1490</v>
      </c>
      <c r="I287" s="3">
        <f>SUM(Table9_1[Packets])</f>
        <v>79698</v>
      </c>
      <c r="J287" s="5">
        <f t="shared" si="4"/>
        <v>2.509473261562398E-3</v>
      </c>
    </row>
    <row r="288" spans="1:10" x14ac:dyDescent="0.25">
      <c r="A288" t="s">
        <v>1786</v>
      </c>
      <c r="B288" t="s">
        <v>3134</v>
      </c>
      <c r="C288">
        <v>2</v>
      </c>
      <c r="D288" t="s">
        <v>3043</v>
      </c>
      <c r="E288" t="s">
        <v>1406</v>
      </c>
      <c r="F288" t="s">
        <v>1633</v>
      </c>
      <c r="G288" t="s">
        <v>1406</v>
      </c>
      <c r="H288" t="s">
        <v>1490</v>
      </c>
      <c r="I288" s="3">
        <f>SUM(Table9_1[Packets])</f>
        <v>79698</v>
      </c>
      <c r="J288" s="5">
        <f t="shared" si="4"/>
        <v>2.509473261562398E-3</v>
      </c>
    </row>
    <row r="289" spans="1:10" x14ac:dyDescent="0.25">
      <c r="A289" t="s">
        <v>1786</v>
      </c>
      <c r="B289" t="s">
        <v>3135</v>
      </c>
      <c r="C289">
        <v>2</v>
      </c>
      <c r="D289" t="s">
        <v>3043</v>
      </c>
      <c r="E289" t="s">
        <v>1406</v>
      </c>
      <c r="F289" t="s">
        <v>1633</v>
      </c>
      <c r="G289" t="s">
        <v>1406</v>
      </c>
      <c r="H289" t="s">
        <v>1490</v>
      </c>
      <c r="I289" s="3">
        <f>SUM(Table9_1[Packets])</f>
        <v>79698</v>
      </c>
      <c r="J289" s="5">
        <f t="shared" si="4"/>
        <v>2.509473261562398E-3</v>
      </c>
    </row>
    <row r="290" spans="1:10" x14ac:dyDescent="0.25">
      <c r="A290" t="s">
        <v>1786</v>
      </c>
      <c r="B290" t="s">
        <v>3145</v>
      </c>
      <c r="C290">
        <v>2</v>
      </c>
      <c r="D290" t="s">
        <v>3043</v>
      </c>
      <c r="E290" t="s">
        <v>1406</v>
      </c>
      <c r="F290" t="s">
        <v>1633</v>
      </c>
      <c r="G290" t="s">
        <v>1406</v>
      </c>
      <c r="H290" t="s">
        <v>1490</v>
      </c>
      <c r="I290" s="3">
        <f>SUM(Table9_1[Packets])</f>
        <v>79698</v>
      </c>
      <c r="J290" s="5">
        <f t="shared" si="4"/>
        <v>2.509473261562398E-3</v>
      </c>
    </row>
    <row r="291" spans="1:10" x14ac:dyDescent="0.25">
      <c r="A291" t="s">
        <v>1786</v>
      </c>
      <c r="B291" t="s">
        <v>3163</v>
      </c>
      <c r="C291">
        <v>2</v>
      </c>
      <c r="D291" t="s">
        <v>3043</v>
      </c>
      <c r="E291" t="s">
        <v>1406</v>
      </c>
      <c r="F291" t="s">
        <v>1633</v>
      </c>
      <c r="G291" t="s">
        <v>1406</v>
      </c>
      <c r="H291" t="s">
        <v>1490</v>
      </c>
      <c r="I291" s="3">
        <f>SUM(Table9_1[Packets])</f>
        <v>79698</v>
      </c>
      <c r="J291" s="5">
        <f t="shared" si="4"/>
        <v>2.509473261562398E-3</v>
      </c>
    </row>
    <row r="292" spans="1:10" x14ac:dyDescent="0.25">
      <c r="A292" t="s">
        <v>1792</v>
      </c>
      <c r="B292" t="s">
        <v>3172</v>
      </c>
      <c r="C292">
        <v>2</v>
      </c>
      <c r="D292" t="s">
        <v>3173</v>
      </c>
      <c r="E292" t="s">
        <v>1329</v>
      </c>
      <c r="F292" t="s">
        <v>3173</v>
      </c>
      <c r="G292" t="s">
        <v>1268</v>
      </c>
      <c r="H292" t="s">
        <v>1268</v>
      </c>
      <c r="I292" s="3">
        <f>SUM(Table9_1[Packets])</f>
        <v>79698</v>
      </c>
      <c r="J292" s="5">
        <f t="shared" si="4"/>
        <v>2.509473261562398E-3</v>
      </c>
    </row>
    <row r="293" spans="1:10" x14ac:dyDescent="0.25">
      <c r="A293" t="s">
        <v>1792</v>
      </c>
      <c r="B293" t="s">
        <v>3208</v>
      </c>
      <c r="C293">
        <v>2</v>
      </c>
      <c r="D293" t="s">
        <v>3173</v>
      </c>
      <c r="E293" t="s">
        <v>1329</v>
      </c>
      <c r="F293" t="s">
        <v>3173</v>
      </c>
      <c r="G293" t="s">
        <v>1268</v>
      </c>
      <c r="H293" t="s">
        <v>1268</v>
      </c>
      <c r="I293" s="3">
        <f>SUM(Table9_1[Packets])</f>
        <v>79698</v>
      </c>
      <c r="J293" s="5">
        <f t="shared" si="4"/>
        <v>2.509473261562398E-3</v>
      </c>
    </row>
    <row r="294" spans="1:10" x14ac:dyDescent="0.25">
      <c r="A294" t="s">
        <v>1792</v>
      </c>
      <c r="B294" t="s">
        <v>3234</v>
      </c>
      <c r="C294">
        <v>2</v>
      </c>
      <c r="D294" t="s">
        <v>3173</v>
      </c>
      <c r="E294" t="s">
        <v>1329</v>
      </c>
      <c r="F294" t="s">
        <v>3173</v>
      </c>
      <c r="G294" t="s">
        <v>1268</v>
      </c>
      <c r="H294" t="s">
        <v>1268</v>
      </c>
      <c r="I294" s="3">
        <f>SUM(Table9_1[Packets])</f>
        <v>79698</v>
      </c>
      <c r="J294" s="5">
        <f t="shared" si="4"/>
        <v>2.509473261562398E-3</v>
      </c>
    </row>
    <row r="295" spans="1:10" x14ac:dyDescent="0.25">
      <c r="A295" t="s">
        <v>1792</v>
      </c>
      <c r="B295" t="s">
        <v>3255</v>
      </c>
      <c r="C295">
        <v>2</v>
      </c>
      <c r="D295" t="s">
        <v>3173</v>
      </c>
      <c r="E295" t="s">
        <v>1329</v>
      </c>
      <c r="F295" t="s">
        <v>3173</v>
      </c>
      <c r="G295" t="s">
        <v>1268</v>
      </c>
      <c r="H295" t="s">
        <v>1268</v>
      </c>
      <c r="I295" s="3">
        <f>SUM(Table9_1[Packets])</f>
        <v>79698</v>
      </c>
      <c r="J295" s="5">
        <f t="shared" si="4"/>
        <v>2.509473261562398E-3</v>
      </c>
    </row>
    <row r="296" spans="1:10" x14ac:dyDescent="0.25">
      <c r="A296" t="s">
        <v>1792</v>
      </c>
      <c r="B296" t="s">
        <v>3256</v>
      </c>
      <c r="C296">
        <v>2</v>
      </c>
      <c r="D296" t="s">
        <v>3257</v>
      </c>
      <c r="E296" t="s">
        <v>1406</v>
      </c>
      <c r="F296" t="s">
        <v>2074</v>
      </c>
      <c r="G296" t="s">
        <v>1406</v>
      </c>
      <c r="H296" t="s">
        <v>2645</v>
      </c>
      <c r="I296" s="3">
        <f>SUM(Table9_1[Packets])</f>
        <v>79698</v>
      </c>
      <c r="J296" s="5">
        <f t="shared" si="4"/>
        <v>2.509473261562398E-3</v>
      </c>
    </row>
    <row r="297" spans="1:10" x14ac:dyDescent="0.25">
      <c r="A297" t="s">
        <v>2040</v>
      </c>
      <c r="B297" t="s">
        <v>3508</v>
      </c>
      <c r="C297">
        <v>2</v>
      </c>
      <c r="D297" t="s">
        <v>3509</v>
      </c>
      <c r="E297" t="s">
        <v>1406</v>
      </c>
      <c r="F297" t="s">
        <v>1871</v>
      </c>
      <c r="G297" t="s">
        <v>1406</v>
      </c>
      <c r="H297" t="s">
        <v>2061</v>
      </c>
      <c r="I297" s="3">
        <f>SUM(Table9_1[Packets])</f>
        <v>79698</v>
      </c>
      <c r="J297" s="5">
        <f t="shared" si="4"/>
        <v>2.509473261562398E-3</v>
      </c>
    </row>
    <row r="298" spans="1:10" x14ac:dyDescent="0.25">
      <c r="A298" t="s">
        <v>2040</v>
      </c>
      <c r="B298" t="s">
        <v>3033</v>
      </c>
      <c r="C298">
        <v>2</v>
      </c>
      <c r="D298" t="s">
        <v>2061</v>
      </c>
      <c r="E298" t="s">
        <v>1406</v>
      </c>
      <c r="F298" t="s">
        <v>2213</v>
      </c>
      <c r="G298" t="s">
        <v>1406</v>
      </c>
      <c r="H298" t="s">
        <v>1993</v>
      </c>
      <c r="I298" s="3">
        <f>SUM(Table9_1[Packets])</f>
        <v>79698</v>
      </c>
      <c r="J298" s="5">
        <f t="shared" si="4"/>
        <v>2.509473261562398E-3</v>
      </c>
    </row>
    <row r="299" spans="1:10" x14ac:dyDescent="0.25">
      <c r="A299" t="s">
        <v>2040</v>
      </c>
      <c r="B299" t="s">
        <v>3510</v>
      </c>
      <c r="C299">
        <v>2</v>
      </c>
      <c r="D299" t="s">
        <v>2829</v>
      </c>
      <c r="E299" t="s">
        <v>1406</v>
      </c>
      <c r="F299" t="s">
        <v>1466</v>
      </c>
      <c r="G299" t="s">
        <v>1406</v>
      </c>
      <c r="H299" t="s">
        <v>2059</v>
      </c>
      <c r="I299" s="3">
        <f>SUM(Table9_1[Packets])</f>
        <v>79698</v>
      </c>
      <c r="J299" s="5">
        <f t="shared" si="4"/>
        <v>2.509473261562398E-3</v>
      </c>
    </row>
    <row r="300" spans="1:10" x14ac:dyDescent="0.25">
      <c r="A300" t="s">
        <v>2040</v>
      </c>
      <c r="B300" t="s">
        <v>3514</v>
      </c>
      <c r="C300">
        <v>2</v>
      </c>
      <c r="D300" t="s">
        <v>3515</v>
      </c>
      <c r="E300" t="s">
        <v>1406</v>
      </c>
      <c r="F300" t="s">
        <v>1545</v>
      </c>
      <c r="G300" t="s">
        <v>1406</v>
      </c>
      <c r="H300" t="s">
        <v>3516</v>
      </c>
      <c r="I300" s="3">
        <f>SUM(Table9_1[Packets])</f>
        <v>79698</v>
      </c>
      <c r="J300" s="5">
        <f t="shared" si="4"/>
        <v>2.509473261562398E-3</v>
      </c>
    </row>
    <row r="301" spans="1:10" x14ac:dyDescent="0.25">
      <c r="A301" t="s">
        <v>2040</v>
      </c>
      <c r="B301" t="s">
        <v>3517</v>
      </c>
      <c r="C301">
        <v>2</v>
      </c>
      <c r="D301" t="s">
        <v>1334</v>
      </c>
      <c r="E301" t="s">
        <v>1406</v>
      </c>
      <c r="F301" t="s">
        <v>1378</v>
      </c>
      <c r="G301" t="s">
        <v>1406</v>
      </c>
      <c r="H301" t="s">
        <v>3518</v>
      </c>
      <c r="I301" s="3">
        <f>SUM(Table9_1[Packets])</f>
        <v>79698</v>
      </c>
      <c r="J301" s="5">
        <f t="shared" si="4"/>
        <v>2.509473261562398E-3</v>
      </c>
    </row>
    <row r="302" spans="1:10" x14ac:dyDescent="0.25">
      <c r="A302" t="s">
        <v>2040</v>
      </c>
      <c r="B302" t="s">
        <v>3519</v>
      </c>
      <c r="C302">
        <v>2</v>
      </c>
      <c r="D302" t="s">
        <v>3520</v>
      </c>
      <c r="E302" t="s">
        <v>1406</v>
      </c>
      <c r="F302" t="s">
        <v>1871</v>
      </c>
      <c r="G302" t="s">
        <v>1406</v>
      </c>
      <c r="H302" t="s">
        <v>3495</v>
      </c>
      <c r="I302" s="3">
        <f>SUM(Table9_1[Packets])</f>
        <v>79698</v>
      </c>
      <c r="J302" s="5">
        <f t="shared" si="4"/>
        <v>2.509473261562398E-3</v>
      </c>
    </row>
    <row r="303" spans="1:10" x14ac:dyDescent="0.25">
      <c r="A303" t="s">
        <v>2040</v>
      </c>
      <c r="B303" t="s">
        <v>3172</v>
      </c>
      <c r="C303">
        <v>2</v>
      </c>
      <c r="D303" t="s">
        <v>1689</v>
      </c>
      <c r="E303" t="s">
        <v>1329</v>
      </c>
      <c r="F303" t="s">
        <v>1689</v>
      </c>
      <c r="G303" t="s">
        <v>1268</v>
      </c>
      <c r="H303" t="s">
        <v>1268</v>
      </c>
      <c r="I303" s="3">
        <f>SUM(Table9_1[Packets])</f>
        <v>79698</v>
      </c>
      <c r="J303" s="5">
        <f t="shared" si="4"/>
        <v>2.509473261562398E-3</v>
      </c>
    </row>
    <row r="304" spans="1:10" x14ac:dyDescent="0.25">
      <c r="A304" t="s">
        <v>2040</v>
      </c>
      <c r="B304" t="s">
        <v>3521</v>
      </c>
      <c r="C304">
        <v>2</v>
      </c>
      <c r="D304" t="s">
        <v>3522</v>
      </c>
      <c r="E304" t="s">
        <v>1406</v>
      </c>
      <c r="F304" t="s">
        <v>1871</v>
      </c>
      <c r="G304" t="s">
        <v>1406</v>
      </c>
      <c r="H304" t="s">
        <v>2150</v>
      </c>
      <c r="I304" s="3">
        <f>SUM(Table9_1[Packets])</f>
        <v>79698</v>
      </c>
      <c r="J304" s="5">
        <f t="shared" si="4"/>
        <v>2.509473261562398E-3</v>
      </c>
    </row>
    <row r="305" spans="1:10" x14ac:dyDescent="0.25">
      <c r="A305" t="s">
        <v>2040</v>
      </c>
      <c r="B305" t="s">
        <v>3523</v>
      </c>
      <c r="C305">
        <v>2</v>
      </c>
      <c r="D305" t="s">
        <v>2645</v>
      </c>
      <c r="E305" t="s">
        <v>1406</v>
      </c>
      <c r="F305" t="s">
        <v>1398</v>
      </c>
      <c r="G305" t="s">
        <v>1406</v>
      </c>
      <c r="H305" t="s">
        <v>3028</v>
      </c>
      <c r="I305" s="3">
        <f>SUM(Table9_1[Packets])</f>
        <v>79698</v>
      </c>
      <c r="J305" s="5">
        <f t="shared" si="4"/>
        <v>2.509473261562398E-3</v>
      </c>
    </row>
    <row r="306" spans="1:10" x14ac:dyDescent="0.25">
      <c r="A306" t="s">
        <v>2040</v>
      </c>
      <c r="B306" t="s">
        <v>3528</v>
      </c>
      <c r="C306">
        <v>2</v>
      </c>
      <c r="D306" t="s">
        <v>3529</v>
      </c>
      <c r="E306" t="s">
        <v>1406</v>
      </c>
      <c r="F306" t="s">
        <v>1587</v>
      </c>
      <c r="G306" t="s">
        <v>1406</v>
      </c>
      <c r="H306" t="s">
        <v>1757</v>
      </c>
      <c r="I306" s="3">
        <f>SUM(Table9_1[Packets])</f>
        <v>79698</v>
      </c>
      <c r="J306" s="5">
        <f t="shared" si="4"/>
        <v>2.509473261562398E-3</v>
      </c>
    </row>
    <row r="307" spans="1:10" x14ac:dyDescent="0.25">
      <c r="A307" t="s">
        <v>2040</v>
      </c>
      <c r="B307" t="s">
        <v>3530</v>
      </c>
      <c r="C307">
        <v>2</v>
      </c>
      <c r="D307" t="s">
        <v>3531</v>
      </c>
      <c r="E307" t="s">
        <v>1406</v>
      </c>
      <c r="F307" t="s">
        <v>3101</v>
      </c>
      <c r="G307" t="s">
        <v>1406</v>
      </c>
      <c r="H307" t="s">
        <v>3532</v>
      </c>
      <c r="I307" s="3">
        <f>SUM(Table9_1[Packets])</f>
        <v>79698</v>
      </c>
      <c r="J307" s="5">
        <f t="shared" si="4"/>
        <v>2.509473261562398E-3</v>
      </c>
    </row>
    <row r="308" spans="1:10" x14ac:dyDescent="0.25">
      <c r="A308" t="s">
        <v>2040</v>
      </c>
      <c r="B308" t="s">
        <v>3533</v>
      </c>
      <c r="C308">
        <v>2</v>
      </c>
      <c r="D308" t="s">
        <v>3534</v>
      </c>
      <c r="E308" t="s">
        <v>1406</v>
      </c>
      <c r="F308" t="s">
        <v>3535</v>
      </c>
      <c r="G308" t="s">
        <v>1406</v>
      </c>
      <c r="H308" t="s">
        <v>3536</v>
      </c>
      <c r="I308" s="3">
        <f>SUM(Table9_1[Packets])</f>
        <v>79698</v>
      </c>
      <c r="J308" s="5">
        <f t="shared" si="4"/>
        <v>2.509473261562398E-3</v>
      </c>
    </row>
    <row r="309" spans="1:10" x14ac:dyDescent="0.25">
      <c r="A309" t="s">
        <v>2040</v>
      </c>
      <c r="B309" t="s">
        <v>3542</v>
      </c>
      <c r="C309">
        <v>2</v>
      </c>
      <c r="D309" t="s">
        <v>3543</v>
      </c>
      <c r="E309" t="s">
        <v>1406</v>
      </c>
      <c r="F309" t="s">
        <v>1759</v>
      </c>
      <c r="G309" t="s">
        <v>1406</v>
      </c>
      <c r="H309" t="s">
        <v>3544</v>
      </c>
      <c r="I309" s="3">
        <f>SUM(Table9_1[Packets])</f>
        <v>79698</v>
      </c>
      <c r="J309" s="5">
        <f t="shared" si="4"/>
        <v>2.509473261562398E-3</v>
      </c>
    </row>
    <row r="310" spans="1:10" x14ac:dyDescent="0.25">
      <c r="A310" t="s">
        <v>2040</v>
      </c>
      <c r="B310" t="s">
        <v>2689</v>
      </c>
      <c r="C310">
        <v>2</v>
      </c>
      <c r="D310" t="s">
        <v>1321</v>
      </c>
      <c r="E310" t="s">
        <v>1406</v>
      </c>
      <c r="F310" t="s">
        <v>1776</v>
      </c>
      <c r="G310" t="s">
        <v>1406</v>
      </c>
      <c r="H310" t="s">
        <v>3545</v>
      </c>
      <c r="I310" s="3">
        <f>SUM(Table9_1[Packets])</f>
        <v>79698</v>
      </c>
      <c r="J310" s="5">
        <f t="shared" si="4"/>
        <v>2.509473261562398E-3</v>
      </c>
    </row>
    <row r="311" spans="1:10" x14ac:dyDescent="0.25">
      <c r="A311" t="s">
        <v>2040</v>
      </c>
      <c r="B311" t="s">
        <v>3546</v>
      </c>
      <c r="C311">
        <v>2</v>
      </c>
      <c r="D311" t="s">
        <v>3547</v>
      </c>
      <c r="E311" t="s">
        <v>1406</v>
      </c>
      <c r="F311" t="s">
        <v>1398</v>
      </c>
      <c r="G311" t="s">
        <v>1406</v>
      </c>
      <c r="H311" t="s">
        <v>2978</v>
      </c>
      <c r="I311" s="3">
        <f>SUM(Table9_1[Packets])</f>
        <v>79698</v>
      </c>
      <c r="J311" s="5">
        <f t="shared" si="4"/>
        <v>2.509473261562398E-3</v>
      </c>
    </row>
    <row r="312" spans="1:10" x14ac:dyDescent="0.25">
      <c r="A312" t="s">
        <v>2040</v>
      </c>
      <c r="B312" t="s">
        <v>3548</v>
      </c>
      <c r="C312">
        <v>2</v>
      </c>
      <c r="D312" t="s">
        <v>3549</v>
      </c>
      <c r="E312" t="s">
        <v>1406</v>
      </c>
      <c r="F312" t="s">
        <v>1545</v>
      </c>
      <c r="G312" t="s">
        <v>1406</v>
      </c>
      <c r="H312" t="s">
        <v>3550</v>
      </c>
      <c r="I312" s="3">
        <f>SUM(Table9_1[Packets])</f>
        <v>79698</v>
      </c>
      <c r="J312" s="5">
        <f t="shared" si="4"/>
        <v>2.509473261562398E-3</v>
      </c>
    </row>
    <row r="313" spans="1:10" x14ac:dyDescent="0.25">
      <c r="A313" t="s">
        <v>2040</v>
      </c>
      <c r="B313" t="s">
        <v>3551</v>
      </c>
      <c r="C313">
        <v>2</v>
      </c>
      <c r="D313" t="s">
        <v>3509</v>
      </c>
      <c r="E313" t="s">
        <v>1406</v>
      </c>
      <c r="F313" t="s">
        <v>1871</v>
      </c>
      <c r="G313" t="s">
        <v>1406</v>
      </c>
      <c r="H313" t="s">
        <v>2061</v>
      </c>
      <c r="I313" s="3">
        <f>SUM(Table9_1[Packets])</f>
        <v>79698</v>
      </c>
      <c r="J313" s="5">
        <f t="shared" si="4"/>
        <v>2.509473261562398E-3</v>
      </c>
    </row>
    <row r="314" spans="1:10" x14ac:dyDescent="0.25">
      <c r="A314" t="s">
        <v>2040</v>
      </c>
      <c r="B314" t="s">
        <v>3552</v>
      </c>
      <c r="C314">
        <v>2</v>
      </c>
      <c r="D314" t="s">
        <v>3509</v>
      </c>
      <c r="E314" t="s">
        <v>1406</v>
      </c>
      <c r="F314" t="s">
        <v>1871</v>
      </c>
      <c r="G314" t="s">
        <v>1406</v>
      </c>
      <c r="H314" t="s">
        <v>2061</v>
      </c>
      <c r="I314" s="3">
        <f>SUM(Table9_1[Packets])</f>
        <v>79698</v>
      </c>
      <c r="J314" s="5">
        <f t="shared" si="4"/>
        <v>2.509473261562398E-3</v>
      </c>
    </row>
    <row r="315" spans="1:10" x14ac:dyDescent="0.25">
      <c r="A315" t="s">
        <v>2040</v>
      </c>
      <c r="B315" t="s">
        <v>3553</v>
      </c>
      <c r="C315">
        <v>2</v>
      </c>
      <c r="D315" t="s">
        <v>2620</v>
      </c>
      <c r="E315" t="s">
        <v>1406</v>
      </c>
      <c r="F315" t="s">
        <v>1587</v>
      </c>
      <c r="G315" t="s">
        <v>1406</v>
      </c>
      <c r="H315" t="s">
        <v>3554</v>
      </c>
      <c r="I315" s="3">
        <f>SUM(Table9_1[Packets])</f>
        <v>79698</v>
      </c>
      <c r="J315" s="5">
        <f t="shared" si="4"/>
        <v>2.509473261562398E-3</v>
      </c>
    </row>
    <row r="316" spans="1:10" x14ac:dyDescent="0.25">
      <c r="A316" t="s">
        <v>2040</v>
      </c>
      <c r="B316" t="s">
        <v>3555</v>
      </c>
      <c r="C316">
        <v>2</v>
      </c>
      <c r="D316" t="s">
        <v>3556</v>
      </c>
      <c r="E316" t="s">
        <v>1406</v>
      </c>
      <c r="F316" t="s">
        <v>1378</v>
      </c>
      <c r="G316" t="s">
        <v>1406</v>
      </c>
      <c r="H316" t="s">
        <v>3557</v>
      </c>
      <c r="I316" s="3">
        <f>SUM(Table9_1[Packets])</f>
        <v>79698</v>
      </c>
      <c r="J316" s="5">
        <f t="shared" si="4"/>
        <v>2.509473261562398E-3</v>
      </c>
    </row>
    <row r="317" spans="1:10" x14ac:dyDescent="0.25">
      <c r="A317" t="s">
        <v>2040</v>
      </c>
      <c r="B317" t="s">
        <v>3558</v>
      </c>
      <c r="C317">
        <v>2</v>
      </c>
      <c r="D317" t="s">
        <v>3554</v>
      </c>
      <c r="E317" t="s">
        <v>1406</v>
      </c>
      <c r="F317" t="s">
        <v>2213</v>
      </c>
      <c r="G317" t="s">
        <v>1406</v>
      </c>
      <c r="H317" t="s">
        <v>3559</v>
      </c>
      <c r="I317" s="3">
        <f>SUM(Table9_1[Packets])</f>
        <v>79698</v>
      </c>
      <c r="J317" s="5">
        <f t="shared" si="4"/>
        <v>2.509473261562398E-3</v>
      </c>
    </row>
    <row r="318" spans="1:10" x14ac:dyDescent="0.25">
      <c r="A318" t="s">
        <v>2040</v>
      </c>
      <c r="B318" t="s">
        <v>3560</v>
      </c>
      <c r="C318">
        <v>2</v>
      </c>
      <c r="D318" t="s">
        <v>2825</v>
      </c>
      <c r="E318" t="s">
        <v>1406</v>
      </c>
      <c r="F318" t="s">
        <v>1263</v>
      </c>
      <c r="G318" t="s">
        <v>1406</v>
      </c>
      <c r="H318" t="s">
        <v>3561</v>
      </c>
      <c r="I318" s="3">
        <f>SUM(Table9_1[Packets])</f>
        <v>79698</v>
      </c>
      <c r="J318" s="5">
        <f t="shared" si="4"/>
        <v>2.509473261562398E-3</v>
      </c>
    </row>
    <row r="319" spans="1:10" x14ac:dyDescent="0.25">
      <c r="A319" t="s">
        <v>2040</v>
      </c>
      <c r="B319" t="s">
        <v>3562</v>
      </c>
      <c r="C319">
        <v>2</v>
      </c>
      <c r="D319" t="s">
        <v>1585</v>
      </c>
      <c r="E319" t="s">
        <v>1406</v>
      </c>
      <c r="F319" t="s">
        <v>1871</v>
      </c>
      <c r="G319" t="s">
        <v>1406</v>
      </c>
      <c r="H319" t="s">
        <v>2005</v>
      </c>
      <c r="I319" s="3">
        <f>SUM(Table9_1[Packets])</f>
        <v>79698</v>
      </c>
      <c r="J319" s="5">
        <f t="shared" si="4"/>
        <v>2.509473261562398E-3</v>
      </c>
    </row>
    <row r="320" spans="1:10" x14ac:dyDescent="0.25">
      <c r="A320" t="s">
        <v>2040</v>
      </c>
      <c r="B320" t="s">
        <v>3563</v>
      </c>
      <c r="C320">
        <v>2</v>
      </c>
      <c r="D320" t="s">
        <v>3564</v>
      </c>
      <c r="E320" t="s">
        <v>1406</v>
      </c>
      <c r="F320" t="s">
        <v>1871</v>
      </c>
      <c r="G320" t="s">
        <v>1406</v>
      </c>
      <c r="H320" t="s">
        <v>3565</v>
      </c>
      <c r="I320" s="3">
        <f>SUM(Table9_1[Packets])</f>
        <v>79698</v>
      </c>
      <c r="J320" s="5">
        <f t="shared" si="4"/>
        <v>2.509473261562398E-3</v>
      </c>
    </row>
    <row r="321" spans="1:10" x14ac:dyDescent="0.25">
      <c r="A321" t="s">
        <v>2040</v>
      </c>
      <c r="B321" t="s">
        <v>3566</v>
      </c>
      <c r="C321">
        <v>2</v>
      </c>
      <c r="D321" t="s">
        <v>2262</v>
      </c>
      <c r="E321" t="s">
        <v>1406</v>
      </c>
      <c r="F321" t="s">
        <v>1871</v>
      </c>
      <c r="G321" t="s">
        <v>1406</v>
      </c>
      <c r="H321" t="s">
        <v>1781</v>
      </c>
      <c r="I321" s="3">
        <f>SUM(Table9_1[Packets])</f>
        <v>79698</v>
      </c>
      <c r="J321" s="5">
        <f t="shared" si="4"/>
        <v>2.509473261562398E-3</v>
      </c>
    </row>
    <row r="322" spans="1:10" x14ac:dyDescent="0.25">
      <c r="A322" t="s">
        <v>2040</v>
      </c>
      <c r="B322" t="s">
        <v>3567</v>
      </c>
      <c r="C322">
        <v>2</v>
      </c>
      <c r="D322" t="s">
        <v>3520</v>
      </c>
      <c r="E322" t="s">
        <v>1406</v>
      </c>
      <c r="F322" t="s">
        <v>1871</v>
      </c>
      <c r="G322" t="s">
        <v>1406</v>
      </c>
      <c r="H322" t="s">
        <v>3495</v>
      </c>
      <c r="I322" s="3">
        <f>SUM(Table9_1[Packets])</f>
        <v>79698</v>
      </c>
      <c r="J322" s="5">
        <f t="shared" ref="J322:J385" si="5">(C322/I322) *100</f>
        <v>2.509473261562398E-3</v>
      </c>
    </row>
    <row r="323" spans="1:10" x14ac:dyDescent="0.25">
      <c r="A323" t="s">
        <v>2040</v>
      </c>
      <c r="B323" t="s">
        <v>3568</v>
      </c>
      <c r="C323">
        <v>2</v>
      </c>
      <c r="D323" t="s">
        <v>2481</v>
      </c>
      <c r="E323" t="s">
        <v>1406</v>
      </c>
      <c r="F323" t="s">
        <v>2838</v>
      </c>
      <c r="G323" t="s">
        <v>1406</v>
      </c>
      <c r="H323" t="s">
        <v>2475</v>
      </c>
      <c r="I323" s="3">
        <f>SUM(Table9_1[Packets])</f>
        <v>79698</v>
      </c>
      <c r="J323" s="5">
        <f t="shared" si="5"/>
        <v>2.509473261562398E-3</v>
      </c>
    </row>
    <row r="324" spans="1:10" x14ac:dyDescent="0.25">
      <c r="A324" t="s">
        <v>2040</v>
      </c>
      <c r="B324" t="s">
        <v>3569</v>
      </c>
      <c r="C324">
        <v>2</v>
      </c>
      <c r="D324" t="s">
        <v>3570</v>
      </c>
      <c r="E324" t="s">
        <v>1406</v>
      </c>
      <c r="F324" t="s">
        <v>1658</v>
      </c>
      <c r="G324" t="s">
        <v>1406</v>
      </c>
      <c r="H324" t="s">
        <v>2475</v>
      </c>
      <c r="I324" s="3">
        <f>SUM(Table9_1[Packets])</f>
        <v>79698</v>
      </c>
      <c r="J324" s="5">
        <f t="shared" si="5"/>
        <v>2.509473261562398E-3</v>
      </c>
    </row>
    <row r="325" spans="1:10" x14ac:dyDescent="0.25">
      <c r="A325" t="s">
        <v>2040</v>
      </c>
      <c r="B325" t="s">
        <v>3571</v>
      </c>
      <c r="C325">
        <v>2</v>
      </c>
      <c r="D325" t="s">
        <v>2954</v>
      </c>
      <c r="E325" t="s">
        <v>1406</v>
      </c>
      <c r="F325" t="s">
        <v>3535</v>
      </c>
      <c r="G325" t="s">
        <v>1406</v>
      </c>
      <c r="H325" t="s">
        <v>3572</v>
      </c>
      <c r="I325" s="3">
        <f>SUM(Table9_1[Packets])</f>
        <v>79698</v>
      </c>
      <c r="J325" s="5">
        <f t="shared" si="5"/>
        <v>2.509473261562398E-3</v>
      </c>
    </row>
    <row r="326" spans="1:10" x14ac:dyDescent="0.25">
      <c r="A326" t="s">
        <v>2040</v>
      </c>
      <c r="B326" t="s">
        <v>3573</v>
      </c>
      <c r="C326">
        <v>2</v>
      </c>
      <c r="D326" t="s">
        <v>2793</v>
      </c>
      <c r="E326" t="s">
        <v>1406</v>
      </c>
      <c r="F326" t="s">
        <v>1263</v>
      </c>
      <c r="G326" t="s">
        <v>1406</v>
      </c>
      <c r="H326" t="s">
        <v>2449</v>
      </c>
      <c r="I326" s="3">
        <f>SUM(Table9_1[Packets])</f>
        <v>79698</v>
      </c>
      <c r="J326" s="5">
        <f t="shared" si="5"/>
        <v>2.509473261562398E-3</v>
      </c>
    </row>
    <row r="327" spans="1:10" x14ac:dyDescent="0.25">
      <c r="A327" t="s">
        <v>2040</v>
      </c>
      <c r="B327" t="s">
        <v>3577</v>
      </c>
      <c r="C327">
        <v>2</v>
      </c>
      <c r="D327" t="s">
        <v>2882</v>
      </c>
      <c r="E327" t="s">
        <v>1406</v>
      </c>
      <c r="F327" t="s">
        <v>3279</v>
      </c>
      <c r="G327" t="s">
        <v>1406</v>
      </c>
      <c r="H327" t="s">
        <v>1925</v>
      </c>
      <c r="I327" s="3">
        <f>SUM(Table9_1[Packets])</f>
        <v>79698</v>
      </c>
      <c r="J327" s="5">
        <f t="shared" si="5"/>
        <v>2.509473261562398E-3</v>
      </c>
    </row>
    <row r="328" spans="1:10" x14ac:dyDescent="0.25">
      <c r="A328" t="s">
        <v>2040</v>
      </c>
      <c r="B328" t="s">
        <v>3578</v>
      </c>
      <c r="C328">
        <v>2</v>
      </c>
      <c r="D328" t="s">
        <v>2829</v>
      </c>
      <c r="E328" t="s">
        <v>1406</v>
      </c>
      <c r="F328" t="s">
        <v>3119</v>
      </c>
      <c r="G328" t="s">
        <v>1406</v>
      </c>
      <c r="H328" t="s">
        <v>3527</v>
      </c>
      <c r="I328" s="3">
        <f>SUM(Table9_1[Packets])</f>
        <v>79698</v>
      </c>
      <c r="J328" s="5">
        <f t="shared" si="5"/>
        <v>2.509473261562398E-3</v>
      </c>
    </row>
    <row r="329" spans="1:10" x14ac:dyDescent="0.25">
      <c r="A329" t="s">
        <v>2040</v>
      </c>
      <c r="B329" t="s">
        <v>3583</v>
      </c>
      <c r="C329">
        <v>2</v>
      </c>
      <c r="D329" t="s">
        <v>3584</v>
      </c>
      <c r="E329" t="s">
        <v>1406</v>
      </c>
      <c r="F329" t="s">
        <v>1647</v>
      </c>
      <c r="G329" t="s">
        <v>1406</v>
      </c>
      <c r="H329" t="s">
        <v>3585</v>
      </c>
      <c r="I329" s="3">
        <f>SUM(Table9_1[Packets])</f>
        <v>79698</v>
      </c>
      <c r="J329" s="5">
        <f t="shared" si="5"/>
        <v>2.509473261562398E-3</v>
      </c>
    </row>
    <row r="330" spans="1:10" x14ac:dyDescent="0.25">
      <c r="A330" t="s">
        <v>2040</v>
      </c>
      <c r="B330" t="s">
        <v>3586</v>
      </c>
      <c r="C330">
        <v>2</v>
      </c>
      <c r="D330" t="s">
        <v>3520</v>
      </c>
      <c r="E330" t="s">
        <v>1406</v>
      </c>
      <c r="F330" t="s">
        <v>1871</v>
      </c>
      <c r="G330" t="s">
        <v>1406</v>
      </c>
      <c r="H330" t="s">
        <v>3495</v>
      </c>
      <c r="I330" s="3">
        <f>SUM(Table9_1[Packets])</f>
        <v>79698</v>
      </c>
      <c r="J330" s="5">
        <f t="shared" si="5"/>
        <v>2.509473261562398E-3</v>
      </c>
    </row>
    <row r="331" spans="1:10" x14ac:dyDescent="0.25">
      <c r="A331" t="s">
        <v>2040</v>
      </c>
      <c r="B331" t="s">
        <v>3587</v>
      </c>
      <c r="C331">
        <v>2</v>
      </c>
      <c r="D331" t="s">
        <v>3588</v>
      </c>
      <c r="E331" t="s">
        <v>1406</v>
      </c>
      <c r="F331" t="s">
        <v>3279</v>
      </c>
      <c r="G331" t="s">
        <v>1406</v>
      </c>
      <c r="H331" t="s">
        <v>3589</v>
      </c>
      <c r="I331" s="3">
        <f>SUM(Table9_1[Packets])</f>
        <v>79698</v>
      </c>
      <c r="J331" s="5">
        <f t="shared" si="5"/>
        <v>2.509473261562398E-3</v>
      </c>
    </row>
    <row r="332" spans="1:10" x14ac:dyDescent="0.25">
      <c r="A332" t="s">
        <v>2040</v>
      </c>
      <c r="B332" t="s">
        <v>3590</v>
      </c>
      <c r="C332">
        <v>2</v>
      </c>
      <c r="D332" t="s">
        <v>3554</v>
      </c>
      <c r="E332" t="s">
        <v>1406</v>
      </c>
      <c r="F332" t="s">
        <v>2213</v>
      </c>
      <c r="G332" t="s">
        <v>1406</v>
      </c>
      <c r="H332" t="s">
        <v>3559</v>
      </c>
      <c r="I332" s="3">
        <f>SUM(Table9_1[Packets])</f>
        <v>79698</v>
      </c>
      <c r="J332" s="5">
        <f t="shared" si="5"/>
        <v>2.509473261562398E-3</v>
      </c>
    </row>
    <row r="333" spans="1:10" x14ac:dyDescent="0.25">
      <c r="A333" t="s">
        <v>2040</v>
      </c>
      <c r="B333" t="s">
        <v>3591</v>
      </c>
      <c r="C333">
        <v>2</v>
      </c>
      <c r="D333" t="s">
        <v>3592</v>
      </c>
      <c r="E333" t="s">
        <v>1406</v>
      </c>
      <c r="F333" t="s">
        <v>1871</v>
      </c>
      <c r="G333" t="s">
        <v>1406</v>
      </c>
      <c r="H333" t="s">
        <v>3557</v>
      </c>
      <c r="I333" s="3">
        <f>SUM(Table9_1[Packets])</f>
        <v>79698</v>
      </c>
      <c r="J333" s="5">
        <f t="shared" si="5"/>
        <v>2.509473261562398E-3</v>
      </c>
    </row>
    <row r="334" spans="1:10" x14ac:dyDescent="0.25">
      <c r="A334" t="s">
        <v>2040</v>
      </c>
      <c r="B334" t="s">
        <v>3593</v>
      </c>
      <c r="C334">
        <v>2</v>
      </c>
      <c r="D334" t="s">
        <v>2882</v>
      </c>
      <c r="E334" t="s">
        <v>1406</v>
      </c>
      <c r="F334" t="s">
        <v>3279</v>
      </c>
      <c r="G334" t="s">
        <v>1406</v>
      </c>
      <c r="H334" t="s">
        <v>1925</v>
      </c>
      <c r="I334" s="3">
        <f>SUM(Table9_1[Packets])</f>
        <v>79698</v>
      </c>
      <c r="J334" s="5">
        <f t="shared" si="5"/>
        <v>2.509473261562398E-3</v>
      </c>
    </row>
    <row r="335" spans="1:10" x14ac:dyDescent="0.25">
      <c r="A335" t="s">
        <v>2040</v>
      </c>
      <c r="B335" t="s">
        <v>3594</v>
      </c>
      <c r="C335">
        <v>2</v>
      </c>
      <c r="D335" t="s">
        <v>3527</v>
      </c>
      <c r="E335" t="s">
        <v>1406</v>
      </c>
      <c r="F335" t="s">
        <v>2811</v>
      </c>
      <c r="G335" t="s">
        <v>1406</v>
      </c>
      <c r="H335" t="s">
        <v>1378</v>
      </c>
      <c r="I335" s="3">
        <f>SUM(Table9_1[Packets])</f>
        <v>79698</v>
      </c>
      <c r="J335" s="5">
        <f t="shared" si="5"/>
        <v>2.509473261562398E-3</v>
      </c>
    </row>
    <row r="336" spans="1:10" x14ac:dyDescent="0.25">
      <c r="A336" t="s">
        <v>2040</v>
      </c>
      <c r="B336" t="s">
        <v>3208</v>
      </c>
      <c r="C336">
        <v>2</v>
      </c>
      <c r="D336" t="s">
        <v>1689</v>
      </c>
      <c r="E336" t="s">
        <v>1329</v>
      </c>
      <c r="F336" t="s">
        <v>1689</v>
      </c>
      <c r="G336" t="s">
        <v>1268</v>
      </c>
      <c r="H336" t="s">
        <v>1268</v>
      </c>
      <c r="I336" s="3">
        <f>SUM(Table9_1[Packets])</f>
        <v>79698</v>
      </c>
      <c r="J336" s="5">
        <f t="shared" si="5"/>
        <v>2.509473261562398E-3</v>
      </c>
    </row>
    <row r="337" spans="1:10" x14ac:dyDescent="0.25">
      <c r="A337" t="s">
        <v>2040</v>
      </c>
      <c r="B337" t="s">
        <v>3599</v>
      </c>
      <c r="C337">
        <v>2</v>
      </c>
      <c r="D337" t="s">
        <v>3520</v>
      </c>
      <c r="E337" t="s">
        <v>1406</v>
      </c>
      <c r="F337" t="s">
        <v>1871</v>
      </c>
      <c r="G337" t="s">
        <v>1406</v>
      </c>
      <c r="H337" t="s">
        <v>3495</v>
      </c>
      <c r="I337" s="3">
        <f>SUM(Table9_1[Packets])</f>
        <v>79698</v>
      </c>
      <c r="J337" s="5">
        <f t="shared" si="5"/>
        <v>2.509473261562398E-3</v>
      </c>
    </row>
    <row r="338" spans="1:10" x14ac:dyDescent="0.25">
      <c r="A338" t="s">
        <v>2040</v>
      </c>
      <c r="B338" t="s">
        <v>3600</v>
      </c>
      <c r="C338">
        <v>2</v>
      </c>
      <c r="D338" t="s">
        <v>3522</v>
      </c>
      <c r="E338" t="s">
        <v>1406</v>
      </c>
      <c r="F338" t="s">
        <v>1871</v>
      </c>
      <c r="G338" t="s">
        <v>1406</v>
      </c>
      <c r="H338" t="s">
        <v>2150</v>
      </c>
      <c r="I338" s="3">
        <f>SUM(Table9_1[Packets])</f>
        <v>79698</v>
      </c>
      <c r="J338" s="5">
        <f t="shared" si="5"/>
        <v>2.509473261562398E-3</v>
      </c>
    </row>
    <row r="339" spans="1:10" x14ac:dyDescent="0.25">
      <c r="A339" t="s">
        <v>2040</v>
      </c>
      <c r="B339" t="s">
        <v>3601</v>
      </c>
      <c r="C339">
        <v>2</v>
      </c>
      <c r="D339" t="s">
        <v>2825</v>
      </c>
      <c r="E339" t="s">
        <v>1406</v>
      </c>
      <c r="F339" t="s">
        <v>1263</v>
      </c>
      <c r="G339" t="s">
        <v>1406</v>
      </c>
      <c r="H339" t="s">
        <v>3561</v>
      </c>
      <c r="I339" s="3">
        <f>SUM(Table9_1[Packets])</f>
        <v>79698</v>
      </c>
      <c r="J339" s="5">
        <f t="shared" si="5"/>
        <v>2.509473261562398E-3</v>
      </c>
    </row>
    <row r="340" spans="1:10" x14ac:dyDescent="0.25">
      <c r="A340" t="s">
        <v>2040</v>
      </c>
      <c r="B340" t="s">
        <v>3602</v>
      </c>
      <c r="C340">
        <v>2</v>
      </c>
      <c r="D340" t="s">
        <v>3584</v>
      </c>
      <c r="E340" t="s">
        <v>1406</v>
      </c>
      <c r="F340" t="s">
        <v>1647</v>
      </c>
      <c r="G340" t="s">
        <v>1406</v>
      </c>
      <c r="H340" t="s">
        <v>3585</v>
      </c>
      <c r="I340" s="3">
        <f>SUM(Table9_1[Packets])</f>
        <v>79698</v>
      </c>
      <c r="J340" s="5">
        <f t="shared" si="5"/>
        <v>2.509473261562398E-3</v>
      </c>
    </row>
    <row r="341" spans="1:10" x14ac:dyDescent="0.25">
      <c r="A341" t="s">
        <v>2040</v>
      </c>
      <c r="B341" t="s">
        <v>3603</v>
      </c>
      <c r="C341">
        <v>2</v>
      </c>
      <c r="D341" t="s">
        <v>3576</v>
      </c>
      <c r="E341" t="s">
        <v>1406</v>
      </c>
      <c r="F341" t="s">
        <v>3604</v>
      </c>
      <c r="G341" t="s">
        <v>1406</v>
      </c>
      <c r="H341" t="s">
        <v>3029</v>
      </c>
      <c r="I341" s="3">
        <f>SUM(Table9_1[Packets])</f>
        <v>79698</v>
      </c>
      <c r="J341" s="5">
        <f t="shared" si="5"/>
        <v>2.509473261562398E-3</v>
      </c>
    </row>
    <row r="342" spans="1:10" x14ac:dyDescent="0.25">
      <c r="A342" t="s">
        <v>2040</v>
      </c>
      <c r="B342" t="s">
        <v>3605</v>
      </c>
      <c r="C342">
        <v>2</v>
      </c>
      <c r="D342" t="s">
        <v>1336</v>
      </c>
      <c r="E342" t="s">
        <v>1406</v>
      </c>
      <c r="F342" t="s">
        <v>1378</v>
      </c>
      <c r="G342" t="s">
        <v>1406</v>
      </c>
      <c r="H342" t="s">
        <v>1930</v>
      </c>
      <c r="I342" s="3">
        <f>SUM(Table9_1[Packets])</f>
        <v>79698</v>
      </c>
      <c r="J342" s="5">
        <f t="shared" si="5"/>
        <v>2.509473261562398E-3</v>
      </c>
    </row>
    <row r="343" spans="1:10" x14ac:dyDescent="0.25">
      <c r="A343" t="s">
        <v>2040</v>
      </c>
      <c r="B343" t="s">
        <v>3606</v>
      </c>
      <c r="C343">
        <v>2</v>
      </c>
      <c r="D343" t="s">
        <v>1773</v>
      </c>
      <c r="E343" t="s">
        <v>1406</v>
      </c>
      <c r="F343" t="s">
        <v>1776</v>
      </c>
      <c r="G343" t="s">
        <v>1406</v>
      </c>
      <c r="H343" t="s">
        <v>1607</v>
      </c>
      <c r="I343" s="3">
        <f>SUM(Table9_1[Packets])</f>
        <v>79698</v>
      </c>
      <c r="J343" s="5">
        <f t="shared" si="5"/>
        <v>2.509473261562398E-3</v>
      </c>
    </row>
    <row r="344" spans="1:10" x14ac:dyDescent="0.25">
      <c r="A344" t="s">
        <v>2040</v>
      </c>
      <c r="B344" t="s">
        <v>3607</v>
      </c>
      <c r="C344">
        <v>2</v>
      </c>
      <c r="D344" t="s">
        <v>2829</v>
      </c>
      <c r="E344" t="s">
        <v>1406</v>
      </c>
      <c r="F344" t="s">
        <v>3101</v>
      </c>
      <c r="G344" t="s">
        <v>1406</v>
      </c>
      <c r="H344" t="s">
        <v>1464</v>
      </c>
      <c r="I344" s="3">
        <f>SUM(Table9_1[Packets])</f>
        <v>79698</v>
      </c>
      <c r="J344" s="5">
        <f t="shared" si="5"/>
        <v>2.509473261562398E-3</v>
      </c>
    </row>
    <row r="345" spans="1:10" x14ac:dyDescent="0.25">
      <c r="A345" t="s">
        <v>2040</v>
      </c>
      <c r="B345" t="s">
        <v>3610</v>
      </c>
      <c r="C345">
        <v>2</v>
      </c>
      <c r="D345" t="s">
        <v>3570</v>
      </c>
      <c r="E345" t="s">
        <v>1406</v>
      </c>
      <c r="F345" t="s">
        <v>3101</v>
      </c>
      <c r="G345" t="s">
        <v>1406</v>
      </c>
      <c r="H345" t="s">
        <v>1296</v>
      </c>
      <c r="I345" s="3">
        <f>SUM(Table9_1[Packets])</f>
        <v>79698</v>
      </c>
      <c r="J345" s="5">
        <f t="shared" si="5"/>
        <v>2.509473261562398E-3</v>
      </c>
    </row>
    <row r="346" spans="1:10" x14ac:dyDescent="0.25">
      <c r="A346" t="s">
        <v>2040</v>
      </c>
      <c r="B346" t="s">
        <v>3611</v>
      </c>
      <c r="C346">
        <v>2</v>
      </c>
      <c r="D346" t="s">
        <v>1675</v>
      </c>
      <c r="E346" t="s">
        <v>1406</v>
      </c>
      <c r="F346" t="s">
        <v>3535</v>
      </c>
      <c r="G346" t="s">
        <v>1406</v>
      </c>
      <c r="H346" t="s">
        <v>3612</v>
      </c>
      <c r="I346" s="3">
        <f>SUM(Table9_1[Packets])</f>
        <v>79698</v>
      </c>
      <c r="J346" s="5">
        <f t="shared" si="5"/>
        <v>2.509473261562398E-3</v>
      </c>
    </row>
    <row r="347" spans="1:10" x14ac:dyDescent="0.25">
      <c r="A347" t="s">
        <v>2040</v>
      </c>
      <c r="B347" t="s">
        <v>3613</v>
      </c>
      <c r="C347">
        <v>2</v>
      </c>
      <c r="D347" t="s">
        <v>3614</v>
      </c>
      <c r="E347" t="s">
        <v>1406</v>
      </c>
      <c r="F347" t="s">
        <v>3101</v>
      </c>
      <c r="G347" t="s">
        <v>1406</v>
      </c>
      <c r="H347" t="s">
        <v>1678</v>
      </c>
      <c r="I347" s="3">
        <f>SUM(Table9_1[Packets])</f>
        <v>79698</v>
      </c>
      <c r="J347" s="5">
        <f t="shared" si="5"/>
        <v>2.509473261562398E-3</v>
      </c>
    </row>
    <row r="348" spans="1:10" x14ac:dyDescent="0.25">
      <c r="A348" t="s">
        <v>2040</v>
      </c>
      <c r="B348" t="s">
        <v>3615</v>
      </c>
      <c r="C348">
        <v>2</v>
      </c>
      <c r="D348" t="s">
        <v>3616</v>
      </c>
      <c r="E348" t="s">
        <v>1406</v>
      </c>
      <c r="F348" t="s">
        <v>3101</v>
      </c>
      <c r="G348" t="s">
        <v>1406</v>
      </c>
      <c r="H348" t="s">
        <v>3581</v>
      </c>
      <c r="I348" s="3">
        <f>SUM(Table9_1[Packets])</f>
        <v>79698</v>
      </c>
      <c r="J348" s="5">
        <f t="shared" si="5"/>
        <v>2.509473261562398E-3</v>
      </c>
    </row>
    <row r="349" spans="1:10" x14ac:dyDescent="0.25">
      <c r="A349" t="s">
        <v>2040</v>
      </c>
      <c r="B349" t="s">
        <v>3617</v>
      </c>
      <c r="C349">
        <v>2</v>
      </c>
      <c r="D349" t="s">
        <v>3618</v>
      </c>
      <c r="E349" t="s">
        <v>1406</v>
      </c>
      <c r="F349" t="s">
        <v>1591</v>
      </c>
      <c r="G349" t="s">
        <v>1406</v>
      </c>
      <c r="H349" t="s">
        <v>3619</v>
      </c>
      <c r="I349" s="3">
        <f>SUM(Table9_1[Packets])</f>
        <v>79698</v>
      </c>
      <c r="J349" s="5">
        <f t="shared" si="5"/>
        <v>2.509473261562398E-3</v>
      </c>
    </row>
    <row r="350" spans="1:10" x14ac:dyDescent="0.25">
      <c r="A350" t="s">
        <v>2040</v>
      </c>
      <c r="B350" t="s">
        <v>3620</v>
      </c>
      <c r="C350">
        <v>2</v>
      </c>
      <c r="D350" t="s">
        <v>2262</v>
      </c>
      <c r="E350" t="s">
        <v>1406</v>
      </c>
      <c r="F350" t="s">
        <v>1871</v>
      </c>
      <c r="G350" t="s">
        <v>1406</v>
      </c>
      <c r="H350" t="s">
        <v>1781</v>
      </c>
      <c r="I350" s="3">
        <f>SUM(Table9_1[Packets])</f>
        <v>79698</v>
      </c>
      <c r="J350" s="5">
        <f t="shared" si="5"/>
        <v>2.509473261562398E-3</v>
      </c>
    </row>
    <row r="351" spans="1:10" x14ac:dyDescent="0.25">
      <c r="A351" t="s">
        <v>2040</v>
      </c>
      <c r="B351" t="s">
        <v>3621</v>
      </c>
      <c r="C351">
        <v>2</v>
      </c>
      <c r="D351" t="s">
        <v>2667</v>
      </c>
      <c r="E351" t="s">
        <v>1406</v>
      </c>
      <c r="F351" t="s">
        <v>1545</v>
      </c>
      <c r="G351" t="s">
        <v>1406</v>
      </c>
      <c r="H351" t="s">
        <v>1336</v>
      </c>
      <c r="I351" s="3">
        <f>SUM(Table9_1[Packets])</f>
        <v>79698</v>
      </c>
      <c r="J351" s="5">
        <f t="shared" si="5"/>
        <v>2.509473261562398E-3</v>
      </c>
    </row>
    <row r="352" spans="1:10" x14ac:dyDescent="0.25">
      <c r="A352" t="s">
        <v>2040</v>
      </c>
      <c r="B352" t="s">
        <v>3622</v>
      </c>
      <c r="C352">
        <v>2</v>
      </c>
      <c r="D352" t="s">
        <v>3623</v>
      </c>
      <c r="E352" t="s">
        <v>1406</v>
      </c>
      <c r="F352" t="s">
        <v>1466</v>
      </c>
      <c r="G352" t="s">
        <v>1406</v>
      </c>
      <c r="H352" t="s">
        <v>3624</v>
      </c>
      <c r="I352" s="3">
        <f>SUM(Table9_1[Packets])</f>
        <v>79698</v>
      </c>
      <c r="J352" s="5">
        <f t="shared" si="5"/>
        <v>2.509473261562398E-3</v>
      </c>
    </row>
    <row r="353" spans="1:10" x14ac:dyDescent="0.25">
      <c r="A353" t="s">
        <v>2040</v>
      </c>
      <c r="B353" t="s">
        <v>3627</v>
      </c>
      <c r="C353">
        <v>2</v>
      </c>
      <c r="D353" t="s">
        <v>1261</v>
      </c>
      <c r="E353" t="s">
        <v>1406</v>
      </c>
      <c r="F353" t="s">
        <v>2811</v>
      </c>
      <c r="G353" t="s">
        <v>1406</v>
      </c>
      <c r="H353" t="s">
        <v>1640</v>
      </c>
      <c r="I353" s="3">
        <f>SUM(Table9_1[Packets])</f>
        <v>79698</v>
      </c>
      <c r="J353" s="5">
        <f t="shared" si="5"/>
        <v>2.509473261562398E-3</v>
      </c>
    </row>
    <row r="354" spans="1:10" x14ac:dyDescent="0.25">
      <c r="A354" t="s">
        <v>2040</v>
      </c>
      <c r="B354" t="s">
        <v>3628</v>
      </c>
      <c r="C354">
        <v>2</v>
      </c>
      <c r="D354" t="s">
        <v>3629</v>
      </c>
      <c r="E354" t="s">
        <v>1406</v>
      </c>
      <c r="F354" t="s">
        <v>1759</v>
      </c>
      <c r="G354" t="s">
        <v>1406</v>
      </c>
      <c r="H354" t="s">
        <v>1878</v>
      </c>
      <c r="I354" s="3">
        <f>SUM(Table9_1[Packets])</f>
        <v>79698</v>
      </c>
      <c r="J354" s="5">
        <f t="shared" si="5"/>
        <v>2.509473261562398E-3</v>
      </c>
    </row>
    <row r="355" spans="1:10" x14ac:dyDescent="0.25">
      <c r="A355" t="s">
        <v>2040</v>
      </c>
      <c r="B355" t="s">
        <v>3630</v>
      </c>
      <c r="C355">
        <v>2</v>
      </c>
      <c r="D355" t="s">
        <v>3549</v>
      </c>
      <c r="E355" t="s">
        <v>1406</v>
      </c>
      <c r="F355" t="s">
        <v>1545</v>
      </c>
      <c r="G355" t="s">
        <v>1406</v>
      </c>
      <c r="H355" t="s">
        <v>3550</v>
      </c>
      <c r="I355" s="3">
        <f>SUM(Table9_1[Packets])</f>
        <v>79698</v>
      </c>
      <c r="J355" s="5">
        <f t="shared" si="5"/>
        <v>2.509473261562398E-3</v>
      </c>
    </row>
    <row r="356" spans="1:10" x14ac:dyDescent="0.25">
      <c r="A356" t="s">
        <v>2040</v>
      </c>
      <c r="B356" t="s">
        <v>3631</v>
      </c>
      <c r="C356">
        <v>2</v>
      </c>
      <c r="D356" t="s">
        <v>2262</v>
      </c>
      <c r="E356" t="s">
        <v>1406</v>
      </c>
      <c r="F356" t="s">
        <v>1871</v>
      </c>
      <c r="G356" t="s">
        <v>1406</v>
      </c>
      <c r="H356" t="s">
        <v>1781</v>
      </c>
      <c r="I356" s="3">
        <f>SUM(Table9_1[Packets])</f>
        <v>79698</v>
      </c>
      <c r="J356" s="5">
        <f t="shared" si="5"/>
        <v>2.509473261562398E-3</v>
      </c>
    </row>
    <row r="357" spans="1:10" x14ac:dyDescent="0.25">
      <c r="A357" t="s">
        <v>2040</v>
      </c>
      <c r="B357" t="s">
        <v>3632</v>
      </c>
      <c r="C357">
        <v>2</v>
      </c>
      <c r="D357" t="s">
        <v>2061</v>
      </c>
      <c r="E357" t="s">
        <v>1406</v>
      </c>
      <c r="F357" t="s">
        <v>2213</v>
      </c>
      <c r="G357" t="s">
        <v>1406</v>
      </c>
      <c r="H357" t="s">
        <v>1993</v>
      </c>
      <c r="I357" s="3">
        <f>SUM(Table9_1[Packets])</f>
        <v>79698</v>
      </c>
      <c r="J357" s="5">
        <f t="shared" si="5"/>
        <v>2.509473261562398E-3</v>
      </c>
    </row>
    <row r="358" spans="1:10" x14ac:dyDescent="0.25">
      <c r="A358" t="s">
        <v>2040</v>
      </c>
      <c r="B358" t="s">
        <v>3633</v>
      </c>
      <c r="C358">
        <v>2</v>
      </c>
      <c r="D358" t="s">
        <v>1730</v>
      </c>
      <c r="E358" t="s">
        <v>1406</v>
      </c>
      <c r="F358" t="s">
        <v>2838</v>
      </c>
      <c r="G358" t="s">
        <v>1406</v>
      </c>
      <c r="H358" t="s">
        <v>3634</v>
      </c>
      <c r="I358" s="3">
        <f>SUM(Table9_1[Packets])</f>
        <v>79698</v>
      </c>
      <c r="J358" s="5">
        <f t="shared" si="5"/>
        <v>2.509473261562398E-3</v>
      </c>
    </row>
    <row r="359" spans="1:10" x14ac:dyDescent="0.25">
      <c r="A359" t="s">
        <v>2040</v>
      </c>
      <c r="B359" t="s">
        <v>3635</v>
      </c>
      <c r="C359">
        <v>2</v>
      </c>
      <c r="D359" t="s">
        <v>2061</v>
      </c>
      <c r="E359" t="s">
        <v>1406</v>
      </c>
      <c r="F359" t="s">
        <v>2213</v>
      </c>
      <c r="G359" t="s">
        <v>1406</v>
      </c>
      <c r="H359" t="s">
        <v>1993</v>
      </c>
      <c r="I359" s="3">
        <f>SUM(Table9_1[Packets])</f>
        <v>79698</v>
      </c>
      <c r="J359" s="5">
        <f t="shared" si="5"/>
        <v>2.509473261562398E-3</v>
      </c>
    </row>
    <row r="360" spans="1:10" x14ac:dyDescent="0.25">
      <c r="A360" t="s">
        <v>2040</v>
      </c>
      <c r="B360" t="s">
        <v>3636</v>
      </c>
      <c r="C360">
        <v>2</v>
      </c>
      <c r="D360" t="s">
        <v>2793</v>
      </c>
      <c r="E360" t="s">
        <v>1406</v>
      </c>
      <c r="F360" t="s">
        <v>3604</v>
      </c>
      <c r="G360" t="s">
        <v>1406</v>
      </c>
      <c r="H360" t="s">
        <v>2956</v>
      </c>
      <c r="I360" s="3">
        <f>SUM(Table9_1[Packets])</f>
        <v>79698</v>
      </c>
      <c r="J360" s="5">
        <f t="shared" si="5"/>
        <v>2.509473261562398E-3</v>
      </c>
    </row>
    <row r="361" spans="1:10" x14ac:dyDescent="0.25">
      <c r="A361" t="s">
        <v>2040</v>
      </c>
      <c r="B361" t="s">
        <v>3637</v>
      </c>
      <c r="C361">
        <v>2</v>
      </c>
      <c r="D361" t="s">
        <v>3117</v>
      </c>
      <c r="E361" t="s">
        <v>1406</v>
      </c>
      <c r="F361" t="s">
        <v>2811</v>
      </c>
      <c r="G361" t="s">
        <v>1406</v>
      </c>
      <c r="H361" t="s">
        <v>1675</v>
      </c>
      <c r="I361" s="3">
        <f>SUM(Table9_1[Packets])</f>
        <v>79698</v>
      </c>
      <c r="J361" s="5">
        <f t="shared" si="5"/>
        <v>2.509473261562398E-3</v>
      </c>
    </row>
    <row r="362" spans="1:10" x14ac:dyDescent="0.25">
      <c r="A362" t="s">
        <v>2040</v>
      </c>
      <c r="B362" t="s">
        <v>3638</v>
      </c>
      <c r="C362">
        <v>2</v>
      </c>
      <c r="D362" t="s">
        <v>3556</v>
      </c>
      <c r="E362" t="s">
        <v>1406</v>
      </c>
      <c r="F362" t="s">
        <v>1378</v>
      </c>
      <c r="G362" t="s">
        <v>1406</v>
      </c>
      <c r="H362" t="s">
        <v>3557</v>
      </c>
      <c r="I362" s="3">
        <f>SUM(Table9_1[Packets])</f>
        <v>79698</v>
      </c>
      <c r="J362" s="5">
        <f t="shared" si="5"/>
        <v>2.509473261562398E-3</v>
      </c>
    </row>
    <row r="363" spans="1:10" x14ac:dyDescent="0.25">
      <c r="A363" t="s">
        <v>2040</v>
      </c>
      <c r="B363" t="s">
        <v>3639</v>
      </c>
      <c r="C363">
        <v>2</v>
      </c>
      <c r="D363" t="s">
        <v>3640</v>
      </c>
      <c r="E363" t="s">
        <v>1406</v>
      </c>
      <c r="F363" t="s">
        <v>3279</v>
      </c>
      <c r="G363" t="s">
        <v>1406</v>
      </c>
      <c r="H363" t="s">
        <v>3641</v>
      </c>
      <c r="I363" s="3">
        <f>SUM(Table9_1[Packets])</f>
        <v>79698</v>
      </c>
      <c r="J363" s="5">
        <f t="shared" si="5"/>
        <v>2.509473261562398E-3</v>
      </c>
    </row>
    <row r="364" spans="1:10" x14ac:dyDescent="0.25">
      <c r="A364" t="s">
        <v>2040</v>
      </c>
      <c r="B364" t="s">
        <v>3644</v>
      </c>
      <c r="C364">
        <v>2</v>
      </c>
      <c r="D364" t="s">
        <v>3585</v>
      </c>
      <c r="E364" t="s">
        <v>1406</v>
      </c>
      <c r="F364" t="s">
        <v>1871</v>
      </c>
      <c r="G364" t="s">
        <v>1406</v>
      </c>
      <c r="H364" t="s">
        <v>1377</v>
      </c>
      <c r="I364" s="3">
        <f>SUM(Table9_1[Packets])</f>
        <v>79698</v>
      </c>
      <c r="J364" s="5">
        <f t="shared" si="5"/>
        <v>2.509473261562398E-3</v>
      </c>
    </row>
    <row r="365" spans="1:10" x14ac:dyDescent="0.25">
      <c r="A365" t="s">
        <v>2040</v>
      </c>
      <c r="B365" t="s">
        <v>3646</v>
      </c>
      <c r="C365">
        <v>2</v>
      </c>
      <c r="D365" t="s">
        <v>3647</v>
      </c>
      <c r="E365" t="s">
        <v>1406</v>
      </c>
      <c r="F365" t="s">
        <v>1545</v>
      </c>
      <c r="G365" t="s">
        <v>1406</v>
      </c>
      <c r="H365" t="s">
        <v>3648</v>
      </c>
      <c r="I365" s="3">
        <f>SUM(Table9_1[Packets])</f>
        <v>79698</v>
      </c>
      <c r="J365" s="5">
        <f t="shared" si="5"/>
        <v>2.509473261562398E-3</v>
      </c>
    </row>
    <row r="366" spans="1:10" x14ac:dyDescent="0.25">
      <c r="A366" t="s">
        <v>2040</v>
      </c>
      <c r="B366" t="s">
        <v>3652</v>
      </c>
      <c r="C366">
        <v>2</v>
      </c>
      <c r="D366" t="s">
        <v>3640</v>
      </c>
      <c r="E366" t="s">
        <v>1406</v>
      </c>
      <c r="F366" t="s">
        <v>3279</v>
      </c>
      <c r="G366" t="s">
        <v>1406</v>
      </c>
      <c r="H366" t="s">
        <v>3641</v>
      </c>
      <c r="I366" s="3">
        <f>SUM(Table9_1[Packets])</f>
        <v>79698</v>
      </c>
      <c r="J366" s="5">
        <f t="shared" si="5"/>
        <v>2.509473261562398E-3</v>
      </c>
    </row>
    <row r="367" spans="1:10" x14ac:dyDescent="0.25">
      <c r="A367" t="s">
        <v>2040</v>
      </c>
      <c r="B367" t="s">
        <v>3653</v>
      </c>
      <c r="C367">
        <v>2</v>
      </c>
      <c r="D367" t="s">
        <v>2645</v>
      </c>
      <c r="E367" t="s">
        <v>1406</v>
      </c>
      <c r="F367" t="s">
        <v>1871</v>
      </c>
      <c r="G367" t="s">
        <v>1406</v>
      </c>
      <c r="H367" t="s">
        <v>1324</v>
      </c>
      <c r="I367" s="3">
        <f>SUM(Table9_1[Packets])</f>
        <v>79698</v>
      </c>
      <c r="J367" s="5">
        <f t="shared" si="5"/>
        <v>2.509473261562398E-3</v>
      </c>
    </row>
    <row r="368" spans="1:10" x14ac:dyDescent="0.25">
      <c r="A368" t="s">
        <v>2040</v>
      </c>
      <c r="B368" t="s">
        <v>3654</v>
      </c>
      <c r="C368">
        <v>2</v>
      </c>
      <c r="D368" t="s">
        <v>3655</v>
      </c>
      <c r="E368" t="s">
        <v>1406</v>
      </c>
      <c r="F368" t="s">
        <v>1759</v>
      </c>
      <c r="G368" t="s">
        <v>1406</v>
      </c>
      <c r="H368" t="s">
        <v>1338</v>
      </c>
      <c r="I368" s="3">
        <f>SUM(Table9_1[Packets])</f>
        <v>79698</v>
      </c>
      <c r="J368" s="5">
        <f t="shared" si="5"/>
        <v>2.509473261562398E-3</v>
      </c>
    </row>
    <row r="369" spans="1:10" x14ac:dyDescent="0.25">
      <c r="A369" t="s">
        <v>2040</v>
      </c>
      <c r="B369" t="s">
        <v>3656</v>
      </c>
      <c r="C369">
        <v>2</v>
      </c>
      <c r="D369" t="s">
        <v>2825</v>
      </c>
      <c r="E369" t="s">
        <v>1406</v>
      </c>
      <c r="F369" t="s">
        <v>1263</v>
      </c>
      <c r="G369" t="s">
        <v>1406</v>
      </c>
      <c r="H369" t="s">
        <v>3561</v>
      </c>
      <c r="I369" s="3">
        <f>SUM(Table9_1[Packets])</f>
        <v>79698</v>
      </c>
      <c r="J369" s="5">
        <f t="shared" si="5"/>
        <v>2.509473261562398E-3</v>
      </c>
    </row>
    <row r="370" spans="1:10" x14ac:dyDescent="0.25">
      <c r="A370" t="s">
        <v>2040</v>
      </c>
      <c r="B370" t="s">
        <v>3657</v>
      </c>
      <c r="C370">
        <v>2</v>
      </c>
      <c r="D370" t="s">
        <v>3658</v>
      </c>
      <c r="E370" t="s">
        <v>1406</v>
      </c>
      <c r="F370" t="s">
        <v>1871</v>
      </c>
      <c r="G370" t="s">
        <v>1406</v>
      </c>
      <c r="H370" t="s">
        <v>3545</v>
      </c>
      <c r="I370" s="3">
        <f>SUM(Table9_1[Packets])</f>
        <v>79698</v>
      </c>
      <c r="J370" s="5">
        <f t="shared" si="5"/>
        <v>2.509473261562398E-3</v>
      </c>
    </row>
    <row r="371" spans="1:10" x14ac:dyDescent="0.25">
      <c r="A371" t="s">
        <v>2040</v>
      </c>
      <c r="B371" t="s">
        <v>3661</v>
      </c>
      <c r="C371">
        <v>2</v>
      </c>
      <c r="D371" t="s">
        <v>3662</v>
      </c>
      <c r="E371" t="s">
        <v>1406</v>
      </c>
      <c r="F371" t="s">
        <v>1545</v>
      </c>
      <c r="G371" t="s">
        <v>1406</v>
      </c>
      <c r="H371" t="s">
        <v>2644</v>
      </c>
      <c r="I371" s="3">
        <f>SUM(Table9_1[Packets])</f>
        <v>79698</v>
      </c>
      <c r="J371" s="5">
        <f t="shared" si="5"/>
        <v>2.509473261562398E-3</v>
      </c>
    </row>
    <row r="372" spans="1:10" x14ac:dyDescent="0.25">
      <c r="A372" t="s">
        <v>2040</v>
      </c>
      <c r="B372" t="s">
        <v>3665</v>
      </c>
      <c r="C372">
        <v>2</v>
      </c>
      <c r="D372" t="s">
        <v>3666</v>
      </c>
      <c r="E372" t="s">
        <v>1406</v>
      </c>
      <c r="F372" t="s">
        <v>2213</v>
      </c>
      <c r="G372" t="s">
        <v>1406</v>
      </c>
      <c r="H372" t="s">
        <v>2169</v>
      </c>
      <c r="I372" s="3">
        <f>SUM(Table9_1[Packets])</f>
        <v>79698</v>
      </c>
      <c r="J372" s="5">
        <f t="shared" si="5"/>
        <v>2.509473261562398E-3</v>
      </c>
    </row>
    <row r="373" spans="1:10" x14ac:dyDescent="0.25">
      <c r="A373" t="s">
        <v>2040</v>
      </c>
      <c r="B373" t="s">
        <v>3667</v>
      </c>
      <c r="C373">
        <v>2</v>
      </c>
      <c r="D373" t="s">
        <v>3581</v>
      </c>
      <c r="E373" t="s">
        <v>1406</v>
      </c>
      <c r="F373" t="s">
        <v>2213</v>
      </c>
      <c r="G373" t="s">
        <v>1406</v>
      </c>
      <c r="H373" t="s">
        <v>2838</v>
      </c>
      <c r="I373" s="3">
        <f>SUM(Table9_1[Packets])</f>
        <v>79698</v>
      </c>
      <c r="J373" s="5">
        <f t="shared" si="5"/>
        <v>2.509473261562398E-3</v>
      </c>
    </row>
    <row r="374" spans="1:10" x14ac:dyDescent="0.25">
      <c r="A374" t="s">
        <v>2040</v>
      </c>
      <c r="B374" t="s">
        <v>3674</v>
      </c>
      <c r="C374">
        <v>2</v>
      </c>
      <c r="D374" t="s">
        <v>3675</v>
      </c>
      <c r="E374" t="s">
        <v>1406</v>
      </c>
      <c r="F374" t="s">
        <v>3676</v>
      </c>
      <c r="G374" t="s">
        <v>1406</v>
      </c>
      <c r="H374" t="s">
        <v>3677</v>
      </c>
      <c r="I374" s="3">
        <f>SUM(Table9_1[Packets])</f>
        <v>79698</v>
      </c>
      <c r="J374" s="5">
        <f t="shared" si="5"/>
        <v>2.509473261562398E-3</v>
      </c>
    </row>
    <row r="375" spans="1:10" x14ac:dyDescent="0.25">
      <c r="A375" t="s">
        <v>2040</v>
      </c>
      <c r="B375" t="s">
        <v>3678</v>
      </c>
      <c r="C375">
        <v>2</v>
      </c>
      <c r="D375" t="s">
        <v>3588</v>
      </c>
      <c r="E375" t="s">
        <v>1406</v>
      </c>
      <c r="F375" t="s">
        <v>3279</v>
      </c>
      <c r="G375" t="s">
        <v>1406</v>
      </c>
      <c r="H375" t="s">
        <v>3589</v>
      </c>
      <c r="I375" s="3">
        <f>SUM(Table9_1[Packets])</f>
        <v>79698</v>
      </c>
      <c r="J375" s="5">
        <f t="shared" si="5"/>
        <v>2.509473261562398E-3</v>
      </c>
    </row>
    <row r="376" spans="1:10" x14ac:dyDescent="0.25">
      <c r="A376" t="s">
        <v>2040</v>
      </c>
      <c r="B376" t="s">
        <v>3679</v>
      </c>
      <c r="C376">
        <v>2</v>
      </c>
      <c r="D376" t="s">
        <v>3588</v>
      </c>
      <c r="E376" t="s">
        <v>1406</v>
      </c>
      <c r="F376" t="s">
        <v>3279</v>
      </c>
      <c r="G376" t="s">
        <v>1406</v>
      </c>
      <c r="H376" t="s">
        <v>3589</v>
      </c>
      <c r="I376" s="3">
        <f>SUM(Table9_1[Packets])</f>
        <v>79698</v>
      </c>
      <c r="J376" s="5">
        <f t="shared" si="5"/>
        <v>2.509473261562398E-3</v>
      </c>
    </row>
    <row r="377" spans="1:10" x14ac:dyDescent="0.25">
      <c r="A377" t="s">
        <v>2040</v>
      </c>
      <c r="B377" t="s">
        <v>3234</v>
      </c>
      <c r="C377">
        <v>2</v>
      </c>
      <c r="D377" t="s">
        <v>1689</v>
      </c>
      <c r="E377" t="s">
        <v>1329</v>
      </c>
      <c r="F377" t="s">
        <v>1689</v>
      </c>
      <c r="G377" t="s">
        <v>1268</v>
      </c>
      <c r="H377" t="s">
        <v>1268</v>
      </c>
      <c r="I377" s="3">
        <f>SUM(Table9_1[Packets])</f>
        <v>79698</v>
      </c>
      <c r="J377" s="5">
        <f t="shared" si="5"/>
        <v>2.509473261562398E-3</v>
      </c>
    </row>
    <row r="378" spans="1:10" x14ac:dyDescent="0.25">
      <c r="A378" t="s">
        <v>2040</v>
      </c>
      <c r="B378" t="s">
        <v>3680</v>
      </c>
      <c r="C378">
        <v>2</v>
      </c>
      <c r="D378" t="s">
        <v>3681</v>
      </c>
      <c r="E378" t="s">
        <v>1406</v>
      </c>
      <c r="F378" t="s">
        <v>3604</v>
      </c>
      <c r="G378" t="s">
        <v>1406</v>
      </c>
      <c r="H378" t="s">
        <v>1781</v>
      </c>
      <c r="I378" s="3">
        <f>SUM(Table9_1[Packets])</f>
        <v>79698</v>
      </c>
      <c r="J378" s="5">
        <f t="shared" si="5"/>
        <v>2.509473261562398E-3</v>
      </c>
    </row>
    <row r="379" spans="1:10" x14ac:dyDescent="0.25">
      <c r="A379" t="s">
        <v>2040</v>
      </c>
      <c r="B379" t="s">
        <v>3682</v>
      </c>
      <c r="C379">
        <v>2</v>
      </c>
      <c r="D379" t="s">
        <v>3681</v>
      </c>
      <c r="E379" t="s">
        <v>1406</v>
      </c>
      <c r="F379" t="s">
        <v>3101</v>
      </c>
      <c r="G379" t="s">
        <v>1406</v>
      </c>
      <c r="H379" t="s">
        <v>3683</v>
      </c>
      <c r="I379" s="3">
        <f>SUM(Table9_1[Packets])</f>
        <v>79698</v>
      </c>
      <c r="J379" s="5">
        <f t="shared" si="5"/>
        <v>2.509473261562398E-3</v>
      </c>
    </row>
    <row r="380" spans="1:10" x14ac:dyDescent="0.25">
      <c r="A380" t="s">
        <v>2040</v>
      </c>
      <c r="B380" t="s">
        <v>3684</v>
      </c>
      <c r="C380">
        <v>2</v>
      </c>
      <c r="D380" t="s">
        <v>3655</v>
      </c>
      <c r="E380" t="s">
        <v>1406</v>
      </c>
      <c r="F380" t="s">
        <v>2811</v>
      </c>
      <c r="G380" t="s">
        <v>1406</v>
      </c>
      <c r="H380" t="s">
        <v>1689</v>
      </c>
      <c r="I380" s="3">
        <f>SUM(Table9_1[Packets])</f>
        <v>79698</v>
      </c>
      <c r="J380" s="5">
        <f t="shared" si="5"/>
        <v>2.509473261562398E-3</v>
      </c>
    </row>
    <row r="381" spans="1:10" x14ac:dyDescent="0.25">
      <c r="A381" t="s">
        <v>2040</v>
      </c>
      <c r="B381" t="s">
        <v>3685</v>
      </c>
      <c r="C381">
        <v>2</v>
      </c>
      <c r="D381" t="s">
        <v>3686</v>
      </c>
      <c r="E381" t="s">
        <v>1406</v>
      </c>
      <c r="F381" t="s">
        <v>1466</v>
      </c>
      <c r="G381" t="s">
        <v>1406</v>
      </c>
      <c r="H381" t="s">
        <v>3687</v>
      </c>
      <c r="I381" s="3">
        <f>SUM(Table9_1[Packets])</f>
        <v>79698</v>
      </c>
      <c r="J381" s="5">
        <f t="shared" si="5"/>
        <v>2.509473261562398E-3</v>
      </c>
    </row>
    <row r="382" spans="1:10" x14ac:dyDescent="0.25">
      <c r="A382" t="s">
        <v>2040</v>
      </c>
      <c r="B382" t="s">
        <v>3688</v>
      </c>
      <c r="C382">
        <v>2</v>
      </c>
      <c r="D382" t="s">
        <v>2620</v>
      </c>
      <c r="E382" t="s">
        <v>1406</v>
      </c>
      <c r="F382" t="s">
        <v>1587</v>
      </c>
      <c r="G382" t="s">
        <v>1406</v>
      </c>
      <c r="H382" t="s">
        <v>3554</v>
      </c>
      <c r="I382" s="3">
        <f>SUM(Table9_1[Packets])</f>
        <v>79698</v>
      </c>
      <c r="J382" s="5">
        <f t="shared" si="5"/>
        <v>2.509473261562398E-3</v>
      </c>
    </row>
    <row r="383" spans="1:10" x14ac:dyDescent="0.25">
      <c r="A383" t="s">
        <v>2040</v>
      </c>
      <c r="B383" t="s">
        <v>3689</v>
      </c>
      <c r="C383">
        <v>2</v>
      </c>
      <c r="D383" t="s">
        <v>3690</v>
      </c>
      <c r="E383" t="s">
        <v>1406</v>
      </c>
      <c r="F383" t="s">
        <v>3676</v>
      </c>
      <c r="G383" t="s">
        <v>1406</v>
      </c>
      <c r="H383" t="s">
        <v>1730</v>
      </c>
      <c r="I383" s="3">
        <f>SUM(Table9_1[Packets])</f>
        <v>79698</v>
      </c>
      <c r="J383" s="5">
        <f t="shared" si="5"/>
        <v>2.509473261562398E-3</v>
      </c>
    </row>
    <row r="384" spans="1:10" x14ac:dyDescent="0.25">
      <c r="A384" t="s">
        <v>2040</v>
      </c>
      <c r="B384" t="s">
        <v>3691</v>
      </c>
      <c r="C384">
        <v>2</v>
      </c>
      <c r="D384" t="s">
        <v>2793</v>
      </c>
      <c r="E384" t="s">
        <v>1406</v>
      </c>
      <c r="F384" t="s">
        <v>3604</v>
      </c>
      <c r="G384" t="s">
        <v>1406</v>
      </c>
      <c r="H384" t="s">
        <v>2956</v>
      </c>
      <c r="I384" s="3">
        <f>SUM(Table9_1[Packets])</f>
        <v>79698</v>
      </c>
      <c r="J384" s="5">
        <f t="shared" si="5"/>
        <v>2.509473261562398E-3</v>
      </c>
    </row>
    <row r="385" spans="1:10" x14ac:dyDescent="0.25">
      <c r="A385" t="s">
        <v>2040</v>
      </c>
      <c r="B385" t="s">
        <v>3692</v>
      </c>
      <c r="C385">
        <v>2</v>
      </c>
      <c r="D385" t="s">
        <v>3532</v>
      </c>
      <c r="E385" t="s">
        <v>1406</v>
      </c>
      <c r="F385" t="s">
        <v>2811</v>
      </c>
      <c r="G385" t="s">
        <v>1406</v>
      </c>
      <c r="H385" t="s">
        <v>1587</v>
      </c>
      <c r="I385" s="3">
        <f>SUM(Table9_1[Packets])</f>
        <v>79698</v>
      </c>
      <c r="J385" s="5">
        <f t="shared" si="5"/>
        <v>2.509473261562398E-3</v>
      </c>
    </row>
    <row r="386" spans="1:10" x14ac:dyDescent="0.25">
      <c r="A386" t="s">
        <v>2040</v>
      </c>
      <c r="B386" t="s">
        <v>3693</v>
      </c>
      <c r="C386">
        <v>2</v>
      </c>
      <c r="D386" t="s">
        <v>2484</v>
      </c>
      <c r="E386" t="s">
        <v>1406</v>
      </c>
      <c r="F386" t="s">
        <v>2838</v>
      </c>
      <c r="G386" t="s">
        <v>1406</v>
      </c>
      <c r="H386" t="s">
        <v>1986</v>
      </c>
      <c r="I386" s="3">
        <f>SUM(Table9_1[Packets])</f>
        <v>79698</v>
      </c>
      <c r="J386" s="5">
        <f t="shared" ref="J386:J449" si="6">(C386/I386) *100</f>
        <v>2.509473261562398E-3</v>
      </c>
    </row>
    <row r="387" spans="1:10" x14ac:dyDescent="0.25">
      <c r="A387" t="s">
        <v>2040</v>
      </c>
      <c r="B387" t="s">
        <v>3694</v>
      </c>
      <c r="C387">
        <v>2</v>
      </c>
      <c r="D387" t="s">
        <v>3550</v>
      </c>
      <c r="E387" t="s">
        <v>1406</v>
      </c>
      <c r="F387" t="s">
        <v>1871</v>
      </c>
      <c r="G387" t="s">
        <v>1406</v>
      </c>
      <c r="H387" t="s">
        <v>3072</v>
      </c>
      <c r="I387" s="3">
        <f>SUM(Table9_1[Packets])</f>
        <v>79698</v>
      </c>
      <c r="J387" s="5">
        <f t="shared" si="6"/>
        <v>2.509473261562398E-3</v>
      </c>
    </row>
    <row r="388" spans="1:10" x14ac:dyDescent="0.25">
      <c r="A388" t="s">
        <v>2040</v>
      </c>
      <c r="B388" t="s">
        <v>3695</v>
      </c>
      <c r="C388">
        <v>2</v>
      </c>
      <c r="D388" t="s">
        <v>1612</v>
      </c>
      <c r="E388" t="s">
        <v>1406</v>
      </c>
      <c r="F388" t="s">
        <v>1871</v>
      </c>
      <c r="G388" t="s">
        <v>1406</v>
      </c>
      <c r="H388" t="s">
        <v>3554</v>
      </c>
      <c r="I388" s="3">
        <f>SUM(Table9_1[Packets])</f>
        <v>79698</v>
      </c>
      <c r="J388" s="5">
        <f t="shared" si="6"/>
        <v>2.509473261562398E-3</v>
      </c>
    </row>
    <row r="389" spans="1:10" x14ac:dyDescent="0.25">
      <c r="A389" t="s">
        <v>2040</v>
      </c>
      <c r="B389" t="s">
        <v>3696</v>
      </c>
      <c r="C389">
        <v>2</v>
      </c>
      <c r="D389" t="s">
        <v>3531</v>
      </c>
      <c r="E389" t="s">
        <v>1406</v>
      </c>
      <c r="F389" t="s">
        <v>1871</v>
      </c>
      <c r="G389" t="s">
        <v>1406</v>
      </c>
      <c r="H389" t="s">
        <v>3697</v>
      </c>
      <c r="I389" s="3">
        <f>SUM(Table9_1[Packets])</f>
        <v>79698</v>
      </c>
      <c r="J389" s="5">
        <f t="shared" si="6"/>
        <v>2.509473261562398E-3</v>
      </c>
    </row>
    <row r="390" spans="1:10" x14ac:dyDescent="0.25">
      <c r="A390" t="s">
        <v>2040</v>
      </c>
      <c r="B390" t="s">
        <v>3698</v>
      </c>
      <c r="C390">
        <v>2</v>
      </c>
      <c r="D390" t="s">
        <v>3699</v>
      </c>
      <c r="E390" t="s">
        <v>1406</v>
      </c>
      <c r="F390" t="s">
        <v>1871</v>
      </c>
      <c r="G390" t="s">
        <v>1406</v>
      </c>
      <c r="H390" t="s">
        <v>2976</v>
      </c>
      <c r="I390" s="3">
        <f>SUM(Table9_1[Packets])</f>
        <v>79698</v>
      </c>
      <c r="J390" s="5">
        <f t="shared" si="6"/>
        <v>2.509473261562398E-3</v>
      </c>
    </row>
    <row r="391" spans="1:10" x14ac:dyDescent="0.25">
      <c r="A391" t="s">
        <v>2040</v>
      </c>
      <c r="B391" t="s">
        <v>3700</v>
      </c>
      <c r="C391">
        <v>2</v>
      </c>
      <c r="D391" t="s">
        <v>3701</v>
      </c>
      <c r="E391" t="s">
        <v>1406</v>
      </c>
      <c r="F391" t="s">
        <v>1871</v>
      </c>
      <c r="G391" t="s">
        <v>1406</v>
      </c>
      <c r="H391" t="s">
        <v>1261</v>
      </c>
      <c r="I391" s="3">
        <f>SUM(Table9_1[Packets])</f>
        <v>79698</v>
      </c>
      <c r="J391" s="5">
        <f t="shared" si="6"/>
        <v>2.509473261562398E-3</v>
      </c>
    </row>
    <row r="392" spans="1:10" x14ac:dyDescent="0.25">
      <c r="A392" t="s">
        <v>2040</v>
      </c>
      <c r="B392" t="s">
        <v>3702</v>
      </c>
      <c r="C392">
        <v>2</v>
      </c>
      <c r="D392" t="s">
        <v>3618</v>
      </c>
      <c r="E392" t="s">
        <v>1406</v>
      </c>
      <c r="F392" t="s">
        <v>1871</v>
      </c>
      <c r="G392" t="s">
        <v>1406</v>
      </c>
      <c r="H392" t="s">
        <v>3703</v>
      </c>
      <c r="I392" s="3">
        <f>SUM(Table9_1[Packets])</f>
        <v>79698</v>
      </c>
      <c r="J392" s="5">
        <f t="shared" si="6"/>
        <v>2.509473261562398E-3</v>
      </c>
    </row>
    <row r="393" spans="1:10" x14ac:dyDescent="0.25">
      <c r="A393" t="s">
        <v>2040</v>
      </c>
      <c r="B393" t="s">
        <v>3704</v>
      </c>
      <c r="C393">
        <v>2</v>
      </c>
      <c r="D393" t="s">
        <v>3681</v>
      </c>
      <c r="E393" t="s">
        <v>1406</v>
      </c>
      <c r="F393" t="s">
        <v>3101</v>
      </c>
      <c r="G393" t="s">
        <v>1406</v>
      </c>
      <c r="H393" t="s">
        <v>3683</v>
      </c>
      <c r="I393" s="3">
        <f>SUM(Table9_1[Packets])</f>
        <v>79698</v>
      </c>
      <c r="J393" s="5">
        <f t="shared" si="6"/>
        <v>2.509473261562398E-3</v>
      </c>
    </row>
    <row r="394" spans="1:10" x14ac:dyDescent="0.25">
      <c r="A394" t="s">
        <v>2040</v>
      </c>
      <c r="B394" t="s">
        <v>3705</v>
      </c>
      <c r="C394">
        <v>2</v>
      </c>
      <c r="D394" t="s">
        <v>2829</v>
      </c>
      <c r="E394" t="s">
        <v>1406</v>
      </c>
      <c r="F394" t="s">
        <v>2213</v>
      </c>
      <c r="G394" t="s">
        <v>1406</v>
      </c>
      <c r="H394" t="s">
        <v>3706</v>
      </c>
      <c r="I394" s="3">
        <f>SUM(Table9_1[Packets])</f>
        <v>79698</v>
      </c>
      <c r="J394" s="5">
        <f t="shared" si="6"/>
        <v>2.509473261562398E-3</v>
      </c>
    </row>
    <row r="395" spans="1:10" x14ac:dyDescent="0.25">
      <c r="A395" t="s">
        <v>2040</v>
      </c>
      <c r="B395" t="s">
        <v>3707</v>
      </c>
      <c r="C395">
        <v>2</v>
      </c>
      <c r="D395" t="s">
        <v>2484</v>
      </c>
      <c r="E395" t="s">
        <v>1406</v>
      </c>
      <c r="F395" t="s">
        <v>3535</v>
      </c>
      <c r="G395" t="s">
        <v>1406</v>
      </c>
      <c r="H395" t="s">
        <v>3708</v>
      </c>
      <c r="I395" s="3">
        <f>SUM(Table9_1[Packets])</f>
        <v>79698</v>
      </c>
      <c r="J395" s="5">
        <f t="shared" si="6"/>
        <v>2.509473261562398E-3</v>
      </c>
    </row>
    <row r="396" spans="1:10" x14ac:dyDescent="0.25">
      <c r="A396" t="s">
        <v>2040</v>
      </c>
      <c r="B396" t="s">
        <v>3709</v>
      </c>
      <c r="C396">
        <v>2</v>
      </c>
      <c r="D396" t="s">
        <v>3509</v>
      </c>
      <c r="E396" t="s">
        <v>1406</v>
      </c>
      <c r="F396" t="s">
        <v>1871</v>
      </c>
      <c r="G396" t="s">
        <v>1406</v>
      </c>
      <c r="H396" t="s">
        <v>2061</v>
      </c>
      <c r="I396" s="3">
        <f>SUM(Table9_1[Packets])</f>
        <v>79698</v>
      </c>
      <c r="J396" s="5">
        <f t="shared" si="6"/>
        <v>2.509473261562398E-3</v>
      </c>
    </row>
    <row r="397" spans="1:10" x14ac:dyDescent="0.25">
      <c r="A397" t="s">
        <v>2040</v>
      </c>
      <c r="B397" t="s">
        <v>3710</v>
      </c>
      <c r="C397">
        <v>2</v>
      </c>
      <c r="D397" t="s">
        <v>2882</v>
      </c>
      <c r="E397" t="s">
        <v>1406</v>
      </c>
      <c r="F397" t="s">
        <v>3279</v>
      </c>
      <c r="G397" t="s">
        <v>1406</v>
      </c>
      <c r="H397" t="s">
        <v>1925</v>
      </c>
      <c r="I397" s="3">
        <f>SUM(Table9_1[Packets])</f>
        <v>79698</v>
      </c>
      <c r="J397" s="5">
        <f t="shared" si="6"/>
        <v>2.509473261562398E-3</v>
      </c>
    </row>
    <row r="398" spans="1:10" x14ac:dyDescent="0.25">
      <c r="A398" t="s">
        <v>2040</v>
      </c>
      <c r="B398" t="s">
        <v>3711</v>
      </c>
      <c r="C398">
        <v>2</v>
      </c>
      <c r="D398" t="s">
        <v>3520</v>
      </c>
      <c r="E398" t="s">
        <v>1406</v>
      </c>
      <c r="F398" t="s">
        <v>1871</v>
      </c>
      <c r="G398" t="s">
        <v>1406</v>
      </c>
      <c r="H398" t="s">
        <v>3495</v>
      </c>
      <c r="I398" s="3">
        <f>SUM(Table9_1[Packets])</f>
        <v>79698</v>
      </c>
      <c r="J398" s="5">
        <f t="shared" si="6"/>
        <v>2.509473261562398E-3</v>
      </c>
    </row>
    <row r="399" spans="1:10" x14ac:dyDescent="0.25">
      <c r="A399" t="s">
        <v>2040</v>
      </c>
      <c r="B399" t="s">
        <v>3712</v>
      </c>
      <c r="C399">
        <v>2</v>
      </c>
      <c r="D399" t="s">
        <v>3640</v>
      </c>
      <c r="E399" t="s">
        <v>1406</v>
      </c>
      <c r="F399" t="s">
        <v>3279</v>
      </c>
      <c r="G399" t="s">
        <v>1406</v>
      </c>
      <c r="H399" t="s">
        <v>3641</v>
      </c>
      <c r="I399" s="3">
        <f>SUM(Table9_1[Packets])</f>
        <v>79698</v>
      </c>
      <c r="J399" s="5">
        <f t="shared" si="6"/>
        <v>2.509473261562398E-3</v>
      </c>
    </row>
    <row r="400" spans="1:10" x14ac:dyDescent="0.25">
      <c r="A400" t="s">
        <v>2040</v>
      </c>
      <c r="B400" t="s">
        <v>3714</v>
      </c>
      <c r="C400">
        <v>2</v>
      </c>
      <c r="D400" t="s">
        <v>2061</v>
      </c>
      <c r="E400" t="s">
        <v>1406</v>
      </c>
      <c r="F400" t="s">
        <v>2213</v>
      </c>
      <c r="G400" t="s">
        <v>1406</v>
      </c>
      <c r="H400" t="s">
        <v>1993</v>
      </c>
      <c r="I400" s="3">
        <f>SUM(Table9_1[Packets])</f>
        <v>79698</v>
      </c>
      <c r="J400" s="5">
        <f t="shared" si="6"/>
        <v>2.509473261562398E-3</v>
      </c>
    </row>
    <row r="401" spans="1:10" x14ac:dyDescent="0.25">
      <c r="A401" t="s">
        <v>2040</v>
      </c>
      <c r="B401" t="s">
        <v>3715</v>
      </c>
      <c r="C401">
        <v>2</v>
      </c>
      <c r="D401" t="s">
        <v>2262</v>
      </c>
      <c r="E401" t="s">
        <v>1406</v>
      </c>
      <c r="F401" t="s">
        <v>1871</v>
      </c>
      <c r="G401" t="s">
        <v>1406</v>
      </c>
      <c r="H401" t="s">
        <v>1781</v>
      </c>
      <c r="I401" s="3">
        <f>SUM(Table9_1[Packets])</f>
        <v>79698</v>
      </c>
      <c r="J401" s="5">
        <f t="shared" si="6"/>
        <v>2.509473261562398E-3</v>
      </c>
    </row>
    <row r="402" spans="1:10" x14ac:dyDescent="0.25">
      <c r="A402" t="s">
        <v>2040</v>
      </c>
      <c r="B402" t="s">
        <v>3716</v>
      </c>
      <c r="C402">
        <v>2</v>
      </c>
      <c r="D402" t="s">
        <v>3581</v>
      </c>
      <c r="E402" t="s">
        <v>1406</v>
      </c>
      <c r="F402" t="s">
        <v>2213</v>
      </c>
      <c r="G402" t="s">
        <v>1406</v>
      </c>
      <c r="H402" t="s">
        <v>2838</v>
      </c>
      <c r="I402" s="3">
        <f>SUM(Table9_1[Packets])</f>
        <v>79698</v>
      </c>
      <c r="J402" s="5">
        <f t="shared" si="6"/>
        <v>2.509473261562398E-3</v>
      </c>
    </row>
    <row r="403" spans="1:10" x14ac:dyDescent="0.25">
      <c r="A403" t="s">
        <v>2040</v>
      </c>
      <c r="B403" t="s">
        <v>3717</v>
      </c>
      <c r="C403">
        <v>2</v>
      </c>
      <c r="D403" t="s">
        <v>3509</v>
      </c>
      <c r="E403" t="s">
        <v>1406</v>
      </c>
      <c r="F403" t="s">
        <v>1871</v>
      </c>
      <c r="G403" t="s">
        <v>1406</v>
      </c>
      <c r="H403" t="s">
        <v>2061</v>
      </c>
      <c r="I403" s="3">
        <f>SUM(Table9_1[Packets])</f>
        <v>79698</v>
      </c>
      <c r="J403" s="5">
        <f t="shared" si="6"/>
        <v>2.509473261562398E-3</v>
      </c>
    </row>
    <row r="404" spans="1:10" x14ac:dyDescent="0.25">
      <c r="A404" t="s">
        <v>2040</v>
      </c>
      <c r="B404" t="s">
        <v>3718</v>
      </c>
      <c r="C404">
        <v>2</v>
      </c>
      <c r="D404" t="s">
        <v>3640</v>
      </c>
      <c r="E404" t="s">
        <v>1406</v>
      </c>
      <c r="F404" t="s">
        <v>3279</v>
      </c>
      <c r="G404" t="s">
        <v>1406</v>
      </c>
      <c r="H404" t="s">
        <v>3641</v>
      </c>
      <c r="I404" s="3">
        <f>SUM(Table9_1[Packets])</f>
        <v>79698</v>
      </c>
      <c r="J404" s="5">
        <f t="shared" si="6"/>
        <v>2.509473261562398E-3</v>
      </c>
    </row>
    <row r="405" spans="1:10" x14ac:dyDescent="0.25">
      <c r="A405" t="s">
        <v>2040</v>
      </c>
      <c r="B405" t="s">
        <v>3719</v>
      </c>
      <c r="C405">
        <v>2</v>
      </c>
      <c r="D405" t="s">
        <v>3581</v>
      </c>
      <c r="E405" t="s">
        <v>1406</v>
      </c>
      <c r="F405" t="s">
        <v>2213</v>
      </c>
      <c r="G405" t="s">
        <v>1406</v>
      </c>
      <c r="H405" t="s">
        <v>2838</v>
      </c>
      <c r="I405" s="3">
        <f>SUM(Table9_1[Packets])</f>
        <v>79698</v>
      </c>
      <c r="J405" s="5">
        <f t="shared" si="6"/>
        <v>2.509473261562398E-3</v>
      </c>
    </row>
    <row r="406" spans="1:10" x14ac:dyDescent="0.25">
      <c r="A406" t="s">
        <v>2040</v>
      </c>
      <c r="B406" t="s">
        <v>3720</v>
      </c>
      <c r="C406">
        <v>2</v>
      </c>
      <c r="D406" t="s">
        <v>2482</v>
      </c>
      <c r="E406" t="s">
        <v>1406</v>
      </c>
      <c r="F406" t="s">
        <v>3535</v>
      </c>
      <c r="G406" t="s">
        <v>1406</v>
      </c>
      <c r="H406" t="s">
        <v>3721</v>
      </c>
      <c r="I406" s="3">
        <f>SUM(Table9_1[Packets])</f>
        <v>79698</v>
      </c>
      <c r="J406" s="5">
        <f t="shared" si="6"/>
        <v>2.509473261562398E-3</v>
      </c>
    </row>
    <row r="407" spans="1:10" x14ac:dyDescent="0.25">
      <c r="A407" t="s">
        <v>2040</v>
      </c>
      <c r="B407" t="s">
        <v>3722</v>
      </c>
      <c r="C407">
        <v>2</v>
      </c>
      <c r="D407" t="s">
        <v>2262</v>
      </c>
      <c r="E407" t="s">
        <v>1406</v>
      </c>
      <c r="F407" t="s">
        <v>1871</v>
      </c>
      <c r="G407" t="s">
        <v>1406</v>
      </c>
      <c r="H407" t="s">
        <v>1781</v>
      </c>
      <c r="I407" s="3">
        <f>SUM(Table9_1[Packets])</f>
        <v>79698</v>
      </c>
      <c r="J407" s="5">
        <f t="shared" si="6"/>
        <v>2.509473261562398E-3</v>
      </c>
    </row>
    <row r="408" spans="1:10" x14ac:dyDescent="0.25">
      <c r="A408" t="s">
        <v>2040</v>
      </c>
      <c r="B408" t="s">
        <v>3723</v>
      </c>
      <c r="C408">
        <v>2</v>
      </c>
      <c r="D408" t="s">
        <v>3616</v>
      </c>
      <c r="E408" t="s">
        <v>1406</v>
      </c>
      <c r="F408" t="s">
        <v>3101</v>
      </c>
      <c r="G408" t="s">
        <v>1406</v>
      </c>
      <c r="H408" t="s">
        <v>3581</v>
      </c>
      <c r="I408" s="3">
        <f>SUM(Table9_1[Packets])</f>
        <v>79698</v>
      </c>
      <c r="J408" s="5">
        <f t="shared" si="6"/>
        <v>2.509473261562398E-3</v>
      </c>
    </row>
    <row r="409" spans="1:10" x14ac:dyDescent="0.25">
      <c r="A409" t="s">
        <v>2040</v>
      </c>
      <c r="B409" t="s">
        <v>3724</v>
      </c>
      <c r="C409">
        <v>2</v>
      </c>
      <c r="D409" t="s">
        <v>3527</v>
      </c>
      <c r="E409" t="s">
        <v>1406</v>
      </c>
      <c r="F409" t="s">
        <v>2811</v>
      </c>
      <c r="G409" t="s">
        <v>1406</v>
      </c>
      <c r="H409" t="s">
        <v>1378</v>
      </c>
      <c r="I409" s="3">
        <f>SUM(Table9_1[Packets])</f>
        <v>79698</v>
      </c>
      <c r="J409" s="5">
        <f t="shared" si="6"/>
        <v>2.509473261562398E-3</v>
      </c>
    </row>
    <row r="410" spans="1:10" x14ac:dyDescent="0.25">
      <c r="A410" t="s">
        <v>2040</v>
      </c>
      <c r="B410" t="s">
        <v>3725</v>
      </c>
      <c r="C410">
        <v>2</v>
      </c>
      <c r="D410" t="s">
        <v>3726</v>
      </c>
      <c r="E410" t="s">
        <v>1406</v>
      </c>
      <c r="F410" t="s">
        <v>3119</v>
      </c>
      <c r="G410" t="s">
        <v>1406</v>
      </c>
      <c r="H410" t="s">
        <v>3641</v>
      </c>
      <c r="I410" s="3">
        <f>SUM(Table9_1[Packets])</f>
        <v>79698</v>
      </c>
      <c r="J410" s="5">
        <f t="shared" si="6"/>
        <v>2.509473261562398E-3</v>
      </c>
    </row>
    <row r="411" spans="1:10" x14ac:dyDescent="0.25">
      <c r="A411" t="s">
        <v>2040</v>
      </c>
      <c r="B411" t="s">
        <v>3727</v>
      </c>
      <c r="C411">
        <v>2</v>
      </c>
      <c r="D411" t="s">
        <v>3581</v>
      </c>
      <c r="E411" t="s">
        <v>1406</v>
      </c>
      <c r="F411" t="s">
        <v>2213</v>
      </c>
      <c r="G411" t="s">
        <v>1406</v>
      </c>
      <c r="H411" t="s">
        <v>2838</v>
      </c>
      <c r="I411" s="3">
        <f>SUM(Table9_1[Packets])</f>
        <v>79698</v>
      </c>
      <c r="J411" s="5">
        <f t="shared" si="6"/>
        <v>2.509473261562398E-3</v>
      </c>
    </row>
    <row r="412" spans="1:10" x14ac:dyDescent="0.25">
      <c r="A412" t="s">
        <v>2040</v>
      </c>
      <c r="B412" t="s">
        <v>3728</v>
      </c>
      <c r="C412">
        <v>2</v>
      </c>
      <c r="D412" t="s">
        <v>1336</v>
      </c>
      <c r="E412" t="s">
        <v>1406</v>
      </c>
      <c r="F412" t="s">
        <v>1378</v>
      </c>
      <c r="G412" t="s">
        <v>1406</v>
      </c>
      <c r="H412" t="s">
        <v>1930</v>
      </c>
      <c r="I412" s="3">
        <f>SUM(Table9_1[Packets])</f>
        <v>79698</v>
      </c>
      <c r="J412" s="5">
        <f t="shared" si="6"/>
        <v>2.509473261562398E-3</v>
      </c>
    </row>
    <row r="413" spans="1:10" x14ac:dyDescent="0.25">
      <c r="A413" t="s">
        <v>2040</v>
      </c>
      <c r="B413" t="s">
        <v>3730</v>
      </c>
      <c r="C413">
        <v>2</v>
      </c>
      <c r="D413" t="s">
        <v>3588</v>
      </c>
      <c r="E413" t="s">
        <v>1406</v>
      </c>
      <c r="F413" t="s">
        <v>3279</v>
      </c>
      <c r="G413" t="s">
        <v>1406</v>
      </c>
      <c r="H413" t="s">
        <v>3589</v>
      </c>
      <c r="I413" s="3">
        <f>SUM(Table9_1[Packets])</f>
        <v>79698</v>
      </c>
      <c r="J413" s="5">
        <f t="shared" si="6"/>
        <v>2.509473261562398E-3</v>
      </c>
    </row>
    <row r="414" spans="1:10" x14ac:dyDescent="0.25">
      <c r="A414" t="s">
        <v>2040</v>
      </c>
      <c r="B414" t="s">
        <v>3731</v>
      </c>
      <c r="C414">
        <v>2</v>
      </c>
      <c r="D414" t="s">
        <v>3520</v>
      </c>
      <c r="E414" t="s">
        <v>1406</v>
      </c>
      <c r="F414" t="s">
        <v>1871</v>
      </c>
      <c r="G414" t="s">
        <v>1406</v>
      </c>
      <c r="H414" t="s">
        <v>3495</v>
      </c>
      <c r="I414" s="3">
        <f>SUM(Table9_1[Packets])</f>
        <v>79698</v>
      </c>
      <c r="J414" s="5">
        <f t="shared" si="6"/>
        <v>2.509473261562398E-3</v>
      </c>
    </row>
    <row r="415" spans="1:10" x14ac:dyDescent="0.25">
      <c r="A415" t="s">
        <v>2040</v>
      </c>
      <c r="B415" t="s">
        <v>3732</v>
      </c>
      <c r="C415">
        <v>2</v>
      </c>
      <c r="D415" t="s">
        <v>3733</v>
      </c>
      <c r="E415" t="s">
        <v>1406</v>
      </c>
      <c r="F415" t="s">
        <v>3119</v>
      </c>
      <c r="G415" t="s">
        <v>1406</v>
      </c>
      <c r="H415" t="s">
        <v>3649</v>
      </c>
      <c r="I415" s="3">
        <f>SUM(Table9_1[Packets])</f>
        <v>79698</v>
      </c>
      <c r="J415" s="5">
        <f t="shared" si="6"/>
        <v>2.509473261562398E-3</v>
      </c>
    </row>
    <row r="416" spans="1:10" x14ac:dyDescent="0.25">
      <c r="A416" t="s">
        <v>2040</v>
      </c>
      <c r="B416" t="s">
        <v>3255</v>
      </c>
      <c r="C416">
        <v>2</v>
      </c>
      <c r="D416" t="s">
        <v>1689</v>
      </c>
      <c r="E416" t="s">
        <v>1329</v>
      </c>
      <c r="F416" t="s">
        <v>1689</v>
      </c>
      <c r="G416" t="s">
        <v>1268</v>
      </c>
      <c r="H416" t="s">
        <v>1268</v>
      </c>
      <c r="I416" s="3">
        <f>SUM(Table9_1[Packets])</f>
        <v>79698</v>
      </c>
      <c r="J416" s="5">
        <f t="shared" si="6"/>
        <v>2.509473261562398E-3</v>
      </c>
    </row>
    <row r="417" spans="1:10" x14ac:dyDescent="0.25">
      <c r="A417" t="s">
        <v>2040</v>
      </c>
      <c r="B417" t="s">
        <v>3736</v>
      </c>
      <c r="C417">
        <v>2</v>
      </c>
      <c r="D417" t="s">
        <v>3737</v>
      </c>
      <c r="E417" t="s">
        <v>1406</v>
      </c>
      <c r="F417" t="s">
        <v>1545</v>
      </c>
      <c r="G417" t="s">
        <v>1406</v>
      </c>
      <c r="H417" t="s">
        <v>1803</v>
      </c>
      <c r="I417" s="3">
        <f>SUM(Table9_1[Packets])</f>
        <v>79698</v>
      </c>
      <c r="J417" s="5">
        <f t="shared" si="6"/>
        <v>2.509473261562398E-3</v>
      </c>
    </row>
    <row r="418" spans="1:10" x14ac:dyDescent="0.25">
      <c r="A418" t="s">
        <v>2040</v>
      </c>
      <c r="B418" t="s">
        <v>3740</v>
      </c>
      <c r="C418">
        <v>2</v>
      </c>
      <c r="D418" t="s">
        <v>1261</v>
      </c>
      <c r="E418" t="s">
        <v>1406</v>
      </c>
      <c r="F418" t="s">
        <v>1776</v>
      </c>
      <c r="G418" t="s">
        <v>1406</v>
      </c>
      <c r="H418" t="s">
        <v>1799</v>
      </c>
      <c r="I418" s="3">
        <f>SUM(Table9_1[Packets])</f>
        <v>79698</v>
      </c>
      <c r="J418" s="5">
        <f t="shared" si="6"/>
        <v>2.509473261562398E-3</v>
      </c>
    </row>
    <row r="419" spans="1:10" x14ac:dyDescent="0.25">
      <c r="A419" t="s">
        <v>2040</v>
      </c>
      <c r="B419" t="s">
        <v>3741</v>
      </c>
      <c r="C419">
        <v>2</v>
      </c>
      <c r="D419" t="s">
        <v>1876</v>
      </c>
      <c r="E419" t="s">
        <v>1406</v>
      </c>
      <c r="F419" t="s">
        <v>2811</v>
      </c>
      <c r="G419" t="s">
        <v>1406</v>
      </c>
      <c r="H419" t="s">
        <v>3374</v>
      </c>
      <c r="I419" s="3">
        <f>SUM(Table9_1[Packets])</f>
        <v>79698</v>
      </c>
      <c r="J419" s="5">
        <f t="shared" si="6"/>
        <v>2.509473261562398E-3</v>
      </c>
    </row>
    <row r="420" spans="1:10" x14ac:dyDescent="0.25">
      <c r="A420" t="s">
        <v>2040</v>
      </c>
      <c r="B420" t="s">
        <v>3743</v>
      </c>
      <c r="C420">
        <v>2</v>
      </c>
      <c r="D420" t="s">
        <v>3697</v>
      </c>
      <c r="E420" t="s">
        <v>1406</v>
      </c>
      <c r="F420" t="s">
        <v>3101</v>
      </c>
      <c r="G420" t="s">
        <v>1406</v>
      </c>
      <c r="H420" t="s">
        <v>1545</v>
      </c>
      <c r="I420" s="3">
        <f>SUM(Table9_1[Packets])</f>
        <v>79698</v>
      </c>
      <c r="J420" s="5">
        <f t="shared" si="6"/>
        <v>2.509473261562398E-3</v>
      </c>
    </row>
    <row r="421" spans="1:10" x14ac:dyDescent="0.25">
      <c r="A421" t="s">
        <v>2040</v>
      </c>
      <c r="B421" t="s">
        <v>3749</v>
      </c>
      <c r="C421">
        <v>2</v>
      </c>
      <c r="D421" t="s">
        <v>3520</v>
      </c>
      <c r="E421" t="s">
        <v>1406</v>
      </c>
      <c r="F421" t="s">
        <v>1871</v>
      </c>
      <c r="G421" t="s">
        <v>1406</v>
      </c>
      <c r="H421" t="s">
        <v>3495</v>
      </c>
      <c r="I421" s="3">
        <f>SUM(Table9_1[Packets])</f>
        <v>79698</v>
      </c>
      <c r="J421" s="5">
        <f t="shared" si="6"/>
        <v>2.509473261562398E-3</v>
      </c>
    </row>
    <row r="422" spans="1:10" x14ac:dyDescent="0.25">
      <c r="A422" t="s">
        <v>2040</v>
      </c>
      <c r="B422" t="s">
        <v>3750</v>
      </c>
      <c r="C422">
        <v>2</v>
      </c>
      <c r="D422" t="s">
        <v>3509</v>
      </c>
      <c r="E422" t="s">
        <v>1406</v>
      </c>
      <c r="F422" t="s">
        <v>1871</v>
      </c>
      <c r="G422" t="s">
        <v>1406</v>
      </c>
      <c r="H422" t="s">
        <v>2061</v>
      </c>
      <c r="I422" s="3">
        <f>SUM(Table9_1[Packets])</f>
        <v>79698</v>
      </c>
      <c r="J422" s="5">
        <f t="shared" si="6"/>
        <v>2.509473261562398E-3</v>
      </c>
    </row>
    <row r="423" spans="1:10" x14ac:dyDescent="0.25">
      <c r="A423" t="s">
        <v>2040</v>
      </c>
      <c r="B423" t="s">
        <v>3751</v>
      </c>
      <c r="C423">
        <v>2</v>
      </c>
      <c r="D423" t="s">
        <v>3117</v>
      </c>
      <c r="E423" t="s">
        <v>1406</v>
      </c>
      <c r="F423" t="s">
        <v>2811</v>
      </c>
      <c r="G423" t="s">
        <v>1406</v>
      </c>
      <c r="H423" t="s">
        <v>1675</v>
      </c>
      <c r="I423" s="3">
        <f>SUM(Table9_1[Packets])</f>
        <v>79698</v>
      </c>
      <c r="J423" s="5">
        <f t="shared" si="6"/>
        <v>2.509473261562398E-3</v>
      </c>
    </row>
    <row r="424" spans="1:10" x14ac:dyDescent="0.25">
      <c r="A424" t="s">
        <v>2040</v>
      </c>
      <c r="B424" t="s">
        <v>3752</v>
      </c>
      <c r="C424">
        <v>2</v>
      </c>
      <c r="D424" t="s">
        <v>2061</v>
      </c>
      <c r="E424" t="s">
        <v>1406</v>
      </c>
      <c r="F424" t="s">
        <v>2213</v>
      </c>
      <c r="G424" t="s">
        <v>1406</v>
      </c>
      <c r="H424" t="s">
        <v>1993</v>
      </c>
      <c r="I424" s="3">
        <f>SUM(Table9_1[Packets])</f>
        <v>79698</v>
      </c>
      <c r="J424" s="5">
        <f t="shared" si="6"/>
        <v>2.509473261562398E-3</v>
      </c>
    </row>
    <row r="425" spans="1:10" x14ac:dyDescent="0.25">
      <c r="A425" t="s">
        <v>2040</v>
      </c>
      <c r="B425" t="s">
        <v>3753</v>
      </c>
      <c r="C425">
        <v>2</v>
      </c>
      <c r="D425" t="s">
        <v>3549</v>
      </c>
      <c r="E425" t="s">
        <v>1406</v>
      </c>
      <c r="F425" t="s">
        <v>1545</v>
      </c>
      <c r="G425" t="s">
        <v>1406</v>
      </c>
      <c r="H425" t="s">
        <v>3550</v>
      </c>
      <c r="I425" s="3">
        <f>SUM(Table9_1[Packets])</f>
        <v>79698</v>
      </c>
      <c r="J425" s="5">
        <f t="shared" si="6"/>
        <v>2.509473261562398E-3</v>
      </c>
    </row>
    <row r="426" spans="1:10" x14ac:dyDescent="0.25">
      <c r="A426" t="s">
        <v>2040</v>
      </c>
      <c r="B426" t="s">
        <v>3754</v>
      </c>
      <c r="C426">
        <v>2</v>
      </c>
      <c r="D426" t="s">
        <v>3588</v>
      </c>
      <c r="E426" t="s">
        <v>1406</v>
      </c>
      <c r="F426" t="s">
        <v>3279</v>
      </c>
      <c r="G426" t="s">
        <v>1406</v>
      </c>
      <c r="H426" t="s">
        <v>3589</v>
      </c>
      <c r="I426" s="3">
        <f>SUM(Table9_1[Packets])</f>
        <v>79698</v>
      </c>
      <c r="J426" s="5">
        <f t="shared" si="6"/>
        <v>2.509473261562398E-3</v>
      </c>
    </row>
    <row r="427" spans="1:10" x14ac:dyDescent="0.25">
      <c r="A427" t="s">
        <v>2040</v>
      </c>
      <c r="B427" t="s">
        <v>3755</v>
      </c>
      <c r="C427">
        <v>2</v>
      </c>
      <c r="D427" t="s">
        <v>3570</v>
      </c>
      <c r="E427" t="s">
        <v>1406</v>
      </c>
      <c r="F427" t="s">
        <v>1658</v>
      </c>
      <c r="G427" t="s">
        <v>1406</v>
      </c>
      <c r="H427" t="s">
        <v>2475</v>
      </c>
      <c r="I427" s="3">
        <f>SUM(Table9_1[Packets])</f>
        <v>79698</v>
      </c>
      <c r="J427" s="5">
        <f t="shared" si="6"/>
        <v>2.509473261562398E-3</v>
      </c>
    </row>
    <row r="428" spans="1:10" x14ac:dyDescent="0.25">
      <c r="A428" t="s">
        <v>2040</v>
      </c>
      <c r="B428" t="s">
        <v>3758</v>
      </c>
      <c r="C428">
        <v>2</v>
      </c>
      <c r="D428" t="s">
        <v>1294</v>
      </c>
      <c r="E428" t="s">
        <v>1406</v>
      </c>
      <c r="F428" t="s">
        <v>1398</v>
      </c>
      <c r="G428" t="s">
        <v>1406</v>
      </c>
      <c r="H428" t="s">
        <v>3759</v>
      </c>
      <c r="I428" s="3">
        <f>SUM(Table9_1[Packets])</f>
        <v>79698</v>
      </c>
      <c r="J428" s="5">
        <f t="shared" si="6"/>
        <v>2.509473261562398E-3</v>
      </c>
    </row>
    <row r="429" spans="1:10" x14ac:dyDescent="0.25">
      <c r="A429" t="s">
        <v>2040</v>
      </c>
      <c r="B429" t="s">
        <v>3760</v>
      </c>
      <c r="C429">
        <v>2</v>
      </c>
      <c r="D429" t="s">
        <v>2793</v>
      </c>
      <c r="E429" t="s">
        <v>1406</v>
      </c>
      <c r="F429" t="s">
        <v>1263</v>
      </c>
      <c r="G429" t="s">
        <v>1406</v>
      </c>
      <c r="H429" t="s">
        <v>2449</v>
      </c>
      <c r="I429" s="3">
        <f>SUM(Table9_1[Packets])</f>
        <v>79698</v>
      </c>
      <c r="J429" s="5">
        <f t="shared" si="6"/>
        <v>2.509473261562398E-3</v>
      </c>
    </row>
    <row r="430" spans="1:10" x14ac:dyDescent="0.25">
      <c r="A430" t="s">
        <v>2040</v>
      </c>
      <c r="B430" t="s">
        <v>3761</v>
      </c>
      <c r="C430">
        <v>2</v>
      </c>
      <c r="D430" t="s">
        <v>3592</v>
      </c>
      <c r="E430" t="s">
        <v>1406</v>
      </c>
      <c r="F430" t="s">
        <v>1871</v>
      </c>
      <c r="G430" t="s">
        <v>1406</v>
      </c>
      <c r="H430" t="s">
        <v>3557</v>
      </c>
      <c r="I430" s="3">
        <f>SUM(Table9_1[Packets])</f>
        <v>79698</v>
      </c>
      <c r="J430" s="5">
        <f t="shared" si="6"/>
        <v>2.509473261562398E-3</v>
      </c>
    </row>
    <row r="431" spans="1:10" x14ac:dyDescent="0.25">
      <c r="A431" t="s">
        <v>2040</v>
      </c>
      <c r="B431" t="s">
        <v>3762</v>
      </c>
      <c r="C431">
        <v>2</v>
      </c>
      <c r="D431" t="s">
        <v>3570</v>
      </c>
      <c r="E431" t="s">
        <v>1406</v>
      </c>
      <c r="F431" t="s">
        <v>1658</v>
      </c>
      <c r="G431" t="s">
        <v>1406</v>
      </c>
      <c r="H431" t="s">
        <v>2475</v>
      </c>
      <c r="I431" s="3">
        <f>SUM(Table9_1[Packets])</f>
        <v>79698</v>
      </c>
      <c r="J431" s="5">
        <f t="shared" si="6"/>
        <v>2.509473261562398E-3</v>
      </c>
    </row>
    <row r="432" spans="1:10" x14ac:dyDescent="0.25">
      <c r="A432" t="s">
        <v>2040</v>
      </c>
      <c r="B432" t="s">
        <v>3763</v>
      </c>
      <c r="C432">
        <v>2</v>
      </c>
      <c r="D432" t="s">
        <v>3531</v>
      </c>
      <c r="E432" t="s">
        <v>1406</v>
      </c>
      <c r="F432" t="s">
        <v>3101</v>
      </c>
      <c r="G432" t="s">
        <v>1406</v>
      </c>
      <c r="H432" t="s">
        <v>3532</v>
      </c>
      <c r="I432" s="3">
        <f>SUM(Table9_1[Packets])</f>
        <v>79698</v>
      </c>
      <c r="J432" s="5">
        <f t="shared" si="6"/>
        <v>2.509473261562398E-3</v>
      </c>
    </row>
    <row r="433" spans="1:10" x14ac:dyDescent="0.25">
      <c r="A433" t="s">
        <v>2040</v>
      </c>
      <c r="B433" t="s">
        <v>3765</v>
      </c>
      <c r="C433">
        <v>2</v>
      </c>
      <c r="D433" t="s">
        <v>2261</v>
      </c>
      <c r="E433" t="s">
        <v>1406</v>
      </c>
      <c r="F433" t="s">
        <v>1263</v>
      </c>
      <c r="G433" t="s">
        <v>1406</v>
      </c>
      <c r="H433" t="s">
        <v>3616</v>
      </c>
      <c r="I433" s="3">
        <f>SUM(Table9_1[Packets])</f>
        <v>79698</v>
      </c>
      <c r="J433" s="5">
        <f t="shared" si="6"/>
        <v>2.509473261562398E-3</v>
      </c>
    </row>
    <row r="434" spans="1:10" x14ac:dyDescent="0.25">
      <c r="A434" t="s">
        <v>2040</v>
      </c>
      <c r="B434" t="s">
        <v>3766</v>
      </c>
      <c r="C434">
        <v>2</v>
      </c>
      <c r="D434" t="s">
        <v>3554</v>
      </c>
      <c r="E434" t="s">
        <v>1406</v>
      </c>
      <c r="F434" t="s">
        <v>2213</v>
      </c>
      <c r="G434" t="s">
        <v>1406</v>
      </c>
      <c r="H434" t="s">
        <v>3559</v>
      </c>
      <c r="I434" s="3">
        <f>SUM(Table9_1[Packets])</f>
        <v>79698</v>
      </c>
      <c r="J434" s="5">
        <f t="shared" si="6"/>
        <v>2.509473261562398E-3</v>
      </c>
    </row>
    <row r="435" spans="1:10" x14ac:dyDescent="0.25">
      <c r="A435" t="s">
        <v>2040</v>
      </c>
      <c r="B435" t="s">
        <v>3767</v>
      </c>
      <c r="C435">
        <v>2</v>
      </c>
      <c r="D435" t="s">
        <v>1613</v>
      </c>
      <c r="E435" t="s">
        <v>1406</v>
      </c>
      <c r="F435" t="s">
        <v>1591</v>
      </c>
      <c r="G435" t="s">
        <v>1406</v>
      </c>
      <c r="H435" t="s">
        <v>3768</v>
      </c>
      <c r="I435" s="3">
        <f>SUM(Table9_1[Packets])</f>
        <v>79698</v>
      </c>
      <c r="J435" s="5">
        <f t="shared" si="6"/>
        <v>2.509473261562398E-3</v>
      </c>
    </row>
    <row r="436" spans="1:10" x14ac:dyDescent="0.25">
      <c r="A436" t="s">
        <v>2040</v>
      </c>
      <c r="B436" t="s">
        <v>3769</v>
      </c>
      <c r="C436">
        <v>2</v>
      </c>
      <c r="D436" t="s">
        <v>1613</v>
      </c>
      <c r="E436" t="s">
        <v>1406</v>
      </c>
      <c r="F436" t="s">
        <v>1591</v>
      </c>
      <c r="G436" t="s">
        <v>1406</v>
      </c>
      <c r="H436" t="s">
        <v>3768</v>
      </c>
      <c r="I436" s="3">
        <f>SUM(Table9_1[Packets])</f>
        <v>79698</v>
      </c>
      <c r="J436" s="5">
        <f t="shared" si="6"/>
        <v>2.509473261562398E-3</v>
      </c>
    </row>
    <row r="437" spans="1:10" x14ac:dyDescent="0.25">
      <c r="A437" t="s">
        <v>2040</v>
      </c>
      <c r="B437" t="s">
        <v>3770</v>
      </c>
      <c r="C437">
        <v>2</v>
      </c>
      <c r="D437" t="s">
        <v>3515</v>
      </c>
      <c r="E437" t="s">
        <v>1406</v>
      </c>
      <c r="F437" t="s">
        <v>1545</v>
      </c>
      <c r="G437" t="s">
        <v>1406</v>
      </c>
      <c r="H437" t="s">
        <v>3516</v>
      </c>
      <c r="I437" s="3">
        <f>SUM(Table9_1[Packets])</f>
        <v>79698</v>
      </c>
      <c r="J437" s="5">
        <f t="shared" si="6"/>
        <v>2.509473261562398E-3</v>
      </c>
    </row>
    <row r="438" spans="1:10" x14ac:dyDescent="0.25">
      <c r="A438" t="s">
        <v>2040</v>
      </c>
      <c r="B438" t="s">
        <v>3773</v>
      </c>
      <c r="C438">
        <v>2</v>
      </c>
      <c r="D438" t="s">
        <v>2024</v>
      </c>
      <c r="E438" t="s">
        <v>1406</v>
      </c>
      <c r="F438" t="s">
        <v>1871</v>
      </c>
      <c r="G438" t="s">
        <v>1406</v>
      </c>
      <c r="H438" t="s">
        <v>3774</v>
      </c>
      <c r="I438" s="3">
        <f>SUM(Table9_1[Packets])</f>
        <v>79698</v>
      </c>
      <c r="J438" s="5">
        <f t="shared" si="6"/>
        <v>2.509473261562398E-3</v>
      </c>
    </row>
    <row r="439" spans="1:10" x14ac:dyDescent="0.25">
      <c r="A439" t="s">
        <v>2040</v>
      </c>
      <c r="B439" t="s">
        <v>3775</v>
      </c>
      <c r="C439">
        <v>2</v>
      </c>
      <c r="D439" t="s">
        <v>3681</v>
      </c>
      <c r="E439" t="s">
        <v>1406</v>
      </c>
      <c r="F439" t="s">
        <v>3604</v>
      </c>
      <c r="G439" t="s">
        <v>1406</v>
      </c>
      <c r="H439" t="s">
        <v>1781</v>
      </c>
      <c r="I439" s="3">
        <f>SUM(Table9_1[Packets])</f>
        <v>79698</v>
      </c>
      <c r="J439" s="5">
        <f t="shared" si="6"/>
        <v>2.509473261562398E-3</v>
      </c>
    </row>
    <row r="440" spans="1:10" x14ac:dyDescent="0.25">
      <c r="A440" t="s">
        <v>2040</v>
      </c>
      <c r="B440" t="s">
        <v>3776</v>
      </c>
      <c r="C440">
        <v>2</v>
      </c>
      <c r="D440" t="s">
        <v>3522</v>
      </c>
      <c r="E440" t="s">
        <v>1406</v>
      </c>
      <c r="F440" t="s">
        <v>1871</v>
      </c>
      <c r="G440" t="s">
        <v>1406</v>
      </c>
      <c r="H440" t="s">
        <v>2150</v>
      </c>
      <c r="I440" s="3">
        <f>SUM(Table9_1[Packets])</f>
        <v>79698</v>
      </c>
      <c r="J440" s="5">
        <f t="shared" si="6"/>
        <v>2.509473261562398E-3</v>
      </c>
    </row>
    <row r="441" spans="1:10" x14ac:dyDescent="0.25">
      <c r="A441" t="s">
        <v>2040</v>
      </c>
      <c r="B441" t="s">
        <v>3777</v>
      </c>
      <c r="C441">
        <v>2</v>
      </c>
      <c r="D441" t="s">
        <v>2262</v>
      </c>
      <c r="E441" t="s">
        <v>1406</v>
      </c>
      <c r="F441" t="s">
        <v>1871</v>
      </c>
      <c r="G441" t="s">
        <v>1406</v>
      </c>
      <c r="H441" t="s">
        <v>1781</v>
      </c>
      <c r="I441" s="3">
        <f>SUM(Table9_1[Packets])</f>
        <v>79698</v>
      </c>
      <c r="J441" s="5">
        <f t="shared" si="6"/>
        <v>2.509473261562398E-3</v>
      </c>
    </row>
    <row r="442" spans="1:10" x14ac:dyDescent="0.25">
      <c r="A442" t="s">
        <v>2040</v>
      </c>
      <c r="B442" t="s">
        <v>3778</v>
      </c>
      <c r="C442">
        <v>2</v>
      </c>
      <c r="D442" t="s">
        <v>2882</v>
      </c>
      <c r="E442" t="s">
        <v>1406</v>
      </c>
      <c r="F442" t="s">
        <v>3279</v>
      </c>
      <c r="G442" t="s">
        <v>1406</v>
      </c>
      <c r="H442" t="s">
        <v>1925</v>
      </c>
      <c r="I442" s="3">
        <f>SUM(Table9_1[Packets])</f>
        <v>79698</v>
      </c>
      <c r="J442" s="5">
        <f t="shared" si="6"/>
        <v>2.509473261562398E-3</v>
      </c>
    </row>
    <row r="443" spans="1:10" x14ac:dyDescent="0.25">
      <c r="A443" t="s">
        <v>2040</v>
      </c>
      <c r="B443" t="s">
        <v>3779</v>
      </c>
      <c r="C443">
        <v>2</v>
      </c>
      <c r="D443" t="s">
        <v>3581</v>
      </c>
      <c r="E443" t="s">
        <v>1406</v>
      </c>
      <c r="F443" t="s">
        <v>2213</v>
      </c>
      <c r="G443" t="s">
        <v>1406</v>
      </c>
      <c r="H443" t="s">
        <v>2838</v>
      </c>
      <c r="I443" s="3">
        <f>SUM(Table9_1[Packets])</f>
        <v>79698</v>
      </c>
      <c r="J443" s="5">
        <f t="shared" si="6"/>
        <v>2.509473261562398E-3</v>
      </c>
    </row>
    <row r="444" spans="1:10" x14ac:dyDescent="0.25">
      <c r="A444" t="s">
        <v>2040</v>
      </c>
      <c r="B444" t="s">
        <v>3787</v>
      </c>
      <c r="C444">
        <v>2</v>
      </c>
      <c r="D444" t="s">
        <v>1334</v>
      </c>
      <c r="E444" t="s">
        <v>1406</v>
      </c>
      <c r="F444" t="s">
        <v>1378</v>
      </c>
      <c r="G444" t="s">
        <v>1406</v>
      </c>
      <c r="H444" t="s">
        <v>3518</v>
      </c>
      <c r="I444" s="3">
        <f>SUM(Table9_1[Packets])</f>
        <v>79698</v>
      </c>
      <c r="J444" s="5">
        <f t="shared" si="6"/>
        <v>2.509473261562398E-3</v>
      </c>
    </row>
    <row r="445" spans="1:10" x14ac:dyDescent="0.25">
      <c r="A445" t="s">
        <v>2040</v>
      </c>
      <c r="B445" t="s">
        <v>3788</v>
      </c>
      <c r="C445">
        <v>2</v>
      </c>
      <c r="D445" t="s">
        <v>3618</v>
      </c>
      <c r="E445" t="s">
        <v>1406</v>
      </c>
      <c r="F445" t="s">
        <v>1871</v>
      </c>
      <c r="G445" t="s">
        <v>1406</v>
      </c>
      <c r="H445" t="s">
        <v>3703</v>
      </c>
      <c r="I445" s="3">
        <f>SUM(Table9_1[Packets])</f>
        <v>79698</v>
      </c>
      <c r="J445" s="5">
        <f t="shared" si="6"/>
        <v>2.509473261562398E-3</v>
      </c>
    </row>
    <row r="446" spans="1:10" x14ac:dyDescent="0.25">
      <c r="A446" t="s">
        <v>2040</v>
      </c>
      <c r="B446" t="s">
        <v>3789</v>
      </c>
      <c r="C446">
        <v>2</v>
      </c>
      <c r="D446" t="s">
        <v>3790</v>
      </c>
      <c r="E446" t="s">
        <v>1406</v>
      </c>
      <c r="F446" t="s">
        <v>1647</v>
      </c>
      <c r="G446" t="s">
        <v>1406</v>
      </c>
      <c r="H446" t="s">
        <v>1876</v>
      </c>
      <c r="I446" s="3">
        <f>SUM(Table9_1[Packets])</f>
        <v>79698</v>
      </c>
      <c r="J446" s="5">
        <f t="shared" si="6"/>
        <v>2.509473261562398E-3</v>
      </c>
    </row>
    <row r="447" spans="1:10" x14ac:dyDescent="0.25">
      <c r="A447" t="s">
        <v>2040</v>
      </c>
      <c r="B447" t="s">
        <v>3791</v>
      </c>
      <c r="C447">
        <v>2</v>
      </c>
      <c r="D447" t="s">
        <v>2793</v>
      </c>
      <c r="E447" t="s">
        <v>1406</v>
      </c>
      <c r="F447" t="s">
        <v>1263</v>
      </c>
      <c r="G447" t="s">
        <v>1406</v>
      </c>
      <c r="H447" t="s">
        <v>2449</v>
      </c>
      <c r="I447" s="3">
        <f>SUM(Table9_1[Packets])</f>
        <v>79698</v>
      </c>
      <c r="J447" s="5">
        <f t="shared" si="6"/>
        <v>2.509473261562398E-3</v>
      </c>
    </row>
    <row r="448" spans="1:10" x14ac:dyDescent="0.25">
      <c r="A448" t="s">
        <v>2040</v>
      </c>
      <c r="B448" t="s">
        <v>3792</v>
      </c>
      <c r="C448">
        <v>2</v>
      </c>
      <c r="D448" t="s">
        <v>2061</v>
      </c>
      <c r="E448" t="s">
        <v>1406</v>
      </c>
      <c r="F448" t="s">
        <v>2213</v>
      </c>
      <c r="G448" t="s">
        <v>1406</v>
      </c>
      <c r="H448" t="s">
        <v>1993</v>
      </c>
      <c r="I448" s="3">
        <f>SUM(Table9_1[Packets])</f>
        <v>79698</v>
      </c>
      <c r="J448" s="5">
        <f t="shared" si="6"/>
        <v>2.509473261562398E-3</v>
      </c>
    </row>
    <row r="449" spans="1:10" x14ac:dyDescent="0.25">
      <c r="A449" t="s">
        <v>2040</v>
      </c>
      <c r="B449" t="s">
        <v>3799</v>
      </c>
      <c r="C449">
        <v>2</v>
      </c>
      <c r="D449" t="s">
        <v>2882</v>
      </c>
      <c r="E449" t="s">
        <v>1406</v>
      </c>
      <c r="F449" t="s">
        <v>3279</v>
      </c>
      <c r="G449" t="s">
        <v>1406</v>
      </c>
      <c r="H449" t="s">
        <v>1925</v>
      </c>
      <c r="I449" s="3">
        <f>SUM(Table9_1[Packets])</f>
        <v>79698</v>
      </c>
      <c r="J449" s="5">
        <f t="shared" si="6"/>
        <v>2.509473261562398E-3</v>
      </c>
    </row>
    <row r="450" spans="1:10" x14ac:dyDescent="0.25">
      <c r="A450" t="s">
        <v>2040</v>
      </c>
      <c r="B450" t="s">
        <v>3800</v>
      </c>
      <c r="C450">
        <v>2</v>
      </c>
      <c r="D450" t="s">
        <v>3801</v>
      </c>
      <c r="E450" t="s">
        <v>1406</v>
      </c>
      <c r="F450" t="s">
        <v>2838</v>
      </c>
      <c r="G450" t="s">
        <v>1406</v>
      </c>
      <c r="H450" t="s">
        <v>3802</v>
      </c>
      <c r="I450" s="3">
        <f>SUM(Table9_1[Packets])</f>
        <v>79698</v>
      </c>
      <c r="J450" s="5">
        <f t="shared" ref="J450:J513" si="7">(C450/I450) *100</f>
        <v>2.509473261562398E-3</v>
      </c>
    </row>
    <row r="451" spans="1:10" x14ac:dyDescent="0.25">
      <c r="A451" t="s">
        <v>2040</v>
      </c>
      <c r="B451" t="s">
        <v>3803</v>
      </c>
      <c r="C451">
        <v>2</v>
      </c>
      <c r="D451" t="s">
        <v>3531</v>
      </c>
      <c r="E451" t="s">
        <v>1406</v>
      </c>
      <c r="F451" t="s">
        <v>1871</v>
      </c>
      <c r="G451" t="s">
        <v>1406</v>
      </c>
      <c r="H451" t="s">
        <v>3697</v>
      </c>
      <c r="I451" s="3">
        <f>SUM(Table9_1[Packets])</f>
        <v>79698</v>
      </c>
      <c r="J451" s="5">
        <f t="shared" si="7"/>
        <v>2.509473261562398E-3</v>
      </c>
    </row>
    <row r="452" spans="1:10" x14ac:dyDescent="0.25">
      <c r="A452" t="s">
        <v>2040</v>
      </c>
      <c r="B452" t="s">
        <v>3804</v>
      </c>
      <c r="C452">
        <v>2</v>
      </c>
      <c r="D452" t="s">
        <v>3618</v>
      </c>
      <c r="E452" t="s">
        <v>1406</v>
      </c>
      <c r="F452" t="s">
        <v>1591</v>
      </c>
      <c r="G452" t="s">
        <v>1406</v>
      </c>
      <c r="H452" t="s">
        <v>3619</v>
      </c>
      <c r="I452" s="3">
        <f>SUM(Table9_1[Packets])</f>
        <v>79698</v>
      </c>
      <c r="J452" s="5">
        <f t="shared" si="7"/>
        <v>2.509473261562398E-3</v>
      </c>
    </row>
    <row r="453" spans="1:10" x14ac:dyDescent="0.25">
      <c r="A453" t="s">
        <v>2040</v>
      </c>
      <c r="B453" t="s">
        <v>3805</v>
      </c>
      <c r="C453">
        <v>2</v>
      </c>
      <c r="D453" t="s">
        <v>2262</v>
      </c>
      <c r="E453" t="s">
        <v>1406</v>
      </c>
      <c r="F453" t="s">
        <v>1871</v>
      </c>
      <c r="G453" t="s">
        <v>1406</v>
      </c>
      <c r="H453" t="s">
        <v>1781</v>
      </c>
      <c r="I453" s="3">
        <f>SUM(Table9_1[Packets])</f>
        <v>79698</v>
      </c>
      <c r="J453" s="5">
        <f t="shared" si="7"/>
        <v>2.509473261562398E-3</v>
      </c>
    </row>
    <row r="454" spans="1:10" x14ac:dyDescent="0.25">
      <c r="A454" t="s">
        <v>2040</v>
      </c>
      <c r="B454" t="s">
        <v>3806</v>
      </c>
      <c r="C454">
        <v>2</v>
      </c>
      <c r="D454" t="s">
        <v>3681</v>
      </c>
      <c r="E454" t="s">
        <v>1406</v>
      </c>
      <c r="F454" t="s">
        <v>3101</v>
      </c>
      <c r="G454" t="s">
        <v>1406</v>
      </c>
      <c r="H454" t="s">
        <v>3683</v>
      </c>
      <c r="I454" s="3">
        <f>SUM(Table9_1[Packets])</f>
        <v>79698</v>
      </c>
      <c r="J454" s="5">
        <f t="shared" si="7"/>
        <v>2.509473261562398E-3</v>
      </c>
    </row>
    <row r="455" spans="1:10" x14ac:dyDescent="0.25">
      <c r="A455" t="s">
        <v>2040</v>
      </c>
      <c r="B455" t="s">
        <v>3807</v>
      </c>
      <c r="C455">
        <v>2</v>
      </c>
      <c r="D455" t="s">
        <v>3618</v>
      </c>
      <c r="E455" t="s">
        <v>1406</v>
      </c>
      <c r="F455" t="s">
        <v>1871</v>
      </c>
      <c r="G455" t="s">
        <v>1406</v>
      </c>
      <c r="H455" t="s">
        <v>3703</v>
      </c>
      <c r="I455" s="3">
        <f>SUM(Table9_1[Packets])</f>
        <v>79698</v>
      </c>
      <c r="J455" s="5">
        <f t="shared" si="7"/>
        <v>2.509473261562398E-3</v>
      </c>
    </row>
    <row r="456" spans="1:10" x14ac:dyDescent="0.25">
      <c r="A456" t="s">
        <v>2040</v>
      </c>
      <c r="B456" t="s">
        <v>3809</v>
      </c>
      <c r="C456">
        <v>2</v>
      </c>
      <c r="D456" t="s">
        <v>3640</v>
      </c>
      <c r="E456" t="s">
        <v>1406</v>
      </c>
      <c r="F456" t="s">
        <v>3279</v>
      </c>
      <c r="G456" t="s">
        <v>1406</v>
      </c>
      <c r="H456" t="s">
        <v>3641</v>
      </c>
      <c r="I456" s="3">
        <f>SUM(Table9_1[Packets])</f>
        <v>79698</v>
      </c>
      <c r="J456" s="5">
        <f t="shared" si="7"/>
        <v>2.509473261562398E-3</v>
      </c>
    </row>
    <row r="457" spans="1:10" x14ac:dyDescent="0.25">
      <c r="A457" t="s">
        <v>2040</v>
      </c>
      <c r="B457" t="s">
        <v>3810</v>
      </c>
      <c r="C457">
        <v>2</v>
      </c>
      <c r="D457" t="s">
        <v>3811</v>
      </c>
      <c r="E457" t="s">
        <v>1406</v>
      </c>
      <c r="F457" t="s">
        <v>2213</v>
      </c>
      <c r="G457" t="s">
        <v>1406</v>
      </c>
      <c r="H457" t="s">
        <v>3812</v>
      </c>
      <c r="I457" s="3">
        <f>SUM(Table9_1[Packets])</f>
        <v>79698</v>
      </c>
      <c r="J457" s="5">
        <f t="shared" si="7"/>
        <v>2.509473261562398E-3</v>
      </c>
    </row>
    <row r="458" spans="1:10" x14ac:dyDescent="0.25">
      <c r="A458" t="s">
        <v>2040</v>
      </c>
      <c r="B458" t="s">
        <v>3813</v>
      </c>
      <c r="C458">
        <v>2</v>
      </c>
      <c r="D458" t="s">
        <v>3509</v>
      </c>
      <c r="E458" t="s">
        <v>1406</v>
      </c>
      <c r="F458" t="s">
        <v>1871</v>
      </c>
      <c r="G458" t="s">
        <v>1406</v>
      </c>
      <c r="H458" t="s">
        <v>2061</v>
      </c>
      <c r="I458" s="3">
        <f>SUM(Table9_1[Packets])</f>
        <v>79698</v>
      </c>
      <c r="J458" s="5">
        <f t="shared" si="7"/>
        <v>2.509473261562398E-3</v>
      </c>
    </row>
    <row r="459" spans="1:10" x14ac:dyDescent="0.25">
      <c r="A459" t="s">
        <v>2040</v>
      </c>
      <c r="B459" t="s">
        <v>3816</v>
      </c>
      <c r="C459">
        <v>2</v>
      </c>
      <c r="D459" t="s">
        <v>3817</v>
      </c>
      <c r="E459" t="s">
        <v>1406</v>
      </c>
      <c r="F459" t="s">
        <v>3676</v>
      </c>
      <c r="G459" t="s">
        <v>1406</v>
      </c>
      <c r="H459" t="s">
        <v>3818</v>
      </c>
      <c r="I459" s="3">
        <f>SUM(Table9_1[Packets])</f>
        <v>79698</v>
      </c>
      <c r="J459" s="5">
        <f t="shared" si="7"/>
        <v>2.509473261562398E-3</v>
      </c>
    </row>
    <row r="460" spans="1:10" x14ac:dyDescent="0.25">
      <c r="A460" t="s">
        <v>2040</v>
      </c>
      <c r="B460" t="s">
        <v>3819</v>
      </c>
      <c r="C460">
        <v>2</v>
      </c>
      <c r="D460" t="s">
        <v>2061</v>
      </c>
      <c r="E460" t="s">
        <v>1406</v>
      </c>
      <c r="F460" t="s">
        <v>2213</v>
      </c>
      <c r="G460" t="s">
        <v>1406</v>
      </c>
      <c r="H460" t="s">
        <v>1993</v>
      </c>
      <c r="I460" s="3">
        <f>SUM(Table9_1[Packets])</f>
        <v>79698</v>
      </c>
      <c r="J460" s="5">
        <f t="shared" si="7"/>
        <v>2.509473261562398E-3</v>
      </c>
    </row>
    <row r="461" spans="1:10" x14ac:dyDescent="0.25">
      <c r="A461" t="s">
        <v>2040</v>
      </c>
      <c r="B461" t="s">
        <v>3820</v>
      </c>
      <c r="C461">
        <v>2</v>
      </c>
      <c r="D461" t="s">
        <v>1613</v>
      </c>
      <c r="E461" t="s">
        <v>1406</v>
      </c>
      <c r="F461" t="s">
        <v>1871</v>
      </c>
      <c r="G461" t="s">
        <v>1406</v>
      </c>
      <c r="H461" t="s">
        <v>3821</v>
      </c>
      <c r="I461" s="3">
        <f>SUM(Table9_1[Packets])</f>
        <v>79698</v>
      </c>
      <c r="J461" s="5">
        <f t="shared" si="7"/>
        <v>2.509473261562398E-3</v>
      </c>
    </row>
    <row r="462" spans="1:10" x14ac:dyDescent="0.25">
      <c r="A462" t="s">
        <v>2040</v>
      </c>
      <c r="B462" t="s">
        <v>3822</v>
      </c>
      <c r="C462">
        <v>2</v>
      </c>
      <c r="D462" t="s">
        <v>1876</v>
      </c>
      <c r="E462" t="s">
        <v>1406</v>
      </c>
      <c r="F462" t="s">
        <v>2811</v>
      </c>
      <c r="G462" t="s">
        <v>1406</v>
      </c>
      <c r="H462" t="s">
        <v>3374</v>
      </c>
      <c r="I462" s="3">
        <f>SUM(Table9_1[Packets])</f>
        <v>79698</v>
      </c>
      <c r="J462" s="5">
        <f t="shared" si="7"/>
        <v>2.509473261562398E-3</v>
      </c>
    </row>
    <row r="463" spans="1:10" x14ac:dyDescent="0.25">
      <c r="A463" t="s">
        <v>2040</v>
      </c>
      <c r="B463" t="s">
        <v>3823</v>
      </c>
      <c r="C463">
        <v>2</v>
      </c>
      <c r="D463" t="s">
        <v>1613</v>
      </c>
      <c r="E463" t="s">
        <v>1406</v>
      </c>
      <c r="F463" t="s">
        <v>1591</v>
      </c>
      <c r="G463" t="s">
        <v>1406</v>
      </c>
      <c r="H463" t="s">
        <v>3768</v>
      </c>
      <c r="I463" s="3">
        <f>SUM(Table9_1[Packets])</f>
        <v>79698</v>
      </c>
      <c r="J463" s="5">
        <f t="shared" si="7"/>
        <v>2.509473261562398E-3</v>
      </c>
    </row>
    <row r="464" spans="1:10" x14ac:dyDescent="0.25">
      <c r="A464" t="s">
        <v>2040</v>
      </c>
      <c r="B464" t="s">
        <v>3824</v>
      </c>
      <c r="C464">
        <v>2</v>
      </c>
      <c r="D464" t="s">
        <v>3550</v>
      </c>
      <c r="E464" t="s">
        <v>1406</v>
      </c>
      <c r="F464" t="s">
        <v>1871</v>
      </c>
      <c r="G464" t="s">
        <v>1406</v>
      </c>
      <c r="H464" t="s">
        <v>3072</v>
      </c>
      <c r="I464" s="3">
        <f>SUM(Table9_1[Packets])</f>
        <v>79698</v>
      </c>
      <c r="J464" s="5">
        <f t="shared" si="7"/>
        <v>2.509473261562398E-3</v>
      </c>
    </row>
    <row r="465" spans="1:10" x14ac:dyDescent="0.25">
      <c r="A465" t="s">
        <v>2056</v>
      </c>
      <c r="B465" t="s">
        <v>3895</v>
      </c>
      <c r="C465">
        <v>2</v>
      </c>
      <c r="D465" t="s">
        <v>3570</v>
      </c>
      <c r="E465" t="s">
        <v>1406</v>
      </c>
      <c r="F465" t="s">
        <v>1658</v>
      </c>
      <c r="G465" t="s">
        <v>1406</v>
      </c>
      <c r="H465" t="s">
        <v>2475</v>
      </c>
      <c r="I465" s="3">
        <f>SUM(Table9_1[Packets])</f>
        <v>79698</v>
      </c>
      <c r="J465" s="5">
        <f t="shared" si="7"/>
        <v>2.509473261562398E-3</v>
      </c>
    </row>
    <row r="466" spans="1:10" x14ac:dyDescent="0.25">
      <c r="A466" t="s">
        <v>2056</v>
      </c>
      <c r="B466" t="s">
        <v>3900</v>
      </c>
      <c r="C466">
        <v>2</v>
      </c>
      <c r="D466" t="s">
        <v>3570</v>
      </c>
      <c r="E466" t="s">
        <v>1406</v>
      </c>
      <c r="F466" t="s">
        <v>1658</v>
      </c>
      <c r="G466" t="s">
        <v>1406</v>
      </c>
      <c r="H466" t="s">
        <v>2475</v>
      </c>
      <c r="I466" s="3">
        <f>SUM(Table9_1[Packets])</f>
        <v>79698</v>
      </c>
      <c r="J466" s="5">
        <f t="shared" si="7"/>
        <v>2.509473261562398E-3</v>
      </c>
    </row>
    <row r="467" spans="1:10" x14ac:dyDescent="0.25">
      <c r="A467" t="s">
        <v>2056</v>
      </c>
      <c r="B467" t="s">
        <v>3901</v>
      </c>
      <c r="C467">
        <v>2</v>
      </c>
      <c r="D467" t="s">
        <v>3570</v>
      </c>
      <c r="E467" t="s">
        <v>1406</v>
      </c>
      <c r="F467" t="s">
        <v>1658</v>
      </c>
      <c r="G467" t="s">
        <v>1406</v>
      </c>
      <c r="H467" t="s">
        <v>2475</v>
      </c>
      <c r="I467" s="3">
        <f>SUM(Table9_1[Packets])</f>
        <v>79698</v>
      </c>
      <c r="J467" s="5">
        <f t="shared" si="7"/>
        <v>2.509473261562398E-3</v>
      </c>
    </row>
    <row r="468" spans="1:10" x14ac:dyDescent="0.25">
      <c r="A468" t="s">
        <v>2056</v>
      </c>
      <c r="B468" t="s">
        <v>3115</v>
      </c>
      <c r="C468">
        <v>2</v>
      </c>
      <c r="D468" t="s">
        <v>2448</v>
      </c>
      <c r="E468" t="s">
        <v>1406</v>
      </c>
      <c r="F468" t="s">
        <v>1776</v>
      </c>
      <c r="G468" t="s">
        <v>1406</v>
      </c>
      <c r="H468" t="s">
        <v>3920</v>
      </c>
      <c r="I468" s="3">
        <f>SUM(Table9_1[Packets])</f>
        <v>79698</v>
      </c>
      <c r="J468" s="5">
        <f t="shared" si="7"/>
        <v>2.509473261562398E-3</v>
      </c>
    </row>
    <row r="469" spans="1:10" x14ac:dyDescent="0.25">
      <c r="A469" t="s">
        <v>2056</v>
      </c>
      <c r="B469" t="s">
        <v>3752</v>
      </c>
      <c r="C469">
        <v>2</v>
      </c>
      <c r="D469" t="s">
        <v>3923</v>
      </c>
      <c r="E469" t="s">
        <v>1406</v>
      </c>
      <c r="F469" t="s">
        <v>1776</v>
      </c>
      <c r="G469" t="s">
        <v>1406</v>
      </c>
      <c r="H469" t="s">
        <v>3802</v>
      </c>
      <c r="I469" s="3">
        <f>SUM(Table9_1[Packets])</f>
        <v>79698</v>
      </c>
      <c r="J469" s="5">
        <f t="shared" si="7"/>
        <v>2.509473261562398E-3</v>
      </c>
    </row>
    <row r="470" spans="1:10" x14ac:dyDescent="0.25">
      <c r="A470" t="s">
        <v>2056</v>
      </c>
      <c r="B470" t="s">
        <v>3940</v>
      </c>
      <c r="C470">
        <v>2</v>
      </c>
      <c r="D470" t="s">
        <v>3570</v>
      </c>
      <c r="E470" t="s">
        <v>1406</v>
      </c>
      <c r="F470" t="s">
        <v>1658</v>
      </c>
      <c r="G470" t="s">
        <v>1406</v>
      </c>
      <c r="H470" t="s">
        <v>2475</v>
      </c>
      <c r="I470" s="3">
        <f>SUM(Table9_1[Packets])</f>
        <v>79698</v>
      </c>
      <c r="J470" s="5">
        <f t="shared" si="7"/>
        <v>2.509473261562398E-3</v>
      </c>
    </row>
    <row r="471" spans="1:10" x14ac:dyDescent="0.25">
      <c r="A471" t="s">
        <v>1786</v>
      </c>
      <c r="B471" t="s">
        <v>3033</v>
      </c>
      <c r="C471">
        <v>1</v>
      </c>
      <c r="D471" t="s">
        <v>1658</v>
      </c>
      <c r="E471" t="s">
        <v>1406</v>
      </c>
      <c r="F471" t="s">
        <v>1658</v>
      </c>
      <c r="G471" t="s">
        <v>1268</v>
      </c>
      <c r="H471" t="s">
        <v>1268</v>
      </c>
      <c r="I471" s="3">
        <f>SUM(Table9_1[Packets])</f>
        <v>79698</v>
      </c>
      <c r="J471" s="5">
        <f t="shared" si="7"/>
        <v>1.254736630781199E-3</v>
      </c>
    </row>
    <row r="472" spans="1:10" x14ac:dyDescent="0.25">
      <c r="A472" t="s">
        <v>1786</v>
      </c>
      <c r="B472" t="s">
        <v>3034</v>
      </c>
      <c r="C472">
        <v>1</v>
      </c>
      <c r="D472" t="s">
        <v>3035</v>
      </c>
      <c r="E472" t="s">
        <v>1406</v>
      </c>
      <c r="F472" t="s">
        <v>3035</v>
      </c>
      <c r="G472" t="s">
        <v>1268</v>
      </c>
      <c r="H472" t="s">
        <v>1268</v>
      </c>
      <c r="I472" s="3">
        <f>SUM(Table9_1[Packets])</f>
        <v>79698</v>
      </c>
      <c r="J472" s="5">
        <f t="shared" si="7"/>
        <v>1.254736630781199E-3</v>
      </c>
    </row>
    <row r="473" spans="1:10" x14ac:dyDescent="0.25">
      <c r="A473" t="s">
        <v>1786</v>
      </c>
      <c r="B473" t="s">
        <v>3036</v>
      </c>
      <c r="C473">
        <v>1</v>
      </c>
      <c r="D473" t="s">
        <v>1652</v>
      </c>
      <c r="E473" t="s">
        <v>1406</v>
      </c>
      <c r="F473" t="s">
        <v>1652</v>
      </c>
      <c r="G473" t="s">
        <v>1268</v>
      </c>
      <c r="H473" t="s">
        <v>1268</v>
      </c>
      <c r="I473" s="3">
        <f>SUM(Table9_1[Packets])</f>
        <v>79698</v>
      </c>
      <c r="J473" s="5">
        <f t="shared" si="7"/>
        <v>1.254736630781199E-3</v>
      </c>
    </row>
    <row r="474" spans="1:10" x14ac:dyDescent="0.25">
      <c r="A474" t="s">
        <v>1786</v>
      </c>
      <c r="B474" t="s">
        <v>3037</v>
      </c>
      <c r="C474">
        <v>1</v>
      </c>
      <c r="D474" t="s">
        <v>1652</v>
      </c>
      <c r="E474" t="s">
        <v>1406</v>
      </c>
      <c r="F474" t="s">
        <v>1652</v>
      </c>
      <c r="G474" t="s">
        <v>1268</v>
      </c>
      <c r="H474" t="s">
        <v>1268</v>
      </c>
      <c r="I474" s="3">
        <f>SUM(Table9_1[Packets])</f>
        <v>79698</v>
      </c>
      <c r="J474" s="5">
        <f t="shared" si="7"/>
        <v>1.254736630781199E-3</v>
      </c>
    </row>
    <row r="475" spans="1:10" x14ac:dyDescent="0.25">
      <c r="A475" t="s">
        <v>1786</v>
      </c>
      <c r="B475" t="s">
        <v>3038</v>
      </c>
      <c r="C475">
        <v>1</v>
      </c>
      <c r="D475" t="s">
        <v>1561</v>
      </c>
      <c r="E475" t="s">
        <v>1406</v>
      </c>
      <c r="F475" t="s">
        <v>1561</v>
      </c>
      <c r="G475" t="s">
        <v>1268</v>
      </c>
      <c r="H475" t="s">
        <v>1268</v>
      </c>
      <c r="I475" s="3">
        <f>SUM(Table9_1[Packets])</f>
        <v>79698</v>
      </c>
      <c r="J475" s="5">
        <f t="shared" si="7"/>
        <v>1.254736630781199E-3</v>
      </c>
    </row>
    <row r="476" spans="1:10" x14ac:dyDescent="0.25">
      <c r="A476" t="s">
        <v>1786</v>
      </c>
      <c r="B476" t="s">
        <v>3039</v>
      </c>
      <c r="C476">
        <v>1</v>
      </c>
      <c r="D476" t="s">
        <v>1571</v>
      </c>
      <c r="E476" t="s">
        <v>1406</v>
      </c>
      <c r="F476" t="s">
        <v>1571</v>
      </c>
      <c r="G476" t="s">
        <v>1268</v>
      </c>
      <c r="H476" t="s">
        <v>1268</v>
      </c>
      <c r="I476" s="3">
        <f>SUM(Table9_1[Packets])</f>
        <v>79698</v>
      </c>
      <c r="J476" s="5">
        <f t="shared" si="7"/>
        <v>1.254736630781199E-3</v>
      </c>
    </row>
    <row r="477" spans="1:10" x14ac:dyDescent="0.25">
      <c r="A477" t="s">
        <v>1786</v>
      </c>
      <c r="B477" t="s">
        <v>3040</v>
      </c>
      <c r="C477">
        <v>1</v>
      </c>
      <c r="D477" t="s">
        <v>1658</v>
      </c>
      <c r="E477" t="s">
        <v>1406</v>
      </c>
      <c r="F477" t="s">
        <v>1658</v>
      </c>
      <c r="G477" t="s">
        <v>1268</v>
      </c>
      <c r="H477" t="s">
        <v>1268</v>
      </c>
      <c r="I477" s="3">
        <f>SUM(Table9_1[Packets])</f>
        <v>79698</v>
      </c>
      <c r="J477" s="5">
        <f t="shared" si="7"/>
        <v>1.254736630781199E-3</v>
      </c>
    </row>
    <row r="478" spans="1:10" x14ac:dyDescent="0.25">
      <c r="A478" t="s">
        <v>1786</v>
      </c>
      <c r="B478" t="s">
        <v>3041</v>
      </c>
      <c r="C478">
        <v>1</v>
      </c>
      <c r="D478" t="s">
        <v>1642</v>
      </c>
      <c r="E478" t="s">
        <v>1406</v>
      </c>
      <c r="F478" t="s">
        <v>1642</v>
      </c>
      <c r="G478" t="s">
        <v>1268</v>
      </c>
      <c r="H478" t="s">
        <v>1268</v>
      </c>
      <c r="I478" s="3">
        <f>SUM(Table9_1[Packets])</f>
        <v>79698</v>
      </c>
      <c r="J478" s="5">
        <f t="shared" si="7"/>
        <v>1.254736630781199E-3</v>
      </c>
    </row>
    <row r="479" spans="1:10" x14ac:dyDescent="0.25">
      <c r="A479" t="s">
        <v>1786</v>
      </c>
      <c r="B479" t="s">
        <v>2925</v>
      </c>
      <c r="C479">
        <v>1</v>
      </c>
      <c r="D479" t="s">
        <v>1906</v>
      </c>
      <c r="E479" t="s">
        <v>1406</v>
      </c>
      <c r="F479" t="s">
        <v>1906</v>
      </c>
      <c r="G479" t="s">
        <v>1268</v>
      </c>
      <c r="H479" t="s">
        <v>1268</v>
      </c>
      <c r="I479" s="3">
        <f>SUM(Table9_1[Packets])</f>
        <v>79698</v>
      </c>
      <c r="J479" s="5">
        <f t="shared" si="7"/>
        <v>1.254736630781199E-3</v>
      </c>
    </row>
    <row r="480" spans="1:10" x14ac:dyDescent="0.25">
      <c r="A480" t="s">
        <v>1786</v>
      </c>
      <c r="B480" t="s">
        <v>3044</v>
      </c>
      <c r="C480">
        <v>1</v>
      </c>
      <c r="D480" t="s">
        <v>2189</v>
      </c>
      <c r="E480" t="s">
        <v>1406</v>
      </c>
      <c r="F480" t="s">
        <v>2189</v>
      </c>
      <c r="G480" t="s">
        <v>1268</v>
      </c>
      <c r="H480" t="s">
        <v>1268</v>
      </c>
      <c r="I480" s="3">
        <f>SUM(Table9_1[Packets])</f>
        <v>79698</v>
      </c>
      <c r="J480" s="5">
        <f t="shared" si="7"/>
        <v>1.254736630781199E-3</v>
      </c>
    </row>
    <row r="481" spans="1:10" x14ac:dyDescent="0.25">
      <c r="A481" t="s">
        <v>1786</v>
      </c>
      <c r="B481" t="s">
        <v>3045</v>
      </c>
      <c r="C481">
        <v>1</v>
      </c>
      <c r="D481" t="s">
        <v>1642</v>
      </c>
      <c r="E481" t="s">
        <v>1406</v>
      </c>
      <c r="F481" t="s">
        <v>1642</v>
      </c>
      <c r="G481" t="s">
        <v>1268</v>
      </c>
      <c r="H481" t="s">
        <v>1268</v>
      </c>
      <c r="I481" s="3">
        <f>SUM(Table9_1[Packets])</f>
        <v>79698</v>
      </c>
      <c r="J481" s="5">
        <f t="shared" si="7"/>
        <v>1.254736630781199E-3</v>
      </c>
    </row>
    <row r="482" spans="1:10" x14ac:dyDescent="0.25">
      <c r="A482" t="s">
        <v>1786</v>
      </c>
      <c r="B482" t="s">
        <v>3046</v>
      </c>
      <c r="C482">
        <v>1</v>
      </c>
      <c r="D482" t="s">
        <v>1547</v>
      </c>
      <c r="E482" t="s">
        <v>1406</v>
      </c>
      <c r="F482" t="s">
        <v>1547</v>
      </c>
      <c r="G482" t="s">
        <v>1268</v>
      </c>
      <c r="H482" t="s">
        <v>1268</v>
      </c>
      <c r="I482" s="3">
        <f>SUM(Table9_1[Packets])</f>
        <v>79698</v>
      </c>
      <c r="J482" s="5">
        <f t="shared" si="7"/>
        <v>1.254736630781199E-3</v>
      </c>
    </row>
    <row r="483" spans="1:10" x14ac:dyDescent="0.25">
      <c r="A483" t="s">
        <v>1786</v>
      </c>
      <c r="B483" t="s">
        <v>3051</v>
      </c>
      <c r="C483">
        <v>1</v>
      </c>
      <c r="D483" t="s">
        <v>1820</v>
      </c>
      <c r="E483" t="s">
        <v>1406</v>
      </c>
      <c r="F483" t="s">
        <v>1820</v>
      </c>
      <c r="G483" t="s">
        <v>1268</v>
      </c>
      <c r="H483" t="s">
        <v>1268</v>
      </c>
      <c r="I483" s="3">
        <f>SUM(Table9_1[Packets])</f>
        <v>79698</v>
      </c>
      <c r="J483" s="5">
        <f t="shared" si="7"/>
        <v>1.254736630781199E-3</v>
      </c>
    </row>
    <row r="484" spans="1:10" x14ac:dyDescent="0.25">
      <c r="A484" t="s">
        <v>1786</v>
      </c>
      <c r="B484" t="s">
        <v>3052</v>
      </c>
      <c r="C484">
        <v>1</v>
      </c>
      <c r="D484" t="s">
        <v>1820</v>
      </c>
      <c r="E484" t="s">
        <v>1406</v>
      </c>
      <c r="F484" t="s">
        <v>1820</v>
      </c>
      <c r="G484" t="s">
        <v>1268</v>
      </c>
      <c r="H484" t="s">
        <v>1268</v>
      </c>
      <c r="I484" s="3">
        <f>SUM(Table9_1[Packets])</f>
        <v>79698</v>
      </c>
      <c r="J484" s="5">
        <f t="shared" si="7"/>
        <v>1.254736630781199E-3</v>
      </c>
    </row>
    <row r="485" spans="1:10" x14ac:dyDescent="0.25">
      <c r="A485" t="s">
        <v>1786</v>
      </c>
      <c r="B485" t="s">
        <v>3053</v>
      </c>
      <c r="C485">
        <v>1</v>
      </c>
      <c r="D485" t="s">
        <v>3035</v>
      </c>
      <c r="E485" t="s">
        <v>1406</v>
      </c>
      <c r="F485" t="s">
        <v>3035</v>
      </c>
      <c r="G485" t="s">
        <v>1268</v>
      </c>
      <c r="H485" t="s">
        <v>1268</v>
      </c>
      <c r="I485" s="3">
        <f>SUM(Table9_1[Packets])</f>
        <v>79698</v>
      </c>
      <c r="J485" s="5">
        <f t="shared" si="7"/>
        <v>1.254736630781199E-3</v>
      </c>
    </row>
    <row r="486" spans="1:10" x14ac:dyDescent="0.25">
      <c r="A486" t="s">
        <v>1786</v>
      </c>
      <c r="B486" t="s">
        <v>3054</v>
      </c>
      <c r="C486">
        <v>1</v>
      </c>
      <c r="D486" t="s">
        <v>1642</v>
      </c>
      <c r="E486" t="s">
        <v>1406</v>
      </c>
      <c r="F486" t="s">
        <v>1642</v>
      </c>
      <c r="G486" t="s">
        <v>1268</v>
      </c>
      <c r="H486" t="s">
        <v>1268</v>
      </c>
      <c r="I486" s="3">
        <f>SUM(Table9_1[Packets])</f>
        <v>79698</v>
      </c>
      <c r="J486" s="5">
        <f t="shared" si="7"/>
        <v>1.254736630781199E-3</v>
      </c>
    </row>
    <row r="487" spans="1:10" x14ac:dyDescent="0.25">
      <c r="A487" t="s">
        <v>1786</v>
      </c>
      <c r="B487" t="s">
        <v>3055</v>
      </c>
      <c r="C487">
        <v>1</v>
      </c>
      <c r="D487" t="s">
        <v>1642</v>
      </c>
      <c r="E487" t="s">
        <v>1406</v>
      </c>
      <c r="F487" t="s">
        <v>1642</v>
      </c>
      <c r="G487" t="s">
        <v>1268</v>
      </c>
      <c r="H487" t="s">
        <v>1268</v>
      </c>
      <c r="I487" s="3">
        <f>SUM(Table9_1[Packets])</f>
        <v>79698</v>
      </c>
      <c r="J487" s="5">
        <f t="shared" si="7"/>
        <v>1.254736630781199E-3</v>
      </c>
    </row>
    <row r="488" spans="1:10" x14ac:dyDescent="0.25">
      <c r="A488" t="s">
        <v>1786</v>
      </c>
      <c r="B488" t="s">
        <v>3056</v>
      </c>
      <c r="C488">
        <v>1</v>
      </c>
      <c r="D488" t="s">
        <v>1547</v>
      </c>
      <c r="E488" t="s">
        <v>1406</v>
      </c>
      <c r="F488" t="s">
        <v>1547</v>
      </c>
      <c r="G488" t="s">
        <v>1268</v>
      </c>
      <c r="H488" t="s">
        <v>1268</v>
      </c>
      <c r="I488" s="3">
        <f>SUM(Table9_1[Packets])</f>
        <v>79698</v>
      </c>
      <c r="J488" s="5">
        <f t="shared" si="7"/>
        <v>1.254736630781199E-3</v>
      </c>
    </row>
    <row r="489" spans="1:10" x14ac:dyDescent="0.25">
      <c r="A489" t="s">
        <v>1786</v>
      </c>
      <c r="B489" t="s">
        <v>3057</v>
      </c>
      <c r="C489">
        <v>1</v>
      </c>
      <c r="D489" t="s">
        <v>1642</v>
      </c>
      <c r="E489" t="s">
        <v>1406</v>
      </c>
      <c r="F489" t="s">
        <v>1642</v>
      </c>
      <c r="G489" t="s">
        <v>1268</v>
      </c>
      <c r="H489" t="s">
        <v>1268</v>
      </c>
      <c r="I489" s="3">
        <f>SUM(Table9_1[Packets])</f>
        <v>79698</v>
      </c>
      <c r="J489" s="5">
        <f t="shared" si="7"/>
        <v>1.254736630781199E-3</v>
      </c>
    </row>
    <row r="490" spans="1:10" x14ac:dyDescent="0.25">
      <c r="A490" t="s">
        <v>1786</v>
      </c>
      <c r="B490" t="s">
        <v>3058</v>
      </c>
      <c r="C490">
        <v>1</v>
      </c>
      <c r="D490" t="s">
        <v>1906</v>
      </c>
      <c r="E490" t="s">
        <v>1406</v>
      </c>
      <c r="F490" t="s">
        <v>1906</v>
      </c>
      <c r="G490" t="s">
        <v>1268</v>
      </c>
      <c r="H490" t="s">
        <v>1268</v>
      </c>
      <c r="I490" s="3">
        <f>SUM(Table9_1[Packets])</f>
        <v>79698</v>
      </c>
      <c r="J490" s="5">
        <f t="shared" si="7"/>
        <v>1.254736630781199E-3</v>
      </c>
    </row>
    <row r="491" spans="1:10" x14ac:dyDescent="0.25">
      <c r="A491" t="s">
        <v>1786</v>
      </c>
      <c r="B491" t="s">
        <v>3059</v>
      </c>
      <c r="C491">
        <v>1</v>
      </c>
      <c r="D491" t="s">
        <v>2811</v>
      </c>
      <c r="E491" t="s">
        <v>1406</v>
      </c>
      <c r="F491" t="s">
        <v>2811</v>
      </c>
      <c r="G491" t="s">
        <v>1268</v>
      </c>
      <c r="H491" t="s">
        <v>1268</v>
      </c>
      <c r="I491" s="3">
        <f>SUM(Table9_1[Packets])</f>
        <v>79698</v>
      </c>
      <c r="J491" s="5">
        <f t="shared" si="7"/>
        <v>1.254736630781199E-3</v>
      </c>
    </row>
    <row r="492" spans="1:10" x14ac:dyDescent="0.25">
      <c r="A492" t="s">
        <v>1786</v>
      </c>
      <c r="B492" t="s">
        <v>3060</v>
      </c>
      <c r="C492">
        <v>1</v>
      </c>
      <c r="D492" t="s">
        <v>2213</v>
      </c>
      <c r="E492" t="s">
        <v>1406</v>
      </c>
      <c r="F492" t="s">
        <v>2213</v>
      </c>
      <c r="G492" t="s">
        <v>1268</v>
      </c>
      <c r="H492" t="s">
        <v>1268</v>
      </c>
      <c r="I492" s="3">
        <f>SUM(Table9_1[Packets])</f>
        <v>79698</v>
      </c>
      <c r="J492" s="5">
        <f t="shared" si="7"/>
        <v>1.254736630781199E-3</v>
      </c>
    </row>
    <row r="493" spans="1:10" x14ac:dyDescent="0.25">
      <c r="A493" t="s">
        <v>1786</v>
      </c>
      <c r="B493" t="s">
        <v>3061</v>
      </c>
      <c r="C493">
        <v>1</v>
      </c>
      <c r="D493" t="s">
        <v>1508</v>
      </c>
      <c r="E493" t="s">
        <v>1406</v>
      </c>
      <c r="F493" t="s">
        <v>1508</v>
      </c>
      <c r="G493" t="s">
        <v>1268</v>
      </c>
      <c r="H493" t="s">
        <v>1268</v>
      </c>
      <c r="I493" s="3">
        <f>SUM(Table9_1[Packets])</f>
        <v>79698</v>
      </c>
      <c r="J493" s="5">
        <f t="shared" si="7"/>
        <v>1.254736630781199E-3</v>
      </c>
    </row>
    <row r="494" spans="1:10" x14ac:dyDescent="0.25">
      <c r="A494" t="s">
        <v>1786</v>
      </c>
      <c r="B494" t="s">
        <v>3066</v>
      </c>
      <c r="C494">
        <v>1</v>
      </c>
      <c r="D494" t="s">
        <v>1820</v>
      </c>
      <c r="E494" t="s">
        <v>1406</v>
      </c>
      <c r="F494" t="s">
        <v>1820</v>
      </c>
      <c r="G494" t="s">
        <v>1268</v>
      </c>
      <c r="H494" t="s">
        <v>1268</v>
      </c>
      <c r="I494" s="3">
        <f>SUM(Table9_1[Packets])</f>
        <v>79698</v>
      </c>
      <c r="J494" s="5">
        <f t="shared" si="7"/>
        <v>1.254736630781199E-3</v>
      </c>
    </row>
    <row r="495" spans="1:10" x14ac:dyDescent="0.25">
      <c r="A495" t="s">
        <v>1786</v>
      </c>
      <c r="B495" t="s">
        <v>3067</v>
      </c>
      <c r="C495">
        <v>1</v>
      </c>
      <c r="D495" t="s">
        <v>1642</v>
      </c>
      <c r="E495" t="s">
        <v>1406</v>
      </c>
      <c r="F495" t="s">
        <v>1642</v>
      </c>
      <c r="G495" t="s">
        <v>1268</v>
      </c>
      <c r="H495" t="s">
        <v>1268</v>
      </c>
      <c r="I495" s="3">
        <f>SUM(Table9_1[Packets])</f>
        <v>79698</v>
      </c>
      <c r="J495" s="5">
        <f t="shared" si="7"/>
        <v>1.254736630781199E-3</v>
      </c>
    </row>
    <row r="496" spans="1:10" x14ac:dyDescent="0.25">
      <c r="A496" t="s">
        <v>1786</v>
      </c>
      <c r="B496" t="s">
        <v>3068</v>
      </c>
      <c r="C496">
        <v>1</v>
      </c>
      <c r="D496" t="s">
        <v>2074</v>
      </c>
      <c r="E496" t="s">
        <v>1406</v>
      </c>
      <c r="F496" t="s">
        <v>2074</v>
      </c>
      <c r="G496" t="s">
        <v>1268</v>
      </c>
      <c r="H496" t="s">
        <v>1268</v>
      </c>
      <c r="I496" s="3">
        <f>SUM(Table9_1[Packets])</f>
        <v>79698</v>
      </c>
      <c r="J496" s="5">
        <f t="shared" si="7"/>
        <v>1.254736630781199E-3</v>
      </c>
    </row>
    <row r="497" spans="1:10" x14ac:dyDescent="0.25">
      <c r="A497" t="s">
        <v>1786</v>
      </c>
      <c r="B497" t="s">
        <v>3069</v>
      </c>
      <c r="C497">
        <v>1</v>
      </c>
      <c r="D497" t="s">
        <v>1652</v>
      </c>
      <c r="E497" t="s">
        <v>1406</v>
      </c>
      <c r="F497" t="s">
        <v>1652</v>
      </c>
      <c r="G497" t="s">
        <v>1268</v>
      </c>
      <c r="H497" t="s">
        <v>1268</v>
      </c>
      <c r="I497" s="3">
        <f>SUM(Table9_1[Packets])</f>
        <v>79698</v>
      </c>
      <c r="J497" s="5">
        <f t="shared" si="7"/>
        <v>1.254736630781199E-3</v>
      </c>
    </row>
    <row r="498" spans="1:10" x14ac:dyDescent="0.25">
      <c r="A498" t="s">
        <v>1786</v>
      </c>
      <c r="B498" t="s">
        <v>3070</v>
      </c>
      <c r="C498">
        <v>1</v>
      </c>
      <c r="D498" t="s">
        <v>1658</v>
      </c>
      <c r="E498" t="s">
        <v>1406</v>
      </c>
      <c r="F498" t="s">
        <v>1658</v>
      </c>
      <c r="G498" t="s">
        <v>1268</v>
      </c>
      <c r="H498" t="s">
        <v>1268</v>
      </c>
      <c r="I498" s="3">
        <f>SUM(Table9_1[Packets])</f>
        <v>79698</v>
      </c>
      <c r="J498" s="5">
        <f t="shared" si="7"/>
        <v>1.254736630781199E-3</v>
      </c>
    </row>
    <row r="499" spans="1:10" x14ac:dyDescent="0.25">
      <c r="A499" t="s">
        <v>1786</v>
      </c>
      <c r="B499" t="s">
        <v>3073</v>
      </c>
      <c r="C499">
        <v>1</v>
      </c>
      <c r="D499" t="s">
        <v>1799</v>
      </c>
      <c r="E499" t="s">
        <v>1406</v>
      </c>
      <c r="F499" t="s">
        <v>1799</v>
      </c>
      <c r="G499" t="s">
        <v>1268</v>
      </c>
      <c r="H499" t="s">
        <v>1268</v>
      </c>
      <c r="I499" s="3">
        <f>SUM(Table9_1[Packets])</f>
        <v>79698</v>
      </c>
      <c r="J499" s="5">
        <f t="shared" si="7"/>
        <v>1.254736630781199E-3</v>
      </c>
    </row>
    <row r="500" spans="1:10" x14ac:dyDescent="0.25">
      <c r="A500" t="s">
        <v>1786</v>
      </c>
      <c r="B500" t="s">
        <v>3074</v>
      </c>
      <c r="C500">
        <v>1</v>
      </c>
      <c r="D500" t="s">
        <v>1799</v>
      </c>
      <c r="E500" t="s">
        <v>1406</v>
      </c>
      <c r="F500" t="s">
        <v>1799</v>
      </c>
      <c r="G500" t="s">
        <v>1268</v>
      </c>
      <c r="H500" t="s">
        <v>1268</v>
      </c>
      <c r="I500" s="3">
        <f>SUM(Table9_1[Packets])</f>
        <v>79698</v>
      </c>
      <c r="J500" s="5">
        <f t="shared" si="7"/>
        <v>1.254736630781199E-3</v>
      </c>
    </row>
    <row r="501" spans="1:10" x14ac:dyDescent="0.25">
      <c r="A501" t="s">
        <v>1786</v>
      </c>
      <c r="B501" t="s">
        <v>3075</v>
      </c>
      <c r="C501">
        <v>1</v>
      </c>
      <c r="D501" t="s">
        <v>2189</v>
      </c>
      <c r="E501" t="s">
        <v>1406</v>
      </c>
      <c r="F501" t="s">
        <v>2189</v>
      </c>
      <c r="G501" t="s">
        <v>1268</v>
      </c>
      <c r="H501" t="s">
        <v>1268</v>
      </c>
      <c r="I501" s="3">
        <f>SUM(Table9_1[Packets])</f>
        <v>79698</v>
      </c>
      <c r="J501" s="5">
        <f t="shared" si="7"/>
        <v>1.254736630781199E-3</v>
      </c>
    </row>
    <row r="502" spans="1:10" x14ac:dyDescent="0.25">
      <c r="A502" t="s">
        <v>1786</v>
      </c>
      <c r="B502" t="s">
        <v>3076</v>
      </c>
      <c r="C502">
        <v>1</v>
      </c>
      <c r="D502" t="s">
        <v>1642</v>
      </c>
      <c r="E502" t="s">
        <v>1406</v>
      </c>
      <c r="F502" t="s">
        <v>1642</v>
      </c>
      <c r="G502" t="s">
        <v>1268</v>
      </c>
      <c r="H502" t="s">
        <v>1268</v>
      </c>
      <c r="I502" s="3">
        <f>SUM(Table9_1[Packets])</f>
        <v>79698</v>
      </c>
      <c r="J502" s="5">
        <f t="shared" si="7"/>
        <v>1.254736630781199E-3</v>
      </c>
    </row>
    <row r="503" spans="1:10" x14ac:dyDescent="0.25">
      <c r="A503" t="s">
        <v>1786</v>
      </c>
      <c r="B503" t="s">
        <v>3081</v>
      </c>
      <c r="C503">
        <v>1</v>
      </c>
      <c r="D503" t="s">
        <v>1490</v>
      </c>
      <c r="E503" t="s">
        <v>1406</v>
      </c>
      <c r="F503" t="s">
        <v>1490</v>
      </c>
      <c r="G503" t="s">
        <v>1268</v>
      </c>
      <c r="H503" t="s">
        <v>1268</v>
      </c>
      <c r="I503" s="3">
        <f>SUM(Table9_1[Packets])</f>
        <v>79698</v>
      </c>
      <c r="J503" s="5">
        <f t="shared" si="7"/>
        <v>1.254736630781199E-3</v>
      </c>
    </row>
    <row r="504" spans="1:10" x14ac:dyDescent="0.25">
      <c r="A504" t="s">
        <v>1786</v>
      </c>
      <c r="B504" t="s">
        <v>3082</v>
      </c>
      <c r="C504">
        <v>1</v>
      </c>
      <c r="D504" t="s">
        <v>1658</v>
      </c>
      <c r="E504" t="s">
        <v>1406</v>
      </c>
      <c r="F504" t="s">
        <v>1658</v>
      </c>
      <c r="G504" t="s">
        <v>1268</v>
      </c>
      <c r="H504" t="s">
        <v>1268</v>
      </c>
      <c r="I504" s="3">
        <f>SUM(Table9_1[Packets])</f>
        <v>79698</v>
      </c>
      <c r="J504" s="5">
        <f t="shared" si="7"/>
        <v>1.254736630781199E-3</v>
      </c>
    </row>
    <row r="505" spans="1:10" x14ac:dyDescent="0.25">
      <c r="A505" t="s">
        <v>1786</v>
      </c>
      <c r="B505" t="s">
        <v>3083</v>
      </c>
      <c r="C505">
        <v>1</v>
      </c>
      <c r="D505" t="s">
        <v>3035</v>
      </c>
      <c r="E505" t="s">
        <v>1406</v>
      </c>
      <c r="F505" t="s">
        <v>3035</v>
      </c>
      <c r="G505" t="s">
        <v>1268</v>
      </c>
      <c r="H505" t="s">
        <v>1268</v>
      </c>
      <c r="I505" s="3">
        <f>SUM(Table9_1[Packets])</f>
        <v>79698</v>
      </c>
      <c r="J505" s="5">
        <f t="shared" si="7"/>
        <v>1.254736630781199E-3</v>
      </c>
    </row>
    <row r="506" spans="1:10" x14ac:dyDescent="0.25">
      <c r="A506" t="s">
        <v>1786</v>
      </c>
      <c r="B506" t="s">
        <v>3084</v>
      </c>
      <c r="C506">
        <v>1</v>
      </c>
      <c r="D506" t="s">
        <v>3035</v>
      </c>
      <c r="E506" t="s">
        <v>1406</v>
      </c>
      <c r="F506" t="s">
        <v>3035</v>
      </c>
      <c r="G506" t="s">
        <v>1268</v>
      </c>
      <c r="H506" t="s">
        <v>1268</v>
      </c>
      <c r="I506" s="3">
        <f>SUM(Table9_1[Packets])</f>
        <v>79698</v>
      </c>
      <c r="J506" s="5">
        <f t="shared" si="7"/>
        <v>1.254736630781199E-3</v>
      </c>
    </row>
    <row r="507" spans="1:10" x14ac:dyDescent="0.25">
      <c r="A507" t="s">
        <v>1786</v>
      </c>
      <c r="B507" t="s">
        <v>3085</v>
      </c>
      <c r="C507">
        <v>1</v>
      </c>
      <c r="D507" t="s">
        <v>1547</v>
      </c>
      <c r="E507" t="s">
        <v>1406</v>
      </c>
      <c r="F507" t="s">
        <v>1547</v>
      </c>
      <c r="G507" t="s">
        <v>1268</v>
      </c>
      <c r="H507" t="s">
        <v>1268</v>
      </c>
      <c r="I507" s="3">
        <f>SUM(Table9_1[Packets])</f>
        <v>79698</v>
      </c>
      <c r="J507" s="5">
        <f t="shared" si="7"/>
        <v>1.254736630781199E-3</v>
      </c>
    </row>
    <row r="508" spans="1:10" x14ac:dyDescent="0.25">
      <c r="A508" t="s">
        <v>1786</v>
      </c>
      <c r="B508" t="s">
        <v>3087</v>
      </c>
      <c r="C508">
        <v>1</v>
      </c>
      <c r="D508" t="s">
        <v>2174</v>
      </c>
      <c r="E508" t="s">
        <v>1406</v>
      </c>
      <c r="F508" t="s">
        <v>2174</v>
      </c>
      <c r="G508" t="s">
        <v>1268</v>
      </c>
      <c r="H508" t="s">
        <v>1268</v>
      </c>
      <c r="I508" s="3">
        <f>SUM(Table9_1[Packets])</f>
        <v>79698</v>
      </c>
      <c r="J508" s="5">
        <f t="shared" si="7"/>
        <v>1.254736630781199E-3</v>
      </c>
    </row>
    <row r="509" spans="1:10" x14ac:dyDescent="0.25">
      <c r="A509" t="s">
        <v>1786</v>
      </c>
      <c r="B509" t="s">
        <v>3088</v>
      </c>
      <c r="C509">
        <v>1</v>
      </c>
      <c r="D509" t="s">
        <v>1508</v>
      </c>
      <c r="E509" t="s">
        <v>1406</v>
      </c>
      <c r="F509" t="s">
        <v>1508</v>
      </c>
      <c r="G509" t="s">
        <v>1268</v>
      </c>
      <c r="H509" t="s">
        <v>1268</v>
      </c>
      <c r="I509" s="3">
        <f>SUM(Table9_1[Packets])</f>
        <v>79698</v>
      </c>
      <c r="J509" s="5">
        <f t="shared" si="7"/>
        <v>1.254736630781199E-3</v>
      </c>
    </row>
    <row r="510" spans="1:10" x14ac:dyDescent="0.25">
      <c r="A510" t="s">
        <v>1786</v>
      </c>
      <c r="B510" t="s">
        <v>3089</v>
      </c>
      <c r="C510">
        <v>1</v>
      </c>
      <c r="D510" t="s">
        <v>1799</v>
      </c>
      <c r="E510" t="s">
        <v>1406</v>
      </c>
      <c r="F510" t="s">
        <v>1799</v>
      </c>
      <c r="G510" t="s">
        <v>1268</v>
      </c>
      <c r="H510" t="s">
        <v>1268</v>
      </c>
      <c r="I510" s="3">
        <f>SUM(Table9_1[Packets])</f>
        <v>79698</v>
      </c>
      <c r="J510" s="5">
        <f t="shared" si="7"/>
        <v>1.254736630781199E-3</v>
      </c>
    </row>
    <row r="511" spans="1:10" x14ac:dyDescent="0.25">
      <c r="A511" t="s">
        <v>1786</v>
      </c>
      <c r="B511" t="s">
        <v>3091</v>
      </c>
      <c r="C511">
        <v>1</v>
      </c>
      <c r="D511" t="s">
        <v>1508</v>
      </c>
      <c r="E511" t="s">
        <v>1406</v>
      </c>
      <c r="F511" t="s">
        <v>1508</v>
      </c>
      <c r="G511" t="s">
        <v>1268</v>
      </c>
      <c r="H511" t="s">
        <v>1268</v>
      </c>
      <c r="I511" s="3">
        <f>SUM(Table9_1[Packets])</f>
        <v>79698</v>
      </c>
      <c r="J511" s="5">
        <f t="shared" si="7"/>
        <v>1.254736630781199E-3</v>
      </c>
    </row>
    <row r="512" spans="1:10" x14ac:dyDescent="0.25">
      <c r="A512" t="s">
        <v>1786</v>
      </c>
      <c r="B512" t="s">
        <v>3092</v>
      </c>
      <c r="C512">
        <v>1</v>
      </c>
      <c r="D512" t="s">
        <v>1906</v>
      </c>
      <c r="E512" t="s">
        <v>1406</v>
      </c>
      <c r="F512" t="s">
        <v>1906</v>
      </c>
      <c r="G512" t="s">
        <v>1268</v>
      </c>
      <c r="H512" t="s">
        <v>1268</v>
      </c>
      <c r="I512" s="3">
        <f>SUM(Table9_1[Packets])</f>
        <v>79698</v>
      </c>
      <c r="J512" s="5">
        <f t="shared" si="7"/>
        <v>1.254736630781199E-3</v>
      </c>
    </row>
    <row r="513" spans="1:10" x14ac:dyDescent="0.25">
      <c r="A513" t="s">
        <v>1786</v>
      </c>
      <c r="B513" t="s">
        <v>3094</v>
      </c>
      <c r="C513">
        <v>1</v>
      </c>
      <c r="D513" t="s">
        <v>2213</v>
      </c>
      <c r="E513" t="s">
        <v>1406</v>
      </c>
      <c r="F513" t="s">
        <v>2213</v>
      </c>
      <c r="G513" t="s">
        <v>1268</v>
      </c>
      <c r="H513" t="s">
        <v>1268</v>
      </c>
      <c r="I513" s="3">
        <f>SUM(Table9_1[Packets])</f>
        <v>79698</v>
      </c>
      <c r="J513" s="5">
        <f t="shared" si="7"/>
        <v>1.254736630781199E-3</v>
      </c>
    </row>
    <row r="514" spans="1:10" x14ac:dyDescent="0.25">
      <c r="A514" t="s">
        <v>1786</v>
      </c>
      <c r="B514" t="s">
        <v>3097</v>
      </c>
      <c r="C514">
        <v>1</v>
      </c>
      <c r="D514" t="s">
        <v>1820</v>
      </c>
      <c r="E514" t="s">
        <v>1406</v>
      </c>
      <c r="F514" t="s">
        <v>1820</v>
      </c>
      <c r="G514" t="s">
        <v>1268</v>
      </c>
      <c r="H514" t="s">
        <v>1268</v>
      </c>
      <c r="I514" s="3">
        <f>SUM(Table9_1[Packets])</f>
        <v>79698</v>
      </c>
      <c r="J514" s="5">
        <f t="shared" ref="J514:J569" si="8">(C514/I514) *100</f>
        <v>1.254736630781199E-3</v>
      </c>
    </row>
    <row r="515" spans="1:10" x14ac:dyDescent="0.25">
      <c r="A515" t="s">
        <v>1786</v>
      </c>
      <c r="B515" t="s">
        <v>3098</v>
      </c>
      <c r="C515">
        <v>1</v>
      </c>
      <c r="D515" t="s">
        <v>1799</v>
      </c>
      <c r="E515" t="s">
        <v>1406</v>
      </c>
      <c r="F515" t="s">
        <v>1799</v>
      </c>
      <c r="G515" t="s">
        <v>1268</v>
      </c>
      <c r="H515" t="s">
        <v>1268</v>
      </c>
      <c r="I515" s="3">
        <f>SUM(Table9_1[Packets])</f>
        <v>79698</v>
      </c>
      <c r="J515" s="5">
        <f t="shared" si="8"/>
        <v>1.254736630781199E-3</v>
      </c>
    </row>
    <row r="516" spans="1:10" x14ac:dyDescent="0.25">
      <c r="A516" t="s">
        <v>1786</v>
      </c>
      <c r="B516" t="s">
        <v>3099</v>
      </c>
      <c r="C516">
        <v>1</v>
      </c>
      <c r="D516" t="s">
        <v>3035</v>
      </c>
      <c r="E516" t="s">
        <v>1406</v>
      </c>
      <c r="F516" t="s">
        <v>3035</v>
      </c>
      <c r="G516" t="s">
        <v>1268</v>
      </c>
      <c r="H516" t="s">
        <v>1268</v>
      </c>
      <c r="I516" s="3">
        <f>SUM(Table9_1[Packets])</f>
        <v>79698</v>
      </c>
      <c r="J516" s="5">
        <f t="shared" si="8"/>
        <v>1.254736630781199E-3</v>
      </c>
    </row>
    <row r="517" spans="1:10" x14ac:dyDescent="0.25">
      <c r="A517" t="s">
        <v>1786</v>
      </c>
      <c r="B517" t="s">
        <v>3100</v>
      </c>
      <c r="C517">
        <v>1</v>
      </c>
      <c r="D517" t="s">
        <v>3101</v>
      </c>
      <c r="E517" t="s">
        <v>1406</v>
      </c>
      <c r="F517" t="s">
        <v>3101</v>
      </c>
      <c r="G517" t="s">
        <v>1268</v>
      </c>
      <c r="H517" t="s">
        <v>1268</v>
      </c>
      <c r="I517" s="3">
        <f>SUM(Table9_1[Packets])</f>
        <v>79698</v>
      </c>
      <c r="J517" s="5">
        <f t="shared" si="8"/>
        <v>1.254736630781199E-3</v>
      </c>
    </row>
    <row r="518" spans="1:10" x14ac:dyDescent="0.25">
      <c r="A518" t="s">
        <v>1786</v>
      </c>
      <c r="B518" t="s">
        <v>3102</v>
      </c>
      <c r="C518">
        <v>1</v>
      </c>
      <c r="D518" t="s">
        <v>3035</v>
      </c>
      <c r="E518" t="s">
        <v>1406</v>
      </c>
      <c r="F518" t="s">
        <v>3035</v>
      </c>
      <c r="G518" t="s">
        <v>1268</v>
      </c>
      <c r="H518" t="s">
        <v>1268</v>
      </c>
      <c r="I518" s="3">
        <f>SUM(Table9_1[Packets])</f>
        <v>79698</v>
      </c>
      <c r="J518" s="5">
        <f t="shared" si="8"/>
        <v>1.254736630781199E-3</v>
      </c>
    </row>
    <row r="519" spans="1:10" x14ac:dyDescent="0.25">
      <c r="A519" t="s">
        <v>1786</v>
      </c>
      <c r="B519" t="s">
        <v>3109</v>
      </c>
      <c r="C519">
        <v>1</v>
      </c>
      <c r="D519" t="s">
        <v>1547</v>
      </c>
      <c r="E519" t="s">
        <v>1406</v>
      </c>
      <c r="F519" t="s">
        <v>1547</v>
      </c>
      <c r="G519" t="s">
        <v>1268</v>
      </c>
      <c r="H519" t="s">
        <v>1268</v>
      </c>
      <c r="I519" s="3">
        <f>SUM(Table9_1[Packets])</f>
        <v>79698</v>
      </c>
      <c r="J519" s="5">
        <f t="shared" si="8"/>
        <v>1.254736630781199E-3</v>
      </c>
    </row>
    <row r="520" spans="1:10" x14ac:dyDescent="0.25">
      <c r="A520" t="s">
        <v>1786</v>
      </c>
      <c r="B520" t="s">
        <v>3110</v>
      </c>
      <c r="C520">
        <v>1</v>
      </c>
      <c r="D520" t="s">
        <v>3111</v>
      </c>
      <c r="E520" t="s">
        <v>1406</v>
      </c>
      <c r="F520" t="s">
        <v>3111</v>
      </c>
      <c r="G520" t="s">
        <v>1268</v>
      </c>
      <c r="H520" t="s">
        <v>1268</v>
      </c>
      <c r="I520" s="3">
        <f>SUM(Table9_1[Packets])</f>
        <v>79698</v>
      </c>
      <c r="J520" s="5">
        <f t="shared" si="8"/>
        <v>1.254736630781199E-3</v>
      </c>
    </row>
    <row r="521" spans="1:10" x14ac:dyDescent="0.25">
      <c r="A521" t="s">
        <v>1786</v>
      </c>
      <c r="B521" t="s">
        <v>3112</v>
      </c>
      <c r="C521">
        <v>1</v>
      </c>
      <c r="D521" t="s">
        <v>3035</v>
      </c>
      <c r="E521" t="s">
        <v>1406</v>
      </c>
      <c r="F521" t="s">
        <v>3035</v>
      </c>
      <c r="G521" t="s">
        <v>1268</v>
      </c>
      <c r="H521" t="s">
        <v>1268</v>
      </c>
      <c r="I521" s="3">
        <f>SUM(Table9_1[Packets])</f>
        <v>79698</v>
      </c>
      <c r="J521" s="5">
        <f t="shared" si="8"/>
        <v>1.254736630781199E-3</v>
      </c>
    </row>
    <row r="522" spans="1:10" x14ac:dyDescent="0.25">
      <c r="A522" t="s">
        <v>1786</v>
      </c>
      <c r="B522" t="s">
        <v>3113</v>
      </c>
      <c r="C522">
        <v>1</v>
      </c>
      <c r="D522" t="s">
        <v>3035</v>
      </c>
      <c r="E522" t="s">
        <v>1406</v>
      </c>
      <c r="F522" t="s">
        <v>3035</v>
      </c>
      <c r="G522" t="s">
        <v>1268</v>
      </c>
      <c r="H522" t="s">
        <v>1268</v>
      </c>
      <c r="I522" s="3">
        <f>SUM(Table9_1[Packets])</f>
        <v>79698</v>
      </c>
      <c r="J522" s="5">
        <f t="shared" si="8"/>
        <v>1.254736630781199E-3</v>
      </c>
    </row>
    <row r="523" spans="1:10" x14ac:dyDescent="0.25">
      <c r="A523" t="s">
        <v>1786</v>
      </c>
      <c r="B523" t="s">
        <v>3114</v>
      </c>
      <c r="C523">
        <v>1</v>
      </c>
      <c r="D523" t="s">
        <v>1820</v>
      </c>
      <c r="E523" t="s">
        <v>1406</v>
      </c>
      <c r="F523" t="s">
        <v>1820</v>
      </c>
      <c r="G523" t="s">
        <v>1268</v>
      </c>
      <c r="H523" t="s">
        <v>1268</v>
      </c>
      <c r="I523" s="3">
        <f>SUM(Table9_1[Packets])</f>
        <v>79698</v>
      </c>
      <c r="J523" s="5">
        <f t="shared" si="8"/>
        <v>1.254736630781199E-3</v>
      </c>
    </row>
    <row r="524" spans="1:10" x14ac:dyDescent="0.25">
      <c r="A524" t="s">
        <v>1786</v>
      </c>
      <c r="B524" t="s">
        <v>3118</v>
      </c>
      <c r="C524">
        <v>1</v>
      </c>
      <c r="D524" t="s">
        <v>3119</v>
      </c>
      <c r="E524" t="s">
        <v>1406</v>
      </c>
      <c r="F524" t="s">
        <v>3119</v>
      </c>
      <c r="G524" t="s">
        <v>1268</v>
      </c>
      <c r="H524" t="s">
        <v>1268</v>
      </c>
      <c r="I524" s="3">
        <f>SUM(Table9_1[Packets])</f>
        <v>79698</v>
      </c>
      <c r="J524" s="5">
        <f t="shared" si="8"/>
        <v>1.254736630781199E-3</v>
      </c>
    </row>
    <row r="525" spans="1:10" x14ac:dyDescent="0.25">
      <c r="A525" t="s">
        <v>1786</v>
      </c>
      <c r="B525" t="s">
        <v>3120</v>
      </c>
      <c r="C525">
        <v>1</v>
      </c>
      <c r="D525" t="s">
        <v>1820</v>
      </c>
      <c r="E525" t="s">
        <v>1406</v>
      </c>
      <c r="F525" t="s">
        <v>1820</v>
      </c>
      <c r="G525" t="s">
        <v>1268</v>
      </c>
      <c r="H525" t="s">
        <v>1268</v>
      </c>
      <c r="I525" s="3">
        <f>SUM(Table9_1[Packets])</f>
        <v>79698</v>
      </c>
      <c r="J525" s="5">
        <f t="shared" si="8"/>
        <v>1.254736630781199E-3</v>
      </c>
    </row>
    <row r="526" spans="1:10" x14ac:dyDescent="0.25">
      <c r="A526" t="s">
        <v>1786</v>
      </c>
      <c r="B526" t="s">
        <v>3121</v>
      </c>
      <c r="C526">
        <v>1</v>
      </c>
      <c r="D526" t="s">
        <v>1652</v>
      </c>
      <c r="E526" t="s">
        <v>1406</v>
      </c>
      <c r="F526" t="s">
        <v>1652</v>
      </c>
      <c r="G526" t="s">
        <v>1268</v>
      </c>
      <c r="H526" t="s">
        <v>1268</v>
      </c>
      <c r="I526" s="3">
        <f>SUM(Table9_1[Packets])</f>
        <v>79698</v>
      </c>
      <c r="J526" s="5">
        <f t="shared" si="8"/>
        <v>1.254736630781199E-3</v>
      </c>
    </row>
    <row r="527" spans="1:10" x14ac:dyDescent="0.25">
      <c r="A527" t="s">
        <v>1786</v>
      </c>
      <c r="B527" t="s">
        <v>3122</v>
      </c>
      <c r="C527">
        <v>1</v>
      </c>
      <c r="D527" t="s">
        <v>3119</v>
      </c>
      <c r="E527" t="s">
        <v>1406</v>
      </c>
      <c r="F527" t="s">
        <v>3119</v>
      </c>
      <c r="G527" t="s">
        <v>1268</v>
      </c>
      <c r="H527" t="s">
        <v>1268</v>
      </c>
      <c r="I527" s="3">
        <f>SUM(Table9_1[Packets])</f>
        <v>79698</v>
      </c>
      <c r="J527" s="5">
        <f t="shared" si="8"/>
        <v>1.254736630781199E-3</v>
      </c>
    </row>
    <row r="528" spans="1:10" x14ac:dyDescent="0.25">
      <c r="A528" t="s">
        <v>1786</v>
      </c>
      <c r="B528" t="s">
        <v>3123</v>
      </c>
      <c r="C528">
        <v>1</v>
      </c>
      <c r="D528" t="s">
        <v>1547</v>
      </c>
      <c r="E528" t="s">
        <v>1406</v>
      </c>
      <c r="F528" t="s">
        <v>1547</v>
      </c>
      <c r="G528" t="s">
        <v>1268</v>
      </c>
      <c r="H528" t="s">
        <v>1268</v>
      </c>
      <c r="I528" s="3">
        <f>SUM(Table9_1[Packets])</f>
        <v>79698</v>
      </c>
      <c r="J528" s="5">
        <f t="shared" si="8"/>
        <v>1.254736630781199E-3</v>
      </c>
    </row>
    <row r="529" spans="1:10" x14ac:dyDescent="0.25">
      <c r="A529" t="s">
        <v>1786</v>
      </c>
      <c r="B529" t="s">
        <v>3124</v>
      </c>
      <c r="C529">
        <v>1</v>
      </c>
      <c r="D529" t="s">
        <v>1508</v>
      </c>
      <c r="E529" t="s">
        <v>1406</v>
      </c>
      <c r="F529" t="s">
        <v>1508</v>
      </c>
      <c r="G529" t="s">
        <v>1268</v>
      </c>
      <c r="H529" t="s">
        <v>1268</v>
      </c>
      <c r="I529" s="3">
        <f>SUM(Table9_1[Packets])</f>
        <v>79698</v>
      </c>
      <c r="J529" s="5">
        <f t="shared" si="8"/>
        <v>1.254736630781199E-3</v>
      </c>
    </row>
    <row r="530" spans="1:10" x14ac:dyDescent="0.25">
      <c r="A530" t="s">
        <v>1786</v>
      </c>
      <c r="B530" t="s">
        <v>3125</v>
      </c>
      <c r="C530">
        <v>1</v>
      </c>
      <c r="D530" t="s">
        <v>1747</v>
      </c>
      <c r="E530" t="s">
        <v>1406</v>
      </c>
      <c r="F530" t="s">
        <v>1747</v>
      </c>
      <c r="G530" t="s">
        <v>1268</v>
      </c>
      <c r="H530" t="s">
        <v>1268</v>
      </c>
      <c r="I530" s="3">
        <f>SUM(Table9_1[Packets])</f>
        <v>79698</v>
      </c>
      <c r="J530" s="5">
        <f t="shared" si="8"/>
        <v>1.254736630781199E-3</v>
      </c>
    </row>
    <row r="531" spans="1:10" x14ac:dyDescent="0.25">
      <c r="A531" t="s">
        <v>1786</v>
      </c>
      <c r="B531" t="s">
        <v>3126</v>
      </c>
      <c r="C531">
        <v>1</v>
      </c>
      <c r="D531" t="s">
        <v>1820</v>
      </c>
      <c r="E531" t="s">
        <v>1406</v>
      </c>
      <c r="F531" t="s">
        <v>1820</v>
      </c>
      <c r="G531" t="s">
        <v>1268</v>
      </c>
      <c r="H531" t="s">
        <v>1268</v>
      </c>
      <c r="I531" s="3">
        <f>SUM(Table9_1[Packets])</f>
        <v>79698</v>
      </c>
      <c r="J531" s="5">
        <f t="shared" si="8"/>
        <v>1.254736630781199E-3</v>
      </c>
    </row>
    <row r="532" spans="1:10" x14ac:dyDescent="0.25">
      <c r="A532" t="s">
        <v>1786</v>
      </c>
      <c r="B532" t="s">
        <v>3127</v>
      </c>
      <c r="C532">
        <v>1</v>
      </c>
      <c r="D532" t="s">
        <v>1547</v>
      </c>
      <c r="E532" t="s">
        <v>1406</v>
      </c>
      <c r="F532" t="s">
        <v>1547</v>
      </c>
      <c r="G532" t="s">
        <v>1268</v>
      </c>
      <c r="H532" t="s">
        <v>1268</v>
      </c>
      <c r="I532" s="3">
        <f>SUM(Table9_1[Packets])</f>
        <v>79698</v>
      </c>
      <c r="J532" s="5">
        <f t="shared" si="8"/>
        <v>1.254736630781199E-3</v>
      </c>
    </row>
    <row r="533" spans="1:10" x14ac:dyDescent="0.25">
      <c r="A533" t="s">
        <v>1786</v>
      </c>
      <c r="B533" t="s">
        <v>3132</v>
      </c>
      <c r="C533">
        <v>1</v>
      </c>
      <c r="D533" t="s">
        <v>1508</v>
      </c>
      <c r="E533" t="s">
        <v>1406</v>
      </c>
      <c r="F533" t="s">
        <v>1508</v>
      </c>
      <c r="G533" t="s">
        <v>1268</v>
      </c>
      <c r="H533" t="s">
        <v>1268</v>
      </c>
      <c r="I533" s="3">
        <f>SUM(Table9_1[Packets])</f>
        <v>79698</v>
      </c>
      <c r="J533" s="5">
        <f t="shared" si="8"/>
        <v>1.254736630781199E-3</v>
      </c>
    </row>
    <row r="534" spans="1:10" x14ac:dyDescent="0.25">
      <c r="A534" t="s">
        <v>1786</v>
      </c>
      <c r="B534" t="s">
        <v>3144</v>
      </c>
      <c r="C534">
        <v>1</v>
      </c>
      <c r="D534" t="s">
        <v>1906</v>
      </c>
      <c r="E534" t="s">
        <v>1406</v>
      </c>
      <c r="F534" t="s">
        <v>1906</v>
      </c>
      <c r="G534" t="s">
        <v>1268</v>
      </c>
      <c r="H534" t="s">
        <v>1268</v>
      </c>
      <c r="I534" s="3">
        <f>SUM(Table9_1[Packets])</f>
        <v>79698</v>
      </c>
      <c r="J534" s="5">
        <f t="shared" si="8"/>
        <v>1.254736630781199E-3</v>
      </c>
    </row>
    <row r="535" spans="1:10" x14ac:dyDescent="0.25">
      <c r="A535" t="s">
        <v>1786</v>
      </c>
      <c r="B535" t="s">
        <v>3146</v>
      </c>
      <c r="C535">
        <v>1</v>
      </c>
      <c r="D535" t="s">
        <v>1642</v>
      </c>
      <c r="E535" t="s">
        <v>1406</v>
      </c>
      <c r="F535" t="s">
        <v>1642</v>
      </c>
      <c r="G535" t="s">
        <v>1268</v>
      </c>
      <c r="H535" t="s">
        <v>1268</v>
      </c>
      <c r="I535" s="3">
        <f>SUM(Table9_1[Packets])</f>
        <v>79698</v>
      </c>
      <c r="J535" s="5">
        <f t="shared" si="8"/>
        <v>1.254736630781199E-3</v>
      </c>
    </row>
    <row r="536" spans="1:10" x14ac:dyDescent="0.25">
      <c r="A536" t="s">
        <v>1786</v>
      </c>
      <c r="B536" t="s">
        <v>3151</v>
      </c>
      <c r="C536">
        <v>1</v>
      </c>
      <c r="D536" t="s">
        <v>1642</v>
      </c>
      <c r="E536" t="s">
        <v>1406</v>
      </c>
      <c r="F536" t="s">
        <v>1642</v>
      </c>
      <c r="G536" t="s">
        <v>1268</v>
      </c>
      <c r="H536" t="s">
        <v>1268</v>
      </c>
      <c r="I536" s="3">
        <f>SUM(Table9_1[Packets])</f>
        <v>79698</v>
      </c>
      <c r="J536" s="5">
        <f t="shared" si="8"/>
        <v>1.254736630781199E-3</v>
      </c>
    </row>
    <row r="537" spans="1:10" x14ac:dyDescent="0.25">
      <c r="A537" t="s">
        <v>1786</v>
      </c>
      <c r="B537" t="s">
        <v>3155</v>
      </c>
      <c r="C537">
        <v>1</v>
      </c>
      <c r="D537" t="s">
        <v>2189</v>
      </c>
      <c r="E537" t="s">
        <v>1406</v>
      </c>
      <c r="F537" t="s">
        <v>2189</v>
      </c>
      <c r="G537" t="s">
        <v>1268</v>
      </c>
      <c r="H537" t="s">
        <v>1268</v>
      </c>
      <c r="I537" s="3">
        <f>SUM(Table9_1[Packets])</f>
        <v>79698</v>
      </c>
      <c r="J537" s="5">
        <f t="shared" si="8"/>
        <v>1.254736630781199E-3</v>
      </c>
    </row>
    <row r="538" spans="1:10" x14ac:dyDescent="0.25">
      <c r="A538" t="s">
        <v>1786</v>
      </c>
      <c r="B538" t="s">
        <v>3156</v>
      </c>
      <c r="C538">
        <v>1</v>
      </c>
      <c r="D538" t="s">
        <v>2189</v>
      </c>
      <c r="E538" t="s">
        <v>1406</v>
      </c>
      <c r="F538" t="s">
        <v>2189</v>
      </c>
      <c r="G538" t="s">
        <v>1268</v>
      </c>
      <c r="H538" t="s">
        <v>1268</v>
      </c>
      <c r="I538" s="3">
        <f>SUM(Table9_1[Packets])</f>
        <v>79698</v>
      </c>
      <c r="J538" s="5">
        <f t="shared" si="8"/>
        <v>1.254736630781199E-3</v>
      </c>
    </row>
    <row r="539" spans="1:10" x14ac:dyDescent="0.25">
      <c r="A539" t="s">
        <v>1786</v>
      </c>
      <c r="B539" t="s">
        <v>3157</v>
      </c>
      <c r="C539">
        <v>1</v>
      </c>
      <c r="D539" t="s">
        <v>1738</v>
      </c>
      <c r="E539" t="s">
        <v>1406</v>
      </c>
      <c r="F539" t="s">
        <v>1738</v>
      </c>
      <c r="G539" t="s">
        <v>1268</v>
      </c>
      <c r="H539" t="s">
        <v>1268</v>
      </c>
      <c r="I539" s="3">
        <f>SUM(Table9_1[Packets])</f>
        <v>79698</v>
      </c>
      <c r="J539" s="5">
        <f t="shared" si="8"/>
        <v>1.254736630781199E-3</v>
      </c>
    </row>
    <row r="540" spans="1:10" x14ac:dyDescent="0.25">
      <c r="A540" t="s">
        <v>1786</v>
      </c>
      <c r="B540" t="s">
        <v>3158</v>
      </c>
      <c r="C540">
        <v>1</v>
      </c>
      <c r="D540" t="s">
        <v>3101</v>
      </c>
      <c r="E540" t="s">
        <v>1406</v>
      </c>
      <c r="F540" t="s">
        <v>3101</v>
      </c>
      <c r="G540" t="s">
        <v>1268</v>
      </c>
      <c r="H540" t="s">
        <v>1268</v>
      </c>
      <c r="I540" s="3">
        <f>SUM(Table9_1[Packets])</f>
        <v>79698</v>
      </c>
      <c r="J540" s="5">
        <f t="shared" si="8"/>
        <v>1.254736630781199E-3</v>
      </c>
    </row>
    <row r="541" spans="1:10" x14ac:dyDescent="0.25">
      <c r="A541" t="s">
        <v>1786</v>
      </c>
      <c r="B541" t="s">
        <v>3159</v>
      </c>
      <c r="C541">
        <v>1</v>
      </c>
      <c r="D541" t="s">
        <v>2174</v>
      </c>
      <c r="E541" t="s">
        <v>1406</v>
      </c>
      <c r="F541" t="s">
        <v>2174</v>
      </c>
      <c r="G541" t="s">
        <v>1268</v>
      </c>
      <c r="H541" t="s">
        <v>1268</v>
      </c>
      <c r="I541" s="3">
        <f>SUM(Table9_1[Packets])</f>
        <v>79698</v>
      </c>
      <c r="J541" s="5">
        <f t="shared" si="8"/>
        <v>1.254736630781199E-3</v>
      </c>
    </row>
    <row r="542" spans="1:10" x14ac:dyDescent="0.25">
      <c r="A542" t="s">
        <v>1786</v>
      </c>
      <c r="B542" t="s">
        <v>3160</v>
      </c>
      <c r="C542">
        <v>1</v>
      </c>
      <c r="D542" t="s">
        <v>1738</v>
      </c>
      <c r="E542" t="s">
        <v>1406</v>
      </c>
      <c r="F542" t="s">
        <v>1738</v>
      </c>
      <c r="G542" t="s">
        <v>1268</v>
      </c>
      <c r="H542" t="s">
        <v>1268</v>
      </c>
      <c r="I542" s="3">
        <f>SUM(Table9_1[Packets])</f>
        <v>79698</v>
      </c>
      <c r="J542" s="5">
        <f t="shared" si="8"/>
        <v>1.254736630781199E-3</v>
      </c>
    </row>
    <row r="543" spans="1:10" x14ac:dyDescent="0.25">
      <c r="A543" t="s">
        <v>1786</v>
      </c>
      <c r="B543" t="s">
        <v>3164</v>
      </c>
      <c r="C543">
        <v>1</v>
      </c>
      <c r="D543" t="s">
        <v>3119</v>
      </c>
      <c r="E543" t="s">
        <v>1406</v>
      </c>
      <c r="F543" t="s">
        <v>3119</v>
      </c>
      <c r="G543" t="s">
        <v>1268</v>
      </c>
      <c r="H543" t="s">
        <v>1268</v>
      </c>
      <c r="I543" s="3">
        <f>SUM(Table9_1[Packets])</f>
        <v>79698</v>
      </c>
      <c r="J543" s="5">
        <f t="shared" si="8"/>
        <v>1.254736630781199E-3</v>
      </c>
    </row>
    <row r="544" spans="1:10" x14ac:dyDescent="0.25">
      <c r="A544" t="s">
        <v>1786</v>
      </c>
      <c r="B544" t="s">
        <v>3165</v>
      </c>
      <c r="C544">
        <v>1</v>
      </c>
      <c r="D544" t="s">
        <v>1906</v>
      </c>
      <c r="E544" t="s">
        <v>1406</v>
      </c>
      <c r="F544" t="s">
        <v>1906</v>
      </c>
      <c r="G544" t="s">
        <v>1268</v>
      </c>
      <c r="H544" t="s">
        <v>1268</v>
      </c>
      <c r="I544" s="3">
        <f>SUM(Table9_1[Packets])</f>
        <v>79698</v>
      </c>
      <c r="J544" s="5">
        <f t="shared" si="8"/>
        <v>1.254736630781199E-3</v>
      </c>
    </row>
    <row r="545" spans="1:10" x14ac:dyDescent="0.25">
      <c r="A545" t="s">
        <v>1786</v>
      </c>
      <c r="B545" t="s">
        <v>3166</v>
      </c>
      <c r="C545">
        <v>1</v>
      </c>
      <c r="D545" t="s">
        <v>1820</v>
      </c>
      <c r="E545" t="s">
        <v>1406</v>
      </c>
      <c r="F545" t="s">
        <v>1820</v>
      </c>
      <c r="G545" t="s">
        <v>1268</v>
      </c>
      <c r="H545" t="s">
        <v>1268</v>
      </c>
      <c r="I545" s="3">
        <f>SUM(Table9_1[Packets])</f>
        <v>79698</v>
      </c>
      <c r="J545" s="5">
        <f t="shared" si="8"/>
        <v>1.254736630781199E-3</v>
      </c>
    </row>
    <row r="546" spans="1:10" x14ac:dyDescent="0.25">
      <c r="A546" t="s">
        <v>1792</v>
      </c>
      <c r="B546" t="s">
        <v>3171</v>
      </c>
      <c r="C546">
        <v>1</v>
      </c>
      <c r="D546" t="s">
        <v>3111</v>
      </c>
      <c r="E546" t="s">
        <v>1406</v>
      </c>
      <c r="F546" t="s">
        <v>3111</v>
      </c>
      <c r="G546" t="s">
        <v>1268</v>
      </c>
      <c r="H546" t="s">
        <v>1268</v>
      </c>
      <c r="I546" s="3">
        <f>SUM(Table9_1[Packets])</f>
        <v>79698</v>
      </c>
      <c r="J546" s="5">
        <f t="shared" si="8"/>
        <v>1.254736630781199E-3</v>
      </c>
    </row>
    <row r="547" spans="1:10" x14ac:dyDescent="0.25">
      <c r="A547" t="s">
        <v>1792</v>
      </c>
      <c r="B547" t="s">
        <v>3174</v>
      </c>
      <c r="C547">
        <v>1</v>
      </c>
      <c r="D547" t="s">
        <v>2074</v>
      </c>
      <c r="E547" t="s">
        <v>1406</v>
      </c>
      <c r="F547" t="s">
        <v>2074</v>
      </c>
      <c r="G547" t="s">
        <v>1268</v>
      </c>
      <c r="H547" t="s">
        <v>1268</v>
      </c>
      <c r="I547" s="3">
        <f>SUM(Table9_1[Packets])</f>
        <v>79698</v>
      </c>
      <c r="J547" s="5">
        <f t="shared" si="8"/>
        <v>1.254736630781199E-3</v>
      </c>
    </row>
    <row r="548" spans="1:10" x14ac:dyDescent="0.25">
      <c r="A548" t="s">
        <v>1792</v>
      </c>
      <c r="B548" t="s">
        <v>3178</v>
      </c>
      <c r="C548">
        <v>1</v>
      </c>
      <c r="D548" t="s">
        <v>1490</v>
      </c>
      <c r="E548" t="s">
        <v>1406</v>
      </c>
      <c r="F548" t="s">
        <v>1490</v>
      </c>
      <c r="G548" t="s">
        <v>1268</v>
      </c>
      <c r="H548" t="s">
        <v>1268</v>
      </c>
      <c r="I548" s="3">
        <f>SUM(Table9_1[Packets])</f>
        <v>79698</v>
      </c>
      <c r="J548" s="5">
        <f t="shared" si="8"/>
        <v>1.254736630781199E-3</v>
      </c>
    </row>
    <row r="549" spans="1:10" x14ac:dyDescent="0.25">
      <c r="A549" t="s">
        <v>1792</v>
      </c>
      <c r="B549" t="s">
        <v>3187</v>
      </c>
      <c r="C549">
        <v>1</v>
      </c>
      <c r="D549" t="s">
        <v>3188</v>
      </c>
      <c r="E549" t="s">
        <v>1406</v>
      </c>
      <c r="F549" t="s">
        <v>3188</v>
      </c>
      <c r="G549" t="s">
        <v>1268</v>
      </c>
      <c r="H549" t="s">
        <v>1268</v>
      </c>
      <c r="I549" s="3">
        <f>SUM(Table9_1[Packets])</f>
        <v>79698</v>
      </c>
      <c r="J549" s="5">
        <f t="shared" si="8"/>
        <v>1.254736630781199E-3</v>
      </c>
    </row>
    <row r="550" spans="1:10" x14ac:dyDescent="0.25">
      <c r="A550" t="s">
        <v>1792</v>
      </c>
      <c r="B550" t="s">
        <v>3189</v>
      </c>
      <c r="C550">
        <v>1</v>
      </c>
      <c r="D550" t="s">
        <v>1820</v>
      </c>
      <c r="E550" t="s">
        <v>1406</v>
      </c>
      <c r="F550" t="s">
        <v>1820</v>
      </c>
      <c r="G550" t="s">
        <v>1268</v>
      </c>
      <c r="H550" t="s">
        <v>1268</v>
      </c>
      <c r="I550" s="3">
        <f>SUM(Table9_1[Packets])</f>
        <v>79698</v>
      </c>
      <c r="J550" s="5">
        <f t="shared" si="8"/>
        <v>1.254736630781199E-3</v>
      </c>
    </row>
    <row r="551" spans="1:10" x14ac:dyDescent="0.25">
      <c r="A551" t="s">
        <v>1792</v>
      </c>
      <c r="B551" t="s">
        <v>3214</v>
      </c>
      <c r="C551">
        <v>1</v>
      </c>
      <c r="D551" t="s">
        <v>3035</v>
      </c>
      <c r="E551" t="s">
        <v>1406</v>
      </c>
      <c r="F551" t="s">
        <v>3035</v>
      </c>
      <c r="G551" t="s">
        <v>1268</v>
      </c>
      <c r="H551" t="s">
        <v>1268</v>
      </c>
      <c r="I551" s="3">
        <f>SUM(Table9_1[Packets])</f>
        <v>79698</v>
      </c>
      <c r="J551" s="5">
        <f t="shared" si="8"/>
        <v>1.254736630781199E-3</v>
      </c>
    </row>
    <row r="552" spans="1:10" x14ac:dyDescent="0.25">
      <c r="A552" t="s">
        <v>1792</v>
      </c>
      <c r="B552" t="s">
        <v>3223</v>
      </c>
      <c r="C552">
        <v>1</v>
      </c>
      <c r="D552" t="s">
        <v>1642</v>
      </c>
      <c r="E552" t="s">
        <v>1406</v>
      </c>
      <c r="F552" t="s">
        <v>1642</v>
      </c>
      <c r="G552" t="s">
        <v>1268</v>
      </c>
      <c r="H552" t="s">
        <v>1268</v>
      </c>
      <c r="I552" s="3">
        <f>SUM(Table9_1[Packets])</f>
        <v>79698</v>
      </c>
      <c r="J552" s="5">
        <f t="shared" si="8"/>
        <v>1.254736630781199E-3</v>
      </c>
    </row>
    <row r="553" spans="1:10" x14ac:dyDescent="0.25">
      <c r="A553" t="s">
        <v>1792</v>
      </c>
      <c r="B553" t="s">
        <v>3224</v>
      </c>
      <c r="C553">
        <v>1</v>
      </c>
      <c r="D553" t="s">
        <v>2074</v>
      </c>
      <c r="E553" t="s">
        <v>1406</v>
      </c>
      <c r="F553" t="s">
        <v>2074</v>
      </c>
      <c r="G553" t="s">
        <v>1268</v>
      </c>
      <c r="H553" t="s">
        <v>1268</v>
      </c>
      <c r="I553" s="3">
        <f>SUM(Table9_1[Packets])</f>
        <v>79698</v>
      </c>
      <c r="J553" s="5">
        <f t="shared" si="8"/>
        <v>1.254736630781199E-3</v>
      </c>
    </row>
    <row r="554" spans="1:10" x14ac:dyDescent="0.25">
      <c r="A554" t="s">
        <v>1792</v>
      </c>
      <c r="B554" t="s">
        <v>3225</v>
      </c>
      <c r="C554">
        <v>1</v>
      </c>
      <c r="D554" t="s">
        <v>1871</v>
      </c>
      <c r="E554" t="s">
        <v>1406</v>
      </c>
      <c r="F554" t="s">
        <v>1871</v>
      </c>
      <c r="G554" t="s">
        <v>1268</v>
      </c>
      <c r="H554" t="s">
        <v>1268</v>
      </c>
      <c r="I554" s="3">
        <f>SUM(Table9_1[Packets])</f>
        <v>79698</v>
      </c>
      <c r="J554" s="5">
        <f t="shared" si="8"/>
        <v>1.254736630781199E-3</v>
      </c>
    </row>
    <row r="555" spans="1:10" x14ac:dyDescent="0.25">
      <c r="A555" t="s">
        <v>1792</v>
      </c>
      <c r="B555" t="s">
        <v>3226</v>
      </c>
      <c r="C555">
        <v>1</v>
      </c>
      <c r="D555" t="s">
        <v>2074</v>
      </c>
      <c r="E555" t="s">
        <v>1406</v>
      </c>
      <c r="F555" t="s">
        <v>2074</v>
      </c>
      <c r="G555" t="s">
        <v>1268</v>
      </c>
      <c r="H555" t="s">
        <v>1268</v>
      </c>
      <c r="I555" s="3">
        <f>SUM(Table9_1[Packets])</f>
        <v>79698</v>
      </c>
      <c r="J555" s="5">
        <f t="shared" si="8"/>
        <v>1.254736630781199E-3</v>
      </c>
    </row>
    <row r="556" spans="1:10" x14ac:dyDescent="0.25">
      <c r="A556" t="s">
        <v>1792</v>
      </c>
      <c r="B556" t="s">
        <v>3227</v>
      </c>
      <c r="C556">
        <v>1</v>
      </c>
      <c r="D556" t="s">
        <v>2213</v>
      </c>
      <c r="E556" t="s">
        <v>1406</v>
      </c>
      <c r="F556" t="s">
        <v>2213</v>
      </c>
      <c r="G556" t="s">
        <v>1268</v>
      </c>
      <c r="H556" t="s">
        <v>1268</v>
      </c>
      <c r="I556" s="3">
        <f>SUM(Table9_1[Packets])</f>
        <v>79698</v>
      </c>
      <c r="J556" s="5">
        <f t="shared" si="8"/>
        <v>1.254736630781199E-3</v>
      </c>
    </row>
    <row r="557" spans="1:10" x14ac:dyDescent="0.25">
      <c r="A557" t="s">
        <v>1792</v>
      </c>
      <c r="B557" t="s">
        <v>3228</v>
      </c>
      <c r="C557">
        <v>1</v>
      </c>
      <c r="D557" t="s">
        <v>1547</v>
      </c>
      <c r="E557" t="s">
        <v>1406</v>
      </c>
      <c r="F557" t="s">
        <v>1547</v>
      </c>
      <c r="G557" t="s">
        <v>1268</v>
      </c>
      <c r="H557" t="s">
        <v>1268</v>
      </c>
      <c r="I557" s="3">
        <f>SUM(Table9_1[Packets])</f>
        <v>79698</v>
      </c>
      <c r="J557" s="5">
        <f t="shared" si="8"/>
        <v>1.254736630781199E-3</v>
      </c>
    </row>
    <row r="558" spans="1:10" x14ac:dyDescent="0.25">
      <c r="A558" t="s">
        <v>1792</v>
      </c>
      <c r="B558" t="s">
        <v>3229</v>
      </c>
      <c r="C558">
        <v>1</v>
      </c>
      <c r="D558" t="s">
        <v>1547</v>
      </c>
      <c r="E558" t="s">
        <v>1406</v>
      </c>
      <c r="F558" t="s">
        <v>1547</v>
      </c>
      <c r="G558" t="s">
        <v>1268</v>
      </c>
      <c r="H558" t="s">
        <v>1268</v>
      </c>
      <c r="I558" s="3">
        <f>SUM(Table9_1[Packets])</f>
        <v>79698</v>
      </c>
      <c r="J558" s="5">
        <f t="shared" si="8"/>
        <v>1.254736630781199E-3</v>
      </c>
    </row>
    <row r="559" spans="1:10" x14ac:dyDescent="0.25">
      <c r="A559" t="s">
        <v>1792</v>
      </c>
      <c r="B559" t="s">
        <v>3248</v>
      </c>
      <c r="C559">
        <v>1</v>
      </c>
      <c r="D559" t="s">
        <v>2213</v>
      </c>
      <c r="E559" t="s">
        <v>1406</v>
      </c>
      <c r="F559" t="s">
        <v>2213</v>
      </c>
      <c r="G559" t="s">
        <v>1268</v>
      </c>
      <c r="H559" t="s">
        <v>1268</v>
      </c>
      <c r="I559" s="3">
        <f>SUM(Table9_1[Packets])</f>
        <v>79698</v>
      </c>
      <c r="J559" s="5">
        <f t="shared" si="8"/>
        <v>1.254736630781199E-3</v>
      </c>
    </row>
    <row r="560" spans="1:10" x14ac:dyDescent="0.25">
      <c r="A560" t="s">
        <v>1792</v>
      </c>
      <c r="B560" t="s">
        <v>3253</v>
      </c>
      <c r="C560">
        <v>1</v>
      </c>
      <c r="D560" t="s">
        <v>2189</v>
      </c>
      <c r="E560" t="s">
        <v>1406</v>
      </c>
      <c r="F560" t="s">
        <v>2189</v>
      </c>
      <c r="G560" t="s">
        <v>1268</v>
      </c>
      <c r="H560" t="s">
        <v>1268</v>
      </c>
      <c r="I560" s="3">
        <f>SUM(Table9_1[Packets])</f>
        <v>79698</v>
      </c>
      <c r="J560" s="5">
        <f t="shared" si="8"/>
        <v>1.254736630781199E-3</v>
      </c>
    </row>
    <row r="561" spans="1:10" x14ac:dyDescent="0.25">
      <c r="A561" t="s">
        <v>1792</v>
      </c>
      <c r="B561" t="s">
        <v>3258</v>
      </c>
      <c r="C561">
        <v>1</v>
      </c>
      <c r="D561" t="s">
        <v>3188</v>
      </c>
      <c r="E561" t="s">
        <v>1406</v>
      </c>
      <c r="F561" t="s">
        <v>3188</v>
      </c>
      <c r="G561" t="s">
        <v>1268</v>
      </c>
      <c r="H561" t="s">
        <v>1268</v>
      </c>
      <c r="I561" s="3">
        <f>SUM(Table9_1[Packets])</f>
        <v>79698</v>
      </c>
      <c r="J561" s="5">
        <f t="shared" si="8"/>
        <v>1.254736630781199E-3</v>
      </c>
    </row>
    <row r="562" spans="1:10" x14ac:dyDescent="0.25">
      <c r="A562" t="s">
        <v>1792</v>
      </c>
      <c r="B562" t="s">
        <v>3259</v>
      </c>
      <c r="C562">
        <v>1</v>
      </c>
      <c r="D562" t="s">
        <v>2074</v>
      </c>
      <c r="E562" t="s">
        <v>1406</v>
      </c>
      <c r="F562" t="s">
        <v>2074</v>
      </c>
      <c r="G562" t="s">
        <v>1268</v>
      </c>
      <c r="H562" t="s">
        <v>1268</v>
      </c>
      <c r="I562" s="3">
        <f>SUM(Table9_1[Packets])</f>
        <v>79698</v>
      </c>
      <c r="J562" s="5">
        <f t="shared" si="8"/>
        <v>1.254736630781199E-3</v>
      </c>
    </row>
    <row r="563" spans="1:10" x14ac:dyDescent="0.25">
      <c r="A563" t="s">
        <v>1792</v>
      </c>
      <c r="B563" t="s">
        <v>3260</v>
      </c>
      <c r="C563">
        <v>1</v>
      </c>
      <c r="D563" t="s">
        <v>2213</v>
      </c>
      <c r="E563" t="s">
        <v>1406</v>
      </c>
      <c r="F563" t="s">
        <v>2213</v>
      </c>
      <c r="G563" t="s">
        <v>1268</v>
      </c>
      <c r="H563" t="s">
        <v>1268</v>
      </c>
      <c r="I563" s="3">
        <f>SUM(Table9_1[Packets])</f>
        <v>79698</v>
      </c>
      <c r="J563" s="5">
        <f t="shared" si="8"/>
        <v>1.254736630781199E-3</v>
      </c>
    </row>
    <row r="564" spans="1:10" x14ac:dyDescent="0.25">
      <c r="A564" t="s">
        <v>1792</v>
      </c>
      <c r="B564" t="s">
        <v>3273</v>
      </c>
      <c r="C564">
        <v>1</v>
      </c>
      <c r="D564" t="s">
        <v>1871</v>
      </c>
      <c r="E564" t="s">
        <v>1406</v>
      </c>
      <c r="F564" t="s">
        <v>1871</v>
      </c>
      <c r="G564" t="s">
        <v>1268</v>
      </c>
      <c r="H564" t="s">
        <v>1268</v>
      </c>
      <c r="I564" s="3">
        <f>SUM(Table9_1[Packets])</f>
        <v>79698</v>
      </c>
      <c r="J564" s="5">
        <f t="shared" si="8"/>
        <v>1.254736630781199E-3</v>
      </c>
    </row>
    <row r="565" spans="1:10" x14ac:dyDescent="0.25">
      <c r="A565" t="s">
        <v>1792</v>
      </c>
      <c r="B565" t="s">
        <v>3278</v>
      </c>
      <c r="C565">
        <v>1</v>
      </c>
      <c r="D565" t="s">
        <v>3279</v>
      </c>
      <c r="E565" t="s">
        <v>1406</v>
      </c>
      <c r="F565" t="s">
        <v>3279</v>
      </c>
      <c r="G565" t="s">
        <v>1268</v>
      </c>
      <c r="H565" t="s">
        <v>1268</v>
      </c>
      <c r="I565" s="3">
        <f>SUM(Table9_1[Packets])</f>
        <v>79698</v>
      </c>
      <c r="J565" s="5">
        <f t="shared" si="8"/>
        <v>1.254736630781199E-3</v>
      </c>
    </row>
    <row r="566" spans="1:10" x14ac:dyDescent="0.25">
      <c r="A566" t="s">
        <v>1792</v>
      </c>
      <c r="B566" t="s">
        <v>3280</v>
      </c>
      <c r="C566">
        <v>1</v>
      </c>
      <c r="D566" t="s">
        <v>3279</v>
      </c>
      <c r="E566" t="s">
        <v>1406</v>
      </c>
      <c r="F566" t="s">
        <v>3279</v>
      </c>
      <c r="G566" t="s">
        <v>1268</v>
      </c>
      <c r="H566" t="s">
        <v>1268</v>
      </c>
      <c r="I566" s="3">
        <f>SUM(Table9_1[Packets])</f>
        <v>79698</v>
      </c>
      <c r="J566" s="5">
        <f t="shared" si="8"/>
        <v>1.254736630781199E-3</v>
      </c>
    </row>
    <row r="567" spans="1:10" x14ac:dyDescent="0.25">
      <c r="A567" t="s">
        <v>1792</v>
      </c>
      <c r="B567" t="s">
        <v>3281</v>
      </c>
      <c r="C567">
        <v>1</v>
      </c>
      <c r="D567" t="s">
        <v>1658</v>
      </c>
      <c r="E567" t="s">
        <v>1406</v>
      </c>
      <c r="F567" t="s">
        <v>1658</v>
      </c>
      <c r="G567" t="s">
        <v>1268</v>
      </c>
      <c r="H567" t="s">
        <v>1268</v>
      </c>
      <c r="I567" s="3">
        <f>SUM(Table9_1[Packets])</f>
        <v>79698</v>
      </c>
      <c r="J567" s="5">
        <f t="shared" si="8"/>
        <v>1.254736630781199E-3</v>
      </c>
    </row>
    <row r="568" spans="1:10" x14ac:dyDescent="0.25">
      <c r="A568" t="s">
        <v>1792</v>
      </c>
      <c r="B568" t="s">
        <v>3286</v>
      </c>
      <c r="C568">
        <v>1</v>
      </c>
      <c r="D568" t="s">
        <v>2189</v>
      </c>
      <c r="E568" t="s">
        <v>1406</v>
      </c>
      <c r="F568" t="s">
        <v>2189</v>
      </c>
      <c r="G568" t="s">
        <v>1268</v>
      </c>
      <c r="H568" t="s">
        <v>1268</v>
      </c>
      <c r="I568" s="3">
        <f>SUM(Table9_1[Packets])</f>
        <v>79698</v>
      </c>
      <c r="J568" s="5">
        <f t="shared" si="8"/>
        <v>1.254736630781199E-3</v>
      </c>
    </row>
    <row r="569" spans="1:10" x14ac:dyDescent="0.25">
      <c r="A569" t="s">
        <v>1792</v>
      </c>
      <c r="B569" t="s">
        <v>3296</v>
      </c>
      <c r="C569">
        <v>1</v>
      </c>
      <c r="D569" t="s">
        <v>1906</v>
      </c>
      <c r="E569" t="s">
        <v>1406</v>
      </c>
      <c r="F569" t="s">
        <v>1906</v>
      </c>
      <c r="G569" t="s">
        <v>1268</v>
      </c>
      <c r="H569" t="s">
        <v>1268</v>
      </c>
      <c r="I569" s="3">
        <f>SUM(Table9_1[Packets])</f>
        <v>79698</v>
      </c>
      <c r="J569" s="5">
        <f t="shared" si="8"/>
        <v>1.254736630781199E-3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45F0E-6813-4071-A179-EC88FE159B7E}">
  <dimension ref="A1:A20"/>
  <sheetViews>
    <sheetView workbookViewId="0">
      <selection sqref="A1:A20"/>
    </sheetView>
  </sheetViews>
  <sheetFormatPr defaultRowHeight="15" x14ac:dyDescent="0.25"/>
  <cols>
    <col min="1" max="1" width="65.5703125" bestFit="1" customWidth="1"/>
  </cols>
  <sheetData>
    <row r="1" spans="1:1" x14ac:dyDescent="0.25">
      <c r="A1" t="s">
        <v>1252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6E35-7899-4363-B71B-FAD22959A6DB}">
  <dimension ref="A1:A115"/>
  <sheetViews>
    <sheetView workbookViewId="0">
      <selection sqref="A1:A115"/>
    </sheetView>
  </sheetViews>
  <sheetFormatPr defaultRowHeight="15" x14ac:dyDescent="0.25"/>
  <cols>
    <col min="1" max="1" width="11.28515625" customWidth="1"/>
  </cols>
  <sheetData>
    <row r="1" spans="1:1" x14ac:dyDescent="0.25">
      <c r="A1" t="s">
        <v>1252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8" spans="1:1" x14ac:dyDescent="0.25">
      <c r="A8" t="s">
        <v>25</v>
      </c>
    </row>
    <row r="9" spans="1:1" x14ac:dyDescent="0.25">
      <c r="A9" t="s">
        <v>26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29</v>
      </c>
    </row>
    <row r="13" spans="1:1" x14ac:dyDescent="0.25">
      <c r="A13" t="s">
        <v>30</v>
      </c>
    </row>
    <row r="14" spans="1:1" x14ac:dyDescent="0.25">
      <c r="A14" t="s">
        <v>31</v>
      </c>
    </row>
    <row r="15" spans="1:1" x14ac:dyDescent="0.25">
      <c r="A15" t="s">
        <v>32</v>
      </c>
    </row>
    <row r="16" spans="1:1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35</v>
      </c>
    </row>
    <row r="19" spans="1:1" x14ac:dyDescent="0.25">
      <c r="A19" t="s">
        <v>36</v>
      </c>
    </row>
    <row r="20" spans="1:1" x14ac:dyDescent="0.25">
      <c r="A20" t="s">
        <v>37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40</v>
      </c>
    </row>
    <row r="24" spans="1:1" x14ac:dyDescent="0.25">
      <c r="A24" t="s">
        <v>41</v>
      </c>
    </row>
    <row r="25" spans="1:1" x14ac:dyDescent="0.25">
      <c r="A25" t="s">
        <v>42</v>
      </c>
    </row>
    <row r="26" spans="1:1" x14ac:dyDescent="0.25">
      <c r="A26" t="s">
        <v>43</v>
      </c>
    </row>
    <row r="27" spans="1:1" x14ac:dyDescent="0.25">
      <c r="A27" t="s">
        <v>44</v>
      </c>
    </row>
    <row r="28" spans="1:1" x14ac:dyDescent="0.25">
      <c r="A28" t="s">
        <v>45</v>
      </c>
    </row>
    <row r="29" spans="1:1" x14ac:dyDescent="0.25">
      <c r="A29" t="s">
        <v>46</v>
      </c>
    </row>
    <row r="30" spans="1:1" x14ac:dyDescent="0.25">
      <c r="A30" t="s">
        <v>47</v>
      </c>
    </row>
    <row r="31" spans="1:1" x14ac:dyDescent="0.25">
      <c r="A31" t="s">
        <v>48</v>
      </c>
    </row>
    <row r="32" spans="1:1" x14ac:dyDescent="0.25">
      <c r="A32" t="s">
        <v>49</v>
      </c>
    </row>
    <row r="33" spans="1:1" x14ac:dyDescent="0.25">
      <c r="A33" t="s">
        <v>50</v>
      </c>
    </row>
    <row r="34" spans="1:1" x14ac:dyDescent="0.25">
      <c r="A34" t="s">
        <v>51</v>
      </c>
    </row>
    <row r="35" spans="1:1" x14ac:dyDescent="0.25">
      <c r="A35" t="s">
        <v>52</v>
      </c>
    </row>
    <row r="36" spans="1:1" x14ac:dyDescent="0.25">
      <c r="A36" t="s">
        <v>53</v>
      </c>
    </row>
    <row r="37" spans="1:1" x14ac:dyDescent="0.25">
      <c r="A37" t="s">
        <v>54</v>
      </c>
    </row>
    <row r="38" spans="1:1" x14ac:dyDescent="0.25">
      <c r="A38" t="s">
        <v>55</v>
      </c>
    </row>
    <row r="39" spans="1:1" x14ac:dyDescent="0.25">
      <c r="A39" t="s">
        <v>56</v>
      </c>
    </row>
    <row r="40" spans="1:1" x14ac:dyDescent="0.25">
      <c r="A40" t="s">
        <v>57</v>
      </c>
    </row>
    <row r="41" spans="1:1" x14ac:dyDescent="0.25">
      <c r="A41" t="s">
        <v>58</v>
      </c>
    </row>
    <row r="42" spans="1:1" x14ac:dyDescent="0.25">
      <c r="A42" t="s">
        <v>59</v>
      </c>
    </row>
    <row r="43" spans="1:1" x14ac:dyDescent="0.25">
      <c r="A43" t="s">
        <v>60</v>
      </c>
    </row>
    <row r="44" spans="1:1" x14ac:dyDescent="0.25">
      <c r="A44" t="s">
        <v>61</v>
      </c>
    </row>
    <row r="45" spans="1:1" x14ac:dyDescent="0.25">
      <c r="A45" t="s">
        <v>62</v>
      </c>
    </row>
    <row r="46" spans="1:1" x14ac:dyDescent="0.25">
      <c r="A46" t="s">
        <v>63</v>
      </c>
    </row>
    <row r="47" spans="1:1" x14ac:dyDescent="0.25">
      <c r="A47" t="s">
        <v>64</v>
      </c>
    </row>
    <row r="48" spans="1:1" x14ac:dyDescent="0.25">
      <c r="A48" t="s">
        <v>65</v>
      </c>
    </row>
    <row r="49" spans="1:1" x14ac:dyDescent="0.25">
      <c r="A49" t="s">
        <v>66</v>
      </c>
    </row>
    <row r="50" spans="1:1" x14ac:dyDescent="0.25">
      <c r="A50" t="s">
        <v>67</v>
      </c>
    </row>
    <row r="51" spans="1:1" x14ac:dyDescent="0.25">
      <c r="A51" t="s">
        <v>68</v>
      </c>
    </row>
    <row r="52" spans="1:1" x14ac:dyDescent="0.25">
      <c r="A52" t="s">
        <v>69</v>
      </c>
    </row>
    <row r="53" spans="1:1" x14ac:dyDescent="0.25">
      <c r="A53" t="s">
        <v>70</v>
      </c>
    </row>
    <row r="54" spans="1:1" x14ac:dyDescent="0.25">
      <c r="A54" t="s">
        <v>71</v>
      </c>
    </row>
    <row r="55" spans="1:1" x14ac:dyDescent="0.25">
      <c r="A55" t="s">
        <v>72</v>
      </c>
    </row>
    <row r="56" spans="1:1" x14ac:dyDescent="0.25">
      <c r="A56" t="s">
        <v>73</v>
      </c>
    </row>
    <row r="57" spans="1:1" x14ac:dyDescent="0.25">
      <c r="A57" t="s">
        <v>74</v>
      </c>
    </row>
    <row r="58" spans="1:1" x14ac:dyDescent="0.25">
      <c r="A58" t="s">
        <v>75</v>
      </c>
    </row>
    <row r="59" spans="1:1" x14ac:dyDescent="0.25">
      <c r="A59" t="s">
        <v>76</v>
      </c>
    </row>
    <row r="60" spans="1:1" x14ac:dyDescent="0.25">
      <c r="A60" t="s">
        <v>77</v>
      </c>
    </row>
    <row r="61" spans="1:1" x14ac:dyDescent="0.25">
      <c r="A61" t="s">
        <v>78</v>
      </c>
    </row>
    <row r="62" spans="1:1" x14ac:dyDescent="0.25">
      <c r="A62" t="s">
        <v>79</v>
      </c>
    </row>
    <row r="63" spans="1:1" x14ac:dyDescent="0.25">
      <c r="A63" t="s">
        <v>80</v>
      </c>
    </row>
    <row r="64" spans="1:1" x14ac:dyDescent="0.25">
      <c r="A64" t="s">
        <v>81</v>
      </c>
    </row>
    <row r="65" spans="1:1" x14ac:dyDescent="0.25">
      <c r="A65" t="s">
        <v>82</v>
      </c>
    </row>
    <row r="66" spans="1:1" x14ac:dyDescent="0.25">
      <c r="A66" t="s">
        <v>83</v>
      </c>
    </row>
    <row r="67" spans="1:1" x14ac:dyDescent="0.25">
      <c r="A67" t="s">
        <v>84</v>
      </c>
    </row>
    <row r="68" spans="1:1" x14ac:dyDescent="0.25">
      <c r="A68" t="s">
        <v>85</v>
      </c>
    </row>
    <row r="69" spans="1:1" x14ac:dyDescent="0.25">
      <c r="A69" t="s">
        <v>86</v>
      </c>
    </row>
    <row r="70" spans="1:1" x14ac:dyDescent="0.25">
      <c r="A70" t="s">
        <v>87</v>
      </c>
    </row>
    <row r="71" spans="1:1" x14ac:dyDescent="0.25">
      <c r="A71" t="s">
        <v>88</v>
      </c>
    </row>
    <row r="72" spans="1:1" x14ac:dyDescent="0.25">
      <c r="A72" t="s">
        <v>89</v>
      </c>
    </row>
    <row r="73" spans="1:1" x14ac:dyDescent="0.25">
      <c r="A73" t="s">
        <v>90</v>
      </c>
    </row>
    <row r="74" spans="1:1" x14ac:dyDescent="0.25">
      <c r="A74" t="s">
        <v>91</v>
      </c>
    </row>
    <row r="75" spans="1:1" x14ac:dyDescent="0.25">
      <c r="A75" t="s">
        <v>92</v>
      </c>
    </row>
    <row r="76" spans="1:1" x14ac:dyDescent="0.25">
      <c r="A76" t="s">
        <v>93</v>
      </c>
    </row>
    <row r="77" spans="1:1" x14ac:dyDescent="0.25">
      <c r="A77" t="s">
        <v>94</v>
      </c>
    </row>
    <row r="78" spans="1:1" x14ac:dyDescent="0.25">
      <c r="A78" t="s">
        <v>95</v>
      </c>
    </row>
    <row r="79" spans="1:1" x14ac:dyDescent="0.25">
      <c r="A79" t="s">
        <v>96</v>
      </c>
    </row>
    <row r="80" spans="1:1" x14ac:dyDescent="0.25">
      <c r="A80" t="s">
        <v>97</v>
      </c>
    </row>
    <row r="81" spans="1:1" x14ac:dyDescent="0.25">
      <c r="A81" t="s">
        <v>98</v>
      </c>
    </row>
    <row r="82" spans="1:1" x14ac:dyDescent="0.25">
      <c r="A82" t="s">
        <v>99</v>
      </c>
    </row>
    <row r="83" spans="1:1" x14ac:dyDescent="0.25">
      <c r="A83" t="s">
        <v>100</v>
      </c>
    </row>
    <row r="84" spans="1:1" x14ac:dyDescent="0.25">
      <c r="A84" t="s">
        <v>101</v>
      </c>
    </row>
    <row r="85" spans="1:1" x14ac:dyDescent="0.25">
      <c r="A85" t="s">
        <v>102</v>
      </c>
    </row>
    <row r="86" spans="1:1" x14ac:dyDescent="0.25">
      <c r="A86" t="s">
        <v>103</v>
      </c>
    </row>
    <row r="87" spans="1:1" x14ac:dyDescent="0.25">
      <c r="A87" t="s">
        <v>104</v>
      </c>
    </row>
    <row r="88" spans="1:1" x14ac:dyDescent="0.25">
      <c r="A88" t="s">
        <v>105</v>
      </c>
    </row>
    <row r="89" spans="1:1" x14ac:dyDescent="0.25">
      <c r="A89" t="s">
        <v>106</v>
      </c>
    </row>
    <row r="90" spans="1:1" x14ac:dyDescent="0.25">
      <c r="A90" t="s">
        <v>107</v>
      </c>
    </row>
    <row r="91" spans="1:1" x14ac:dyDescent="0.25">
      <c r="A91" t="s">
        <v>108</v>
      </c>
    </row>
    <row r="92" spans="1:1" x14ac:dyDescent="0.25">
      <c r="A92" t="s">
        <v>109</v>
      </c>
    </row>
    <row r="93" spans="1:1" x14ac:dyDescent="0.25">
      <c r="A93" t="s">
        <v>110</v>
      </c>
    </row>
    <row r="94" spans="1:1" x14ac:dyDescent="0.25">
      <c r="A94" t="s">
        <v>111</v>
      </c>
    </row>
    <row r="95" spans="1:1" x14ac:dyDescent="0.25">
      <c r="A95" t="s">
        <v>112</v>
      </c>
    </row>
    <row r="96" spans="1:1" x14ac:dyDescent="0.25">
      <c r="A96" t="s">
        <v>113</v>
      </c>
    </row>
    <row r="97" spans="1:1" x14ac:dyDescent="0.25">
      <c r="A97" t="s">
        <v>114</v>
      </c>
    </row>
    <row r="98" spans="1:1" x14ac:dyDescent="0.25">
      <c r="A98" t="s">
        <v>115</v>
      </c>
    </row>
    <row r="99" spans="1:1" x14ac:dyDescent="0.25">
      <c r="A99" t="s">
        <v>116</v>
      </c>
    </row>
    <row r="100" spans="1:1" x14ac:dyDescent="0.25">
      <c r="A100" t="s">
        <v>117</v>
      </c>
    </row>
    <row r="101" spans="1:1" x14ac:dyDescent="0.25">
      <c r="A101" t="s">
        <v>118</v>
      </c>
    </row>
    <row r="102" spans="1:1" x14ac:dyDescent="0.25">
      <c r="A102" t="s">
        <v>119</v>
      </c>
    </row>
    <row r="103" spans="1:1" x14ac:dyDescent="0.25">
      <c r="A103" t="s">
        <v>120</v>
      </c>
    </row>
    <row r="104" spans="1:1" x14ac:dyDescent="0.25">
      <c r="A104" t="s">
        <v>121</v>
      </c>
    </row>
    <row r="105" spans="1:1" x14ac:dyDescent="0.25">
      <c r="A105" t="s">
        <v>122</v>
      </c>
    </row>
    <row r="106" spans="1:1" x14ac:dyDescent="0.25">
      <c r="A106" t="s">
        <v>123</v>
      </c>
    </row>
    <row r="107" spans="1:1" x14ac:dyDescent="0.25">
      <c r="A107" t="s">
        <v>124</v>
      </c>
    </row>
    <row r="108" spans="1:1" x14ac:dyDescent="0.25">
      <c r="A108" t="s">
        <v>125</v>
      </c>
    </row>
    <row r="109" spans="1:1" x14ac:dyDescent="0.25">
      <c r="A109" t="s">
        <v>126</v>
      </c>
    </row>
    <row r="110" spans="1:1" x14ac:dyDescent="0.25">
      <c r="A110" t="s">
        <v>127</v>
      </c>
    </row>
    <row r="111" spans="1:1" x14ac:dyDescent="0.25">
      <c r="A111" t="s">
        <v>128</v>
      </c>
    </row>
    <row r="112" spans="1:1" x14ac:dyDescent="0.25">
      <c r="A112" t="s">
        <v>129</v>
      </c>
    </row>
    <row r="113" spans="1:1" x14ac:dyDescent="0.25">
      <c r="A113" t="s">
        <v>130</v>
      </c>
    </row>
    <row r="114" spans="1:1" x14ac:dyDescent="0.25">
      <c r="A114" t="s">
        <v>131</v>
      </c>
    </row>
    <row r="115" spans="1:1" x14ac:dyDescent="0.25">
      <c r="A115" t="s">
        <v>132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B5B3-5145-4965-A514-82B46E1ADE02}">
  <dimension ref="A1:A68"/>
  <sheetViews>
    <sheetView workbookViewId="0">
      <selection sqref="A1:A68"/>
    </sheetView>
  </sheetViews>
  <sheetFormatPr defaultRowHeight="15" x14ac:dyDescent="0.25"/>
  <cols>
    <col min="1" max="1" width="11.28515625" customWidth="1"/>
  </cols>
  <sheetData>
    <row r="1" spans="1:1" x14ac:dyDescent="0.25">
      <c r="A1" t="s">
        <v>1252</v>
      </c>
    </row>
    <row r="2" spans="1:1" x14ac:dyDescent="0.25">
      <c r="A2" t="s">
        <v>19</v>
      </c>
    </row>
    <row r="3" spans="1:1" x14ac:dyDescent="0.25">
      <c r="A3" t="s">
        <v>133</v>
      </c>
    </row>
    <row r="4" spans="1:1" x14ac:dyDescent="0.25">
      <c r="A4" t="s">
        <v>134</v>
      </c>
    </row>
    <row r="5" spans="1:1" x14ac:dyDescent="0.25">
      <c r="A5" t="s">
        <v>135</v>
      </c>
    </row>
    <row r="6" spans="1:1" x14ac:dyDescent="0.25">
      <c r="A6" t="s">
        <v>136</v>
      </c>
    </row>
    <row r="7" spans="1:1" x14ac:dyDescent="0.25">
      <c r="A7" t="s">
        <v>137</v>
      </c>
    </row>
    <row r="8" spans="1:1" x14ac:dyDescent="0.25">
      <c r="A8" t="s">
        <v>138</v>
      </c>
    </row>
    <row r="9" spans="1:1" x14ac:dyDescent="0.25">
      <c r="A9" t="s">
        <v>139</v>
      </c>
    </row>
    <row r="10" spans="1:1" x14ac:dyDescent="0.25">
      <c r="A10" t="s">
        <v>140</v>
      </c>
    </row>
    <row r="11" spans="1:1" x14ac:dyDescent="0.25">
      <c r="A11" t="s">
        <v>141</v>
      </c>
    </row>
    <row r="12" spans="1:1" x14ac:dyDescent="0.25">
      <c r="A12" t="s">
        <v>142</v>
      </c>
    </row>
    <row r="13" spans="1:1" x14ac:dyDescent="0.25">
      <c r="A13" t="s">
        <v>143</v>
      </c>
    </row>
    <row r="14" spans="1:1" x14ac:dyDescent="0.25">
      <c r="A14" t="s">
        <v>144</v>
      </c>
    </row>
    <row r="15" spans="1:1" x14ac:dyDescent="0.25">
      <c r="A15" t="s">
        <v>145</v>
      </c>
    </row>
    <row r="16" spans="1:1" x14ac:dyDescent="0.25">
      <c r="A16" t="s">
        <v>146</v>
      </c>
    </row>
    <row r="17" spans="1:1" x14ac:dyDescent="0.25">
      <c r="A17" t="s">
        <v>147</v>
      </c>
    </row>
    <row r="18" spans="1:1" x14ac:dyDescent="0.25">
      <c r="A18" t="s">
        <v>148</v>
      </c>
    </row>
    <row r="19" spans="1:1" x14ac:dyDescent="0.25">
      <c r="A19" t="s">
        <v>149</v>
      </c>
    </row>
    <row r="20" spans="1:1" x14ac:dyDescent="0.25">
      <c r="A20" t="s">
        <v>150</v>
      </c>
    </row>
    <row r="21" spans="1:1" x14ac:dyDescent="0.25">
      <c r="A21" t="s">
        <v>151</v>
      </c>
    </row>
    <row r="22" spans="1:1" x14ac:dyDescent="0.25">
      <c r="A22" t="s">
        <v>152</v>
      </c>
    </row>
    <row r="23" spans="1:1" x14ac:dyDescent="0.25">
      <c r="A23" t="s">
        <v>153</v>
      </c>
    </row>
    <row r="24" spans="1:1" x14ac:dyDescent="0.25">
      <c r="A24" t="s">
        <v>154</v>
      </c>
    </row>
    <row r="25" spans="1:1" x14ac:dyDescent="0.25">
      <c r="A25" t="s">
        <v>155</v>
      </c>
    </row>
    <row r="26" spans="1:1" x14ac:dyDescent="0.25">
      <c r="A26" t="s">
        <v>156</v>
      </c>
    </row>
    <row r="27" spans="1:1" x14ac:dyDescent="0.25">
      <c r="A27" t="s">
        <v>157</v>
      </c>
    </row>
    <row r="28" spans="1:1" x14ac:dyDescent="0.25">
      <c r="A28" t="s">
        <v>158</v>
      </c>
    </row>
    <row r="29" spans="1:1" x14ac:dyDescent="0.25">
      <c r="A29" t="s">
        <v>159</v>
      </c>
    </row>
    <row r="30" spans="1:1" x14ac:dyDescent="0.25">
      <c r="A30" t="s">
        <v>160</v>
      </c>
    </row>
    <row r="31" spans="1:1" x14ac:dyDescent="0.25">
      <c r="A31" t="s">
        <v>161</v>
      </c>
    </row>
    <row r="32" spans="1:1" x14ac:dyDescent="0.25">
      <c r="A32" t="s">
        <v>162</v>
      </c>
    </row>
    <row r="33" spans="1:1" x14ac:dyDescent="0.25">
      <c r="A33" t="s">
        <v>163</v>
      </c>
    </row>
    <row r="34" spans="1:1" x14ac:dyDescent="0.25">
      <c r="A34" t="s">
        <v>164</v>
      </c>
    </row>
    <row r="35" spans="1:1" x14ac:dyDescent="0.25">
      <c r="A35" t="s">
        <v>165</v>
      </c>
    </row>
    <row r="36" spans="1:1" x14ac:dyDescent="0.25">
      <c r="A36" t="s">
        <v>166</v>
      </c>
    </row>
    <row r="37" spans="1:1" x14ac:dyDescent="0.25">
      <c r="A37" t="s">
        <v>167</v>
      </c>
    </row>
    <row r="38" spans="1:1" x14ac:dyDescent="0.25">
      <c r="A38" t="s">
        <v>168</v>
      </c>
    </row>
    <row r="39" spans="1:1" x14ac:dyDescent="0.25">
      <c r="A39" t="s">
        <v>169</v>
      </c>
    </row>
    <row r="40" spans="1:1" x14ac:dyDescent="0.25">
      <c r="A40" t="s">
        <v>170</v>
      </c>
    </row>
    <row r="41" spans="1:1" x14ac:dyDescent="0.25">
      <c r="A41" t="s">
        <v>171</v>
      </c>
    </row>
    <row r="42" spans="1:1" x14ac:dyDescent="0.25">
      <c r="A42" t="s">
        <v>172</v>
      </c>
    </row>
    <row r="43" spans="1:1" x14ac:dyDescent="0.25">
      <c r="A43" t="s">
        <v>173</v>
      </c>
    </row>
    <row r="44" spans="1:1" x14ac:dyDescent="0.25">
      <c r="A44" t="s">
        <v>174</v>
      </c>
    </row>
    <row r="45" spans="1:1" x14ac:dyDescent="0.25">
      <c r="A45" t="s">
        <v>175</v>
      </c>
    </row>
    <row r="46" spans="1:1" x14ac:dyDescent="0.25">
      <c r="A46" t="s">
        <v>176</v>
      </c>
    </row>
    <row r="47" spans="1:1" x14ac:dyDescent="0.25">
      <c r="A47" t="s">
        <v>177</v>
      </c>
    </row>
    <row r="48" spans="1:1" x14ac:dyDescent="0.25">
      <c r="A48" t="s">
        <v>178</v>
      </c>
    </row>
    <row r="49" spans="1:1" x14ac:dyDescent="0.25">
      <c r="A49" t="s">
        <v>179</v>
      </c>
    </row>
    <row r="50" spans="1:1" x14ac:dyDescent="0.25">
      <c r="A50" t="s">
        <v>180</v>
      </c>
    </row>
    <row r="51" spans="1:1" x14ac:dyDescent="0.25">
      <c r="A51" t="s">
        <v>181</v>
      </c>
    </row>
    <row r="52" spans="1:1" x14ac:dyDescent="0.25">
      <c r="A52" t="s">
        <v>182</v>
      </c>
    </row>
    <row r="53" spans="1:1" x14ac:dyDescent="0.25">
      <c r="A53" t="s">
        <v>183</v>
      </c>
    </row>
    <row r="54" spans="1:1" x14ac:dyDescent="0.25">
      <c r="A54" t="s">
        <v>184</v>
      </c>
    </row>
    <row r="55" spans="1:1" x14ac:dyDescent="0.25">
      <c r="A55" t="s">
        <v>185</v>
      </c>
    </row>
    <row r="56" spans="1:1" x14ac:dyDescent="0.25">
      <c r="A56" t="s">
        <v>186</v>
      </c>
    </row>
    <row r="57" spans="1:1" x14ac:dyDescent="0.25">
      <c r="A57" t="s">
        <v>187</v>
      </c>
    </row>
    <row r="58" spans="1:1" x14ac:dyDescent="0.25">
      <c r="A58" t="s">
        <v>188</v>
      </c>
    </row>
    <row r="59" spans="1:1" x14ac:dyDescent="0.25">
      <c r="A59" t="s">
        <v>189</v>
      </c>
    </row>
    <row r="60" spans="1:1" x14ac:dyDescent="0.25">
      <c r="A60" t="s">
        <v>190</v>
      </c>
    </row>
    <row r="61" spans="1:1" x14ac:dyDescent="0.25">
      <c r="A61" t="s">
        <v>191</v>
      </c>
    </row>
    <row r="62" spans="1:1" x14ac:dyDescent="0.25">
      <c r="A62" t="s">
        <v>192</v>
      </c>
    </row>
    <row r="63" spans="1:1" x14ac:dyDescent="0.25">
      <c r="A63" t="s">
        <v>193</v>
      </c>
    </row>
    <row r="64" spans="1:1" x14ac:dyDescent="0.25">
      <c r="A64" t="s">
        <v>194</v>
      </c>
    </row>
    <row r="65" spans="1:1" x14ac:dyDescent="0.25">
      <c r="A65" t="s">
        <v>195</v>
      </c>
    </row>
    <row r="66" spans="1:1" x14ac:dyDescent="0.25">
      <c r="A66" t="s">
        <v>196</v>
      </c>
    </row>
    <row r="67" spans="1:1" x14ac:dyDescent="0.25">
      <c r="A67" t="s">
        <v>197</v>
      </c>
    </row>
    <row r="68" spans="1:1" x14ac:dyDescent="0.25">
      <c r="A68" t="s">
        <v>198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7E476-846B-4855-BACF-653EABA49CF6}">
  <dimension ref="A1:A486"/>
  <sheetViews>
    <sheetView workbookViewId="0">
      <selection sqref="A1:A486"/>
    </sheetView>
  </sheetViews>
  <sheetFormatPr defaultRowHeight="15" x14ac:dyDescent="0.25"/>
  <cols>
    <col min="1" max="1" width="11.28515625" customWidth="1"/>
  </cols>
  <sheetData>
    <row r="1" spans="1:1" x14ac:dyDescent="0.25">
      <c r="A1" t="s">
        <v>1252</v>
      </c>
    </row>
    <row r="2" spans="1:1" x14ac:dyDescent="0.25">
      <c r="A2" t="s">
        <v>199</v>
      </c>
    </row>
    <row r="3" spans="1:1" x14ac:dyDescent="0.25">
      <c r="A3" t="s">
        <v>200</v>
      </c>
    </row>
    <row r="4" spans="1:1" x14ac:dyDescent="0.25">
      <c r="A4" t="s">
        <v>201</v>
      </c>
    </row>
    <row r="5" spans="1:1" x14ac:dyDescent="0.25">
      <c r="A5" t="s">
        <v>1150</v>
      </c>
    </row>
    <row r="6" spans="1:1" x14ac:dyDescent="0.25">
      <c r="A6" t="s">
        <v>202</v>
      </c>
    </row>
    <row r="7" spans="1:1" x14ac:dyDescent="0.25">
      <c r="A7" t="s">
        <v>203</v>
      </c>
    </row>
    <row r="8" spans="1:1" x14ac:dyDescent="0.25">
      <c r="A8" t="s">
        <v>204</v>
      </c>
    </row>
    <row r="9" spans="1:1" x14ac:dyDescent="0.25">
      <c r="A9" t="s">
        <v>205</v>
      </c>
    </row>
    <row r="10" spans="1:1" x14ac:dyDescent="0.25">
      <c r="A10" t="s">
        <v>206</v>
      </c>
    </row>
    <row r="11" spans="1:1" x14ac:dyDescent="0.25">
      <c r="A11" t="s">
        <v>207</v>
      </c>
    </row>
    <row r="12" spans="1:1" x14ac:dyDescent="0.25">
      <c r="A12" t="s">
        <v>208</v>
      </c>
    </row>
    <row r="13" spans="1:1" x14ac:dyDescent="0.25">
      <c r="A13" t="s">
        <v>1151</v>
      </c>
    </row>
    <row r="14" spans="1:1" x14ac:dyDescent="0.25">
      <c r="A14" t="s">
        <v>209</v>
      </c>
    </row>
    <row r="15" spans="1:1" x14ac:dyDescent="0.25">
      <c r="A15" t="s">
        <v>210</v>
      </c>
    </row>
    <row r="16" spans="1:1" x14ac:dyDescent="0.25">
      <c r="A16" t="s">
        <v>211</v>
      </c>
    </row>
    <row r="17" spans="1:1" x14ac:dyDescent="0.25">
      <c r="A17" t="s">
        <v>212</v>
      </c>
    </row>
    <row r="18" spans="1:1" x14ac:dyDescent="0.25">
      <c r="A18" t="s">
        <v>213</v>
      </c>
    </row>
    <row r="19" spans="1:1" x14ac:dyDescent="0.25">
      <c r="A19" t="s">
        <v>1152</v>
      </c>
    </row>
    <row r="20" spans="1:1" x14ac:dyDescent="0.25">
      <c r="A20" t="s">
        <v>214</v>
      </c>
    </row>
    <row r="21" spans="1:1" x14ac:dyDescent="0.25">
      <c r="A21" t="s">
        <v>215</v>
      </c>
    </row>
    <row r="22" spans="1:1" x14ac:dyDescent="0.25">
      <c r="A22" t="s">
        <v>1153</v>
      </c>
    </row>
    <row r="23" spans="1:1" x14ac:dyDescent="0.25">
      <c r="A23" t="s">
        <v>216</v>
      </c>
    </row>
    <row r="24" spans="1:1" x14ac:dyDescent="0.25">
      <c r="A24" t="s">
        <v>217</v>
      </c>
    </row>
    <row r="25" spans="1:1" x14ac:dyDescent="0.25">
      <c r="A25" t="s">
        <v>1154</v>
      </c>
    </row>
    <row r="26" spans="1:1" x14ac:dyDescent="0.25">
      <c r="A26" t="s">
        <v>218</v>
      </c>
    </row>
    <row r="27" spans="1:1" x14ac:dyDescent="0.25">
      <c r="A27" t="s">
        <v>219</v>
      </c>
    </row>
    <row r="28" spans="1:1" x14ac:dyDescent="0.25">
      <c r="A28" t="s">
        <v>1155</v>
      </c>
    </row>
    <row r="29" spans="1:1" x14ac:dyDescent="0.25">
      <c r="A29" t="s">
        <v>1156</v>
      </c>
    </row>
    <row r="30" spans="1:1" x14ac:dyDescent="0.25">
      <c r="A30" t="s">
        <v>220</v>
      </c>
    </row>
    <row r="31" spans="1:1" x14ac:dyDescent="0.25">
      <c r="A31" t="s">
        <v>1157</v>
      </c>
    </row>
    <row r="32" spans="1:1" x14ac:dyDescent="0.25">
      <c r="A32" t="s">
        <v>1158</v>
      </c>
    </row>
    <row r="33" spans="1:1" x14ac:dyDescent="0.25">
      <c r="A33" t="s">
        <v>1159</v>
      </c>
    </row>
    <row r="34" spans="1:1" x14ac:dyDescent="0.25">
      <c r="A34" t="s">
        <v>221</v>
      </c>
    </row>
    <row r="35" spans="1:1" x14ac:dyDescent="0.25">
      <c r="A35" t="s">
        <v>1160</v>
      </c>
    </row>
    <row r="36" spans="1:1" x14ac:dyDescent="0.25">
      <c r="A36" t="s">
        <v>222</v>
      </c>
    </row>
    <row r="37" spans="1:1" x14ac:dyDescent="0.25">
      <c r="A37" t="s">
        <v>1161</v>
      </c>
    </row>
    <row r="38" spans="1:1" x14ac:dyDescent="0.25">
      <c r="A38" t="s">
        <v>223</v>
      </c>
    </row>
    <row r="39" spans="1:1" x14ac:dyDescent="0.25">
      <c r="A39" t="s">
        <v>1162</v>
      </c>
    </row>
    <row r="40" spans="1:1" x14ac:dyDescent="0.25">
      <c r="A40" t="s">
        <v>1163</v>
      </c>
    </row>
    <row r="41" spans="1:1" x14ac:dyDescent="0.25">
      <c r="A41" t="s">
        <v>224</v>
      </c>
    </row>
    <row r="42" spans="1:1" x14ac:dyDescent="0.25">
      <c r="A42" t="s">
        <v>225</v>
      </c>
    </row>
    <row r="43" spans="1:1" x14ac:dyDescent="0.25">
      <c r="A43" t="s">
        <v>1164</v>
      </c>
    </row>
    <row r="44" spans="1:1" x14ac:dyDescent="0.25">
      <c r="A44" t="s">
        <v>226</v>
      </c>
    </row>
    <row r="45" spans="1:1" x14ac:dyDescent="0.25">
      <c r="A45" t="s">
        <v>1165</v>
      </c>
    </row>
    <row r="46" spans="1:1" x14ac:dyDescent="0.25">
      <c r="A46" t="s">
        <v>1166</v>
      </c>
    </row>
    <row r="47" spans="1:1" x14ac:dyDescent="0.25">
      <c r="A47" t="s">
        <v>1167</v>
      </c>
    </row>
    <row r="48" spans="1:1" x14ac:dyDescent="0.25">
      <c r="A48" t="s">
        <v>1168</v>
      </c>
    </row>
    <row r="49" spans="1:1" x14ac:dyDescent="0.25">
      <c r="A49" t="s">
        <v>227</v>
      </c>
    </row>
    <row r="50" spans="1:1" x14ac:dyDescent="0.25">
      <c r="A50" t="s">
        <v>228</v>
      </c>
    </row>
    <row r="51" spans="1:1" x14ac:dyDescent="0.25">
      <c r="A51" t="s">
        <v>229</v>
      </c>
    </row>
    <row r="52" spans="1:1" x14ac:dyDescent="0.25">
      <c r="A52" t="s">
        <v>1169</v>
      </c>
    </row>
    <row r="53" spans="1:1" x14ac:dyDescent="0.25">
      <c r="A53" t="s">
        <v>230</v>
      </c>
    </row>
    <row r="54" spans="1:1" x14ac:dyDescent="0.25">
      <c r="A54" t="s">
        <v>231</v>
      </c>
    </row>
    <row r="55" spans="1:1" x14ac:dyDescent="0.25">
      <c r="A55" t="s">
        <v>232</v>
      </c>
    </row>
    <row r="56" spans="1:1" x14ac:dyDescent="0.25">
      <c r="A56" t="s">
        <v>1170</v>
      </c>
    </row>
    <row r="57" spans="1:1" x14ac:dyDescent="0.25">
      <c r="A57" t="s">
        <v>1171</v>
      </c>
    </row>
    <row r="58" spans="1:1" x14ac:dyDescent="0.25">
      <c r="A58" t="s">
        <v>233</v>
      </c>
    </row>
    <row r="59" spans="1:1" x14ac:dyDescent="0.25">
      <c r="A59" t="s">
        <v>234</v>
      </c>
    </row>
    <row r="60" spans="1:1" x14ac:dyDescent="0.25">
      <c r="A60" t="s">
        <v>1172</v>
      </c>
    </row>
    <row r="61" spans="1:1" x14ac:dyDescent="0.25">
      <c r="A61" t="s">
        <v>1173</v>
      </c>
    </row>
    <row r="62" spans="1:1" x14ac:dyDescent="0.25">
      <c r="A62" t="s">
        <v>1174</v>
      </c>
    </row>
    <row r="63" spans="1:1" x14ac:dyDescent="0.25">
      <c r="A63" t="s">
        <v>235</v>
      </c>
    </row>
    <row r="64" spans="1:1" x14ac:dyDescent="0.25">
      <c r="A64" t="s">
        <v>236</v>
      </c>
    </row>
    <row r="65" spans="1:1" x14ac:dyDescent="0.25">
      <c r="A65" t="s">
        <v>237</v>
      </c>
    </row>
    <row r="66" spans="1:1" x14ac:dyDescent="0.25">
      <c r="A66" t="s">
        <v>238</v>
      </c>
    </row>
    <row r="67" spans="1:1" x14ac:dyDescent="0.25">
      <c r="A67" t="s">
        <v>239</v>
      </c>
    </row>
    <row r="68" spans="1:1" x14ac:dyDescent="0.25">
      <c r="A68" t="s">
        <v>240</v>
      </c>
    </row>
    <row r="69" spans="1:1" x14ac:dyDescent="0.25">
      <c r="A69" t="s">
        <v>241</v>
      </c>
    </row>
    <row r="70" spans="1:1" x14ac:dyDescent="0.25">
      <c r="A70" t="s">
        <v>242</v>
      </c>
    </row>
    <row r="71" spans="1:1" x14ac:dyDescent="0.25">
      <c r="A71" t="s">
        <v>243</v>
      </c>
    </row>
    <row r="72" spans="1:1" x14ac:dyDescent="0.25">
      <c r="A72" t="s">
        <v>244</v>
      </c>
    </row>
    <row r="73" spans="1:1" x14ac:dyDescent="0.25">
      <c r="A73" t="s">
        <v>245</v>
      </c>
    </row>
    <row r="74" spans="1:1" x14ac:dyDescent="0.25">
      <c r="A74" t="s">
        <v>246</v>
      </c>
    </row>
    <row r="75" spans="1:1" x14ac:dyDescent="0.25">
      <c r="A75" t="s">
        <v>247</v>
      </c>
    </row>
    <row r="76" spans="1:1" x14ac:dyDescent="0.25">
      <c r="A76" t="s">
        <v>248</v>
      </c>
    </row>
    <row r="77" spans="1:1" x14ac:dyDescent="0.25">
      <c r="A77" t="s">
        <v>249</v>
      </c>
    </row>
    <row r="78" spans="1:1" x14ac:dyDescent="0.25">
      <c r="A78" t="s">
        <v>250</v>
      </c>
    </row>
    <row r="79" spans="1:1" x14ac:dyDescent="0.25">
      <c r="A79" t="s">
        <v>251</v>
      </c>
    </row>
    <row r="80" spans="1:1" x14ac:dyDescent="0.25">
      <c r="A80" t="s">
        <v>252</v>
      </c>
    </row>
    <row r="81" spans="1:1" x14ac:dyDescent="0.25">
      <c r="A81" t="s">
        <v>1175</v>
      </c>
    </row>
    <row r="82" spans="1:1" x14ac:dyDescent="0.25">
      <c r="A82" t="s">
        <v>253</v>
      </c>
    </row>
    <row r="83" spans="1:1" x14ac:dyDescent="0.25">
      <c r="A83" t="s">
        <v>1176</v>
      </c>
    </row>
    <row r="84" spans="1:1" x14ac:dyDescent="0.25">
      <c r="A84" t="s">
        <v>254</v>
      </c>
    </row>
    <row r="85" spans="1:1" x14ac:dyDescent="0.25">
      <c r="A85" t="s">
        <v>1177</v>
      </c>
    </row>
    <row r="86" spans="1:1" x14ac:dyDescent="0.25">
      <c r="A86" t="s">
        <v>255</v>
      </c>
    </row>
    <row r="87" spans="1:1" x14ac:dyDescent="0.25">
      <c r="A87" t="s">
        <v>1178</v>
      </c>
    </row>
    <row r="88" spans="1:1" x14ac:dyDescent="0.25">
      <c r="A88" t="s">
        <v>1179</v>
      </c>
    </row>
    <row r="89" spans="1:1" x14ac:dyDescent="0.25">
      <c r="A89" t="s">
        <v>256</v>
      </c>
    </row>
    <row r="90" spans="1:1" x14ac:dyDescent="0.25">
      <c r="A90" t="s">
        <v>257</v>
      </c>
    </row>
    <row r="91" spans="1:1" x14ac:dyDescent="0.25">
      <c r="A91" t="s">
        <v>258</v>
      </c>
    </row>
    <row r="92" spans="1:1" x14ac:dyDescent="0.25">
      <c r="A92" t="s">
        <v>1180</v>
      </c>
    </row>
    <row r="93" spans="1:1" x14ac:dyDescent="0.25">
      <c r="A93" t="s">
        <v>259</v>
      </c>
    </row>
    <row r="94" spans="1:1" x14ac:dyDescent="0.25">
      <c r="A94" t="s">
        <v>260</v>
      </c>
    </row>
    <row r="95" spans="1:1" x14ac:dyDescent="0.25">
      <c r="A95" t="s">
        <v>261</v>
      </c>
    </row>
    <row r="96" spans="1:1" x14ac:dyDescent="0.25">
      <c r="A96" t="s">
        <v>262</v>
      </c>
    </row>
    <row r="97" spans="1:1" x14ac:dyDescent="0.25">
      <c r="A97" t="s">
        <v>263</v>
      </c>
    </row>
    <row r="98" spans="1:1" x14ac:dyDescent="0.25">
      <c r="A98" t="s">
        <v>1181</v>
      </c>
    </row>
    <row r="99" spans="1:1" x14ac:dyDescent="0.25">
      <c r="A99" t="s">
        <v>1182</v>
      </c>
    </row>
    <row r="100" spans="1:1" x14ac:dyDescent="0.25">
      <c r="A100" t="s">
        <v>264</v>
      </c>
    </row>
    <row r="101" spans="1:1" x14ac:dyDescent="0.25">
      <c r="A101" t="s">
        <v>265</v>
      </c>
    </row>
    <row r="102" spans="1:1" x14ac:dyDescent="0.25">
      <c r="A102" t="s">
        <v>1183</v>
      </c>
    </row>
    <row r="103" spans="1:1" x14ac:dyDescent="0.25">
      <c r="A103" t="s">
        <v>266</v>
      </c>
    </row>
    <row r="104" spans="1:1" x14ac:dyDescent="0.25">
      <c r="A104" t="s">
        <v>267</v>
      </c>
    </row>
    <row r="105" spans="1:1" x14ac:dyDescent="0.25">
      <c r="A105" t="s">
        <v>268</v>
      </c>
    </row>
    <row r="106" spans="1:1" x14ac:dyDescent="0.25">
      <c r="A106" t="s">
        <v>269</v>
      </c>
    </row>
    <row r="107" spans="1:1" x14ac:dyDescent="0.25">
      <c r="A107" t="s">
        <v>270</v>
      </c>
    </row>
    <row r="108" spans="1:1" x14ac:dyDescent="0.25">
      <c r="A108" t="s">
        <v>271</v>
      </c>
    </row>
    <row r="109" spans="1:1" x14ac:dyDescent="0.25">
      <c r="A109" t="s">
        <v>272</v>
      </c>
    </row>
    <row r="110" spans="1:1" x14ac:dyDescent="0.25">
      <c r="A110" t="s">
        <v>273</v>
      </c>
    </row>
    <row r="111" spans="1:1" x14ac:dyDescent="0.25">
      <c r="A111" t="s">
        <v>274</v>
      </c>
    </row>
    <row r="112" spans="1:1" x14ac:dyDescent="0.25">
      <c r="A112" t="s">
        <v>275</v>
      </c>
    </row>
    <row r="113" spans="1:1" x14ac:dyDescent="0.25">
      <c r="A113" t="s">
        <v>276</v>
      </c>
    </row>
    <row r="114" spans="1:1" x14ac:dyDescent="0.25">
      <c r="A114" t="s">
        <v>277</v>
      </c>
    </row>
    <row r="115" spans="1:1" x14ac:dyDescent="0.25">
      <c r="A115" t="s">
        <v>278</v>
      </c>
    </row>
    <row r="116" spans="1:1" x14ac:dyDescent="0.25">
      <c r="A116" t="s">
        <v>279</v>
      </c>
    </row>
    <row r="117" spans="1:1" x14ac:dyDescent="0.25">
      <c r="A117" t="s">
        <v>280</v>
      </c>
    </row>
    <row r="118" spans="1:1" x14ac:dyDescent="0.25">
      <c r="A118" t="s">
        <v>281</v>
      </c>
    </row>
    <row r="119" spans="1:1" x14ac:dyDescent="0.25">
      <c r="A119" t="s">
        <v>282</v>
      </c>
    </row>
    <row r="120" spans="1:1" x14ac:dyDescent="0.25">
      <c r="A120" t="s">
        <v>283</v>
      </c>
    </row>
    <row r="121" spans="1:1" x14ac:dyDescent="0.25">
      <c r="A121" t="s">
        <v>284</v>
      </c>
    </row>
    <row r="122" spans="1:1" x14ac:dyDescent="0.25">
      <c r="A122" t="s">
        <v>285</v>
      </c>
    </row>
    <row r="123" spans="1:1" x14ac:dyDescent="0.25">
      <c r="A123" t="s">
        <v>286</v>
      </c>
    </row>
    <row r="124" spans="1:1" x14ac:dyDescent="0.25">
      <c r="A124" t="s">
        <v>287</v>
      </c>
    </row>
    <row r="125" spans="1:1" x14ac:dyDescent="0.25">
      <c r="A125" t="s">
        <v>288</v>
      </c>
    </row>
    <row r="126" spans="1:1" x14ac:dyDescent="0.25">
      <c r="A126" t="s">
        <v>289</v>
      </c>
    </row>
    <row r="127" spans="1:1" x14ac:dyDescent="0.25">
      <c r="A127" t="s">
        <v>290</v>
      </c>
    </row>
    <row r="128" spans="1:1" x14ac:dyDescent="0.25">
      <c r="A128" t="s">
        <v>291</v>
      </c>
    </row>
    <row r="129" spans="1:1" x14ac:dyDescent="0.25">
      <c r="A129" t="s">
        <v>292</v>
      </c>
    </row>
    <row r="130" spans="1:1" x14ac:dyDescent="0.25">
      <c r="A130" t="s">
        <v>293</v>
      </c>
    </row>
    <row r="131" spans="1:1" x14ac:dyDescent="0.25">
      <c r="A131" t="s">
        <v>294</v>
      </c>
    </row>
    <row r="132" spans="1:1" x14ac:dyDescent="0.25">
      <c r="A132" t="s">
        <v>295</v>
      </c>
    </row>
    <row r="133" spans="1:1" x14ac:dyDescent="0.25">
      <c r="A133" t="s">
        <v>296</v>
      </c>
    </row>
    <row r="134" spans="1:1" x14ac:dyDescent="0.25">
      <c r="A134" t="s">
        <v>297</v>
      </c>
    </row>
    <row r="135" spans="1:1" x14ac:dyDescent="0.25">
      <c r="A135" t="s">
        <v>298</v>
      </c>
    </row>
    <row r="136" spans="1:1" x14ac:dyDescent="0.25">
      <c r="A136" t="s">
        <v>299</v>
      </c>
    </row>
    <row r="137" spans="1:1" x14ac:dyDescent="0.25">
      <c r="A137" t="s">
        <v>300</v>
      </c>
    </row>
    <row r="138" spans="1:1" x14ac:dyDescent="0.25">
      <c r="A138" t="s">
        <v>301</v>
      </c>
    </row>
    <row r="139" spans="1:1" x14ac:dyDescent="0.25">
      <c r="A139" t="s">
        <v>302</v>
      </c>
    </row>
    <row r="140" spans="1:1" x14ac:dyDescent="0.25">
      <c r="A140" t="s">
        <v>303</v>
      </c>
    </row>
    <row r="141" spans="1:1" x14ac:dyDescent="0.25">
      <c r="A141" t="s">
        <v>304</v>
      </c>
    </row>
    <row r="142" spans="1:1" x14ac:dyDescent="0.25">
      <c r="A142" t="s">
        <v>305</v>
      </c>
    </row>
    <row r="143" spans="1:1" x14ac:dyDescent="0.25">
      <c r="A143" t="s">
        <v>306</v>
      </c>
    </row>
    <row r="144" spans="1:1" x14ac:dyDescent="0.25">
      <c r="A144" t="s">
        <v>307</v>
      </c>
    </row>
    <row r="145" spans="1:1" x14ac:dyDescent="0.25">
      <c r="A145" t="s">
        <v>308</v>
      </c>
    </row>
    <row r="146" spans="1:1" x14ac:dyDescent="0.25">
      <c r="A146" t="s">
        <v>309</v>
      </c>
    </row>
    <row r="147" spans="1:1" x14ac:dyDescent="0.25">
      <c r="A147" t="s">
        <v>310</v>
      </c>
    </row>
    <row r="148" spans="1:1" x14ac:dyDescent="0.25">
      <c r="A148" t="s">
        <v>1184</v>
      </c>
    </row>
    <row r="149" spans="1:1" x14ac:dyDescent="0.25">
      <c r="A149" t="s">
        <v>311</v>
      </c>
    </row>
    <row r="150" spans="1:1" x14ac:dyDescent="0.25">
      <c r="A150" t="s">
        <v>312</v>
      </c>
    </row>
    <row r="151" spans="1:1" x14ac:dyDescent="0.25">
      <c r="A151" t="s">
        <v>313</v>
      </c>
    </row>
    <row r="152" spans="1:1" x14ac:dyDescent="0.25">
      <c r="A152" t="s">
        <v>314</v>
      </c>
    </row>
    <row r="153" spans="1:1" x14ac:dyDescent="0.25">
      <c r="A153" t="s">
        <v>315</v>
      </c>
    </row>
    <row r="154" spans="1:1" x14ac:dyDescent="0.25">
      <c r="A154" t="s">
        <v>316</v>
      </c>
    </row>
    <row r="155" spans="1:1" x14ac:dyDescent="0.25">
      <c r="A155" t="s">
        <v>317</v>
      </c>
    </row>
    <row r="156" spans="1:1" x14ac:dyDescent="0.25">
      <c r="A156" t="s">
        <v>318</v>
      </c>
    </row>
    <row r="157" spans="1:1" x14ac:dyDescent="0.25">
      <c r="A157" t="s">
        <v>319</v>
      </c>
    </row>
    <row r="158" spans="1:1" x14ac:dyDescent="0.25">
      <c r="A158" t="s">
        <v>320</v>
      </c>
    </row>
    <row r="159" spans="1:1" x14ac:dyDescent="0.25">
      <c r="A159" t="s">
        <v>321</v>
      </c>
    </row>
    <row r="160" spans="1:1" x14ac:dyDescent="0.25">
      <c r="A160" t="s">
        <v>322</v>
      </c>
    </row>
    <row r="161" spans="1:1" x14ac:dyDescent="0.25">
      <c r="A161" t="s">
        <v>323</v>
      </c>
    </row>
    <row r="162" spans="1:1" x14ac:dyDescent="0.25">
      <c r="A162" t="s">
        <v>324</v>
      </c>
    </row>
    <row r="163" spans="1:1" x14ac:dyDescent="0.25">
      <c r="A163" t="s">
        <v>325</v>
      </c>
    </row>
    <row r="164" spans="1:1" x14ac:dyDescent="0.25">
      <c r="A164" t="s">
        <v>326</v>
      </c>
    </row>
    <row r="165" spans="1:1" x14ac:dyDescent="0.25">
      <c r="A165" t="s">
        <v>1185</v>
      </c>
    </row>
    <row r="166" spans="1:1" x14ac:dyDescent="0.25">
      <c r="A166" t="s">
        <v>327</v>
      </c>
    </row>
    <row r="167" spans="1:1" x14ac:dyDescent="0.25">
      <c r="A167" t="s">
        <v>328</v>
      </c>
    </row>
    <row r="168" spans="1:1" x14ac:dyDescent="0.25">
      <c r="A168" t="s">
        <v>329</v>
      </c>
    </row>
    <row r="169" spans="1:1" x14ac:dyDescent="0.25">
      <c r="A169" t="s">
        <v>330</v>
      </c>
    </row>
    <row r="170" spans="1:1" x14ac:dyDescent="0.25">
      <c r="A170" t="s">
        <v>331</v>
      </c>
    </row>
    <row r="171" spans="1:1" x14ac:dyDescent="0.25">
      <c r="A171" t="s">
        <v>332</v>
      </c>
    </row>
    <row r="172" spans="1:1" x14ac:dyDescent="0.25">
      <c r="A172" t="s">
        <v>333</v>
      </c>
    </row>
    <row r="173" spans="1:1" x14ac:dyDescent="0.25">
      <c r="A173" t="s">
        <v>334</v>
      </c>
    </row>
    <row r="174" spans="1:1" x14ac:dyDescent="0.25">
      <c r="A174" t="s">
        <v>335</v>
      </c>
    </row>
    <row r="175" spans="1:1" x14ac:dyDescent="0.25">
      <c r="A175" t="s">
        <v>336</v>
      </c>
    </row>
    <row r="176" spans="1:1" x14ac:dyDescent="0.25">
      <c r="A176" t="s">
        <v>337</v>
      </c>
    </row>
    <row r="177" spans="1:1" x14ac:dyDescent="0.25">
      <c r="A177" t="s">
        <v>338</v>
      </c>
    </row>
    <row r="178" spans="1:1" x14ac:dyDescent="0.25">
      <c r="A178" t="s">
        <v>339</v>
      </c>
    </row>
    <row r="179" spans="1:1" x14ac:dyDescent="0.25">
      <c r="A179" t="s">
        <v>340</v>
      </c>
    </row>
    <row r="180" spans="1:1" x14ac:dyDescent="0.25">
      <c r="A180" t="s">
        <v>341</v>
      </c>
    </row>
    <row r="181" spans="1:1" x14ac:dyDescent="0.25">
      <c r="A181" t="s">
        <v>342</v>
      </c>
    </row>
    <row r="182" spans="1:1" x14ac:dyDescent="0.25">
      <c r="A182" t="s">
        <v>343</v>
      </c>
    </row>
    <row r="183" spans="1:1" x14ac:dyDescent="0.25">
      <c r="A183" t="s">
        <v>344</v>
      </c>
    </row>
    <row r="184" spans="1:1" x14ac:dyDescent="0.25">
      <c r="A184" t="s">
        <v>345</v>
      </c>
    </row>
    <row r="185" spans="1:1" x14ac:dyDescent="0.25">
      <c r="A185" t="s">
        <v>346</v>
      </c>
    </row>
    <row r="186" spans="1:1" x14ac:dyDescent="0.25">
      <c r="A186" t="s">
        <v>347</v>
      </c>
    </row>
    <row r="187" spans="1:1" x14ac:dyDescent="0.25">
      <c r="A187" t="s">
        <v>348</v>
      </c>
    </row>
    <row r="188" spans="1:1" x14ac:dyDescent="0.25">
      <c r="A188" t="s">
        <v>349</v>
      </c>
    </row>
    <row r="189" spans="1:1" x14ac:dyDescent="0.25">
      <c r="A189" t="s">
        <v>350</v>
      </c>
    </row>
    <row r="190" spans="1:1" x14ac:dyDescent="0.25">
      <c r="A190" t="s">
        <v>1186</v>
      </c>
    </row>
    <row r="191" spans="1:1" x14ac:dyDescent="0.25">
      <c r="A191" t="s">
        <v>351</v>
      </c>
    </row>
    <row r="192" spans="1:1" x14ac:dyDescent="0.25">
      <c r="A192" t="s">
        <v>352</v>
      </c>
    </row>
    <row r="193" spans="1:1" x14ac:dyDescent="0.25">
      <c r="A193" t="s">
        <v>353</v>
      </c>
    </row>
    <row r="194" spans="1:1" x14ac:dyDescent="0.25">
      <c r="A194" t="s">
        <v>354</v>
      </c>
    </row>
    <row r="195" spans="1:1" x14ac:dyDescent="0.25">
      <c r="A195" t="s">
        <v>355</v>
      </c>
    </row>
    <row r="196" spans="1:1" x14ac:dyDescent="0.25">
      <c r="A196" t="s">
        <v>356</v>
      </c>
    </row>
    <row r="197" spans="1:1" x14ac:dyDescent="0.25">
      <c r="A197" t="s">
        <v>357</v>
      </c>
    </row>
    <row r="198" spans="1:1" x14ac:dyDescent="0.25">
      <c r="A198" t="s">
        <v>358</v>
      </c>
    </row>
    <row r="199" spans="1:1" x14ac:dyDescent="0.25">
      <c r="A199" t="s">
        <v>359</v>
      </c>
    </row>
    <row r="200" spans="1:1" x14ac:dyDescent="0.25">
      <c r="A200" t="s">
        <v>1187</v>
      </c>
    </row>
    <row r="201" spans="1:1" x14ac:dyDescent="0.25">
      <c r="A201" t="s">
        <v>360</v>
      </c>
    </row>
    <row r="202" spans="1:1" x14ac:dyDescent="0.25">
      <c r="A202" t="s">
        <v>361</v>
      </c>
    </row>
    <row r="203" spans="1:1" x14ac:dyDescent="0.25">
      <c r="A203" t="s">
        <v>362</v>
      </c>
    </row>
    <row r="204" spans="1:1" x14ac:dyDescent="0.25">
      <c r="A204" t="s">
        <v>363</v>
      </c>
    </row>
    <row r="205" spans="1:1" x14ac:dyDescent="0.25">
      <c r="A205" t="s">
        <v>364</v>
      </c>
    </row>
    <row r="206" spans="1:1" x14ac:dyDescent="0.25">
      <c r="A206" t="s">
        <v>1188</v>
      </c>
    </row>
    <row r="207" spans="1:1" x14ac:dyDescent="0.25">
      <c r="A207" t="s">
        <v>365</v>
      </c>
    </row>
    <row r="208" spans="1:1" x14ac:dyDescent="0.25">
      <c r="A208" t="s">
        <v>366</v>
      </c>
    </row>
    <row r="209" spans="1:1" x14ac:dyDescent="0.25">
      <c r="A209" t="s">
        <v>367</v>
      </c>
    </row>
    <row r="210" spans="1:1" x14ac:dyDescent="0.25">
      <c r="A210" t="s">
        <v>368</v>
      </c>
    </row>
    <row r="211" spans="1:1" x14ac:dyDescent="0.25">
      <c r="A211" t="s">
        <v>369</v>
      </c>
    </row>
    <row r="212" spans="1:1" x14ac:dyDescent="0.25">
      <c r="A212" t="s">
        <v>370</v>
      </c>
    </row>
    <row r="213" spans="1:1" x14ac:dyDescent="0.25">
      <c r="A213" t="s">
        <v>371</v>
      </c>
    </row>
    <row r="214" spans="1:1" x14ac:dyDescent="0.25">
      <c r="A214" t="s">
        <v>372</v>
      </c>
    </row>
    <row r="215" spans="1:1" x14ac:dyDescent="0.25">
      <c r="A215" t="s">
        <v>373</v>
      </c>
    </row>
    <row r="216" spans="1:1" x14ac:dyDescent="0.25">
      <c r="A216" t="s">
        <v>1189</v>
      </c>
    </row>
    <row r="217" spans="1:1" x14ac:dyDescent="0.25">
      <c r="A217" t="s">
        <v>374</v>
      </c>
    </row>
    <row r="218" spans="1:1" x14ac:dyDescent="0.25">
      <c r="A218" t="s">
        <v>375</v>
      </c>
    </row>
    <row r="219" spans="1:1" x14ac:dyDescent="0.25">
      <c r="A219" t="s">
        <v>376</v>
      </c>
    </row>
    <row r="220" spans="1:1" x14ac:dyDescent="0.25">
      <c r="A220" t="s">
        <v>377</v>
      </c>
    </row>
    <row r="221" spans="1:1" x14ac:dyDescent="0.25">
      <c r="A221" t="s">
        <v>378</v>
      </c>
    </row>
    <row r="222" spans="1:1" x14ac:dyDescent="0.25">
      <c r="A222" t="s">
        <v>379</v>
      </c>
    </row>
    <row r="223" spans="1:1" x14ac:dyDescent="0.25">
      <c r="A223" t="s">
        <v>380</v>
      </c>
    </row>
    <row r="224" spans="1:1" x14ac:dyDescent="0.25">
      <c r="A224" t="s">
        <v>381</v>
      </c>
    </row>
    <row r="225" spans="1:1" x14ac:dyDescent="0.25">
      <c r="A225" t="s">
        <v>1190</v>
      </c>
    </row>
    <row r="226" spans="1:1" x14ac:dyDescent="0.25">
      <c r="A226" t="s">
        <v>1191</v>
      </c>
    </row>
    <row r="227" spans="1:1" x14ac:dyDescent="0.25">
      <c r="A227" t="s">
        <v>1192</v>
      </c>
    </row>
    <row r="228" spans="1:1" x14ac:dyDescent="0.25">
      <c r="A228" t="s">
        <v>1193</v>
      </c>
    </row>
    <row r="229" spans="1:1" x14ac:dyDescent="0.25">
      <c r="A229" t="s">
        <v>382</v>
      </c>
    </row>
    <row r="230" spans="1:1" x14ac:dyDescent="0.25">
      <c r="A230" t="s">
        <v>1194</v>
      </c>
    </row>
    <row r="231" spans="1:1" x14ac:dyDescent="0.25">
      <c r="A231" t="s">
        <v>1195</v>
      </c>
    </row>
    <row r="232" spans="1:1" x14ac:dyDescent="0.25">
      <c r="A232" t="s">
        <v>1196</v>
      </c>
    </row>
    <row r="233" spans="1:1" x14ac:dyDescent="0.25">
      <c r="A233" t="s">
        <v>1197</v>
      </c>
    </row>
    <row r="234" spans="1:1" x14ac:dyDescent="0.25">
      <c r="A234" t="s">
        <v>383</v>
      </c>
    </row>
    <row r="235" spans="1:1" x14ac:dyDescent="0.25">
      <c r="A235" t="s">
        <v>1198</v>
      </c>
    </row>
    <row r="236" spans="1:1" x14ac:dyDescent="0.25">
      <c r="A236" t="s">
        <v>384</v>
      </c>
    </row>
    <row r="237" spans="1:1" x14ac:dyDescent="0.25">
      <c r="A237" t="s">
        <v>385</v>
      </c>
    </row>
    <row r="238" spans="1:1" x14ac:dyDescent="0.25">
      <c r="A238" t="s">
        <v>386</v>
      </c>
    </row>
    <row r="239" spans="1:1" x14ac:dyDescent="0.25">
      <c r="A239" t="s">
        <v>387</v>
      </c>
    </row>
    <row r="240" spans="1:1" x14ac:dyDescent="0.25">
      <c r="A240" t="s">
        <v>388</v>
      </c>
    </row>
    <row r="241" spans="1:1" x14ac:dyDescent="0.25">
      <c r="A241" t="s">
        <v>389</v>
      </c>
    </row>
    <row r="242" spans="1:1" x14ac:dyDescent="0.25">
      <c r="A242" t="s">
        <v>390</v>
      </c>
    </row>
    <row r="243" spans="1:1" x14ac:dyDescent="0.25">
      <c r="A243" t="s">
        <v>391</v>
      </c>
    </row>
    <row r="244" spans="1:1" x14ac:dyDescent="0.25">
      <c r="A244" t="s">
        <v>392</v>
      </c>
    </row>
    <row r="245" spans="1:1" x14ac:dyDescent="0.25">
      <c r="A245" t="s">
        <v>393</v>
      </c>
    </row>
    <row r="246" spans="1:1" x14ac:dyDescent="0.25">
      <c r="A246" t="s">
        <v>394</v>
      </c>
    </row>
    <row r="247" spans="1:1" x14ac:dyDescent="0.25">
      <c r="A247" t="s">
        <v>395</v>
      </c>
    </row>
    <row r="248" spans="1:1" x14ac:dyDescent="0.25">
      <c r="A248" t="s">
        <v>396</v>
      </c>
    </row>
    <row r="249" spans="1:1" x14ac:dyDescent="0.25">
      <c r="A249" t="s">
        <v>397</v>
      </c>
    </row>
    <row r="250" spans="1:1" x14ac:dyDescent="0.25">
      <c r="A250" t="s">
        <v>398</v>
      </c>
    </row>
    <row r="251" spans="1:1" x14ac:dyDescent="0.25">
      <c r="A251" t="s">
        <v>399</v>
      </c>
    </row>
    <row r="252" spans="1:1" x14ac:dyDescent="0.25">
      <c r="A252" t="s">
        <v>400</v>
      </c>
    </row>
    <row r="253" spans="1:1" x14ac:dyDescent="0.25">
      <c r="A253" t="s">
        <v>401</v>
      </c>
    </row>
    <row r="254" spans="1:1" x14ac:dyDescent="0.25">
      <c r="A254" t="s">
        <v>402</v>
      </c>
    </row>
    <row r="255" spans="1:1" x14ac:dyDescent="0.25">
      <c r="A255" t="s">
        <v>403</v>
      </c>
    </row>
    <row r="256" spans="1:1" x14ac:dyDescent="0.25">
      <c r="A256" t="s">
        <v>404</v>
      </c>
    </row>
    <row r="257" spans="1:1" x14ac:dyDescent="0.25">
      <c r="A257" t="s">
        <v>405</v>
      </c>
    </row>
    <row r="258" spans="1:1" x14ac:dyDescent="0.25">
      <c r="A258" t="s">
        <v>406</v>
      </c>
    </row>
    <row r="259" spans="1:1" x14ac:dyDescent="0.25">
      <c r="A259" t="s">
        <v>407</v>
      </c>
    </row>
    <row r="260" spans="1:1" x14ac:dyDescent="0.25">
      <c r="A260" t="s">
        <v>408</v>
      </c>
    </row>
    <row r="261" spans="1:1" x14ac:dyDescent="0.25">
      <c r="A261" t="s">
        <v>409</v>
      </c>
    </row>
    <row r="262" spans="1:1" x14ac:dyDescent="0.25">
      <c r="A262" t="s">
        <v>410</v>
      </c>
    </row>
    <row r="263" spans="1:1" x14ac:dyDescent="0.25">
      <c r="A263" t="s">
        <v>411</v>
      </c>
    </row>
    <row r="264" spans="1:1" x14ac:dyDescent="0.25">
      <c r="A264" t="s">
        <v>412</v>
      </c>
    </row>
    <row r="265" spans="1:1" x14ac:dyDescent="0.25">
      <c r="A265" t="s">
        <v>413</v>
      </c>
    </row>
    <row r="266" spans="1:1" x14ac:dyDescent="0.25">
      <c r="A266" t="s">
        <v>414</v>
      </c>
    </row>
    <row r="267" spans="1:1" x14ac:dyDescent="0.25">
      <c r="A267" t="s">
        <v>415</v>
      </c>
    </row>
    <row r="268" spans="1:1" x14ac:dyDescent="0.25">
      <c r="A268" t="s">
        <v>416</v>
      </c>
    </row>
    <row r="269" spans="1:1" x14ac:dyDescent="0.25">
      <c r="A269" t="s">
        <v>417</v>
      </c>
    </row>
    <row r="270" spans="1:1" x14ac:dyDescent="0.25">
      <c r="A270" t="s">
        <v>418</v>
      </c>
    </row>
    <row r="271" spans="1:1" x14ac:dyDescent="0.25">
      <c r="A271" t="s">
        <v>419</v>
      </c>
    </row>
    <row r="272" spans="1:1" x14ac:dyDescent="0.25">
      <c r="A272" t="s">
        <v>420</v>
      </c>
    </row>
    <row r="273" spans="1:1" x14ac:dyDescent="0.25">
      <c r="A273" t="s">
        <v>421</v>
      </c>
    </row>
    <row r="274" spans="1:1" x14ac:dyDescent="0.25">
      <c r="A274" t="s">
        <v>422</v>
      </c>
    </row>
    <row r="275" spans="1:1" x14ac:dyDescent="0.25">
      <c r="A275" t="s">
        <v>423</v>
      </c>
    </row>
    <row r="276" spans="1:1" x14ac:dyDescent="0.25">
      <c r="A276" t="s">
        <v>424</v>
      </c>
    </row>
    <row r="277" spans="1:1" x14ac:dyDescent="0.25">
      <c r="A277" t="s">
        <v>425</v>
      </c>
    </row>
    <row r="278" spans="1:1" x14ac:dyDescent="0.25">
      <c r="A278" t="s">
        <v>426</v>
      </c>
    </row>
    <row r="279" spans="1:1" x14ac:dyDescent="0.25">
      <c r="A279" t="s">
        <v>1199</v>
      </c>
    </row>
    <row r="280" spans="1:1" x14ac:dyDescent="0.25">
      <c r="A280" t="s">
        <v>427</v>
      </c>
    </row>
    <row r="281" spans="1:1" x14ac:dyDescent="0.25">
      <c r="A281" t="s">
        <v>1200</v>
      </c>
    </row>
    <row r="282" spans="1:1" x14ac:dyDescent="0.25">
      <c r="A282" t="s">
        <v>428</v>
      </c>
    </row>
    <row r="283" spans="1:1" x14ac:dyDescent="0.25">
      <c r="A283" t="s">
        <v>429</v>
      </c>
    </row>
    <row r="284" spans="1:1" x14ac:dyDescent="0.25">
      <c r="A284" t="s">
        <v>430</v>
      </c>
    </row>
    <row r="285" spans="1:1" x14ac:dyDescent="0.25">
      <c r="A285" t="s">
        <v>431</v>
      </c>
    </row>
    <row r="286" spans="1:1" x14ac:dyDescent="0.25">
      <c r="A286" t="s">
        <v>432</v>
      </c>
    </row>
    <row r="287" spans="1:1" x14ac:dyDescent="0.25">
      <c r="A287" t="s">
        <v>433</v>
      </c>
    </row>
    <row r="288" spans="1:1" x14ac:dyDescent="0.25">
      <c r="A288" t="s">
        <v>434</v>
      </c>
    </row>
    <row r="289" spans="1:1" x14ac:dyDescent="0.25">
      <c r="A289" t="s">
        <v>435</v>
      </c>
    </row>
    <row r="290" spans="1:1" x14ac:dyDescent="0.25">
      <c r="A290" t="s">
        <v>436</v>
      </c>
    </row>
    <row r="291" spans="1:1" x14ac:dyDescent="0.25">
      <c r="A291" t="s">
        <v>437</v>
      </c>
    </row>
    <row r="292" spans="1:1" x14ac:dyDescent="0.25">
      <c r="A292" t="s">
        <v>438</v>
      </c>
    </row>
    <row r="293" spans="1:1" x14ac:dyDescent="0.25">
      <c r="A293" t="s">
        <v>439</v>
      </c>
    </row>
    <row r="294" spans="1:1" x14ac:dyDescent="0.25">
      <c r="A294" t="s">
        <v>440</v>
      </c>
    </row>
    <row r="295" spans="1:1" x14ac:dyDescent="0.25">
      <c r="A295" t="s">
        <v>441</v>
      </c>
    </row>
    <row r="296" spans="1:1" x14ac:dyDescent="0.25">
      <c r="A296" t="s">
        <v>442</v>
      </c>
    </row>
    <row r="297" spans="1:1" x14ac:dyDescent="0.25">
      <c r="A297" t="s">
        <v>443</v>
      </c>
    </row>
    <row r="298" spans="1:1" x14ac:dyDescent="0.25">
      <c r="A298" t="s">
        <v>444</v>
      </c>
    </row>
    <row r="299" spans="1:1" x14ac:dyDescent="0.25">
      <c r="A299" t="s">
        <v>1201</v>
      </c>
    </row>
    <row r="300" spans="1:1" x14ac:dyDescent="0.25">
      <c r="A300" t="s">
        <v>1202</v>
      </c>
    </row>
    <row r="301" spans="1:1" x14ac:dyDescent="0.25">
      <c r="A301" t="s">
        <v>445</v>
      </c>
    </row>
    <row r="302" spans="1:1" x14ac:dyDescent="0.25">
      <c r="A302" t="s">
        <v>1203</v>
      </c>
    </row>
    <row r="303" spans="1:1" x14ac:dyDescent="0.25">
      <c r="A303" t="s">
        <v>1204</v>
      </c>
    </row>
    <row r="304" spans="1:1" x14ac:dyDescent="0.25">
      <c r="A304" t="s">
        <v>1205</v>
      </c>
    </row>
    <row r="305" spans="1:1" x14ac:dyDescent="0.25">
      <c r="A305" t="s">
        <v>1206</v>
      </c>
    </row>
    <row r="306" spans="1:1" x14ac:dyDescent="0.25">
      <c r="A306" t="s">
        <v>1207</v>
      </c>
    </row>
    <row r="307" spans="1:1" x14ac:dyDescent="0.25">
      <c r="A307" t="s">
        <v>446</v>
      </c>
    </row>
    <row r="308" spans="1:1" x14ac:dyDescent="0.25">
      <c r="A308" t="s">
        <v>1208</v>
      </c>
    </row>
    <row r="309" spans="1:1" x14ac:dyDescent="0.25">
      <c r="A309" t="s">
        <v>447</v>
      </c>
    </row>
    <row r="310" spans="1:1" x14ac:dyDescent="0.25">
      <c r="A310" t="s">
        <v>1209</v>
      </c>
    </row>
    <row r="311" spans="1:1" x14ac:dyDescent="0.25">
      <c r="A311" t="s">
        <v>448</v>
      </c>
    </row>
    <row r="312" spans="1:1" x14ac:dyDescent="0.25">
      <c r="A312" t="s">
        <v>449</v>
      </c>
    </row>
    <row r="313" spans="1:1" x14ac:dyDescent="0.25">
      <c r="A313" t="s">
        <v>450</v>
      </c>
    </row>
    <row r="314" spans="1:1" x14ac:dyDescent="0.25">
      <c r="A314" t="s">
        <v>451</v>
      </c>
    </row>
    <row r="315" spans="1:1" x14ac:dyDescent="0.25">
      <c r="A315" t="s">
        <v>452</v>
      </c>
    </row>
    <row r="316" spans="1:1" x14ac:dyDescent="0.25">
      <c r="A316" t="s">
        <v>453</v>
      </c>
    </row>
    <row r="317" spans="1:1" x14ac:dyDescent="0.25">
      <c r="A317" t="s">
        <v>454</v>
      </c>
    </row>
    <row r="318" spans="1:1" x14ac:dyDescent="0.25">
      <c r="A318" t="s">
        <v>455</v>
      </c>
    </row>
    <row r="319" spans="1:1" x14ac:dyDescent="0.25">
      <c r="A319" t="s">
        <v>456</v>
      </c>
    </row>
    <row r="320" spans="1:1" x14ac:dyDescent="0.25">
      <c r="A320" t="s">
        <v>457</v>
      </c>
    </row>
    <row r="321" spans="1:1" x14ac:dyDescent="0.25">
      <c r="A321" t="s">
        <v>1210</v>
      </c>
    </row>
    <row r="322" spans="1:1" x14ac:dyDescent="0.25">
      <c r="A322" t="s">
        <v>1211</v>
      </c>
    </row>
    <row r="323" spans="1:1" x14ac:dyDescent="0.25">
      <c r="A323" t="s">
        <v>458</v>
      </c>
    </row>
    <row r="324" spans="1:1" x14ac:dyDescent="0.25">
      <c r="A324" t="s">
        <v>459</v>
      </c>
    </row>
    <row r="325" spans="1:1" x14ac:dyDescent="0.25">
      <c r="A325" t="s">
        <v>460</v>
      </c>
    </row>
    <row r="326" spans="1:1" x14ac:dyDescent="0.25">
      <c r="A326" t="s">
        <v>461</v>
      </c>
    </row>
    <row r="327" spans="1:1" x14ac:dyDescent="0.25">
      <c r="A327" t="s">
        <v>1212</v>
      </c>
    </row>
    <row r="328" spans="1:1" x14ac:dyDescent="0.25">
      <c r="A328" t="s">
        <v>462</v>
      </c>
    </row>
    <row r="329" spans="1:1" x14ac:dyDescent="0.25">
      <c r="A329" t="s">
        <v>1213</v>
      </c>
    </row>
    <row r="330" spans="1:1" x14ac:dyDescent="0.25">
      <c r="A330" t="s">
        <v>1214</v>
      </c>
    </row>
    <row r="331" spans="1:1" x14ac:dyDescent="0.25">
      <c r="A331" t="s">
        <v>1215</v>
      </c>
    </row>
    <row r="332" spans="1:1" x14ac:dyDescent="0.25">
      <c r="A332" t="s">
        <v>1216</v>
      </c>
    </row>
    <row r="333" spans="1:1" x14ac:dyDescent="0.25">
      <c r="A333" t="s">
        <v>1217</v>
      </c>
    </row>
    <row r="334" spans="1:1" x14ac:dyDescent="0.25">
      <c r="A334" t="s">
        <v>463</v>
      </c>
    </row>
    <row r="335" spans="1:1" x14ac:dyDescent="0.25">
      <c r="A335" t="s">
        <v>464</v>
      </c>
    </row>
    <row r="336" spans="1:1" x14ac:dyDescent="0.25">
      <c r="A336" t="s">
        <v>465</v>
      </c>
    </row>
    <row r="337" spans="1:1" x14ac:dyDescent="0.25">
      <c r="A337" t="s">
        <v>466</v>
      </c>
    </row>
    <row r="338" spans="1:1" x14ac:dyDescent="0.25">
      <c r="A338" t="s">
        <v>467</v>
      </c>
    </row>
    <row r="339" spans="1:1" x14ac:dyDescent="0.25">
      <c r="A339" t="s">
        <v>468</v>
      </c>
    </row>
    <row r="340" spans="1:1" x14ac:dyDescent="0.25">
      <c r="A340" t="s">
        <v>469</v>
      </c>
    </row>
    <row r="341" spans="1:1" x14ac:dyDescent="0.25">
      <c r="A341" t="s">
        <v>470</v>
      </c>
    </row>
    <row r="342" spans="1:1" x14ac:dyDescent="0.25">
      <c r="A342" t="s">
        <v>471</v>
      </c>
    </row>
    <row r="343" spans="1:1" x14ac:dyDescent="0.25">
      <c r="A343" t="s">
        <v>472</v>
      </c>
    </row>
    <row r="344" spans="1:1" x14ac:dyDescent="0.25">
      <c r="A344" t="s">
        <v>473</v>
      </c>
    </row>
    <row r="345" spans="1:1" x14ac:dyDescent="0.25">
      <c r="A345" t="s">
        <v>474</v>
      </c>
    </row>
    <row r="346" spans="1:1" x14ac:dyDescent="0.25">
      <c r="A346" t="s">
        <v>1218</v>
      </c>
    </row>
    <row r="347" spans="1:1" x14ac:dyDescent="0.25">
      <c r="A347" t="s">
        <v>1219</v>
      </c>
    </row>
    <row r="348" spans="1:1" x14ac:dyDescent="0.25">
      <c r="A348" t="s">
        <v>1220</v>
      </c>
    </row>
    <row r="349" spans="1:1" x14ac:dyDescent="0.25">
      <c r="A349" t="s">
        <v>475</v>
      </c>
    </row>
    <row r="350" spans="1:1" x14ac:dyDescent="0.25">
      <c r="A350" t="s">
        <v>476</v>
      </c>
    </row>
    <row r="351" spans="1:1" x14ac:dyDescent="0.25">
      <c r="A351" t="s">
        <v>1221</v>
      </c>
    </row>
    <row r="352" spans="1:1" x14ac:dyDescent="0.25">
      <c r="A352" t="s">
        <v>1222</v>
      </c>
    </row>
    <row r="353" spans="1:1" x14ac:dyDescent="0.25">
      <c r="A353" t="s">
        <v>477</v>
      </c>
    </row>
    <row r="354" spans="1:1" x14ac:dyDescent="0.25">
      <c r="A354" t="s">
        <v>1223</v>
      </c>
    </row>
    <row r="355" spans="1:1" x14ac:dyDescent="0.25">
      <c r="A355" t="s">
        <v>478</v>
      </c>
    </row>
    <row r="356" spans="1:1" x14ac:dyDescent="0.25">
      <c r="A356" t="s">
        <v>1224</v>
      </c>
    </row>
    <row r="357" spans="1:1" x14ac:dyDescent="0.25">
      <c r="A357" t="s">
        <v>1225</v>
      </c>
    </row>
    <row r="358" spans="1:1" x14ac:dyDescent="0.25">
      <c r="A358" t="s">
        <v>1226</v>
      </c>
    </row>
    <row r="359" spans="1:1" x14ac:dyDescent="0.25">
      <c r="A359" t="s">
        <v>479</v>
      </c>
    </row>
    <row r="360" spans="1:1" x14ac:dyDescent="0.25">
      <c r="A360" t="s">
        <v>480</v>
      </c>
    </row>
    <row r="361" spans="1:1" x14ac:dyDescent="0.25">
      <c r="A361" t="s">
        <v>1227</v>
      </c>
    </row>
    <row r="362" spans="1:1" x14ac:dyDescent="0.25">
      <c r="A362" t="s">
        <v>1228</v>
      </c>
    </row>
    <row r="363" spans="1:1" x14ac:dyDescent="0.25">
      <c r="A363" t="s">
        <v>481</v>
      </c>
    </row>
    <row r="364" spans="1:1" x14ac:dyDescent="0.25">
      <c r="A364" t="s">
        <v>482</v>
      </c>
    </row>
    <row r="365" spans="1:1" x14ac:dyDescent="0.25">
      <c r="A365" t="s">
        <v>483</v>
      </c>
    </row>
    <row r="366" spans="1:1" x14ac:dyDescent="0.25">
      <c r="A366" t="s">
        <v>1229</v>
      </c>
    </row>
    <row r="367" spans="1:1" x14ac:dyDescent="0.25">
      <c r="A367" t="s">
        <v>484</v>
      </c>
    </row>
    <row r="368" spans="1:1" x14ac:dyDescent="0.25">
      <c r="A368" t="s">
        <v>485</v>
      </c>
    </row>
    <row r="369" spans="1:1" x14ac:dyDescent="0.25">
      <c r="A369" t="s">
        <v>1230</v>
      </c>
    </row>
    <row r="370" spans="1:1" x14ac:dyDescent="0.25">
      <c r="A370" t="s">
        <v>486</v>
      </c>
    </row>
    <row r="371" spans="1:1" x14ac:dyDescent="0.25">
      <c r="A371" t="s">
        <v>487</v>
      </c>
    </row>
    <row r="372" spans="1:1" x14ac:dyDescent="0.25">
      <c r="A372" t="s">
        <v>488</v>
      </c>
    </row>
    <row r="373" spans="1:1" x14ac:dyDescent="0.25">
      <c r="A373" t="s">
        <v>489</v>
      </c>
    </row>
    <row r="374" spans="1:1" x14ac:dyDescent="0.25">
      <c r="A374" t="s">
        <v>490</v>
      </c>
    </row>
    <row r="375" spans="1:1" x14ac:dyDescent="0.25">
      <c r="A375" t="s">
        <v>1231</v>
      </c>
    </row>
    <row r="376" spans="1:1" x14ac:dyDescent="0.25">
      <c r="A376" t="s">
        <v>491</v>
      </c>
    </row>
    <row r="377" spans="1:1" x14ac:dyDescent="0.25">
      <c r="A377" t="s">
        <v>492</v>
      </c>
    </row>
    <row r="378" spans="1:1" x14ac:dyDescent="0.25">
      <c r="A378" t="s">
        <v>493</v>
      </c>
    </row>
    <row r="379" spans="1:1" x14ac:dyDescent="0.25">
      <c r="A379" t="s">
        <v>494</v>
      </c>
    </row>
    <row r="380" spans="1:1" x14ac:dyDescent="0.25">
      <c r="A380" t="s">
        <v>495</v>
      </c>
    </row>
    <row r="381" spans="1:1" x14ac:dyDescent="0.25">
      <c r="A381" t="s">
        <v>1232</v>
      </c>
    </row>
    <row r="382" spans="1:1" x14ac:dyDescent="0.25">
      <c r="A382" t="s">
        <v>1233</v>
      </c>
    </row>
    <row r="383" spans="1:1" x14ac:dyDescent="0.25">
      <c r="A383" t="s">
        <v>496</v>
      </c>
    </row>
    <row r="384" spans="1:1" x14ac:dyDescent="0.25">
      <c r="A384" t="s">
        <v>1234</v>
      </c>
    </row>
    <row r="385" spans="1:1" x14ac:dyDescent="0.25">
      <c r="A385" t="s">
        <v>1235</v>
      </c>
    </row>
    <row r="386" spans="1:1" x14ac:dyDescent="0.25">
      <c r="A386" t="s">
        <v>1236</v>
      </c>
    </row>
    <row r="387" spans="1:1" x14ac:dyDescent="0.25">
      <c r="A387" t="s">
        <v>1237</v>
      </c>
    </row>
    <row r="388" spans="1:1" x14ac:dyDescent="0.25">
      <c r="A388" t="s">
        <v>497</v>
      </c>
    </row>
    <row r="389" spans="1:1" x14ac:dyDescent="0.25">
      <c r="A389" t="s">
        <v>498</v>
      </c>
    </row>
    <row r="390" spans="1:1" x14ac:dyDescent="0.25">
      <c r="A390" t="s">
        <v>1238</v>
      </c>
    </row>
    <row r="391" spans="1:1" x14ac:dyDescent="0.25">
      <c r="A391" t="s">
        <v>1239</v>
      </c>
    </row>
    <row r="392" spans="1:1" x14ac:dyDescent="0.25">
      <c r="A392" t="s">
        <v>499</v>
      </c>
    </row>
    <row r="393" spans="1:1" x14ac:dyDescent="0.25">
      <c r="A393" t="s">
        <v>500</v>
      </c>
    </row>
    <row r="394" spans="1:1" x14ac:dyDescent="0.25">
      <c r="A394" t="s">
        <v>501</v>
      </c>
    </row>
    <row r="395" spans="1:1" x14ac:dyDescent="0.25">
      <c r="A395" t="s">
        <v>502</v>
      </c>
    </row>
    <row r="396" spans="1:1" x14ac:dyDescent="0.25">
      <c r="A396" t="s">
        <v>503</v>
      </c>
    </row>
    <row r="397" spans="1:1" x14ac:dyDescent="0.25">
      <c r="A397" t="s">
        <v>1240</v>
      </c>
    </row>
    <row r="398" spans="1:1" x14ac:dyDescent="0.25">
      <c r="A398" t="s">
        <v>504</v>
      </c>
    </row>
    <row r="399" spans="1:1" x14ac:dyDescent="0.25">
      <c r="A399" t="s">
        <v>505</v>
      </c>
    </row>
    <row r="400" spans="1:1" x14ac:dyDescent="0.25">
      <c r="A400" t="s">
        <v>506</v>
      </c>
    </row>
    <row r="401" spans="1:1" x14ac:dyDescent="0.25">
      <c r="A401" t="s">
        <v>507</v>
      </c>
    </row>
    <row r="402" spans="1:1" x14ac:dyDescent="0.25">
      <c r="A402" t="s">
        <v>508</v>
      </c>
    </row>
    <row r="403" spans="1:1" x14ac:dyDescent="0.25">
      <c r="A403" t="s">
        <v>509</v>
      </c>
    </row>
    <row r="404" spans="1:1" x14ac:dyDescent="0.25">
      <c r="A404" t="s">
        <v>510</v>
      </c>
    </row>
    <row r="405" spans="1:1" x14ac:dyDescent="0.25">
      <c r="A405" t="s">
        <v>511</v>
      </c>
    </row>
    <row r="406" spans="1:1" x14ac:dyDescent="0.25">
      <c r="A406" t="s">
        <v>512</v>
      </c>
    </row>
    <row r="407" spans="1:1" x14ac:dyDescent="0.25">
      <c r="A407" t="s">
        <v>513</v>
      </c>
    </row>
    <row r="408" spans="1:1" x14ac:dyDescent="0.25">
      <c r="A408" t="s">
        <v>514</v>
      </c>
    </row>
    <row r="409" spans="1:1" x14ac:dyDescent="0.25">
      <c r="A409" t="s">
        <v>515</v>
      </c>
    </row>
    <row r="410" spans="1:1" x14ac:dyDescent="0.25">
      <c r="A410" t="s">
        <v>516</v>
      </c>
    </row>
    <row r="411" spans="1:1" x14ac:dyDescent="0.25">
      <c r="A411" t="s">
        <v>517</v>
      </c>
    </row>
    <row r="412" spans="1:1" x14ac:dyDescent="0.25">
      <c r="A412" t="s">
        <v>518</v>
      </c>
    </row>
    <row r="413" spans="1:1" x14ac:dyDescent="0.25">
      <c r="A413" t="s">
        <v>519</v>
      </c>
    </row>
    <row r="414" spans="1:1" x14ac:dyDescent="0.25">
      <c r="A414" t="s">
        <v>520</v>
      </c>
    </row>
    <row r="415" spans="1:1" x14ac:dyDescent="0.25">
      <c r="A415" t="s">
        <v>521</v>
      </c>
    </row>
    <row r="416" spans="1:1" x14ac:dyDescent="0.25">
      <c r="A416" t="s">
        <v>522</v>
      </c>
    </row>
    <row r="417" spans="1:1" x14ac:dyDescent="0.25">
      <c r="A417" t="s">
        <v>523</v>
      </c>
    </row>
    <row r="418" spans="1:1" x14ac:dyDescent="0.25">
      <c r="A418" t="s">
        <v>524</v>
      </c>
    </row>
    <row r="419" spans="1:1" x14ac:dyDescent="0.25">
      <c r="A419" t="s">
        <v>525</v>
      </c>
    </row>
    <row r="420" spans="1:1" x14ac:dyDescent="0.25">
      <c r="A420" t="s">
        <v>526</v>
      </c>
    </row>
    <row r="421" spans="1:1" x14ac:dyDescent="0.25">
      <c r="A421" t="s">
        <v>527</v>
      </c>
    </row>
    <row r="422" spans="1:1" x14ac:dyDescent="0.25">
      <c r="A422" t="s">
        <v>528</v>
      </c>
    </row>
    <row r="423" spans="1:1" x14ac:dyDescent="0.25">
      <c r="A423" t="s">
        <v>529</v>
      </c>
    </row>
    <row r="424" spans="1:1" x14ac:dyDescent="0.25">
      <c r="A424" t="s">
        <v>530</v>
      </c>
    </row>
    <row r="425" spans="1:1" x14ac:dyDescent="0.25">
      <c r="A425" t="s">
        <v>531</v>
      </c>
    </row>
    <row r="426" spans="1:1" x14ac:dyDescent="0.25">
      <c r="A426" t="s">
        <v>532</v>
      </c>
    </row>
    <row r="427" spans="1:1" x14ac:dyDescent="0.25">
      <c r="A427" t="s">
        <v>533</v>
      </c>
    </row>
    <row r="428" spans="1:1" x14ac:dyDescent="0.25">
      <c r="A428" t="s">
        <v>534</v>
      </c>
    </row>
    <row r="429" spans="1:1" x14ac:dyDescent="0.25">
      <c r="A429" t="s">
        <v>535</v>
      </c>
    </row>
    <row r="430" spans="1:1" x14ac:dyDescent="0.25">
      <c r="A430" t="s">
        <v>536</v>
      </c>
    </row>
    <row r="431" spans="1:1" x14ac:dyDescent="0.25">
      <c r="A431" t="s">
        <v>537</v>
      </c>
    </row>
    <row r="432" spans="1:1" x14ac:dyDescent="0.25">
      <c r="A432" t="s">
        <v>538</v>
      </c>
    </row>
    <row r="433" spans="1:1" x14ac:dyDescent="0.25">
      <c r="A433" t="s">
        <v>539</v>
      </c>
    </row>
    <row r="434" spans="1:1" x14ac:dyDescent="0.25">
      <c r="A434" t="s">
        <v>540</v>
      </c>
    </row>
    <row r="435" spans="1:1" x14ac:dyDescent="0.25">
      <c r="A435" t="s">
        <v>541</v>
      </c>
    </row>
    <row r="436" spans="1:1" x14ac:dyDescent="0.25">
      <c r="A436" t="s">
        <v>542</v>
      </c>
    </row>
    <row r="437" spans="1:1" x14ac:dyDescent="0.25">
      <c r="A437" t="s">
        <v>543</v>
      </c>
    </row>
    <row r="438" spans="1:1" x14ac:dyDescent="0.25">
      <c r="A438" t="s">
        <v>544</v>
      </c>
    </row>
    <row r="439" spans="1:1" x14ac:dyDescent="0.25">
      <c r="A439" t="s">
        <v>545</v>
      </c>
    </row>
    <row r="440" spans="1:1" x14ac:dyDescent="0.25">
      <c r="A440" t="s">
        <v>546</v>
      </c>
    </row>
    <row r="441" spans="1:1" x14ac:dyDescent="0.25">
      <c r="A441" t="s">
        <v>547</v>
      </c>
    </row>
    <row r="442" spans="1:1" x14ac:dyDescent="0.25">
      <c r="A442" t="s">
        <v>548</v>
      </c>
    </row>
    <row r="443" spans="1:1" x14ac:dyDescent="0.25">
      <c r="A443" t="s">
        <v>549</v>
      </c>
    </row>
    <row r="444" spans="1:1" x14ac:dyDescent="0.25">
      <c r="A444" t="s">
        <v>550</v>
      </c>
    </row>
    <row r="445" spans="1:1" x14ac:dyDescent="0.25">
      <c r="A445" t="s">
        <v>551</v>
      </c>
    </row>
    <row r="446" spans="1:1" x14ac:dyDescent="0.25">
      <c r="A446" t="s">
        <v>1241</v>
      </c>
    </row>
    <row r="447" spans="1:1" x14ac:dyDescent="0.25">
      <c r="A447" t="s">
        <v>552</v>
      </c>
    </row>
    <row r="448" spans="1:1" x14ac:dyDescent="0.25">
      <c r="A448" t="s">
        <v>553</v>
      </c>
    </row>
    <row r="449" spans="1:1" x14ac:dyDescent="0.25">
      <c r="A449" t="s">
        <v>554</v>
      </c>
    </row>
    <row r="450" spans="1:1" x14ac:dyDescent="0.25">
      <c r="A450" t="s">
        <v>555</v>
      </c>
    </row>
    <row r="451" spans="1:1" x14ac:dyDescent="0.25">
      <c r="A451" t="s">
        <v>556</v>
      </c>
    </row>
    <row r="452" spans="1:1" x14ac:dyDescent="0.25">
      <c r="A452" t="s">
        <v>557</v>
      </c>
    </row>
    <row r="453" spans="1:1" x14ac:dyDescent="0.25">
      <c r="A453" t="s">
        <v>1242</v>
      </c>
    </row>
    <row r="454" spans="1:1" x14ac:dyDescent="0.25">
      <c r="A454" t="s">
        <v>558</v>
      </c>
    </row>
    <row r="455" spans="1:1" x14ac:dyDescent="0.25">
      <c r="A455" t="s">
        <v>559</v>
      </c>
    </row>
    <row r="456" spans="1:1" x14ac:dyDescent="0.25">
      <c r="A456" t="s">
        <v>560</v>
      </c>
    </row>
    <row r="457" spans="1:1" x14ac:dyDescent="0.25">
      <c r="A457" t="s">
        <v>1243</v>
      </c>
    </row>
    <row r="458" spans="1:1" x14ac:dyDescent="0.25">
      <c r="A458" t="s">
        <v>561</v>
      </c>
    </row>
    <row r="459" spans="1:1" x14ac:dyDescent="0.25">
      <c r="A459" t="s">
        <v>562</v>
      </c>
    </row>
    <row r="460" spans="1:1" x14ac:dyDescent="0.25">
      <c r="A460" t="s">
        <v>563</v>
      </c>
    </row>
    <row r="461" spans="1:1" x14ac:dyDescent="0.25">
      <c r="A461" t="s">
        <v>564</v>
      </c>
    </row>
    <row r="462" spans="1:1" x14ac:dyDescent="0.25">
      <c r="A462" t="s">
        <v>565</v>
      </c>
    </row>
    <row r="463" spans="1:1" x14ac:dyDescent="0.25">
      <c r="A463" t="s">
        <v>566</v>
      </c>
    </row>
    <row r="464" spans="1:1" x14ac:dyDescent="0.25">
      <c r="A464" t="s">
        <v>1244</v>
      </c>
    </row>
    <row r="465" spans="1:1" x14ac:dyDescent="0.25">
      <c r="A465" t="s">
        <v>1245</v>
      </c>
    </row>
    <row r="466" spans="1:1" x14ac:dyDescent="0.25">
      <c r="A466" t="s">
        <v>567</v>
      </c>
    </row>
    <row r="467" spans="1:1" x14ac:dyDescent="0.25">
      <c r="A467" t="s">
        <v>568</v>
      </c>
    </row>
    <row r="468" spans="1:1" x14ac:dyDescent="0.25">
      <c r="A468" t="s">
        <v>569</v>
      </c>
    </row>
    <row r="469" spans="1:1" x14ac:dyDescent="0.25">
      <c r="A469" t="s">
        <v>1246</v>
      </c>
    </row>
    <row r="470" spans="1:1" x14ac:dyDescent="0.25">
      <c r="A470" t="s">
        <v>570</v>
      </c>
    </row>
    <row r="471" spans="1:1" x14ac:dyDescent="0.25">
      <c r="A471" t="s">
        <v>571</v>
      </c>
    </row>
    <row r="472" spans="1:1" x14ac:dyDescent="0.25">
      <c r="A472" t="s">
        <v>572</v>
      </c>
    </row>
    <row r="473" spans="1:1" x14ac:dyDescent="0.25">
      <c r="A473" t="s">
        <v>1247</v>
      </c>
    </row>
    <row r="474" spans="1:1" x14ac:dyDescent="0.25">
      <c r="A474" t="s">
        <v>573</v>
      </c>
    </row>
    <row r="475" spans="1:1" x14ac:dyDescent="0.25">
      <c r="A475" t="s">
        <v>574</v>
      </c>
    </row>
    <row r="476" spans="1:1" x14ac:dyDescent="0.25">
      <c r="A476" t="s">
        <v>575</v>
      </c>
    </row>
    <row r="477" spans="1:1" x14ac:dyDescent="0.25">
      <c r="A477" t="s">
        <v>576</v>
      </c>
    </row>
    <row r="478" spans="1:1" x14ac:dyDescent="0.25">
      <c r="A478" t="s">
        <v>1248</v>
      </c>
    </row>
    <row r="479" spans="1:1" x14ac:dyDescent="0.25">
      <c r="A479" t="s">
        <v>1249</v>
      </c>
    </row>
    <row r="480" spans="1:1" x14ac:dyDescent="0.25">
      <c r="A480" t="s">
        <v>1250</v>
      </c>
    </row>
    <row r="481" spans="1:1" x14ac:dyDescent="0.25">
      <c r="A481" t="s">
        <v>577</v>
      </c>
    </row>
    <row r="482" spans="1:1" x14ac:dyDescent="0.25">
      <c r="A482" t="s">
        <v>1251</v>
      </c>
    </row>
    <row r="483" spans="1:1" x14ac:dyDescent="0.25">
      <c r="A483" t="s">
        <v>578</v>
      </c>
    </row>
    <row r="484" spans="1:1" x14ac:dyDescent="0.25">
      <c r="A484" t="s">
        <v>579</v>
      </c>
    </row>
    <row r="485" spans="1:1" x14ac:dyDescent="0.25">
      <c r="A485" t="s">
        <v>580</v>
      </c>
    </row>
    <row r="486" spans="1:1" x14ac:dyDescent="0.25">
      <c r="A486" t="s">
        <v>581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G Z y 7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Z n L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y 7 W n U o o N l 5 A Q A A w g 8 A A B M A H A B G b 3 J t d W x h c y 9 T Z W N 0 a W 9 u M S 5 t I K I Y A C i g F A A A A A A A A A A A A A A A A A A A A A A A A A A A A O 1 T Q W u D M B i 9 C / 6 H k F 0 s i C y 1 1 s r o Z W 7 X w b C w Q + l B u 2 y V a l J i H J X S / 7 7 U Q B e 7 Z m V u j B 3 S i z z f l 5 f P 1 / c q v O Q 5 J S C R T 3 R j W 7 Z V r V K G n 8 E s z Q q M w B Q U m N s W E L + E 1 m y J x Z v 7 7 R I X X l w z h g l / o m y d U b p 2 B r v 5 Q 1 r i K Z Q n 4 W I / j y n h Y m T h S o E r G K 9 S 8 n o Q b z Y Y C q V 2 1 J u x l F Q v l J U x L e q S H M j K k b e 5 u x 2 U b x F 0 A R c M 4 H j L 9 / v B U T P Z F D k H c g h k D b j D R V 7 m H L O P C 9 o R O e G c L O E C R b + d E y f l g Z m 4 6 L Y 5 y j n Q F S O P N e U 4 4 Y 1 Q j a u 3 g Q u O + 3 l I E f O G K v B V M F J B o I K x C k K o f K O 6 M r p g 3 F e O K H Z 6 X U P V D x l q G V / L j L R M o G X G W i Y 8 + b N t K y f n v f g U W b 9 3 Z H 0 T 2 Z 9 G V g E T F U Q q Q N c d 1 N k B d Z Z A v i n B O W a i Z S I t 0 7 q u o f Q u I L 0 N y O 9 f 0 q B 3 S Q N T U l N S U 9 K / K G n Y u 6 S h K e m v l t T 0 6 2 K / v p X s q H e y I 5 N s k + x / l O x 3 U E s B A i 0 A F A A C A A g A G Z y 7 W i L k O f y j A A A A 9 g A A A B I A A A A A A A A A A A A A A A A A A A A A A E N v b m Z p Z y 9 Q Y W N r Y W d l L n h t b F B L A Q I t A B Q A A g A I A B m c u 1 o P y u m r p A A A A O k A A A A T A A A A A A A A A A A A A A A A A O 8 A A A B b Q 2 9 u d G V u d F 9 U e X B l c 1 0 u e G 1 s U E s B A i 0 A F A A C A A g A G Z y 7 W n U o o N l 5 A Q A A w g 8 A A B M A A A A A A A A A A A A A A A A A 4 A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U I A A A A A A A C 7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N j J m M z E 1 L T I w Y 2 Y t N G M 0 Z i 0 4 Y m Y 4 L T Q 2 O G M 1 Y m M 4 N T d i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T E 6 M j k 6 M T k u N T k y N j c 1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S 4 y L D F 9 J n F 1 b 3 Q 7 L C Z x d W 9 0 O 1 N l Y 3 R p b 2 4 x L 1 R h Y m x l M S 9 B d X R v U m V t b 3 Z l Z E N v b H V t b n M x L n t D b 2 x 1 b W 4 x L j M s M n 0 m c X V v d D s s J n F 1 b 3 Q 7 U 2 V j d G l v b j E v V G F i b G U x L 0 F 1 d G 9 S Z W 1 v d m V k Q 2 9 s d W 1 u c z E u e 0 N v b H V t b j E u N C w z f S Z x d W 9 0 O y w m c X V v d D t T Z W N 0 a W 9 u M S 9 U Y W J s Z T E v Q X V 0 b 1 J l b W 9 2 Z W R D b 2 x 1 b W 5 z M S 5 7 Q 2 9 s d W 1 u M S 4 1 L D R 9 J n F 1 b 3 Q 7 L C Z x d W 9 0 O 1 N l Y 3 R p b 2 4 x L 1 R h Y m x l M S 9 B d X R v U m V t b 3 Z l Z E N v b H V t b n M x L n t D b 2 x 1 b W 4 x L j Y s N X 0 m c X V v d D s s J n F 1 b 3 Q 7 U 2 V j d G l v b j E v V G F i b G U x L 0 F 1 d G 9 S Z W 1 v d m V k Q 2 9 s d W 1 u c z E u e 0 N v b H V t b j E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4 x L D B 9 J n F 1 b 3 Q 7 L C Z x d W 9 0 O 1 N l Y 3 R p b 2 4 x L 1 R h Y m x l M S 9 B d X R v U m V t b 3 Z l Z E N v b H V t b n M x L n t D b 2 x 1 b W 4 x L j I s M X 0 m c X V v d D s s J n F 1 b 3 Q 7 U 2 V j d G l v b j E v V G F i b G U x L 0 F 1 d G 9 S Z W 1 v d m V k Q 2 9 s d W 1 u c z E u e 0 N v b H V t b j E u M y w y f S Z x d W 9 0 O y w m c X V v d D t T Z W N 0 a W 9 u M S 9 U Y W J s Z T E v Q X V 0 b 1 J l b W 9 2 Z W R D b 2 x 1 b W 5 z M S 5 7 Q 2 9 s d W 1 u M S 4 0 L D N 9 J n F 1 b 3 Q 7 L C Z x d W 9 0 O 1 N l Y 3 R p b 2 4 x L 1 R h Y m x l M S 9 B d X R v U m V t b 3 Z l Z E N v b H V t b n M x L n t D b 2 x 1 b W 4 x L j U s N H 0 m c X V v d D s s J n F 1 b 3 Q 7 U 2 V j d G l v b j E v V G F i b G U x L 0 F 1 d G 9 S Z W 1 v d m V k Q 2 9 s d W 1 u c z E u e 0 N v b H V t b j E u N i w 1 f S Z x d W 9 0 O y w m c X V v d D t T Z W N 0 a W 9 u M S 9 U Y W J s Z T E v Q X V 0 b 1 J l b W 9 2 Z W R D b 2 x 1 b W 5 z M S 5 7 Q 2 9 s d W 1 u M S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B j N T d i M D Q t O W E w N S 0 0 N W F h L T k x M 2 Y t M z Q y N G Q 0 Y z M 5 M m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T E 6 M z A 6 M T A u O T A y N j Q w M V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D b 2 x 1 b W 4 x L j E s M H 0 m c X V v d D s s J n F 1 b 3 Q 7 U 2 V j d G l v b j E v V G F i b G U z L 0 F 1 d G 9 S Z W 1 v d m V k Q 2 9 s d W 1 u c z E u e 0 N v b H V t b j E u M i w x f S Z x d W 9 0 O y w m c X V v d D t T Z W N 0 a W 9 u M S 9 U Y W J s Z T M v Q X V 0 b 1 J l b W 9 2 Z W R D b 2 x 1 b W 5 z M S 5 7 Q 2 9 s d W 1 u M S 4 z L D J 9 J n F 1 b 3 Q 7 L C Z x d W 9 0 O 1 N l Y 3 R p b 2 4 x L 1 R h Y m x l M y 9 B d X R v U m V t b 3 Z l Z E N v b H V t b n M x L n t D b 2 x 1 b W 4 x L j Q s M 3 0 m c X V v d D s s J n F 1 b 3 Q 7 U 2 V j d G l v b j E v V G F i b G U z L 0 F 1 d G 9 S Z W 1 v d m V k Q 2 9 s d W 1 u c z E u e 0 N v b H V t b j E u N S w 0 f S Z x d W 9 0 O y w m c X V v d D t T Z W N 0 a W 9 u M S 9 U Y W J s Z T M v Q X V 0 b 1 J l b W 9 2 Z W R D b 2 x 1 b W 5 z M S 5 7 Q 2 9 s d W 1 u M S 4 2 L D V 9 J n F 1 b 3 Q 7 L C Z x d W 9 0 O 1 N l Y 3 R p b 2 4 x L 1 R h Y m x l M y 9 B d X R v U m V t b 3 Z l Z E N v b H V t b n M x L n t D b 2 x 1 b W 4 x L j c s N n 0 m c X V v d D s s J n F 1 b 3 Q 7 U 2 V j d G l v b j E v V G F i b G U z L 0 F 1 d G 9 S Z W 1 v d m V k Q 2 9 s d W 1 u c z E u e 0 N v b H V t b j E u O C w 3 f S Z x d W 9 0 O y w m c X V v d D t T Z W N 0 a W 9 u M S 9 U Y W J s Z T M v Q X V 0 b 1 J l b W 9 2 Z W R D b 2 x 1 b W 5 z M S 5 7 Q 2 9 s d W 1 u M S 4 5 L D h 9 J n F 1 b 3 Q 7 L C Z x d W 9 0 O 1 N l Y 3 R p b 2 4 x L 1 R h Y m x l M y 9 B d X R v U m V t b 3 Z l Z E N v b H V t b n M x L n t D b 2 x 1 b W 4 x L j E w L D l 9 J n F 1 b 3 Q 7 L C Z x d W 9 0 O 1 N l Y 3 R p b 2 4 x L 1 R h Y m x l M y 9 B d X R v U m V t b 3 Z l Z E N v b H V t b n M x L n t D b 2 x 1 b W 4 x L j E x L D E w f S Z x d W 9 0 O y w m c X V v d D t T Z W N 0 a W 9 u M S 9 U Y W J s Z T M v Q X V 0 b 1 J l b W 9 2 Z W R D b 2 x 1 b W 5 z M S 5 7 Q 2 9 s d W 1 u M S 4 x M i w x M X 0 m c X V v d D s s J n F 1 b 3 Q 7 U 2 V j d G l v b j E v V G F i b G U z L 0 F 1 d G 9 S Z W 1 v d m V k Q 2 9 s d W 1 u c z E u e 0 N v b H V t b j E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M v Q X V 0 b 1 J l b W 9 2 Z W R D b 2 x 1 b W 5 z M S 5 7 Q 2 9 s d W 1 u M S 4 x L D B 9 J n F 1 b 3 Q 7 L C Z x d W 9 0 O 1 N l Y 3 R p b 2 4 x L 1 R h Y m x l M y 9 B d X R v U m V t b 3 Z l Z E N v b H V t b n M x L n t D b 2 x 1 b W 4 x L j I s M X 0 m c X V v d D s s J n F 1 b 3 Q 7 U 2 V j d G l v b j E v V G F i b G U z L 0 F 1 d G 9 S Z W 1 v d m V k Q 2 9 s d W 1 u c z E u e 0 N v b H V t b j E u M y w y f S Z x d W 9 0 O y w m c X V v d D t T Z W N 0 a W 9 u M S 9 U Y W J s Z T M v Q X V 0 b 1 J l b W 9 2 Z W R D b 2 x 1 b W 5 z M S 5 7 Q 2 9 s d W 1 u M S 4 0 L D N 9 J n F 1 b 3 Q 7 L C Z x d W 9 0 O 1 N l Y 3 R p b 2 4 x L 1 R h Y m x l M y 9 B d X R v U m V t b 3 Z l Z E N v b H V t b n M x L n t D b 2 x 1 b W 4 x L j U s N H 0 m c X V v d D s s J n F 1 b 3 Q 7 U 2 V j d G l v b j E v V G F i b G U z L 0 F 1 d G 9 S Z W 1 v d m V k Q 2 9 s d W 1 u c z E u e 0 N v b H V t b j E u N i w 1 f S Z x d W 9 0 O y w m c X V v d D t T Z W N 0 a W 9 u M S 9 U Y W J s Z T M v Q X V 0 b 1 J l b W 9 2 Z W R D b 2 x 1 b W 5 z M S 5 7 Q 2 9 s d W 1 u M S 4 3 L D Z 9 J n F 1 b 3 Q 7 L C Z x d W 9 0 O 1 N l Y 3 R p b 2 4 x L 1 R h Y m x l M y 9 B d X R v U m V t b 3 Z l Z E N v b H V t b n M x L n t D b 2 x 1 b W 4 x L j g s N 3 0 m c X V v d D s s J n F 1 b 3 Q 7 U 2 V j d G l v b j E v V G F i b G U z L 0 F 1 d G 9 S Z W 1 v d m V k Q 2 9 s d W 1 u c z E u e 0 N v b H V t b j E u O S w 4 f S Z x d W 9 0 O y w m c X V v d D t T Z W N 0 a W 9 u M S 9 U Y W J s Z T M v Q X V 0 b 1 J l b W 9 2 Z W R D b 2 x 1 b W 5 z M S 5 7 Q 2 9 s d W 1 u M S 4 x M C w 5 f S Z x d W 9 0 O y w m c X V v d D t T Z W N 0 a W 9 u M S 9 U Y W J s Z T M v Q X V 0 b 1 J l b W 9 2 Z W R D b 2 x 1 b W 5 z M S 5 7 Q 2 9 s d W 1 u M S 4 x M S w x M H 0 m c X V v d D s s J n F 1 b 3 Q 7 U 2 V j d G l v b j E v V G F i b G U z L 0 F 1 d G 9 S Z W 1 v d m V k Q 2 9 s d W 1 u c z E u e 0 N v b H V t b j E u M T I s M T F 9 J n F 1 b 3 Q 7 L C Z x d W 9 0 O 1 N l Y 3 R p b 2 4 x L 1 R h Y m x l M y 9 B d X R v U m V t b 3 Z l Z E N v b H V t b n M x L n t D b 2 x 1 b W 4 x L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z N D M 4 Z j R k L T Y x Z m Y t N G Z j N S 1 h Z W F m L T U x Y 2 R i N T B j M z g z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1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T E 6 M z A 6 M z E u N j A 5 M D Q 1 M V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d X R v U m V t b 3 Z l Z E N v b H V t b n M x L n t D b 2 x 1 b W 4 x L j E s M H 0 m c X V v d D s s J n F 1 b 3 Q 7 U 2 V j d G l v b j E v V G F i b G U 1 L 0 F 1 d G 9 S Z W 1 v d m V k Q 2 9 s d W 1 u c z E u e 0 N v b H V t b j E u M i w x f S Z x d W 9 0 O y w m c X V v d D t T Z W N 0 a W 9 u M S 9 U Y W J s Z T U v Q X V 0 b 1 J l b W 9 2 Z W R D b 2 x 1 b W 5 z M S 5 7 Q 2 9 s d W 1 u M S 4 z L D J 9 J n F 1 b 3 Q 7 L C Z x d W 9 0 O 1 N l Y 3 R p b 2 4 x L 1 R h Y m x l N S 9 B d X R v U m V t b 3 Z l Z E N v b H V t b n M x L n t D b 2 x 1 b W 4 x L j Q s M 3 0 m c X V v d D s s J n F 1 b 3 Q 7 U 2 V j d G l v b j E v V G F i b G U 1 L 0 F 1 d G 9 S Z W 1 v d m V k Q 2 9 s d W 1 u c z E u e 0 N v b H V t b j E u N S w 0 f S Z x d W 9 0 O y w m c X V v d D t T Z W N 0 a W 9 u M S 9 U Y W J s Z T U v Q X V 0 b 1 J l b W 9 2 Z W R D b 2 x 1 b W 5 z M S 5 7 Q 2 9 s d W 1 u M S 4 2 L D V 9 J n F 1 b 3 Q 7 L C Z x d W 9 0 O 1 N l Y 3 R p b 2 4 x L 1 R h Y m x l N S 9 B d X R v U m V t b 3 Z l Z E N v b H V t b n M x L n t D b 2 x 1 b W 4 x L j c s N n 0 m c X V v d D s s J n F 1 b 3 Q 7 U 2 V j d G l v b j E v V G F i b G U 1 L 0 F 1 d G 9 S Z W 1 v d m V k Q 2 9 s d W 1 u c z E u e 0 N v b H V t b j E u O C w 3 f S Z x d W 9 0 O y w m c X V v d D t T Z W N 0 a W 9 u M S 9 U Y W J s Z T U v Q X V 0 b 1 J l b W 9 2 Z W R D b 2 x 1 b W 5 z M S 5 7 Q 2 9 s d W 1 u M S 4 5 L D h 9 J n F 1 b 3 Q 7 L C Z x d W 9 0 O 1 N l Y 3 R p b 2 4 x L 1 R h Y m x l N S 9 B d X R v U m V t b 3 Z l Z E N v b H V t b n M x L n t D b 2 x 1 b W 4 x L j E w L D l 9 J n F 1 b 3 Q 7 L C Z x d W 9 0 O 1 N l Y 3 R p b 2 4 x L 1 R h Y m x l N S 9 B d X R v U m V t b 3 Z l Z E N v b H V t b n M x L n t D b 2 x 1 b W 4 x L j E x L D E w f S Z x d W 9 0 O y w m c X V v d D t T Z W N 0 a W 9 u M S 9 U Y W J s Z T U v Q X V 0 b 1 J l b W 9 2 Z W R D b 2 x 1 b W 5 z M S 5 7 Q 2 9 s d W 1 u M S 4 x M i w x M X 0 m c X V v d D s s J n F 1 b 3 Q 7 U 2 V j d G l v b j E v V G F i b G U 1 L 0 F 1 d G 9 S Z W 1 v d m V k Q 2 9 s d W 1 u c z E u e 0 N v b H V t b j E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U v Q X V 0 b 1 J l b W 9 2 Z W R D b 2 x 1 b W 5 z M S 5 7 Q 2 9 s d W 1 u M S 4 x L D B 9 J n F 1 b 3 Q 7 L C Z x d W 9 0 O 1 N l Y 3 R p b 2 4 x L 1 R h Y m x l N S 9 B d X R v U m V t b 3 Z l Z E N v b H V t b n M x L n t D b 2 x 1 b W 4 x L j I s M X 0 m c X V v d D s s J n F 1 b 3 Q 7 U 2 V j d G l v b j E v V G F i b G U 1 L 0 F 1 d G 9 S Z W 1 v d m V k Q 2 9 s d W 1 u c z E u e 0 N v b H V t b j E u M y w y f S Z x d W 9 0 O y w m c X V v d D t T Z W N 0 a W 9 u M S 9 U Y W J s Z T U v Q X V 0 b 1 J l b W 9 2 Z W R D b 2 x 1 b W 5 z M S 5 7 Q 2 9 s d W 1 u M S 4 0 L D N 9 J n F 1 b 3 Q 7 L C Z x d W 9 0 O 1 N l Y 3 R p b 2 4 x L 1 R h Y m x l N S 9 B d X R v U m V t b 3 Z l Z E N v b H V t b n M x L n t D b 2 x 1 b W 4 x L j U s N H 0 m c X V v d D s s J n F 1 b 3 Q 7 U 2 V j d G l v b j E v V G F i b G U 1 L 0 F 1 d G 9 S Z W 1 v d m V k Q 2 9 s d W 1 u c z E u e 0 N v b H V t b j E u N i w 1 f S Z x d W 9 0 O y w m c X V v d D t T Z W N 0 a W 9 u M S 9 U Y W J s Z T U v Q X V 0 b 1 J l b W 9 2 Z W R D b 2 x 1 b W 5 z M S 5 7 Q 2 9 s d W 1 u M S 4 3 L D Z 9 J n F 1 b 3 Q 7 L C Z x d W 9 0 O 1 N l Y 3 R p b 2 4 x L 1 R h Y m x l N S 9 B d X R v U m V t b 3 Z l Z E N v b H V t b n M x L n t D b 2 x 1 b W 4 x L j g s N 3 0 m c X V v d D s s J n F 1 b 3 Q 7 U 2 V j d G l v b j E v V G F i b G U 1 L 0 F 1 d G 9 S Z W 1 v d m V k Q 2 9 s d W 1 u c z E u e 0 N v b H V t b j E u O S w 4 f S Z x d W 9 0 O y w m c X V v d D t T Z W N 0 a W 9 u M S 9 U Y W J s Z T U v Q X V 0 b 1 J l b W 9 2 Z W R D b 2 x 1 b W 5 z M S 5 7 Q 2 9 s d W 1 u M S 4 x M C w 5 f S Z x d W 9 0 O y w m c X V v d D t T Z W N 0 a W 9 u M S 9 U Y W J s Z T U v Q X V 0 b 1 J l b W 9 2 Z W R D b 2 x 1 b W 5 z M S 5 7 Q 2 9 s d W 1 u M S 4 x M S w x M H 0 m c X V v d D s s J n F 1 b 3 Q 7 U 2 V j d G l v b j E v V G F i b G U 1 L 0 F 1 d G 9 S Z W 1 v d m V k Q 2 9 s d W 1 u c z E u e 0 N v b H V t b j E u M T I s M T F 9 J n F 1 b 3 Q 7 L C Z x d W 9 0 O 1 N l Y 3 R p b 2 4 x L 1 R h Y m x l N S 9 B d X R v U m V t b 3 Z l Z E N v b H V t b n M x L n t D b 2 x 1 b W 4 x L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0 Z T M z M G M 4 L T l l N j g t N D h m N i 0 5 N m V m L T Y 3 M T J i N z g 2 N G Y 4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3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x O j M y O j E x L j k 0 O T g y M D h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Q 2 9 s d W 1 u M S 4 x L D B 9 J n F 1 b 3 Q 7 L C Z x d W 9 0 O 1 N l Y 3 R p b 2 4 x L 1 R h Y m x l N y 9 B d X R v U m V t b 3 Z l Z E N v b H V t b n M x L n t D b 2 x 1 b W 4 x L j I s M X 0 m c X V v d D s s J n F 1 b 3 Q 7 U 2 V j d G l v b j E v V G F i b G U 3 L 0 F 1 d G 9 S Z W 1 v d m V k Q 2 9 s d W 1 u c z E u e 0 N v b H V t b j E u M y w y f S Z x d W 9 0 O y w m c X V v d D t T Z W N 0 a W 9 u M S 9 U Y W J s Z T c v Q X V 0 b 1 J l b W 9 2 Z W R D b 2 x 1 b W 5 z M S 5 7 Q 2 9 s d W 1 u M S 4 0 L D N 9 J n F 1 b 3 Q 7 L C Z x d W 9 0 O 1 N l Y 3 R p b 2 4 x L 1 R h Y m x l N y 9 B d X R v U m V t b 3 Z l Z E N v b H V t b n M x L n t D b 2 x 1 b W 4 x L j U s N H 0 m c X V v d D s s J n F 1 b 3 Q 7 U 2 V j d G l v b j E v V G F i b G U 3 L 0 F 1 d G 9 S Z W 1 v d m V k Q 2 9 s d W 1 u c z E u e 0 N v b H V t b j E u N i w 1 f S Z x d W 9 0 O y w m c X V v d D t T Z W N 0 a W 9 u M S 9 U Y W J s Z T c v Q X V 0 b 1 J l b W 9 2 Z W R D b 2 x 1 b W 5 z M S 5 7 Q 2 9 s d W 1 u M S 4 3 L D Z 9 J n F 1 b 3 Q 7 L C Z x d W 9 0 O 1 N l Y 3 R p b 2 4 x L 1 R h Y m x l N y 9 B d X R v U m V t b 3 Z l Z E N v b H V t b n M x L n t D b 2 x 1 b W 4 x L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3 L 0 F 1 d G 9 S Z W 1 v d m V k Q 2 9 s d W 1 u c z E u e 0 N v b H V t b j E u M S w w f S Z x d W 9 0 O y w m c X V v d D t T Z W N 0 a W 9 u M S 9 U Y W J s Z T c v Q X V 0 b 1 J l b W 9 2 Z W R D b 2 x 1 b W 5 z M S 5 7 Q 2 9 s d W 1 u M S 4 y L D F 9 J n F 1 b 3 Q 7 L C Z x d W 9 0 O 1 N l Y 3 R p b 2 4 x L 1 R h Y m x l N y 9 B d X R v U m V t b 3 Z l Z E N v b H V t b n M x L n t D b 2 x 1 b W 4 x L j M s M n 0 m c X V v d D s s J n F 1 b 3 Q 7 U 2 V j d G l v b j E v V G F i b G U 3 L 0 F 1 d G 9 S Z W 1 v d m V k Q 2 9 s d W 1 u c z E u e 0 N v b H V t b j E u N C w z f S Z x d W 9 0 O y w m c X V v d D t T Z W N 0 a W 9 u M S 9 U Y W J s Z T c v Q X V 0 b 1 J l b W 9 2 Z W R D b 2 x 1 b W 5 z M S 5 7 Q 2 9 s d W 1 u M S 4 1 L D R 9 J n F 1 b 3 Q 7 L C Z x d W 9 0 O 1 N l Y 3 R p b 2 4 x L 1 R h Y m x l N y 9 B d X R v U m V t b 3 Z l Z E N v b H V t b n M x L n t D b 2 x 1 b W 4 x L j Y s N X 0 m c X V v d D s s J n F 1 b 3 Q 7 U 2 V j d G l v b j E v V G F i b G U 3 L 0 F 1 d G 9 S Z W 1 v d m V k Q 2 9 s d W 1 u c z E u e 0 N v b H V t b j E u N y w 2 f S Z x d W 9 0 O y w m c X V v d D t T Z W N 0 a W 9 u M S 9 U Y W J s Z T c v Q X V 0 b 1 J l b W 9 2 Z W R D b 2 x 1 b W 5 z M S 5 7 Q 2 9 s d W 1 u M S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N k M z F l O D U t Z W N i Z S 0 0 Y m Q 4 L T g 5 O G Y t Z j M 1 Y j g 5 N m Y 2 Z D A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l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4 N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x O j M y O j U x L j I y M T M 1 O D h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k v Q X V 0 b 1 J l b W 9 2 Z W R D b 2 x 1 b W 5 z M S 5 7 Q 2 9 s d W 1 u M S 4 x L D B 9 J n F 1 b 3 Q 7 L C Z x d W 9 0 O 1 N l Y 3 R p b 2 4 x L 1 R h Y m x l O S 9 B d X R v U m V t b 3 Z l Z E N v b H V t b n M x L n t D b 2 x 1 b W 4 x L j I s M X 0 m c X V v d D s s J n F 1 b 3 Q 7 U 2 V j d G l v b j E v V G F i b G U 5 L 0 F 1 d G 9 S Z W 1 v d m V k Q 2 9 s d W 1 u c z E u e 0 N v b H V t b j E u M y w y f S Z x d W 9 0 O y w m c X V v d D t T Z W N 0 a W 9 u M S 9 U Y W J s Z T k v Q X V 0 b 1 J l b W 9 2 Z W R D b 2 x 1 b W 5 z M S 5 7 Q 2 9 s d W 1 u M S 4 0 L D N 9 J n F 1 b 3 Q 7 L C Z x d W 9 0 O 1 N l Y 3 R p b 2 4 x L 1 R h Y m x l O S 9 B d X R v U m V t b 3 Z l Z E N v b H V t b n M x L n t D b 2 x 1 b W 4 x L j U s N H 0 m c X V v d D s s J n F 1 b 3 Q 7 U 2 V j d G l v b j E v V G F i b G U 5 L 0 F 1 d G 9 S Z W 1 v d m V k Q 2 9 s d W 1 u c z E u e 0 N v b H V t b j E u N i w 1 f S Z x d W 9 0 O y w m c X V v d D t T Z W N 0 a W 9 u M S 9 U Y W J s Z T k v Q X V 0 b 1 J l b W 9 2 Z W R D b 2 x 1 b W 5 z M S 5 7 Q 2 9 s d W 1 u M S 4 3 L D Z 9 J n F 1 b 3 Q 7 L C Z x d W 9 0 O 1 N l Y 3 R p b 2 4 x L 1 R h Y m x l O S 9 B d X R v U m V t b 3 Z l Z E N v b H V t b n M x L n t D b 2 x 1 b W 4 x L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5 L 0 F 1 d G 9 S Z W 1 v d m V k Q 2 9 s d W 1 u c z E u e 0 N v b H V t b j E u M S w w f S Z x d W 9 0 O y w m c X V v d D t T Z W N 0 a W 9 u M S 9 U Y W J s Z T k v Q X V 0 b 1 J l b W 9 2 Z W R D b 2 x 1 b W 5 z M S 5 7 Q 2 9 s d W 1 u M S 4 y L D F 9 J n F 1 b 3 Q 7 L C Z x d W 9 0 O 1 N l Y 3 R p b 2 4 x L 1 R h Y m x l O S 9 B d X R v U m V t b 3 Z l Z E N v b H V t b n M x L n t D b 2 x 1 b W 4 x L j M s M n 0 m c X V v d D s s J n F 1 b 3 Q 7 U 2 V j d G l v b j E v V G F i b G U 5 L 0 F 1 d G 9 S Z W 1 v d m V k Q 2 9 s d W 1 u c z E u e 0 N v b H V t b j E u N C w z f S Z x d W 9 0 O y w m c X V v d D t T Z W N 0 a W 9 u M S 9 U Y W J s Z T k v Q X V 0 b 1 J l b W 9 2 Z W R D b 2 x 1 b W 5 z M S 5 7 Q 2 9 s d W 1 u M S 4 1 L D R 9 J n F 1 b 3 Q 7 L C Z x d W 9 0 O 1 N l Y 3 R p b 2 4 x L 1 R h Y m x l O S 9 B d X R v U m V t b 3 Z l Z E N v b H V t b n M x L n t D b 2 x 1 b W 4 x L j Y s N X 0 m c X V v d D s s J n F 1 b 3 Q 7 U 2 V j d G l v b j E v V G F i b G U 5 L 0 F 1 d G 9 S Z W 1 v d m V k Q 2 9 s d W 1 u c z E u e 0 N v b H V t b j E u N y w 2 f S Z x d W 9 0 O y w m c X V v d D t T Z W N 0 a W 9 u M S 9 U Y W J s Z T k v Q X V 0 b 1 J l b W 9 2 Z W R D b 2 x 1 b W 5 z M S 5 7 Q 2 9 s d W 1 u M S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P u 0 L t p + x L k 8 3 H 5 Z B e Y M w A A A A A A g A A A A A A E G Y A A A A B A A A g A A A A c q q h k 5 f m e m W v f D Z K b e L 1 L b M c D w D 2 y Q 5 d O e z u f l D c h u g A A A A A D o A A A A A C A A A g A A A A E i q D d H 7 a F p A B j 5 U f 6 + N G 0 / m F T 0 v u d n d 8 w M a F M x M R M a J Q A A A A N m J 4 d p N H 1 J H a W G q a d 2 R A x d G q U w 6 U u S 3 J a c v O R 4 J / o I v u w X W F g I f f N / a r T r M 5 L w k d s d h g 0 S / X c 0 t 2 m x H S f i N + m j C E F h f U n f 2 c e p 3 0 2 f C H j m h A A A A A S A N w F Z G U y N 4 x U Y V V F 2 f P Z E W l w 1 x u n x T / 5 u E w X a d k / K Z + Y i s 2 I F I p f 7 d 5 M R o P F J B 3 r g t d L L l 2 J B s 5 u y H F x Y g 3 b Q = = < / D a t a M a s h u p > 
</file>

<file path=customXml/itemProps1.xml><?xml version="1.0" encoding="utf-8"?>
<ds:datastoreItem xmlns:ds="http://schemas.openxmlformats.org/officeDocument/2006/customXml" ds:itemID="{EAAFBD31-A817-4A17-9DEA-0D28541CAD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Ethernet </vt:lpstr>
      <vt:lpstr>IPv4 data</vt:lpstr>
      <vt:lpstr>IPv6</vt:lpstr>
      <vt:lpstr>TCP</vt:lpstr>
      <vt:lpstr>UDP</vt:lpstr>
      <vt:lpstr>table 1</vt:lpstr>
      <vt:lpstr>table 2</vt:lpstr>
      <vt:lpstr>table 3</vt:lpstr>
      <vt:lpstr>table 4</vt:lpstr>
      <vt:lpstr>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Tan</dc:creator>
  <cp:lastModifiedBy>Steven Tan</cp:lastModifiedBy>
  <dcterms:created xsi:type="dcterms:W3CDTF">2025-05-22T16:53:04Z</dcterms:created>
  <dcterms:modified xsi:type="dcterms:W3CDTF">2025-05-27T11:57:15Z</dcterms:modified>
</cp:coreProperties>
</file>