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esktop\TEST VM SHARED\DATA\Multiple User\Network\Discord\15 mins\"/>
    </mc:Choice>
  </mc:AlternateContent>
  <xr:revisionPtr revIDLastSave="0" documentId="13_ncr:1_{653880BB-DE7D-4C57-B48A-E33DC9E86CEF}" xr6:coauthVersionLast="47" xr6:coauthVersionMax="47" xr10:uidLastSave="{00000000-0000-0000-0000-000000000000}"/>
  <bookViews>
    <workbookView xWindow="-105" yWindow="0" windowWidth="14610" windowHeight="15585" activeTab="4" xr2:uid="{00000000-000D-0000-FFFF-FFFF00000000}"/>
  </bookViews>
  <sheets>
    <sheet name="Ethernet" sheetId="6" r:id="rId1"/>
    <sheet name="Ipv4" sheetId="7" r:id="rId2"/>
    <sheet name="IPv6" sheetId="8" r:id="rId3"/>
    <sheet name="TCP" sheetId="9" r:id="rId4"/>
    <sheet name="UDP" sheetId="10" r:id="rId5"/>
    <sheet name="Sheet1" sheetId="1" r:id="rId6"/>
    <sheet name="Sheet2" sheetId="2" r:id="rId7"/>
    <sheet name="Sheet3" sheetId="3" r:id="rId8"/>
    <sheet name="Sheet4" sheetId="4" r:id="rId9"/>
    <sheet name="Sheet5" sheetId="5" r:id="rId10"/>
  </sheets>
  <externalReferences>
    <externalReference r:id="rId11"/>
  </externalReferences>
  <definedNames>
    <definedName name="ExternalData_1" localSheetId="0" hidden="1">Ethernet!$A$1:$G$21</definedName>
    <definedName name="ExternalData_1" localSheetId="1" hidden="1">'Ipv4'!$A$1:$G$123</definedName>
    <definedName name="ExternalData_1" localSheetId="2" hidden="1">'IPv6'!$A$1:$G$81</definedName>
    <definedName name="ExternalData_1" localSheetId="3" hidden="1">TCP!$A$1:$H$600</definedName>
    <definedName name="ExternalData_1" localSheetId="4" hidden="1">UDP!$A$1:$H$665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0" l="1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24" i="10"/>
  <c r="J325" i="10"/>
  <c r="J326" i="10"/>
  <c r="J327" i="10"/>
  <c r="J328" i="10"/>
  <c r="J329" i="10"/>
  <c r="J330" i="10"/>
  <c r="J331" i="10"/>
  <c r="J332" i="10"/>
  <c r="J333" i="10"/>
  <c r="J334" i="10"/>
  <c r="J335" i="10"/>
  <c r="J336" i="10"/>
  <c r="J337" i="10"/>
  <c r="J338" i="10"/>
  <c r="J339" i="10"/>
  <c r="J340" i="10"/>
  <c r="J341" i="10"/>
  <c r="J342" i="10"/>
  <c r="J343" i="10"/>
  <c r="J344" i="10"/>
  <c r="J345" i="10"/>
  <c r="J346" i="10"/>
  <c r="J347" i="10"/>
  <c r="J348" i="10"/>
  <c r="J349" i="10"/>
  <c r="J350" i="10"/>
  <c r="J351" i="10"/>
  <c r="J352" i="10"/>
  <c r="J353" i="10"/>
  <c r="J354" i="10"/>
  <c r="J355" i="10"/>
  <c r="J356" i="10"/>
  <c r="J357" i="10"/>
  <c r="J358" i="10"/>
  <c r="J359" i="10"/>
  <c r="J360" i="10"/>
  <c r="J361" i="10"/>
  <c r="J362" i="10"/>
  <c r="J363" i="10"/>
  <c r="J364" i="10"/>
  <c r="J365" i="10"/>
  <c r="J366" i="10"/>
  <c r="J367" i="10"/>
  <c r="J368" i="10"/>
  <c r="J369" i="10"/>
  <c r="J370" i="10"/>
  <c r="J371" i="10"/>
  <c r="J372" i="10"/>
  <c r="J373" i="10"/>
  <c r="J374" i="10"/>
  <c r="J375" i="10"/>
  <c r="J376" i="10"/>
  <c r="J377" i="10"/>
  <c r="J378" i="10"/>
  <c r="J379" i="10"/>
  <c r="J380" i="10"/>
  <c r="J381" i="10"/>
  <c r="J382" i="10"/>
  <c r="J383" i="10"/>
  <c r="J384" i="10"/>
  <c r="J385" i="10"/>
  <c r="J386" i="10"/>
  <c r="J387" i="10"/>
  <c r="J388" i="10"/>
  <c r="J389" i="10"/>
  <c r="J390" i="10"/>
  <c r="J391" i="10"/>
  <c r="J392" i="10"/>
  <c r="J393" i="10"/>
  <c r="J394" i="10"/>
  <c r="J395" i="10"/>
  <c r="J396" i="10"/>
  <c r="J397" i="10"/>
  <c r="J398" i="10"/>
  <c r="J399" i="10"/>
  <c r="J400" i="10"/>
  <c r="J401" i="10"/>
  <c r="J402" i="10"/>
  <c r="J403" i="10"/>
  <c r="J404" i="10"/>
  <c r="J405" i="10"/>
  <c r="J406" i="10"/>
  <c r="J407" i="10"/>
  <c r="J408" i="10"/>
  <c r="J409" i="10"/>
  <c r="J410" i="10"/>
  <c r="J411" i="10"/>
  <c r="J412" i="10"/>
  <c r="J413" i="10"/>
  <c r="J414" i="10"/>
  <c r="J415" i="10"/>
  <c r="J416" i="10"/>
  <c r="J417" i="10"/>
  <c r="J418" i="10"/>
  <c r="J419" i="10"/>
  <c r="J420" i="10"/>
  <c r="J421" i="10"/>
  <c r="J422" i="10"/>
  <c r="J423" i="10"/>
  <c r="J424" i="10"/>
  <c r="J425" i="10"/>
  <c r="J426" i="10"/>
  <c r="J427" i="10"/>
  <c r="J428" i="10"/>
  <c r="J429" i="10"/>
  <c r="J430" i="10"/>
  <c r="J431" i="10"/>
  <c r="J432" i="10"/>
  <c r="J433" i="10"/>
  <c r="J434" i="10"/>
  <c r="J435" i="10"/>
  <c r="J436" i="10"/>
  <c r="J437" i="10"/>
  <c r="J438" i="10"/>
  <c r="J439" i="10"/>
  <c r="J440" i="10"/>
  <c r="J441" i="10"/>
  <c r="J442" i="10"/>
  <c r="J443" i="10"/>
  <c r="J444" i="10"/>
  <c r="J445" i="10"/>
  <c r="J446" i="10"/>
  <c r="J447" i="10"/>
  <c r="J448" i="10"/>
  <c r="J449" i="10"/>
  <c r="J450" i="10"/>
  <c r="J451" i="10"/>
  <c r="J452" i="10"/>
  <c r="J453" i="10"/>
  <c r="J454" i="10"/>
  <c r="J455" i="10"/>
  <c r="J456" i="10"/>
  <c r="J457" i="10"/>
  <c r="J458" i="10"/>
  <c r="J459" i="10"/>
  <c r="J460" i="10"/>
  <c r="J461" i="10"/>
  <c r="J462" i="10"/>
  <c r="J463" i="10"/>
  <c r="J464" i="10"/>
  <c r="J465" i="10"/>
  <c r="J466" i="10"/>
  <c r="J467" i="10"/>
  <c r="J468" i="10"/>
  <c r="J469" i="10"/>
  <c r="J470" i="10"/>
  <c r="J471" i="10"/>
  <c r="J472" i="10"/>
  <c r="J473" i="10"/>
  <c r="J474" i="10"/>
  <c r="J475" i="10"/>
  <c r="J476" i="10"/>
  <c r="J477" i="10"/>
  <c r="J478" i="10"/>
  <c r="J479" i="10"/>
  <c r="J480" i="10"/>
  <c r="J481" i="10"/>
  <c r="J482" i="10"/>
  <c r="J483" i="10"/>
  <c r="J484" i="10"/>
  <c r="J485" i="10"/>
  <c r="J486" i="10"/>
  <c r="J487" i="10"/>
  <c r="J488" i="10"/>
  <c r="J489" i="10"/>
  <c r="J490" i="10"/>
  <c r="J491" i="10"/>
  <c r="J492" i="10"/>
  <c r="J493" i="10"/>
  <c r="J494" i="10"/>
  <c r="J495" i="10"/>
  <c r="J496" i="10"/>
  <c r="J497" i="10"/>
  <c r="J498" i="10"/>
  <c r="J499" i="10"/>
  <c r="J500" i="10"/>
  <c r="J501" i="10"/>
  <c r="J502" i="10"/>
  <c r="J503" i="10"/>
  <c r="J504" i="10"/>
  <c r="J505" i="10"/>
  <c r="J506" i="10"/>
  <c r="J507" i="10"/>
  <c r="J508" i="10"/>
  <c r="J509" i="10"/>
  <c r="J510" i="10"/>
  <c r="J511" i="10"/>
  <c r="J512" i="10"/>
  <c r="J513" i="10"/>
  <c r="J514" i="10"/>
  <c r="J515" i="10"/>
  <c r="J516" i="10"/>
  <c r="J517" i="10"/>
  <c r="J518" i="10"/>
  <c r="J519" i="10"/>
  <c r="J520" i="10"/>
  <c r="J521" i="10"/>
  <c r="J522" i="10"/>
  <c r="J523" i="10"/>
  <c r="J524" i="10"/>
  <c r="J525" i="10"/>
  <c r="J526" i="10"/>
  <c r="J527" i="10"/>
  <c r="J528" i="10"/>
  <c r="J529" i="10"/>
  <c r="J530" i="10"/>
  <c r="J531" i="10"/>
  <c r="J532" i="10"/>
  <c r="J533" i="10"/>
  <c r="J534" i="10"/>
  <c r="J535" i="10"/>
  <c r="J536" i="10"/>
  <c r="J537" i="10"/>
  <c r="J538" i="10"/>
  <c r="J539" i="10"/>
  <c r="J540" i="10"/>
  <c r="J541" i="10"/>
  <c r="J542" i="10"/>
  <c r="J543" i="10"/>
  <c r="J544" i="10"/>
  <c r="J545" i="10"/>
  <c r="J546" i="10"/>
  <c r="J547" i="10"/>
  <c r="J548" i="10"/>
  <c r="J549" i="10"/>
  <c r="J550" i="10"/>
  <c r="J551" i="10"/>
  <c r="J552" i="10"/>
  <c r="J553" i="10"/>
  <c r="J554" i="10"/>
  <c r="J555" i="10"/>
  <c r="J556" i="10"/>
  <c r="J557" i="10"/>
  <c r="J558" i="10"/>
  <c r="J559" i="10"/>
  <c r="J560" i="10"/>
  <c r="J561" i="10"/>
  <c r="J562" i="10"/>
  <c r="J563" i="10"/>
  <c r="J564" i="10"/>
  <c r="J565" i="10"/>
  <c r="J566" i="10"/>
  <c r="J567" i="10"/>
  <c r="J568" i="10"/>
  <c r="J569" i="10"/>
  <c r="J570" i="10"/>
  <c r="J571" i="10"/>
  <c r="J572" i="10"/>
  <c r="J573" i="10"/>
  <c r="J574" i="10"/>
  <c r="J575" i="10"/>
  <c r="J576" i="10"/>
  <c r="J577" i="10"/>
  <c r="J578" i="10"/>
  <c r="J579" i="10"/>
  <c r="J580" i="10"/>
  <c r="J581" i="10"/>
  <c r="J582" i="10"/>
  <c r="J583" i="10"/>
  <c r="J584" i="10"/>
  <c r="J585" i="10"/>
  <c r="J586" i="10"/>
  <c r="J587" i="10"/>
  <c r="J588" i="10"/>
  <c r="J589" i="10"/>
  <c r="J590" i="10"/>
  <c r="J591" i="10"/>
  <c r="J592" i="10"/>
  <c r="J593" i="10"/>
  <c r="J594" i="10"/>
  <c r="J595" i="10"/>
  <c r="J596" i="10"/>
  <c r="J597" i="10"/>
  <c r="J598" i="10"/>
  <c r="J599" i="10"/>
  <c r="J600" i="10"/>
  <c r="J601" i="10"/>
  <c r="J602" i="10"/>
  <c r="J603" i="10"/>
  <c r="J604" i="10"/>
  <c r="J605" i="10"/>
  <c r="J606" i="10"/>
  <c r="J607" i="10"/>
  <c r="J608" i="10"/>
  <c r="J609" i="10"/>
  <c r="J610" i="10"/>
  <c r="J611" i="10"/>
  <c r="J612" i="10"/>
  <c r="J613" i="10"/>
  <c r="J614" i="10"/>
  <c r="J615" i="10"/>
  <c r="J616" i="10"/>
  <c r="J617" i="10"/>
  <c r="J618" i="10"/>
  <c r="J619" i="10"/>
  <c r="J620" i="10"/>
  <c r="J621" i="10"/>
  <c r="J622" i="10"/>
  <c r="J623" i="10"/>
  <c r="J624" i="10"/>
  <c r="J625" i="10"/>
  <c r="J626" i="10"/>
  <c r="J627" i="10"/>
  <c r="J628" i="10"/>
  <c r="J629" i="10"/>
  <c r="J630" i="10"/>
  <c r="J631" i="10"/>
  <c r="J632" i="10"/>
  <c r="J633" i="10"/>
  <c r="J634" i="10"/>
  <c r="J635" i="10"/>
  <c r="J636" i="10"/>
  <c r="J637" i="10"/>
  <c r="J638" i="10"/>
  <c r="J639" i="10"/>
  <c r="J640" i="10"/>
  <c r="J641" i="10"/>
  <c r="J642" i="10"/>
  <c r="J643" i="10"/>
  <c r="J644" i="10"/>
  <c r="J645" i="10"/>
  <c r="J646" i="10"/>
  <c r="J647" i="10"/>
  <c r="J648" i="10"/>
  <c r="J649" i="10"/>
  <c r="J650" i="10"/>
  <c r="J651" i="10"/>
  <c r="J652" i="10"/>
  <c r="J653" i="10"/>
  <c r="J654" i="10"/>
  <c r="J655" i="10"/>
  <c r="J656" i="10"/>
  <c r="J657" i="10"/>
  <c r="J658" i="10"/>
  <c r="J659" i="10"/>
  <c r="J660" i="10"/>
  <c r="J661" i="10"/>
  <c r="J662" i="10"/>
  <c r="J663" i="10"/>
  <c r="J664" i="10"/>
  <c r="J665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8" i="10"/>
  <c r="I559" i="10"/>
  <c r="I560" i="10"/>
  <c r="I561" i="10"/>
  <c r="I562" i="10"/>
  <c r="I563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8" i="10"/>
  <c r="I579" i="10"/>
  <c r="I580" i="10"/>
  <c r="I581" i="10"/>
  <c r="I582" i="10"/>
  <c r="I583" i="10"/>
  <c r="I584" i="10"/>
  <c r="I585" i="10"/>
  <c r="I586" i="10"/>
  <c r="I587" i="10"/>
  <c r="I588" i="10"/>
  <c r="I589" i="10"/>
  <c r="I590" i="10"/>
  <c r="I591" i="10"/>
  <c r="I592" i="10"/>
  <c r="I593" i="10"/>
  <c r="I594" i="10"/>
  <c r="I595" i="10"/>
  <c r="I596" i="10"/>
  <c r="I597" i="10"/>
  <c r="I598" i="10"/>
  <c r="I599" i="10"/>
  <c r="I600" i="10"/>
  <c r="I601" i="10"/>
  <c r="I602" i="10"/>
  <c r="I603" i="10"/>
  <c r="I604" i="10"/>
  <c r="I605" i="10"/>
  <c r="I606" i="10"/>
  <c r="I607" i="10"/>
  <c r="I608" i="10"/>
  <c r="I609" i="10"/>
  <c r="I610" i="10"/>
  <c r="I611" i="10"/>
  <c r="I612" i="10"/>
  <c r="I613" i="10"/>
  <c r="I614" i="10"/>
  <c r="I615" i="10"/>
  <c r="I616" i="10"/>
  <c r="I617" i="10"/>
  <c r="I618" i="10"/>
  <c r="I619" i="10"/>
  <c r="I620" i="10"/>
  <c r="I621" i="10"/>
  <c r="I622" i="10"/>
  <c r="I623" i="10"/>
  <c r="I624" i="10"/>
  <c r="I625" i="10"/>
  <c r="I626" i="10"/>
  <c r="I627" i="10"/>
  <c r="I628" i="10"/>
  <c r="I629" i="10"/>
  <c r="I630" i="10"/>
  <c r="I631" i="10"/>
  <c r="I632" i="10"/>
  <c r="I633" i="10"/>
  <c r="I634" i="10"/>
  <c r="I635" i="10"/>
  <c r="I636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53" i="10"/>
  <c r="I654" i="10"/>
  <c r="I655" i="10"/>
  <c r="I656" i="10"/>
  <c r="I657" i="10"/>
  <c r="I658" i="10"/>
  <c r="I659" i="10"/>
  <c r="I660" i="10"/>
  <c r="I661" i="10"/>
  <c r="I662" i="10"/>
  <c r="I663" i="10"/>
  <c r="I664" i="10"/>
  <c r="I665" i="10"/>
  <c r="I2" i="10"/>
  <c r="J2" i="10" s="1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J434" i="9"/>
  <c r="J435" i="9"/>
  <c r="J436" i="9"/>
  <c r="J437" i="9"/>
  <c r="J438" i="9"/>
  <c r="J439" i="9"/>
  <c r="J440" i="9"/>
  <c r="J441" i="9"/>
  <c r="J442" i="9"/>
  <c r="J443" i="9"/>
  <c r="J444" i="9"/>
  <c r="J445" i="9"/>
  <c r="J446" i="9"/>
  <c r="J447" i="9"/>
  <c r="J448" i="9"/>
  <c r="J449" i="9"/>
  <c r="J450" i="9"/>
  <c r="J451" i="9"/>
  <c r="J452" i="9"/>
  <c r="J453" i="9"/>
  <c r="J454" i="9"/>
  <c r="J455" i="9"/>
  <c r="J456" i="9"/>
  <c r="J457" i="9"/>
  <c r="J458" i="9"/>
  <c r="J459" i="9"/>
  <c r="J460" i="9"/>
  <c r="J461" i="9"/>
  <c r="J462" i="9"/>
  <c r="J463" i="9"/>
  <c r="J464" i="9"/>
  <c r="J465" i="9"/>
  <c r="J466" i="9"/>
  <c r="J467" i="9"/>
  <c r="J468" i="9"/>
  <c r="J469" i="9"/>
  <c r="J470" i="9"/>
  <c r="J471" i="9"/>
  <c r="J472" i="9"/>
  <c r="J473" i="9"/>
  <c r="J474" i="9"/>
  <c r="J475" i="9"/>
  <c r="J476" i="9"/>
  <c r="J477" i="9"/>
  <c r="J478" i="9"/>
  <c r="J479" i="9"/>
  <c r="J480" i="9"/>
  <c r="J481" i="9"/>
  <c r="J482" i="9"/>
  <c r="J483" i="9"/>
  <c r="J484" i="9"/>
  <c r="J485" i="9"/>
  <c r="J486" i="9"/>
  <c r="J487" i="9"/>
  <c r="J488" i="9"/>
  <c r="J489" i="9"/>
  <c r="J490" i="9"/>
  <c r="J491" i="9"/>
  <c r="J492" i="9"/>
  <c r="J493" i="9"/>
  <c r="J494" i="9"/>
  <c r="J495" i="9"/>
  <c r="J496" i="9"/>
  <c r="J497" i="9"/>
  <c r="J498" i="9"/>
  <c r="J499" i="9"/>
  <c r="J500" i="9"/>
  <c r="J501" i="9"/>
  <c r="J502" i="9"/>
  <c r="J503" i="9"/>
  <c r="J504" i="9"/>
  <c r="J505" i="9"/>
  <c r="J506" i="9"/>
  <c r="J507" i="9"/>
  <c r="J508" i="9"/>
  <c r="J509" i="9"/>
  <c r="J510" i="9"/>
  <c r="J511" i="9"/>
  <c r="J512" i="9"/>
  <c r="J513" i="9"/>
  <c r="J514" i="9"/>
  <c r="J515" i="9"/>
  <c r="J516" i="9"/>
  <c r="J517" i="9"/>
  <c r="J518" i="9"/>
  <c r="J519" i="9"/>
  <c r="J520" i="9"/>
  <c r="J521" i="9"/>
  <c r="J522" i="9"/>
  <c r="J523" i="9"/>
  <c r="J524" i="9"/>
  <c r="J525" i="9"/>
  <c r="J526" i="9"/>
  <c r="J527" i="9"/>
  <c r="J528" i="9"/>
  <c r="J529" i="9"/>
  <c r="J530" i="9"/>
  <c r="J531" i="9"/>
  <c r="J532" i="9"/>
  <c r="J533" i="9"/>
  <c r="J534" i="9"/>
  <c r="J535" i="9"/>
  <c r="J536" i="9"/>
  <c r="J537" i="9"/>
  <c r="J538" i="9"/>
  <c r="J539" i="9"/>
  <c r="J540" i="9"/>
  <c r="J541" i="9"/>
  <c r="J542" i="9"/>
  <c r="J543" i="9"/>
  <c r="J544" i="9"/>
  <c r="J545" i="9"/>
  <c r="J546" i="9"/>
  <c r="J547" i="9"/>
  <c r="J548" i="9"/>
  <c r="J549" i="9"/>
  <c r="J550" i="9"/>
  <c r="J551" i="9"/>
  <c r="J552" i="9"/>
  <c r="J553" i="9"/>
  <c r="J554" i="9"/>
  <c r="J555" i="9"/>
  <c r="J556" i="9"/>
  <c r="J557" i="9"/>
  <c r="J558" i="9"/>
  <c r="J559" i="9"/>
  <c r="J560" i="9"/>
  <c r="J561" i="9"/>
  <c r="J562" i="9"/>
  <c r="J563" i="9"/>
  <c r="J564" i="9"/>
  <c r="J565" i="9"/>
  <c r="J566" i="9"/>
  <c r="J567" i="9"/>
  <c r="J568" i="9"/>
  <c r="J569" i="9"/>
  <c r="J570" i="9"/>
  <c r="J571" i="9"/>
  <c r="J572" i="9"/>
  <c r="J573" i="9"/>
  <c r="J574" i="9"/>
  <c r="J575" i="9"/>
  <c r="J576" i="9"/>
  <c r="J577" i="9"/>
  <c r="J578" i="9"/>
  <c r="J579" i="9"/>
  <c r="J580" i="9"/>
  <c r="J581" i="9"/>
  <c r="J582" i="9"/>
  <c r="J583" i="9"/>
  <c r="J584" i="9"/>
  <c r="J585" i="9"/>
  <c r="J586" i="9"/>
  <c r="J587" i="9"/>
  <c r="J588" i="9"/>
  <c r="J589" i="9"/>
  <c r="J590" i="9"/>
  <c r="J591" i="9"/>
  <c r="J592" i="9"/>
  <c r="J593" i="9"/>
  <c r="J594" i="9"/>
  <c r="J595" i="9"/>
  <c r="J596" i="9"/>
  <c r="J597" i="9"/>
  <c r="J598" i="9"/>
  <c r="J599" i="9"/>
  <c r="J600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74" i="9"/>
  <c r="I575" i="9"/>
  <c r="I576" i="9"/>
  <c r="I577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2" i="9"/>
  <c r="J2" i="9" s="1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2" i="8"/>
  <c r="I2" i="8" s="1"/>
  <c r="J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2" i="7"/>
  <c r="I2" i="7" s="1"/>
  <c r="I13" i="6"/>
  <c r="I6" i="6"/>
  <c r="I7" i="6"/>
  <c r="I8" i="6"/>
  <c r="H2" i="6"/>
  <c r="I2" i="6" s="1"/>
  <c r="H3" i="6"/>
  <c r="I3" i="6" s="1"/>
  <c r="H4" i="6"/>
  <c r="I4" i="6" s="1"/>
  <c r="H5" i="6"/>
  <c r="I5" i="6" s="1"/>
  <c r="H6" i="6"/>
  <c r="H7" i="6"/>
  <c r="H8" i="6"/>
  <c r="H10" i="6"/>
  <c r="I10" i="6" s="1"/>
  <c r="H11" i="6"/>
  <c r="I11" i="6" s="1"/>
  <c r="H12" i="6"/>
  <c r="I12" i="6" s="1"/>
  <c r="H13" i="6"/>
  <c r="H14" i="6"/>
  <c r="I14" i="6" s="1"/>
  <c r="H15" i="6"/>
  <c r="I15" i="6" s="1"/>
  <c r="H16" i="6"/>
  <c r="I16" i="6" s="1"/>
  <c r="H17" i="6"/>
  <c r="I17" i="6" s="1"/>
  <c r="H18" i="6"/>
  <c r="I18" i="6" s="1"/>
  <c r="H19" i="6"/>
  <c r="I19" i="6" s="1"/>
  <c r="H20" i="6"/>
  <c r="I20" i="6" s="1"/>
  <c r="H21" i="6"/>
  <c r="I21" i="6" s="1"/>
  <c r="H9" i="6"/>
  <c r="I9" i="6" s="1"/>
  <c r="J2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2CCBDA-FB93-4973-ACA9-46F93DCB673E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4FDFCF01-5D21-4716-A36A-325172E79C82}" keepAlive="1" name="Query - Table3" description="Connection to the 'Table3' query in the workbook." type="5" refreshedVersion="8" background="1" saveData="1">
    <dbPr connection="Provider=Microsoft.Mashup.OleDb.1;Data Source=$Workbook$;Location=Table3;Extended Properties=&quot;&quot;" command="SELECT * FROM [Table3]"/>
  </connection>
  <connection id="3" xr16:uid="{CD90B18A-C35C-48B1-8BEE-3812BC1E9F96}" keepAlive="1" name="Query - Table5" description="Connection to the 'Table5' query in the workbook." type="5" refreshedVersion="8" background="1" saveData="1">
    <dbPr connection="Provider=Microsoft.Mashup.OleDb.1;Data Source=$Workbook$;Location=Table5;Extended Properties=&quot;&quot;" command="SELECT * FROM [Table5]"/>
  </connection>
  <connection id="4" xr16:uid="{122BBFCD-377B-4304-B811-3F4902B42043}" keepAlive="1" name="Query - Table7" description="Connection to the 'Table7' query in the workbook." type="5" refreshedVersion="8" background="1" saveData="1">
    <dbPr connection="Provider=Microsoft.Mashup.OleDb.1;Data Source=$Workbook$;Location=Table7;Extended Properties=&quot;&quot;" command="SELECT * FROM [Table7]"/>
  </connection>
  <connection id="5" xr16:uid="{9801DAB1-D2CA-4419-9AB7-EFD76DD69C2C}" keepAlive="1" name="Query - Table9" description="Connection to the 'Table9' query in the workbook." type="5" refreshedVersion="8" background="1" saveData="1">
    <dbPr connection="Provider=Microsoft.Mashup.OleDb.1;Data Source=$Workbook$;Location=Table9;Extended Properties=&quot;&quot;" command="SELECT * FROM [Table9]"/>
  </connection>
</connections>
</file>

<file path=xl/sharedStrings.xml><?xml version="1.0" encoding="utf-8"?>
<sst xmlns="http://schemas.openxmlformats.org/spreadsheetml/2006/main" count="3032" uniqueCount="1722">
  <si>
    <t>Address,Packets,Bytes,Tx Packets,Tx Bytes,Rx Packets,Rx Bytes</t>
  </si>
  <si>
    <t>00:1f:08:0f:1f:fa,242,17600,121,8800,121,8800</t>
  </si>
  <si>
    <t>00:45:e2:28:68:83,86,11416,86,11416,0,0</t>
  </si>
  <si>
    <t>01:00:5e:00:00:01,5,300,0,0,5,300</t>
  </si>
  <si>
    <t>01:00:5e:00:00:16,10,700,0,0,10,700</t>
  </si>
  <si>
    <t>01:00:5e:00:00:fb,116,19099,0,0,116,19099</t>
  </si>
  <si>
    <t>01:00:5e:7f:ff:fa,545,259407,0,0,545,259407</t>
  </si>
  <si>
    <t>04:17:b6:f2:35:b8,305,21380,184,12580,121,8800</t>
  </si>
  <si>
    <t>08:00:27:fd:90:36,384516,398521756,117561,9013267,266955,389508489</t>
  </si>
  <si>
    <t>0e:44:22:33:44:55,28725,19607206,10413,2374292,18312,17232914</t>
  </si>
  <si>
    <t>32:39:17:8b:39:9e,11,2014,11,2014,0,0</t>
  </si>
  <si>
    <t>33:33:00:00:00:01,7,1002,0,0,7,1002</t>
  </si>
  <si>
    <t>33:33:00:00:00:0c,14,10052,0,0,14,10052</t>
  </si>
  <si>
    <t>33:33:00:00:00:16,13,2190,0,0,13,2190</t>
  </si>
  <si>
    <t>33:33:00:00:00:fb,128,23005,0,0,128,23005</t>
  </si>
  <si>
    <t>33:33:ff:dd:2c:fe,26,2236,0,0,26,2236</t>
  </si>
  <si>
    <t>6e:c2:e5:1a:89:c0,185,13554,44,3414,141,10140</t>
  </si>
  <si>
    <t>7a:17:b4:da:10:7f,281,22144,102,9390,179,12754</t>
  </si>
  <si>
    <t>d0:db:b7:c5:26:3b,414619,418409530,287965,407145773,126654,11263757</t>
  </si>
  <si>
    <t>f0:c7:25:2b:5a:b3,48,6254,48,6254,0,0</t>
  </si>
  <si>
    <t>ff:ff:ff:ff:ff:ff,3188,223555,0,0,3188,223555</t>
  </si>
  <si>
    <t>Address,Packets,Bytes,Tx Packets,Tx Bytes,Rx Packets,Rx Bytes,Country,City,Latitude,Longitude,AS Number,AS Organization</t>
  </si>
  <si>
    <t>0.0.0.0,4,1368,4,1368,0,0,"","","","","",""</t>
  </si>
  <si>
    <t>4.200.174.194,156251,168440015,110060,165317703,46191,3122312,"","","","","",""</t>
  </si>
  <si>
    <t>4.224.93.21,57,4769,19,1767,38,3002,"","","","","",""</t>
  </si>
  <si>
    <t>13.69.109.130,45,21633,19,6021,26,15612,"","","","","",""</t>
  </si>
  <si>
    <t>13.69.239.73,55,18846,24,10825,31,8021,"","","","","",""</t>
  </si>
  <si>
    <t>13.70.178.62,118,66449,71,41208,47,25241,"","","","","",""</t>
  </si>
  <si>
    <t>13.85.23.206,31,15627,15,5728,16,9899,"","","","","",""</t>
  </si>
  <si>
    <t>13.107.5.88,45,28677,31,26800,14,1877,"","","","","",""</t>
  </si>
  <si>
    <t>13.107.6.254,40,13340,23,9090,17,4250,"","","","","",""</t>
  </si>
  <si>
    <t>13.107.42.16,210,83929,123,60583,87,23346,"","","","","",""</t>
  </si>
  <si>
    <t>13.107.246.32,1161,1065603,785,1011605,376,53998,"","","","","",""</t>
  </si>
  <si>
    <t>18.246.102.30,40,16326,19,8607,21,7719,"","","","","",""</t>
  </si>
  <si>
    <t>20.42.65.85,42,30957,22,9598,20,21359,"","","","","",""</t>
  </si>
  <si>
    <t>20.42.65.91,3,186,2,126,1,60,"","","","","",""</t>
  </si>
  <si>
    <t>20.42.73.25,70,33228,34,15690,36,17538,"","","","","",""</t>
  </si>
  <si>
    <t>20.42.73.26,43,21406,20,8642,23,12764,"","","","","",""</t>
  </si>
  <si>
    <t>20.42.73.27,44,16450,22,14216,22,2234,"","","","","",""</t>
  </si>
  <si>
    <t>20.42.73.30,52,17544,24,10796,28,6748,"","","","","",""</t>
  </si>
  <si>
    <t>20.72.205.209,49,14330,23,9935,26,4395,"","","","","",""</t>
  </si>
  <si>
    <t>20.189.173.1,53,18707,25,10856,28,7851,"","","","","",""</t>
  </si>
  <si>
    <t>20.189.173.5,81,40460,37,16551,44,23909,"","","","","",""</t>
  </si>
  <si>
    <t>20.189.173.20,49,32382,24,12510,25,19872,"","","","","",""</t>
  </si>
  <si>
    <t>20.190.122.23,56,33428,33,22494,23,10934,"","","","","",""</t>
  </si>
  <si>
    <t>20.190.142.163,67,64632,42,48524,25,16108,"","","","","",""</t>
  </si>
  <si>
    <t>20.190.142.170,17,8668,9,6100,8,2568,"","","","","",""</t>
  </si>
  <si>
    <t>20.190.142.172,58,21052,32,12128,26,8924,"","","","","",""</t>
  </si>
  <si>
    <t>20.190.167.20,262,317585,197,237308,65,80277,"","","","","",""</t>
  </si>
  <si>
    <t>20.190.167.21,65,46820,36,33890,29,12930,"","","","","",""</t>
  </si>
  <si>
    <t>20.190.167.65,32,31224,22,23162,10,8062,"","","","","",""</t>
  </si>
  <si>
    <t>23.60.149.114,22,8628,11,7359,11,1269,"","","","","",""</t>
  </si>
  <si>
    <t>23.60.149.178,43,18835,22,16063,21,2772,"","","","","",""</t>
  </si>
  <si>
    <t>23.201.3.207,8,1574,3,1052,5,522,"","","","","",""</t>
  </si>
  <si>
    <t>23.216.63.24,61,23207,32,13460,29,9747,"","","","","",""</t>
  </si>
  <si>
    <t>23.216.63.105,411,285420,273,257225,138,28195,"","","","","",""</t>
  </si>
  <si>
    <t>23.223.224.125,91,37294,49,31292,42,6002,"","","","","",""</t>
  </si>
  <si>
    <t>23.223.224.139,159,143744,112,136386,47,7358,"","","","","",""</t>
  </si>
  <si>
    <t>23.223.225.136,193899,201092315,131039,197639406,62860,3452909,"","","","","",""</t>
  </si>
  <si>
    <t>23.223.225.248,24,9913,12,7732,12,2181,"","","","","",""</t>
  </si>
  <si>
    <t>23.223.226.56,44,17256,22,14717,22,2539,"","","","","",""</t>
  </si>
  <si>
    <t>34.1.52.129,124,21416,63,13534,61,7882,"","","","","",""</t>
  </si>
  <si>
    <t>34.117.34.214,269,113944,134,51287,135,62657,"","","","","",""</t>
  </si>
  <si>
    <t>35.186.224.24,12,779,6,451,6,328,"","","","","",""</t>
  </si>
  <si>
    <t>35.186.224.45,104,7930,52,4004,52,3926,"","","","","",""</t>
  </si>
  <si>
    <t>35.190.43.134,41,15843,20,6126,21,9717,"","","","","",""</t>
  </si>
  <si>
    <t>40.79.141.154,35,17212,17,7954,18,9258,"","","","","",""</t>
  </si>
  <si>
    <t>40.79.167.8,51,17490,24,10796,27,6694,"","","","","",""</t>
  </si>
  <si>
    <t>40.99.133.2,36,12868,18,8228,18,4640,"","","","","",""</t>
  </si>
  <si>
    <t>40.100.148.2,23,17725,16,15019,7,2706,"","","","","",""</t>
  </si>
  <si>
    <t>40.115.75.193,92,49948,53,34175,39,15773,"","","","","",""</t>
  </si>
  <si>
    <t>40.119.249.228,24,6902,11,4900,13,2002,"","","","","",""</t>
  </si>
  <si>
    <t>46.8.206.51,6,432,3,180,3,252,"","","","","",""</t>
  </si>
  <si>
    <t>51.104.15.252,24,8484,11,5302,13,3182,"","","","","",""</t>
  </si>
  <si>
    <t>52.89.218.88,141,22109,76,7757,65,14352,"","","","","",""</t>
  </si>
  <si>
    <t>52.98.141.82,25,17832,17,15072,8,2760,"","","","","",""</t>
  </si>
  <si>
    <t>52.109.16.113,36,19850,19,13862,17,5988,"","","","","",""</t>
  </si>
  <si>
    <t>52.109.52.84,66,32452,35,26775,31,5677,"","","","","",""</t>
  </si>
  <si>
    <t>52.109.112.145,46,47933,32,32497,14,15436,"","","","","",""</t>
  </si>
  <si>
    <t>52.109.112.239,78,52044,44,36194,34,15850,"","","","","",""</t>
  </si>
  <si>
    <t>52.109.124.28,110,65565,64,60094,46,5471,"","","","","",""</t>
  </si>
  <si>
    <t>52.110.13.70,53,45940,34,38811,19,7129,"","","","","",""</t>
  </si>
  <si>
    <t>52.111.224.7,57,53740,40,47478,17,6262,"","","","","",""</t>
  </si>
  <si>
    <t>52.111.224.12,18,12163,10,8825,8,3338,"","","","","",""</t>
  </si>
  <si>
    <t>52.123.128.14,89,109160,78,107312,11,1848,"","","","","",""</t>
  </si>
  <si>
    <t>52.123.129.14,219,211398,154,204531,65,6867,"","","","","",""</t>
  </si>
  <si>
    <t>52.167.17.97,46,13659,20,9679,26,3980,"","","","","",""</t>
  </si>
  <si>
    <t>52.168.112.67,28,19033,12,7642,16,11391,"","","","","",""</t>
  </si>
  <si>
    <t>52.175.245.232,26,8931,12,6073,14,2858,"","","","","",""</t>
  </si>
  <si>
    <t>52.239.155.129,37,26858,22,24290,15,2568,"","","","","",""</t>
  </si>
  <si>
    <t>74.125.130.104,59,54707,40,53400,19,1307,"","","","","",""</t>
  </si>
  <si>
    <t>79.133.169.21,5,365,3,245,2,120,"","","","","",""</t>
  </si>
  <si>
    <t>81.19.104.212,59,10374,34,6091,25,4283,"","","","","",""</t>
  </si>
  <si>
    <t>82.202.184.184,8,480,0,0,8,480,"","","","","",""</t>
  </si>
  <si>
    <t>104.26.11.240,27,9117,13,7558,14,1559,"","","","","",""</t>
  </si>
  <si>
    <t>104.98.3.35,95,34917,56,24966,39,9951,"","","","","",""</t>
  </si>
  <si>
    <t>104.98.3.72,295,259967,211,244707,84,15260,"","","","","",""</t>
  </si>
  <si>
    <t>104.98.247.146,134,121765,95,115274,39,6491,"","","","","",""</t>
  </si>
  <si>
    <t>104.98.252.202,31,12316,16,9864,15,2452,"","","","","",""</t>
  </si>
  <si>
    <t>104.208.16.90,67,40027,34,14558,33,25469,"","","","","",""</t>
  </si>
  <si>
    <t>123.253.149.33,13,778,7,450,6,328,"","","","","",""</t>
  </si>
  <si>
    <t>123.253.149.58,27,4058,13,2046,14,2012,"","","","","",""</t>
  </si>
  <si>
    <t>123.253.149.74,124,108671,80,103140,44,5531,"","","","","",""</t>
  </si>
  <si>
    <t>128.251.95.9,48,22114,25,14900,23,7214,"","","","","",""</t>
  </si>
  <si>
    <t>142.250.70.132,420,383523,281,374014,139,9509,"","","","","",""</t>
  </si>
  <si>
    <t>142.250.70.162,63,31263,34,16460,29,14803,"","","","","",""</t>
  </si>
  <si>
    <t>142.250.70.196,300,273873,200,267038,100,6835,"","","","","",""</t>
  </si>
  <si>
    <t>150.171.27.11,48,14723,28,8814,20,5909,"","","","","",""</t>
  </si>
  <si>
    <t>150.171.27.254,62,24970,37,16866,25,8104,"","","","","",""</t>
  </si>
  <si>
    <t>150.171.28.11,54,24131,32,9763,22,14368,"","","","","",""</t>
  </si>
  <si>
    <t>162.159.128.232,2633,2446256,2090,2283306,543,162950,"","","","","",""</t>
  </si>
  <si>
    <t>162.159.128.233,26,10502,13,4406,13,6096,"","","","","",""</t>
  </si>
  <si>
    <t>162.159.129.232,5564,5477150,4600,5302869,964,174281,"","","","","",""</t>
  </si>
  <si>
    <t>162.159.129.233,54,20179,26,7187,28,12992,"","","","","",""</t>
  </si>
  <si>
    <t>162.159.130.233,11880,11838274,9782,11256292,2098,581982,"","","","","",""</t>
  </si>
  <si>
    <t>162.159.130.234,4364,812332,2382,686670,1982,125662,"","","","","",""</t>
  </si>
  <si>
    <t>162.159.133.232,2329,2242874,1942,2113551,387,129323,"","","","","",""</t>
  </si>
  <si>
    <t>162.159.133.233,4317,3280744,3007,2439531,1310,841213,"","","","","",""</t>
  </si>
  <si>
    <t>162.159.134.233,592,556668,458,535989,134,20679,"","","","","",""</t>
  </si>
  <si>
    <t>162.159.135.232,19,7222,9,2664,10,4558,"","","","","",""</t>
  </si>
  <si>
    <t>162.244.254.206,10,1469,5,957,5,512,"","","","","",""</t>
  </si>
  <si>
    <t>172.172.255.216,7,672,3,355,4,317,"","","","","",""</t>
  </si>
  <si>
    <t>184.84.150.56,813,801487,598,712096,215,89391,"","","","","",""</t>
  </si>
  <si>
    <t>184.84.238.41,70,51990,36,22451,34,29539,"","","","","",""</t>
  </si>
  <si>
    <t>192.168.20.1,2976,642047,1779,487272,1197,154775,"","","","","",""</t>
  </si>
  <si>
    <t>192.168.20.2,260,19240,130,9620,130,9620,"","","","","",""</t>
  </si>
  <si>
    <t>192.168.20.3,250,18500,125,9250,125,9250,"","","","","",""</t>
  </si>
  <si>
    <t>192.168.20.4,6874,1912197,3412,519576,3462,1392621,"","","","","",""</t>
  </si>
  <si>
    <t>192.168.20.6,64,9398,64,9398,0,0,"","","","","",""</t>
  </si>
  <si>
    <t>192.168.20.7,25,3009,25,3009,0,0,"","","","","",""</t>
  </si>
  <si>
    <t>192.168.20.9,248,18912,67,5758,181,13154,"","","","","",""</t>
  </si>
  <si>
    <t>192.168.20.11,6,987,6,987,0,0,"","","","","",""</t>
  </si>
  <si>
    <t>192.168.20.14,162,11988,27,1998,135,9990,"","","","","",""</t>
  </si>
  <si>
    <t>192.168.20.15,386870,400729170,118241,9320456,268629,391408714,"","","","","",""</t>
  </si>
  <si>
    <t>192.168.20.255,170,47277,0,0,170,47277,"","","","","",""</t>
  </si>
  <si>
    <t>195.122.177.224,4,288,2,120,2,168,"","","","","",""</t>
  </si>
  <si>
    <t>204.79.197.203,43,22065,28,17761,15,4304,"","","","","",""</t>
  </si>
  <si>
    <t>204.79.197.222,34,12913,20,8366,14,4547,"","","","","",""</t>
  </si>
  <si>
    <t>224.0.0.1,6,360,0,0,6,360,"","","","","",""</t>
  </si>
  <si>
    <t>224.0.0.22,12,840,0,0,12,840,"","","","","",""</t>
  </si>
  <si>
    <t>224.0.0.251,135,21491,0,0,135,21491,"","","","","",""</t>
  </si>
  <si>
    <t>224.0.0.252,16,1072,0,0,16,1072,"","","","","",""</t>
  </si>
  <si>
    <t>239.255.255.250,616,292293,0,0,616,292293,"","","","","",""</t>
  </si>
  <si>
    <t>255.255.255.255,4,1368,0,0,4,1368,"","","","","",""</t>
  </si>
  <si>
    <t>2001:4860:4802:34::9d,235,102609,142,76129,93,26480,"","","","","",""</t>
  </si>
  <si>
    <t>2403:5800:100:3c::8,8816,9070186,6934,8842088,1882,228098,"","","","","",""</t>
  </si>
  <si>
    <t>2403:5800:100:3c::9,4572,4773464,3641,4650138,931,123326,"","","","","",""</t>
  </si>
  <si>
    <t>2403:5814:5fa1:0:7d68:c10d:3590:71da,51,4386,51,4386,0,0,"","","","","",""</t>
  </si>
  <si>
    <t>2403:5814:5fa1:0:90c2:cd63:3ddd:2cfe,23604,19829222,6974,2001079,16630,17828143,"","","","","",""</t>
  </si>
  <si>
    <t>2404:6800:4003:c00::8a,24,11728,14,6516,10,5212,"","","","","",""</t>
  </si>
  <si>
    <t>2404:6800:4003:c04::54,65,33320,37,16395,28,16925,"","","","","",""</t>
  </si>
  <si>
    <t>2404:6800:4003:c04::bc,34,2737,17,1462,17,1275,"","","","","",""</t>
  </si>
  <si>
    <t>2404:6800:4003:c05::bc,37,3009,19,1634,18,1375,"","","","","",""</t>
  </si>
  <si>
    <t>2404:6800:4003:c11::54,73,37596,38,19092,35,18504,"","","","","",""</t>
  </si>
  <si>
    <t>2404:6800:4015:800::2001,55,21255,32,16986,23,4269,"","","","","",""</t>
  </si>
  <si>
    <t>2404:6800:4015:800::200a,250,147884,150,125705,100,22179,"","","","","",""</t>
  </si>
  <si>
    <t>2404:6800:4015:800::200e,395,226401,220,137121,175,89280,"","","","","",""</t>
  </si>
  <si>
    <t>2404:6800:4015:801::2001,166,136913,107,125333,59,11580,"","","","","",""</t>
  </si>
  <si>
    <t>2404:6800:4015:801::2003,783,399826,429,210417,354,189409,"","","","","",""</t>
  </si>
  <si>
    <t>2404:6800:4015:801::2004,2063,1652109,1498,1519378,565,132731,"","","","","",""</t>
  </si>
  <si>
    <t>2404:6800:4015:801::2006,53,17646,27,8830,26,8816,"","","","","",""</t>
  </si>
  <si>
    <t>2404:6800:4015:801::200a,258,139895,144,71284,114,68611,"","","","","",""</t>
  </si>
  <si>
    <t>2404:6800:4015:801::200e,1814,1349148,1126,1136977,688,212171,"","","","","",""</t>
  </si>
  <si>
    <t>2404:6800:4015:802::2001,215,137037,128,108419,87,28618,"","","","","",""</t>
  </si>
  <si>
    <t>2404:6800:4015:802::2003,198,97214,102,51305,96,45909,"","","","","",""</t>
  </si>
  <si>
    <t>2404:6800:4015:802::2004,153,87603,85,44698,68,42905,"","","","","",""</t>
  </si>
  <si>
    <t>2404:6800:4015:802::200a,92,53819,53,28322,39,25497,"","","","","",""</t>
  </si>
  <si>
    <t>2404:6800:4015:802::200e,713,296794,381,113435,332,183359,"","","","","",""</t>
  </si>
  <si>
    <t>2404:6800:4015:802::2011,25,15239,15,8570,10,6669,"","","","","",""</t>
  </si>
  <si>
    <t>2404:6800:4015:802::2016,41,12565,20,6364,21,6201,"","","","","",""</t>
  </si>
  <si>
    <t>2404:6800:4015:803::2001,116,88260,73,79269,43,8991,"","","","","",""</t>
  </si>
  <si>
    <t>2404:6800:4015:803::2002,70,25461,37,13577,33,11884,"","","","","",""</t>
  </si>
  <si>
    <t>2404:6800:4015:803::2004,49,25690,27,12919,22,12771,"","","","","",""</t>
  </si>
  <si>
    <t>2404:6800:4015:803::200e,678,333313,368,161398,310,171915,"","","","","",""</t>
  </si>
  <si>
    <t>2600:1413:5000:3::1736:7689,10,790,5,418,5,372,"","","","","",""</t>
  </si>
  <si>
    <t>2600:1413:5000:3::1736:769e,33,6311,17,2357,16,3954,"","","","","",""</t>
  </si>
  <si>
    <t>2600:1415:12:181::2c07,3,258,0,0,3,258,"","","","","",""</t>
  </si>
  <si>
    <t>2600:1415:12:183::2af1,5,430,0,0,5,430,"","","","","",""</t>
  </si>
  <si>
    <t>2600:1415:12:184::1011,2,172,0,0,2,172,"","","","","",""</t>
  </si>
  <si>
    <t>2600:1415:12:18b::2c07,2,172,0,0,2,172,"","","","","",""</t>
  </si>
  <si>
    <t>2600:1415:12::b854:9640,3,258,0,0,3,258,"","","","","",""</t>
  </si>
  <si>
    <t>2600:1415:12::b854:9643,1,86,0,0,1,86,"","","","","",""</t>
  </si>
  <si>
    <t>2600:1415:12::b854:966a,1,86,0,0,1,86,"","","","","",""</t>
  </si>
  <si>
    <t>2600:1415:12::b854:96a2,1,86,0,0,1,86,"","","","","",""</t>
  </si>
  <si>
    <t>2600:1901:0:7628::,61,33363,32,15334,29,18029,"","","","","",""</t>
  </si>
  <si>
    <t>2600:1901:1:7c5::,87,16146,44,8955,43,7191,"","","","","",""</t>
  </si>
  <si>
    <t>2600:1901:1:a8::,121,14281,61,7002,60,7279,"","","","","",""</t>
  </si>
  <si>
    <t>2600:9000:27b1:6200:b:6449:33c0:93a1,58,24923,32,14825,26,10098,"","","","","",""</t>
  </si>
  <si>
    <t>2600:9000:27b1:800:3:6eb2:3580:93a1,29,11211,14,2586,15,8625,"","","","","",""</t>
  </si>
  <si>
    <t>2600:9000:27b1:c200:3:6eb2:3580:93a1,88,11965,56,5276,32,6689,"","","","","",""</t>
  </si>
  <si>
    <t>2603:1016:1400::10,54,21841,23,13960,31,7881,"","","","","",""</t>
  </si>
  <si>
    <t>2603:1016:1400::14,34,19043,18,12647,16,6396,"","","","","",""</t>
  </si>
  <si>
    <t>2603:1016:1400::81,3,258,0,0,3,258,"","","","","",""</t>
  </si>
  <si>
    <t>2603:1016:1400::82,40,19554,21,12910,19,6644,"","","","","",""</t>
  </si>
  <si>
    <t>2603:1016:2402::4,64,43340,30,18300,34,25040,"","","","","",""</t>
  </si>
  <si>
    <t>2603:1016:402:1109::2,79,33000,38,11502,41,21498,"","","","","",""</t>
  </si>
  <si>
    <t>2603:1016:402:1145::2,157,16113,79,7611,78,8502,"","","","","",""</t>
  </si>
  <si>
    <t>2603:1016:402:114a::2,44,24506,22,18385,22,6121,"","","","","",""</t>
  </si>
  <si>
    <t>2603:1030:210:f::1,6,483,3,258,3,225,"","","","","",""</t>
  </si>
  <si>
    <t>2603:1040:f02:6::3b,2,172,0,0,2,172,"","","","","",""</t>
  </si>
  <si>
    <t>2603:1063:27:2::14,58,22831,32,14308,26,8523,"","","","","",""</t>
  </si>
  <si>
    <t>2603:1063::75,26,11979,13,7689,13,4290,"","","","","",""</t>
  </si>
  <si>
    <t>2603:1063:c::77,107,25410,49,14059,58,11351,"","","","","",""</t>
  </si>
  <si>
    <t>2606:4700:4400::ac40:9bd1,119,38615,60,14270,59,24345,"","","","","",""</t>
  </si>
  <si>
    <t>2620:10b:7001:10::108,159,104463,67,13572,92,90891,"","","","","",""</t>
  </si>
  <si>
    <t>2620:1ec:21::16,10,860,0,0,10,860,"","","","","",""</t>
  </si>
  <si>
    <t>2620:1ec:33:1::11,2,172,0,0,2,172,"","","","","",""</t>
  </si>
  <si>
    <t>2620:1ec:33:1::254,2,172,0,0,2,172,"","","","","",""</t>
  </si>
  <si>
    <t>2620:1ec:33::11,62,23982,33,16389,29,7593,"","","","","",""</t>
  </si>
  <si>
    <t>2620:1ec:bdf::32,12,1032,0,0,12,1032,"","","","","",""</t>
  </si>
  <si>
    <t>2a04:4e42:19::684,22,2653,10,1167,12,1486,"","","","","",""</t>
  </si>
  <si>
    <t>fe80::1096:2ddc:c61a:196f,5,1027,5,1027,0,0,"","","","","",""</t>
  </si>
  <si>
    <t>fe80::611b:3f34:c184:b818,35,3745,35,3745,0,0,"","","","","",""</t>
  </si>
  <si>
    <t>fe80::80b:1a21:b1e9:cd57,29,3879,29,3879,0,0,"","","","","",""</t>
  </si>
  <si>
    <t>fe80::967c:3a01:cc76:304,999,165733,525,62573,474,103160,"","","","","",""</t>
  </si>
  <si>
    <t>fe80::cfa:d5c1:86c1:9a89,28,3935,28,3935,0,0,"","","","","",""</t>
  </si>
  <si>
    <t>fe80::d2db:b7ff:fec5:263b,1565,239696,835,165816,730,73880,"","","","","",""</t>
  </si>
  <si>
    <t>fe80::f92f:b7f:1662:88d0,587,94614,274,36746,313,57868,"","","","","",""</t>
  </si>
  <si>
    <t>ff02::1,10,1520,0,0,10,1520,"","","","","",""</t>
  </si>
  <si>
    <t>ff02::16,16,2720,0,0,16,2720,"","","","","",""</t>
  </si>
  <si>
    <t>ff02::1:3,16,1392,0,0,16,1392,"","","","","",""</t>
  </si>
  <si>
    <t>ff02::1:ffdd:2cfe,31,2666,0,0,31,2666,"","","","","",""</t>
  </si>
  <si>
    <t>ff02::c,14,10052,0,0,14,10052,"","","","","",""</t>
  </si>
  <si>
    <t>ff02::fb,158,27129,0,0,158,27129,"","","","","",""</t>
  </si>
  <si>
    <t>Address,Port,Packets,Bytes,Tx Packets,Tx Bytes,Rx Packets,Rx Bytes</t>
  </si>
  <si>
    <t>4.200.174.194,80,156251,168440015,110060,165317703,46191,3122312</t>
  </si>
  <si>
    <t>4.224.93.21,443,57,4769,19,1767,38,3002</t>
  </si>
  <si>
    <t>13.69.109.130,443,45,21633,19,6021,26,15612</t>
  </si>
  <si>
    <t>13.69.239.73,443,55,18846,24,10825,31,8021</t>
  </si>
  <si>
    <t>13.70.178.62,443,118,66449,71,41208,47,25241</t>
  </si>
  <si>
    <t>13.85.23.206,443,31,15627,15,5728,16,9899</t>
  </si>
  <si>
    <t>13.107.5.88,443,45,28677,31,26800,14,1877</t>
  </si>
  <si>
    <t>13.107.6.254,443,40,13340,23,9090,17,4250</t>
  </si>
  <si>
    <t>13.107.42.16,443,210,83929,123,60583,87,23346</t>
  </si>
  <si>
    <t>13.107.246.32,443,1161,1065603,785,1011605,376,53998</t>
  </si>
  <si>
    <t>18.246.102.30,443,40,16326,19,8607,21,7719</t>
  </si>
  <si>
    <t>20.42.65.85,443,42,30957,22,9598,20,21359</t>
  </si>
  <si>
    <t>20.42.65.91,443,3,186,2,126,1,60</t>
  </si>
  <si>
    <t>20.42.73.25,443,70,33228,34,15690,36,17538</t>
  </si>
  <si>
    <t>20.42.73.26,443,43,21406,20,8642,23,12764</t>
  </si>
  <si>
    <t>20.42.73.27,443,44,16450,22,14216,22,2234</t>
  </si>
  <si>
    <t>20.42.73.30,443,52,17544,24,10796,28,6748</t>
  </si>
  <si>
    <t>20.72.205.209,443,49,14330,23,9935,26,4395</t>
  </si>
  <si>
    <t>20.189.173.1,443,53,18707,25,10856,28,7851</t>
  </si>
  <si>
    <t>20.189.173.5,443,81,40460,37,16551,44,23909</t>
  </si>
  <si>
    <t>20.189.173.20,443,49,32382,24,12510,25,19872</t>
  </si>
  <si>
    <t>20.190.122.23,443,56,33428,33,22494,23,10934</t>
  </si>
  <si>
    <t>20.190.142.163,443,67,64632,42,48524,25,16108</t>
  </si>
  <si>
    <t>20.190.142.170,443,17,8668,9,6100,8,2568</t>
  </si>
  <si>
    <t>20.190.142.172,443,58,21052,32,12128,26,8924</t>
  </si>
  <si>
    <t>20.190.167.20,443,262,317585,197,237308,65,80277</t>
  </si>
  <si>
    <t>20.190.167.21,443,65,46820,36,33890,29,12930</t>
  </si>
  <si>
    <t>20.190.167.65,443,32,31224,22,23162,10,8062</t>
  </si>
  <si>
    <t>23.60.149.114,443,22,8628,11,7359,11,1269</t>
  </si>
  <si>
    <t>23.60.149.178,443,43,18835,22,16063,21,2772</t>
  </si>
  <si>
    <t>23.201.3.207,80,8,1574,3,1052,5,522</t>
  </si>
  <si>
    <t>23.216.63.24,443,37,12075,18,6519,19,5556</t>
  </si>
  <si>
    <t>23.216.63.105,443,21,7727,11,5295,10,2432</t>
  </si>
  <si>
    <t>23.223.224.125,443,91,37294,49,31292,42,6002</t>
  </si>
  <si>
    <t>23.223.224.139,443,159,143744,112,136386,47,7358</t>
  </si>
  <si>
    <t>23.223.225.136,443,193899,201092315,131039,197639406,62860,3452909</t>
  </si>
  <si>
    <t>23.223.225.248,443,24,9913,12,7732,12,2181</t>
  </si>
  <si>
    <t>23.223.226.56,443,44,17256,22,14717,22,2539</t>
  </si>
  <si>
    <t>34.1.52.129,443,128,21662,65,13660,63,8002</t>
  </si>
  <si>
    <t>34.117.34.214,443,124,28056,58,9344,66,18712</t>
  </si>
  <si>
    <t>35.186.224.24,443,12,779,6,451,6,328</t>
  </si>
  <si>
    <t>35.186.224.45,443,104,7930,52,4004,52,3926</t>
  </si>
  <si>
    <t>40.79.141.154,443,35,17212,17,7954,18,9258</t>
  </si>
  <si>
    <t>40.79.167.8,443,51,17490,24,10796,27,6694</t>
  </si>
  <si>
    <t>40.99.133.2,443,36,12868,18,8228,18,4640</t>
  </si>
  <si>
    <t>40.100.148.2,443,23,17725,16,15019,7,2706</t>
  </si>
  <si>
    <t>40.115.75.193,443,92,49948,53,34175,39,15773</t>
  </si>
  <si>
    <t>40.119.249.228,443,24,6902,11,4900,13,2002</t>
  </si>
  <si>
    <t>46.8.206.51,443,6,432,3,180,3,252</t>
  </si>
  <si>
    <t>51.104.15.252,443,24,8484,11,5302,13,3182</t>
  </si>
  <si>
    <t>52.89.218.88,443,141,22109,76,7757,65,14352</t>
  </si>
  <si>
    <t>52.98.141.82,443,25,17832,17,15072,8,2760</t>
  </si>
  <si>
    <t>52.109.16.113,443,36,19850,19,13862,17,5988</t>
  </si>
  <si>
    <t>52.109.52.84,443,66,32452,35,26775,31,5677</t>
  </si>
  <si>
    <t>52.109.112.145,443,46,47933,32,32497,14,15436</t>
  </si>
  <si>
    <t>52.109.112.239,443,78,52044,44,36194,34,15850</t>
  </si>
  <si>
    <t>52.109.124.28,443,110,65565,64,60094,46,5471</t>
  </si>
  <si>
    <t>52.110.13.70,443,53,45940,34,38811,19,7129</t>
  </si>
  <si>
    <t>52.111.224.7,443,57,53740,40,47478,17,6262</t>
  </si>
  <si>
    <t>52.111.224.12,443,18,12163,10,8825,8,3338</t>
  </si>
  <si>
    <t>52.123.128.14,443,89,109160,78,107312,11,1848</t>
  </si>
  <si>
    <t>52.123.129.14,443,219,211398,154,204531,65,6867</t>
  </si>
  <si>
    <t>52.167.17.97,443,46,13659,20,9679,26,3980</t>
  </si>
  <si>
    <t>52.168.112.67,443,28,19033,12,7642,16,11391</t>
  </si>
  <si>
    <t>52.175.245.232,443,26,8931,12,6073,14,2858</t>
  </si>
  <si>
    <t>52.239.155.129,443,37,26858,22,24290,15,2568</t>
  </si>
  <si>
    <t>74.125.130.104,80,59,54707,40,53400,19,1307</t>
  </si>
  <si>
    <t>79.133.169.21,443,5,365,3,245,2,120</t>
  </si>
  <si>
    <t>81.19.104.212,443,59,10374,34,6091,25,4283</t>
  </si>
  <si>
    <t>82.202.184.184,443,8,480,0,0,8,480</t>
  </si>
  <si>
    <t>104.26.11.240,443,27,9117,13,7558,14,1559</t>
  </si>
  <si>
    <t>104.98.3.35,443,18,6694,9,4379,9,2315</t>
  </si>
  <si>
    <t>104.98.3.72,443,17,7462,9,5153,8,2309</t>
  </si>
  <si>
    <t>104.98.247.146,443,134,121765,95,115274,39,6491</t>
  </si>
  <si>
    <t>104.98.252.202,443,31,12316,16,9864,15,2452</t>
  </si>
  <si>
    <t>104.208.16.90,443,67,40027,34,14558,33,25469</t>
  </si>
  <si>
    <t>123.253.149.33,443,13,778,7,450,6,328</t>
  </si>
  <si>
    <t>123.253.149.58,443,27,4058,13,2046,14,2012</t>
  </si>
  <si>
    <t>123.253.149.74,443,124,108671,80,103140,44,5531</t>
  </si>
  <si>
    <t>128.251.95.9,443,48,22114,25,14900,23,7214</t>
  </si>
  <si>
    <t>142.250.70.132,80,420,383523,281,374014,139,9509</t>
  </si>
  <si>
    <t>142.250.70.196,80,300,273873,200,267038,100,6835</t>
  </si>
  <si>
    <t>150.171.27.11,443,48,14723,28,8814,20,5909</t>
  </si>
  <si>
    <t>150.171.27.254,443,62,24970,37,16866,25,8104</t>
  </si>
  <si>
    <t>150.171.28.11,443,54,24131,32,9763,22,14368</t>
  </si>
  <si>
    <t>162.159.130.234,443,4425,823982,2413,696562,2012,127420</t>
  </si>
  <si>
    <t>162.244.254.206,80,10,1469,5,957,5,512</t>
  </si>
  <si>
    <t>172.172.255.216,443,7,672,3,355,4,317</t>
  </si>
  <si>
    <t>184.84.150.56,443,18,7550,9,5154,9,2396</t>
  </si>
  <si>
    <t>184.84.238.41,443,70,51990,36,22451,34,29539</t>
  </si>
  <si>
    <t>192.168.20.1,80,130,14326,65,8255,65,6071</t>
  </si>
  <si>
    <t>192.168.20.1,443,1155,187367,560,118843,595,68524</t>
  </si>
  <si>
    <t>192.168.20.1,5431,11,3671,6,3174,5,497</t>
  </si>
  <si>
    <t>192.168.20.4,27765,6,432,3,252,3,180</t>
  </si>
  <si>
    <t>192.168.20.4,31729,4,288,2,168,2,120</t>
  </si>
  <si>
    <t>192.168.20.4,35483,2045,329471,948,57908,1097,271563</t>
  </si>
  <si>
    <t>192.168.20.4,35582,6,425,2,120,4,305</t>
  </si>
  <si>
    <t>192.168.20.4,35638,8,480,8,480,0,0</t>
  </si>
  <si>
    <t>192.168.20.4,35651,53,9949,23,4163,30,5786</t>
  </si>
  <si>
    <t>192.168.20.4,35657,141,22109,65,14352,76,7757</t>
  </si>
  <si>
    <t>192.168.20.4,35690,5,312,2,120,3,192</t>
  </si>
  <si>
    <t>192.168.20.4,35707,5,365,2,120,3,245</t>
  </si>
  <si>
    <t>192.168.20.4,35715,1,60,0,0,1,60</t>
  </si>
  <si>
    <t>192.168.20.4,35718,3,186,1,60,2,126</t>
  </si>
  <si>
    <t>192.168.20.4,35719,5,306,3,180,2,126</t>
  </si>
  <si>
    <t>192.168.20.4,35732,3,582,2,120,1,462</t>
  </si>
  <si>
    <t>192.168.20.4,35756,10,1102,5,467,5,635</t>
  </si>
  <si>
    <t>192.168.20.4,35758,70,51990,34,29539,36,22451</t>
  </si>
  <si>
    <t>192.168.20.4,35759,22,4365,11,1650,11,2715</t>
  </si>
  <si>
    <t>192.168.20.4,35769,40,16326,21,7719,19,8607</t>
  </si>
  <si>
    <t>192.168.20.4,35771,59,54707,19,1307,40,53400</t>
  </si>
  <si>
    <t>192.168.20.4,35773,18,3996,10,2680,8,1316</t>
  </si>
  <si>
    <t>192.168.20.4,35790,16,3178,8,1049,8,2129</t>
  </si>
  <si>
    <t>192.168.20.4,35791,13,2957,7,777,6,2180</t>
  </si>
  <si>
    <t>192.168.20.4,35792,10,711,5,404,5,307</t>
  </si>
  <si>
    <t>192.168.20.4,35793,10,711,5,404,5,307</t>
  </si>
  <si>
    <t>192.168.20.4,35794,10,665,5,358,5,307</t>
  </si>
  <si>
    <t>192.168.20.4,35796,18,3947,10,1343,8,2604</t>
  </si>
  <si>
    <t>192.168.20.4,35799,10,1102,5,467,5,635</t>
  </si>
  <si>
    <t>192.168.20.4,35801,22,4365,11,1650,11,2715</t>
  </si>
  <si>
    <t>192.168.20.4,35805,5,330,5,330,0,0</t>
  </si>
  <si>
    <t>192.168.20.4,35806,63,54916,23,1547,40,53369</t>
  </si>
  <si>
    <t>192.168.20.4,35814,6,390,5,330,1,60</t>
  </si>
  <si>
    <t>192.168.20.4,35815,14,3058,8,1049,6,2009</t>
  </si>
  <si>
    <t>192.168.20.4,35816,13,2957,7,777,6,2180</t>
  </si>
  <si>
    <t>192.168.20.4,35817,10,711,5,404,5,307</t>
  </si>
  <si>
    <t>192.168.20.4,35818,10,711,5,404,5,307</t>
  </si>
  <si>
    <t>192.168.20.4,35819,10,665,5,358,5,307</t>
  </si>
  <si>
    <t>192.168.20.4,35822,10,1102,5,467,5,635</t>
  </si>
  <si>
    <t>192.168.20.4,35825,22,4365,11,1650,11,2715</t>
  </si>
  <si>
    <t>192.168.20.4,35829,59,54759,19,1307,40,53452</t>
  </si>
  <si>
    <t>192.168.20.4,35831,17,3936,9,2620,8,1316</t>
  </si>
  <si>
    <t>192.168.20.4,35834,30,9152,15,3342,15,5810</t>
  </si>
  <si>
    <t>192.168.20.4,35835,98,12510,48,4660,50,7850</t>
  </si>
  <si>
    <t>192.168.20.4,35840,14,3058,8,1049,6,2009</t>
  </si>
  <si>
    <t>192.168.20.4,35841,13,2957,7,777,6,2180</t>
  </si>
  <si>
    <t>192.168.20.4,35842,10,711,5,404,5,307</t>
  </si>
  <si>
    <t>192.168.20.4,35843,10,711,5,404,5,307</t>
  </si>
  <si>
    <t>192.168.20.4,35844,10,665,5,358,5,307</t>
  </si>
  <si>
    <t>192.168.20.4,35846,18,3947,10,1343,8,2604</t>
  </si>
  <si>
    <t>192.168.20.4,35848,10,1102,5,467,5,635</t>
  </si>
  <si>
    <t>192.168.20.4,35851,22,4365,11,1650,11,2715</t>
  </si>
  <si>
    <t>192.168.20.4,35854,59,54707,19,1307,40,53400</t>
  </si>
  <si>
    <t>192.168.20.4,35856,19,4158,10,2776,9,1382</t>
  </si>
  <si>
    <t>192.168.20.4,35863,16,3178,8,1049,8,2129</t>
  </si>
  <si>
    <t>192.168.20.4,35864,13,2957,7,777,6,2180</t>
  </si>
  <si>
    <t>192.168.20.4,35865,10,711,5,404,5,307</t>
  </si>
  <si>
    <t>192.168.20.4,35866,10,711,5,404,5,307</t>
  </si>
  <si>
    <t>192.168.20.4,35867,10,665,5,358,5,307</t>
  </si>
  <si>
    <t>192.168.20.4,35870,10,1102,5,467,5,635</t>
  </si>
  <si>
    <t>192.168.20.4,35873,7,450,5,330,2,120</t>
  </si>
  <si>
    <t>192.168.20.4,35874,24,4491,11,1650,13,2841</t>
  </si>
  <si>
    <t>192.168.20.4,35875,10,630,5,330,5,300</t>
  </si>
  <si>
    <t>192.168.20.4,35878,63,54960,23,1547,40,53413</t>
  </si>
  <si>
    <t>192.168.20.4,35880,46,22438,25,14172,21,8266</t>
  </si>
  <si>
    <t>192.168.20.4,35881,19,4094,10,2712,9,1382</t>
  </si>
  <si>
    <t>192.168.20.4,35882,24,10790,11,3366,13,7424</t>
  </si>
  <si>
    <t>192.168.20.4,35889,27,9337,15,3938,12,5399</t>
  </si>
  <si>
    <t>192.168.20.4,35890,16,3178,8,1049,8,2129</t>
  </si>
  <si>
    <t>192.168.20.4,35891,13,2957,7,777,6,2180</t>
  </si>
  <si>
    <t>192.168.20.4,35892,10,711,5,404,5,307</t>
  </si>
  <si>
    <t>192.168.20.4,35893,10,711,5,404,5,307</t>
  </si>
  <si>
    <t>192.168.20.4,35894,10,665,5,358,5,307</t>
  </si>
  <si>
    <t>192.168.20.4,35896,20,4067,10,1343,10,2724</t>
  </si>
  <si>
    <t>192.168.20.4,35898,67,64632,25,16108,42,48524</t>
  </si>
  <si>
    <t>192.168.20.4,35903,28,19033,16,11391,12,7642</t>
  </si>
  <si>
    <t>192.168.20.4,35906,10,1102,5,467,5,635</t>
  </si>
  <si>
    <t>192.168.20.4,35908,5,330,5,330,0,0</t>
  </si>
  <si>
    <t>192.168.20.4,35909,22,4365,11,1650,11,2715</t>
  </si>
  <si>
    <t>192.168.20.4,35912,59,54685,19,1307,40,53378</t>
  </si>
  <si>
    <t>192.168.20.4,35921,16,3178,8,1049,8,2129</t>
  </si>
  <si>
    <t>192.168.20.4,35922,13,2957,7,777,6,2180</t>
  </si>
  <si>
    <t>192.168.20.4,35923,10,711,5,404,5,307</t>
  </si>
  <si>
    <t>192.168.20.4,35924,10,711,5,404,5,307</t>
  </si>
  <si>
    <t>192.168.20.4,35925,10,665,5,358,5,307</t>
  </si>
  <si>
    <t>192.168.20.4,35929,10,1102,5,467,5,635</t>
  </si>
  <si>
    <t>192.168.20.4,35932,22,4365,11,1650,11,2715</t>
  </si>
  <si>
    <t>192.168.20.4,35935,60,54762,20,1367,40,53395</t>
  </si>
  <si>
    <t>192.168.20.4,35945,16,3178,8,1049,8,2129</t>
  </si>
  <si>
    <t>192.168.20.4,35946,14,3017,7,777,7,2240</t>
  </si>
  <si>
    <t>192.168.20.4,35947,10,711,5,404,5,307</t>
  </si>
  <si>
    <t>192.168.20.4,35948,10,711,5,404,5,307</t>
  </si>
  <si>
    <t>192.168.20.4,35949,10,665,5,358,5,307</t>
  </si>
  <si>
    <t>192.168.20.4,35951,18,3947,10,1343,8,2604</t>
  </si>
  <si>
    <t>192.168.20.4,35954,10,1102,5,467,5,635</t>
  </si>
  <si>
    <t>192.168.20.4,35956,5,330,5,330,0,0</t>
  </si>
  <si>
    <t>192.168.20.4,35957,24,4491,11,1650,13,2841</t>
  </si>
  <si>
    <t>192.168.20.4,35961,59,54696,19,1307,40,53389</t>
  </si>
  <si>
    <t>192.168.20.4,35969,14,3058,8,1049,6,2009</t>
  </si>
  <si>
    <t>192.168.20.4,35970,13,2957,7,777,6,2180</t>
  </si>
  <si>
    <t>192.168.20.4,35971,10,711,5,404,5,307</t>
  </si>
  <si>
    <t>192.168.20.4,35972,10,711,5,404,5,307</t>
  </si>
  <si>
    <t>192.168.20.4,35973,10,665,5,358,5,307</t>
  </si>
  <si>
    <t>192.168.20.4,35977,10,1102,5,467,5,635</t>
  </si>
  <si>
    <t>192.168.20.4,35979,22,4365,11,1650,11,2715</t>
  </si>
  <si>
    <t>192.168.20.4,35983,59,54612,19,1307,40,53305</t>
  </si>
  <si>
    <t>192.168.20.4,35985,17,3968,9,2652,8,1316</t>
  </si>
  <si>
    <t>192.168.20.4,35992,14,3058,8,1049,6,2009</t>
  </si>
  <si>
    <t>192.168.20.4,35993,13,2957,7,777,6,2180</t>
  </si>
  <si>
    <t>192.168.20.4,35994,10,711,5,404,5,307</t>
  </si>
  <si>
    <t>192.168.20.4,35995,10,711,5,404,5,307</t>
  </si>
  <si>
    <t>192.168.20.4,35996,10,665,5,358,5,307</t>
  </si>
  <si>
    <t>192.168.20.4,35998,18,3947,10,1343,8,2604</t>
  </si>
  <si>
    <t>192.168.20.4,36001,10,1102,5,467,5,635</t>
  </si>
  <si>
    <t>192.168.20.4,36003,22,4365,11,1650,11,2715</t>
  </si>
  <si>
    <t>192.168.20.4,36006,59,54682,19,1307,40,53375</t>
  </si>
  <si>
    <t>192.168.20.4,36008,35,17212,18,9258,17,7954</t>
  </si>
  <si>
    <t>192.168.20.4,36016,14,3058,8,1049,6,2009</t>
  </si>
  <si>
    <t>192.168.20.4,36017,13,2957,7,777,6,2180</t>
  </si>
  <si>
    <t>192.168.20.4,36018,10,711,5,404,5,307</t>
  </si>
  <si>
    <t>192.168.20.4,36019,10,711,5,404,5,307</t>
  </si>
  <si>
    <t>192.168.20.4,36020,10,665,5,358,5,307</t>
  </si>
  <si>
    <t>192.168.20.4,36022,42,21346,23,12764,19,8582</t>
  </si>
  <si>
    <t>192.168.20.4,36025,10,1102,5,467,5,635</t>
  </si>
  <si>
    <t>192.168.20.4,36027,22,4365,11,1650,11,2715</t>
  </si>
  <si>
    <t>192.168.20.4,36030,59,54678,19,1307,40,53371</t>
  </si>
  <si>
    <t>192.168.20.4,36032,17,3936,9,2620,8,1316</t>
  </si>
  <si>
    <t>192.168.20.4,36040,14,3058,8,1049,6,2009</t>
  </si>
  <si>
    <t>192.168.20.4,36041,13,2957,7,777,6,2180</t>
  </si>
  <si>
    <t>192.168.20.4,36042,10,711,5,404,5,307</t>
  </si>
  <si>
    <t>192.168.20.4,36043,10,711,5,404,5,307</t>
  </si>
  <si>
    <t>192.168.20.4,36044,10,665,5,358,5,307</t>
  </si>
  <si>
    <t>192.168.20.4,36045,45,21633,26,15612,19,6021</t>
  </si>
  <si>
    <t>192.168.20.4,36047,18,3947,10,1343,8,2604</t>
  </si>
  <si>
    <t>192.168.20.4,36049,10,1102,5,467,5,635</t>
  </si>
  <si>
    <t>192.168.20.4,36052,22,4365,11,1650,11,2715</t>
  </si>
  <si>
    <t>192.168.20.4,36056,62,55234,21,1427,41,53807</t>
  </si>
  <si>
    <t>192.168.20.4,36064,46,25036,26,16486,20,8550</t>
  </si>
  <si>
    <t>192.168.20.4,36065,30,15112,16,7303,14,7809</t>
  </si>
  <si>
    <t>192.168.20.4,36071,11,3671,5,497,6,3174</t>
  </si>
  <si>
    <t>192.168.20.4,36074,14,3058,8,1049,6,2009</t>
  </si>
  <si>
    <t>192.168.20.4,36075,13,2957,7,777,6,2180</t>
  </si>
  <si>
    <t>192.168.20.4,36076,10,711,5,404,5,307</t>
  </si>
  <si>
    <t>192.168.20.4,36077,10,711,5,404,5,307</t>
  </si>
  <si>
    <t>192.168.20.4,36078,10,665,5,358,5,307</t>
  </si>
  <si>
    <t>192.168.20.4,36083,10,1102,5,467,5,635</t>
  </si>
  <si>
    <t>192.168.20.4,36085,22,4365,11,1650,11,2715</t>
  </si>
  <si>
    <t>192.168.20.4,36088,59,54705,19,1307,40,53398</t>
  </si>
  <si>
    <t>192.168.20.4,36090,12,3662,6,2472,6,1190</t>
  </si>
  <si>
    <t>192.168.20.4,36097,14,3058,8,1049,6,2009</t>
  </si>
  <si>
    <t>192.168.20.4,36098,13,2957,7,777,6,2180</t>
  </si>
  <si>
    <t>192.168.20.4,36099,10,711,5,404,5,307</t>
  </si>
  <si>
    <t>192.168.20.4,36100,10,711,5,404,5,307</t>
  </si>
  <si>
    <t>192.168.20.4,36101,10,665,5,358,5,307</t>
  </si>
  <si>
    <t>192.168.20.9,80,38,2460,8,480,30,1980</t>
  </si>
  <si>
    <t>192.168.20.15,49683,7,672,4,317,3,355</t>
  </si>
  <si>
    <t>192.168.20.15,49840,57,4769,38,3002,19,1767</t>
  </si>
  <si>
    <t>192.168.20.15,49979,2380,494511,1064,69512,1316,424999</t>
  </si>
  <si>
    <t>192.168.20.15,49989,12,779,6,328,6,451</t>
  </si>
  <si>
    <t>192.168.20.15,49995,104,7930,52,3926,52,4004</t>
  </si>
  <si>
    <t>192.168.20.15,50208,3,168,2,108,1,60</t>
  </si>
  <si>
    <t>192.168.20.15,50219,3,168,2,108,1,60</t>
  </si>
  <si>
    <t>192.168.20.15,50223,9,548,4,218,5,330</t>
  </si>
  <si>
    <t>192.168.20.15,50225,4,230,2,110,2,120</t>
  </si>
  <si>
    <t>192.168.20.15,50227,22,8628,11,1269,11,7359</t>
  </si>
  <si>
    <t>192.168.20.15,50228,22,9274,11,1521,11,7753</t>
  </si>
  <si>
    <t>192.168.20.15,50229,11,2330,6,685,5,1645</t>
  </si>
  <si>
    <t>192.168.20.15,50230,21,9561,10,1251,11,8310</t>
  </si>
  <si>
    <t>192.168.20.15,50231,160,172992,40,3116,120,169876</t>
  </si>
  <si>
    <t>192.168.20.15,50232,27,10102,14,4644,13,5458</t>
  </si>
  <si>
    <t>192.168.20.15,50233,28,15459,14,9791,14,5668</t>
  </si>
  <si>
    <t>192.168.20.15,50234,26,8605,14,3207,12,5398</t>
  </si>
  <si>
    <t>192.168.20.15,50235,24,7357,13,2417,11,4940</t>
  </si>
  <si>
    <t>192.168.20.15,50236,25,6973,13,1978,12,4995</t>
  </si>
  <si>
    <t>192.168.20.15,50237,24,6902,13,2002,11,4900</t>
  </si>
  <si>
    <t>192.168.20.15,50238,22,9231,10,1463,12,7768</t>
  </si>
  <si>
    <t>192.168.20.15,50239,25,21855,7,735,18,21120</t>
  </si>
  <si>
    <t>192.168.20.15,50240,24,9374,11,1517,13,7857</t>
  </si>
  <si>
    <t>192.168.20.15,50241,22,9260,10,1463,12,7797</t>
  </si>
  <si>
    <t>192.168.20.15,50242,12,3641,6,681,6,2960</t>
  </si>
  <si>
    <t>192.168.20.15,50243,12,3875,6,681,6,3194</t>
  </si>
  <si>
    <t>192.168.20.15,50244,52443,56750664,15428,1043441,37015,55707223</t>
  </si>
  <si>
    <t>192.168.20.15,50245,9866,10754559,2821,190921,7045,10563638</t>
  </si>
  <si>
    <t>192.168.20.15,50246,8826,9912972,2335,159260,6491,9753712</t>
  </si>
  <si>
    <t>192.168.20.15,50247,6226,6710916,1789,120882,4437,6590034</t>
  </si>
  <si>
    <t>192.168.20.15,50248,6315,6716816,1926,129948,4389,6586868</t>
  </si>
  <si>
    <t>192.168.20.15,50249,52824,57037457,15654,1057103,37170,55980354</t>
  </si>
  <si>
    <t>192.168.20.15,50250,22,8628,11,1269,11,7359</t>
  </si>
  <si>
    <t>192.168.20.15,50251,26,8865,14,3467,12,5398</t>
  </si>
  <si>
    <t>192.168.20.15,50252,25,8846,14,3544,11,5302</t>
  </si>
  <si>
    <t>192.168.20.15,50253,30,10000,17,4477,13,5523</t>
  </si>
  <si>
    <t>192.168.20.15,50254,26,8679,14,3281,12,5398</t>
  </si>
  <si>
    <t>192.168.20.15,50255,27,9117,14,1559,13,7558</t>
  </si>
  <si>
    <t>192.168.20.15,50256,32,23393,14,6448,18,16945</t>
  </si>
  <si>
    <t>192.168.20.15,50257,24,15891,12,9711,12,6180</t>
  </si>
  <si>
    <t>192.168.20.15,50258,24,6913,13,1978,11,4935</t>
  </si>
  <si>
    <t>192.168.20.15,50259,26,8931,14,2858,12,6073</t>
  </si>
  <si>
    <t>192.168.20.15,50260,22,8628,11,1270,11,7358</t>
  </si>
  <si>
    <t>192.168.20.15,50261,23,9429,11,1559,12,7870</t>
  </si>
  <si>
    <t>192.168.20.15,50262,12,2681,6,730,6,1951</t>
  </si>
  <si>
    <t>192.168.20.15,50263,10737,11203473,3380,226818,7357,10976655</t>
  </si>
  <si>
    <t>192.168.20.15,50264,8782,9145784,2787,187311,5995,8958473</t>
  </si>
  <si>
    <t>192.168.20.15,50265,62,54298,20,2306,42,51992</t>
  </si>
  <si>
    <t>192.168.20.15,50266,48,42293,15,1853,33,40440</t>
  </si>
  <si>
    <t>192.168.20.15,50267,22,6746,13,2002,9,4744</t>
  </si>
  <si>
    <t>192.168.20.15,50268,157,157100,45,4561,112,152539</t>
  </si>
  <si>
    <t>192.168.20.15,50269,53,45940,19,7129,34,38811</t>
  </si>
  <si>
    <t>192.168.20.15,50270,25,8737,13,3339,12,5398</t>
  </si>
  <si>
    <t>192.168.20.15,50271,1338,1391492,424,23713,914,1367779</t>
  </si>
  <si>
    <t>192.168.20.15,50272,803,830168,258,14737,545,815431</t>
  </si>
  <si>
    <t>192.168.20.15,50273,26,8753,14,3355,12,5398</t>
  </si>
  <si>
    <t>192.168.20.15,50274,1133,1183396,350,19705,783,1163691</t>
  </si>
  <si>
    <t>192.168.20.15,50275,147,140583,50,3505,97,137078</t>
  </si>
  <si>
    <t>192.168.20.15,50276,4525,4734412,1442,78673,3083,4655739</t>
  </si>
  <si>
    <t>192.168.20.15,50277,39,25995,17,1722,22,24273</t>
  </si>
  <si>
    <t>192.168.20.15,50278,32,19418,14,1561,18,17857</t>
  </si>
  <si>
    <t>192.168.20.15,50279,30,23259,13,6374,17,16885</t>
  </si>
  <si>
    <t>192.168.20.15,50280,4223,4310028,1417,83635,2806,4226393</t>
  </si>
  <si>
    <t>192.168.20.15,50281,25,16491,13,10161,12,6330</t>
  </si>
  <si>
    <t>192.168.20.15,50282,40,27302,17,1723,23,25579</t>
  </si>
  <si>
    <t>192.168.20.15,50283,5449,5672292,1747,95142,3702,5577150</t>
  </si>
  <si>
    <t>192.168.20.15,50284,1505,1559027,486,27049,1019,1531978</t>
  </si>
  <si>
    <t>192.168.20.15,50285,703,716747,232,13333,471,703414</t>
  </si>
  <si>
    <t>192.168.20.15,50286,1586,1639095,513,28507,1073,1610588</t>
  </si>
  <si>
    <t>192.168.20.15,50287,469,471947,157,9283,312,462664</t>
  </si>
  <si>
    <t>192.168.20.15,50288,31,22230,11,1399,20,20831</t>
  </si>
  <si>
    <t>192.168.20.15,50289,36754,38225152,11910,643945,24844,37581207</t>
  </si>
  <si>
    <t>192.168.20.15,50290,3010,3082179,993,54427,2017,3027752</t>
  </si>
  <si>
    <t>192.168.20.15,50291,33,24610,11,1399,22,23211</t>
  </si>
  <si>
    <t>192.168.20.15,50292,36,22290,16,1669,20,20621</t>
  </si>
  <si>
    <t>192.168.20.15,50293,32,19039,14,1560,18,17479</t>
  </si>
  <si>
    <t>192.168.20.15,50294,6681,6964474,2151,116958,4530,6847516</t>
  </si>
  <si>
    <t>192.168.20.15,50295,413,416489,137,8203,276,408286</t>
  </si>
  <si>
    <t>192.168.20.15,50296,344,341597,116,7069,228,334528</t>
  </si>
  <si>
    <t>192.168.20.15,50297,37,23834,16,1669,21,22165</t>
  </si>
  <si>
    <t>192.168.20.15,50298,45,31375,19,1831,26,29544</t>
  </si>
  <si>
    <t>192.168.20.15,50299,951,972604,314,17761,637,954843</t>
  </si>
  <si>
    <t>192.168.20.15,50300,1895,1974575,606,33529,1289,1941046</t>
  </si>
  <si>
    <t>192.168.20.15,50301,37,24798,16,1669,21,23129</t>
  </si>
  <si>
    <t>192.168.20.15,50302,1471,1508270,487,27103,984,1481167</t>
  </si>
  <si>
    <t>192.168.20.15,50303,2776,2849330,918,50377,1858,2798953</t>
  </si>
  <si>
    <t>192.168.20.15,50304,2799,2907333,904,49620,1895,2857713</t>
  </si>
  <si>
    <t>192.168.20.15,50305,24,8484,13,3182,11,5302</t>
  </si>
  <si>
    <t>192.168.20.15,50306,41,30900,15,1614,26,29286</t>
  </si>
  <si>
    <t>192.168.20.15,50307,14926,15480496,4869,263731,10057,15216765</t>
  </si>
  <si>
    <t>192.168.20.15,50308,409,412113,135,8095,274,404018</t>
  </si>
  <si>
    <t>192.168.20.15,50309,10396,10765097,3401,184459,6995,10580638</t>
  </si>
  <si>
    <t>192.168.20.15,50310,36,22066,16,1669,20,20397</t>
  </si>
  <si>
    <t>192.168.20.15,50311,11841,12358603,3801,206059,8040,12152544</t>
  </si>
  <si>
    <t>192.168.20.15,50312,17335,18004331,5625,304554,11710,17699777</t>
  </si>
  <si>
    <t>192.168.20.15,50313,856,871277,284,16141,572,855136</t>
  </si>
  <si>
    <t>192.168.20.15,50314,4795,4969902,1562,85153,3233,4884749</t>
  </si>
  <si>
    <t>192.168.20.15,50315,1889,1961078,609,33690,1280,1927388</t>
  </si>
  <si>
    <t>192.168.20.15,50316,638,651718,209,12091,429,639627</t>
  </si>
  <si>
    <t>192.168.20.15,50317,14103,14706773,4540,245965,9563,14460808</t>
  </si>
  <si>
    <t>192.168.20.15,50318,725,738410,238,13657,487,724753</t>
  </si>
  <si>
    <t>192.168.20.15,50319,3321,3419509,1083,59286,2238,3360223</t>
  </si>
  <si>
    <t>192.168.20.15,50320,249,242219,85,5394,164,236825</t>
  </si>
  <si>
    <t>192.168.20.15,50321,21955,22972316,7017,379723,14938,22592593</t>
  </si>
  <si>
    <t>192.168.20.15,50322,36,12868,18,4640,18,8228</t>
  </si>
  <si>
    <t>192.168.20.15,50323,4179,4351215,1347,73543,2832,4277672</t>
  </si>
  <si>
    <t>192.168.20.15,50324,10,1469,5,512,5,957</t>
  </si>
  <si>
    <t>192.168.20.15,50325,1131,1150125,373,20947,758,1129178</t>
  </si>
  <si>
    <t>192.168.20.15,50326,40,13340,17,4250,23,9090</t>
  </si>
  <si>
    <t>192.168.20.15,50329,39,13226,16,4136,23,9090</t>
  </si>
  <si>
    <t>192.168.20.15,50330,1413,1450451,466,25969,947,1424482</t>
  </si>
  <si>
    <t>192.168.20.15,50332,23,11744,9,3968,14,7776</t>
  </si>
  <si>
    <t>192.168.20.15,50334,29,11948,15,4132,14,7816</t>
  </si>
  <si>
    <t>192.168.20.15,50335,19,10166,8,3082,11,7084</t>
  </si>
  <si>
    <t>192.168.20.15,50336,159,151259,55,3775,104,147484</t>
  </si>
  <si>
    <t>192.168.20.15,50337,3861,4009660,1252,68413,2609,3941247</t>
  </si>
  <si>
    <t>192.168.20.15,50338,34,12913,14,4547,20,8366</t>
  </si>
  <si>
    <t>192.168.20.15,50339,206,200068,70,4585,136,195483</t>
  </si>
  <si>
    <t>192.168.20.15,50342,22,8498,11,2968,11,5530</t>
  </si>
  <si>
    <t>192.168.20.15,50343,15,3577,8,2588,7,989</t>
  </si>
  <si>
    <t>192.168.20.15,50346,25,4797,11,3183,14,1614</t>
  </si>
  <si>
    <t>192.168.20.15,50347,23,9926,9,2726,14,7200</t>
  </si>
  <si>
    <t>192.168.20.15,50348,24,9913,12,2181,12,7732</t>
  </si>
  <si>
    <t>192.168.20.15,50349,27,4058,14,2012,13,2046</t>
  </si>
  <si>
    <t>192.168.20.15,50350,124,108671,44,5531,80,103140</t>
  </si>
  <si>
    <t>192.168.20.15,50352,43,22065,15,4304,28,17761</t>
  </si>
  <si>
    <t>192.168.20.15,50356,40,20953,15,11827,25,9126</t>
  </si>
  <si>
    <t>192.168.20.15,50358,18,6694,9,2315,9,4379</t>
  </si>
  <si>
    <t>192.168.20.15,50360,21,7727,10,2432,11,5295</t>
  </si>
  <si>
    <t>192.168.20.15,50361,14,3178,7,2541,7,637</t>
  </si>
  <si>
    <t>192.168.20.15,50362,17,7462,8,2309,9,5153</t>
  </si>
  <si>
    <t>192.168.20.15,50363,18,7550,9,2396,9,5154</t>
  </si>
  <si>
    <t>192.168.20.15,50364,32,31224,10,8062,22,23162</t>
  </si>
  <si>
    <t>192.168.20.15,50368,144,140200,39,4797,105,135403</t>
  </si>
  <si>
    <t>192.168.20.15,50370,15,3544,8,2561,7,983</t>
  </si>
  <si>
    <t>192.168.20.15,50371,41,13190,18,5912,23,7278</t>
  </si>
  <si>
    <t>192.168.20.15,50373,17,7862,8,3012,9,4850</t>
  </si>
  <si>
    <t>192.168.20.15,50374,22,8209,11,1101,11,7108</t>
  </si>
  <si>
    <t>192.168.20.15,50375,22,8241,11,1133,11,7108</t>
  </si>
  <si>
    <t>192.168.20.15,50376,45,28677,14,1877,31,26800</t>
  </si>
  <si>
    <t>192.168.20.15,50377,8,1574,5,522,3,1052</t>
  </si>
  <si>
    <t>192.168.20.15,50378,19,8330,9,1165,10,7165</t>
  </si>
  <si>
    <t>192.168.20.15,50379,43,14942,22,2453,21,12489</t>
  </si>
  <si>
    <t>192.168.20.15,50380,21,8436,10,1216,11,7220</t>
  </si>
  <si>
    <t>192.168.20.15,50381,26,10940,13,1673,13,9267</t>
  </si>
  <si>
    <t>192.168.20.15,50382,133,166151,31,42641,102,123510</t>
  </si>
  <si>
    <t>192.168.20.15,50383,89,109160,11,1848,78,107312</t>
  </si>
  <si>
    <t>192.168.20.15,50384,129,151434,34,37636,95,113798</t>
  </si>
  <si>
    <t>192.168.20.15,50385,16,6185,8,1253,8,4932</t>
  </si>
  <si>
    <t>192.168.20.15,50386,19,13456,8,1311,11,12145</t>
  </si>
  <si>
    <t>192.168.20.15,50387,46,47933,14,15436,32,32497</t>
  </si>
  <si>
    <t>192.168.20.15,50388,18,11237,8,2832,10,8405</t>
  </si>
  <si>
    <t>192.168.20.15,50389,22,14839,10,5147,12,9692</t>
  </si>
  <si>
    <t>192.168.20.15,50390,17,8668,8,2568,9,6100</t>
  </si>
  <si>
    <t>192.168.20.15,50391,19,9982,9,3021,10,6961</t>
  </si>
  <si>
    <t>192.168.20.15,50396,30,11315,13,3285,17,8030</t>
  </si>
  <si>
    <t>192.168.20.15,50398,34,16124,16,4591,18,11533</t>
  </si>
  <si>
    <t>192.168.20.15,50399,18,10607,8,2926,10,7681</t>
  </si>
  <si>
    <t>192.168.20.15,50400,19,13076,8,2788,11,10288</t>
  </si>
  <si>
    <t>192.168.20.15,50401,5,320,1,66,4,254</t>
  </si>
  <si>
    <t>192.168.20.15,50402,20,11866,8,2300,12,9566</t>
  </si>
  <si>
    <t>192.168.20.15,50403,40,21674,17,7998,23,13676</t>
  </si>
  <si>
    <t>192.168.20.15,50407,19,9401,7,2311,12,7090</t>
  </si>
  <si>
    <t>192.168.20.15,50409,27,13369,14,4894,13,8475</t>
  </si>
  <si>
    <t>192.168.20.15,50411,30,11349,13,3320,17,8029</t>
  </si>
  <si>
    <t>192.168.20.15,50412,14,4300,8,3510,6,790</t>
  </si>
  <si>
    <t>192.168.20.15,50413,5,320,1,66,4,254</t>
  </si>
  <si>
    <t>192.168.20.15,50414,41,22576,18,8872,23,13704</t>
  </si>
  <si>
    <t>192.168.20.15,50415,15,10852,5,2062,10,8790</t>
  </si>
  <si>
    <t>192.168.20.15,50417,29,26896,9,3158,20,23738</t>
  </si>
  <si>
    <t>192.168.20.15,50419,35,13963,16,4028,19,9935</t>
  </si>
  <si>
    <t>192.168.20.15,50422,19,9677,7,2587,12,7090</t>
  </si>
  <si>
    <t>192.168.20.15,50424,42,30957,20,21359,22,9598</t>
  </si>
  <si>
    <t>192.168.20.15,50425,69,55476,24,4966,45,50510</t>
  </si>
  <si>
    <t>192.168.20.15,50427,14,4364,8,3574,6,790</t>
  </si>
  <si>
    <t>192.168.20.15,50428,25,17832,8,2760,17,15072</t>
  </si>
  <si>
    <t>192.168.20.15,50429,18,12163,8,3338,10,8825</t>
  </si>
  <si>
    <t>192.168.20.15,50432,19,8106,9,2416,10,5690</t>
  </si>
  <si>
    <t>192.168.20.15,50433,20,8160,10,2470,10,5690</t>
  </si>
  <si>
    <t>192.168.20.15,50434,32,16408,14,5475,18,10933</t>
  </si>
  <si>
    <t>192.168.20.15,50435,21,14785,9,5093,12,9692</t>
  </si>
  <si>
    <t>192.168.20.15,50436,17,11183,7,2778,10,8405</t>
  </si>
  <si>
    <t>192.168.20.15,50437,15,6131,7,1199,8,4932</t>
  </si>
  <si>
    <t>192.168.20.15,50438,17,9868,8,2967,9,6901</t>
  </si>
  <si>
    <t>192.168.20.15,50439,18,13402,7,1257,11,12145</t>
  </si>
  <si>
    <t>192.168.20.15,50440,20,11866,8,2300,12,9566</t>
  </si>
  <si>
    <t>192.168.20.15,50441,59,31958,24,14116,35,17842</t>
  </si>
  <si>
    <t>192.168.20.15,50443,949,947587,281,19985,668,927602</t>
  </si>
  <si>
    <t>192.168.20.15,50446,36,13748,16,3752,20,9996</t>
  </si>
  <si>
    <t>192.168.20.15,50452,17,7760,7,2199,10,5561</t>
  </si>
  <si>
    <t>192.168.20.15,50453,117,114005,32,4292,85,109713</t>
  </si>
  <si>
    <t>192.168.20.15,50456,20,9241,9,5978,11,3263</t>
  </si>
  <si>
    <t>192.168.20.15,50457,16,4535,8,3574,8,961</t>
  </si>
  <si>
    <t>192.168.20.15,50458,28,26844,8,3104,20,23740</t>
  </si>
  <si>
    <t>192.168.20.15,50460,39,22625,15,8825,24,13800</t>
  </si>
  <si>
    <t>192.168.20.15,50461,23,17725,7,2706,16,15019</t>
  </si>
  <si>
    <t>192.168.20.15,50462,31,13836,13,3931,18,9905</t>
  </si>
  <si>
    <t>192.168.20.15,50463,40,30690,18,21531,22,9159</t>
  </si>
  <si>
    <t>192.168.20.15,50466,20,8198,9,2416,11,5782</t>
  </si>
  <si>
    <t>192.168.20.15,50467,20,8135,9,2352,11,5783</t>
  </si>
  <si>
    <t>192.168.20.15,50469,19,8049,8,2266,11,5783</t>
  </si>
  <si>
    <t>195.122.177.224,443,4,288,2,120,2,168</t>
  </si>
  <si>
    <t>204.79.197.203,443,43,22065,28,17761,15,4304</t>
  </si>
  <si>
    <t>204.79.197.222,443,34,12913,20,8366,14,4547</t>
  </si>
  <si>
    <t>2001:4860:4802:34::9d,443,235,102609,142,76129,93,26480</t>
  </si>
  <si>
    <t>2403:5814:5fa1:0:7d68:c10d:3590:71da,50327,1,86,1,86,0,0</t>
  </si>
  <si>
    <t>2403:5814:5fa1:0:7d68:c10d:3590:71da,50328,1,86,1,86,0,0</t>
  </si>
  <si>
    <t>2403:5814:5fa1:0:7d68:c10d:3590:71da,50331,1,86,1,86,0,0</t>
  </si>
  <si>
    <t>2403:5814:5fa1:0:7d68:c10d:3590:71da,50333,1,86,1,86,0,0</t>
  </si>
  <si>
    <t>2403:5814:5fa1:0:7d68:c10d:3590:71da,50340,1,86,1,86,0,0</t>
  </si>
  <si>
    <t>2403:5814:5fa1:0:7d68:c10d:3590:71da,50341,1,86,1,86,0,0</t>
  </si>
  <si>
    <t>2403:5814:5fa1:0:7d68:c10d:3590:71da,50344,1,86,1,86,0,0</t>
  </si>
  <si>
    <t>2403:5814:5fa1:0:7d68:c10d:3590:71da,50345,1,86,1,86,0,0</t>
  </si>
  <si>
    <t>2403:5814:5fa1:0:7d68:c10d:3590:71da,50351,1,86,1,86,0,0</t>
  </si>
  <si>
    <t>2403:5814:5fa1:0:7d68:c10d:3590:71da,50353,1,86,1,86,0,0</t>
  </si>
  <si>
    <t>2403:5814:5fa1:0:7d68:c10d:3590:71da,50354,1,86,1,86,0,0</t>
  </si>
  <si>
    <t>2403:5814:5fa1:0:7d68:c10d:3590:71da,50355,1,86,1,86,0,0</t>
  </si>
  <si>
    <t>2403:5814:5fa1:0:7d68:c10d:3590:71da,50357,1,86,1,86,0,0</t>
  </si>
  <si>
    <t>2403:5814:5fa1:0:7d68:c10d:3590:71da,50359,1,86,1,86,0,0</t>
  </si>
  <si>
    <t>2403:5814:5fa1:0:7d68:c10d:3590:71da,50365,1,86,1,86,0,0</t>
  </si>
  <si>
    <t>2403:5814:5fa1:0:7d68:c10d:3590:71da,50366,1,86,1,86,0,0</t>
  </si>
  <si>
    <t>2403:5814:5fa1:0:7d68:c10d:3590:71da,50367,1,86,1,86,0,0</t>
  </si>
  <si>
    <t>2403:5814:5fa1:0:7d68:c10d:3590:71da,50369,1,86,1,86,0,0</t>
  </si>
  <si>
    <t>2403:5814:5fa1:0:7d68:c10d:3590:71da,50372,1,86,1,86,0,0</t>
  </si>
  <si>
    <t>2403:5814:5fa1:0:7d68:c10d:3590:71da,50392,1,86,1,86,0,0</t>
  </si>
  <si>
    <t>2403:5814:5fa1:0:7d68:c10d:3590:71da,50393,1,86,1,86,0,0</t>
  </si>
  <si>
    <t>2403:5814:5fa1:0:7d68:c10d:3590:71da,50394,1,86,1,86,0,0</t>
  </si>
  <si>
    <t>2403:5814:5fa1:0:7d68:c10d:3590:71da,50395,1,86,1,86,0,0</t>
  </si>
  <si>
    <t>2403:5814:5fa1:0:7d68:c10d:3590:71da,50397,1,86,1,86,0,0</t>
  </si>
  <si>
    <t>2403:5814:5fa1:0:7d68:c10d:3590:71da,50404,1,86,1,86,0,0</t>
  </si>
  <si>
    <t>2403:5814:5fa1:0:7d68:c10d:3590:71da,50405,1,86,1,86,0,0</t>
  </si>
  <si>
    <t>2403:5814:5fa1:0:7d68:c10d:3590:71da,50406,1,86,1,86,0,0</t>
  </si>
  <si>
    <t>2403:5814:5fa1:0:7d68:c10d:3590:71da,50408,1,86,1,86,0,0</t>
  </si>
  <si>
    <t>2403:5814:5fa1:0:7d68:c10d:3590:71da,50410,1,86,1,86,0,0</t>
  </si>
  <si>
    <t>2403:5814:5fa1:0:7d68:c10d:3590:71da,50416,1,86,1,86,0,0</t>
  </si>
  <si>
    <t>2403:5814:5fa1:0:7d68:c10d:3590:71da,50418,1,86,1,86,0,0</t>
  </si>
  <si>
    <t>2403:5814:5fa1:0:7d68:c10d:3590:71da,50420,1,86,1,86,0,0</t>
  </si>
  <si>
    <t>2403:5814:5fa1:0:7d68:c10d:3590:71da,50421,1,86,1,86,0,0</t>
  </si>
  <si>
    <t>2403:5814:5fa1:0:7d68:c10d:3590:71da,50423,1,86,1,86,0,0</t>
  </si>
  <si>
    <t>2403:5814:5fa1:0:7d68:c10d:3590:71da,50426,1,86,1,86,0,0</t>
  </si>
  <si>
    <t>2403:5814:5fa1:0:7d68:c10d:3590:71da,50430,1,86,1,86,0,0</t>
  </si>
  <si>
    <t>2403:5814:5fa1:0:7d68:c10d:3590:71da,50431,1,86,1,86,0,0</t>
  </si>
  <si>
    <t>2403:5814:5fa1:0:7d68:c10d:3590:71da,50442,1,86,1,86,0,0</t>
  </si>
  <si>
    <t>2403:5814:5fa1:0:7d68:c10d:3590:71da,50444,1,86,1,86,0,0</t>
  </si>
  <si>
    <t>2403:5814:5fa1:0:7d68:c10d:3590:71da,50445,1,86,1,86,0,0</t>
  </si>
  <si>
    <t>2403:5814:5fa1:0:7d68:c10d:3590:71da,50447,1,86,1,86,0,0</t>
  </si>
  <si>
    <t>2403:5814:5fa1:0:7d68:c10d:3590:71da,50448,1,86,1,86,0,0</t>
  </si>
  <si>
    <t>2403:5814:5fa1:0:7d68:c10d:3590:71da,50449,1,86,1,86,0,0</t>
  </si>
  <si>
    <t>2403:5814:5fa1:0:7d68:c10d:3590:71da,50450,1,86,1,86,0,0</t>
  </si>
  <si>
    <t>2403:5814:5fa1:0:7d68:c10d:3590:71da,50451,1,86,1,86,0,0</t>
  </si>
  <si>
    <t>2403:5814:5fa1:0:7d68:c10d:3590:71da,50454,1,86,1,86,0,0</t>
  </si>
  <si>
    <t>2403:5814:5fa1:0:7d68:c10d:3590:71da,50455,1,86,1,86,0,0</t>
  </si>
  <si>
    <t>2403:5814:5fa1:0:7d68:c10d:3590:71da,50459,1,86,1,86,0,0</t>
  </si>
  <si>
    <t>2403:5814:5fa1:0:7d68:c10d:3590:71da,50464,1,86,1,86,0,0</t>
  </si>
  <si>
    <t>2403:5814:5fa1:0:7d68:c10d:3590:71da,50465,1,86,1,86,0,0</t>
  </si>
  <si>
    <t>2403:5814:5fa1:0:7d68:c10d:3590:71da,50468,1,86,1,86,0,0</t>
  </si>
  <si>
    <t>2403:5814:5fa1:0:90c2:cd63:3ddd:2cfe,27761,6,483,3,225,3,258</t>
  </si>
  <si>
    <t>2403:5814:5fa1:0:90c2:cd63:3ddd:2cfe,27786,36,2898,18,1350,18,1548</t>
  </si>
  <si>
    <t>2403:5814:5fa1:0:90c2:cd63:3ddd:2cfe,33406,69,6497,40,3602,29,2895</t>
  </si>
  <si>
    <t>2403:5814:5fa1:0:90c2:cd63:3ddd:2cfe,34880,160,16405,80,8720,80,7685</t>
  </si>
  <si>
    <t>2403:5814:5fa1:0:90c2:cd63:3ddd:2cfe,35132,37,3009,18,1375,19,1634</t>
  </si>
  <si>
    <t>2403:5814:5fa1:0:90c2:cd63:3ddd:2cfe,35207,88,11965,32,6689,56,5276</t>
  </si>
  <si>
    <t>2403:5814:5fa1:0:90c2:cd63:3ddd:2cfe,35619,23,1936,11,823,12,1113</t>
  </si>
  <si>
    <t>2403:5814:5fa1:0:90c2:cd63:3ddd:2cfe,35620,60,5602,30,2822,30,2780</t>
  </si>
  <si>
    <t>2403:5814:5fa1:0:90c2:cd63:3ddd:2cfe,35658,159,104463,92,90891,67,13572</t>
  </si>
  <si>
    <t>2403:5814:5fa1:0:90c2:cd63:3ddd:2cfe,35688,10,790,5,372,5,418</t>
  </si>
  <si>
    <t>2403:5814:5fa1:0:90c2:cd63:3ddd:2cfe,35691,79,33000,41,21498,38,11502</t>
  </si>
  <si>
    <t>2403:5814:5fa1:0:90c2:cd63:3ddd:2cfe,35760,19,6217,10,3103,9,3114</t>
  </si>
  <si>
    <t>2403:5814:5fa1:0:90c2:cd63:3ddd:2cfe,35762,29,11781,13,3632,16,8149</t>
  </si>
  <si>
    <t>2403:5814:5fa1:0:90c2:cd63:3ddd:2cfe,35763,59,24599,23,6668,36,17931</t>
  </si>
  <si>
    <t>2403:5814:5fa1:0:90c2:cd63:3ddd:2cfe,35765,20,6271,10,3095,10,3176</t>
  </si>
  <si>
    <t>2403:5814:5fa1:0:90c2:cd63:3ddd:2cfe,35766,55,23308,21,6512,34,16796</t>
  </si>
  <si>
    <t>2403:5814:5fa1:0:90c2:cd63:3ddd:2cfe,35767,67,25267,34,16721,33,8546</t>
  </si>
  <si>
    <t>2403:5814:5fa1:0:90c2:cd63:3ddd:2cfe,35768,52,13348,25,7624,27,5724</t>
  </si>
  <si>
    <t>2403:5814:5fa1:0:90c2:cd63:3ddd:2cfe,35770,49,15863,21,4424,28,11439</t>
  </si>
  <si>
    <t>2403:5814:5fa1:0:90c2:cd63:3ddd:2cfe,35774,59,27394,24,6643,35,20751</t>
  </si>
  <si>
    <t>2403:5814:5fa1:0:90c2:cd63:3ddd:2cfe,35775,55,21255,23,4269,32,16986</t>
  </si>
  <si>
    <t>2403:5814:5fa1:0:90c2:cd63:3ddd:2cfe,35778,62,27308,25,6657,37,20651</t>
  </si>
  <si>
    <t>2403:5814:5fa1:0:90c2:cd63:3ddd:2cfe,35779,1131,972281,380,36348,751,935933</t>
  </si>
  <si>
    <t>2403:5814:5fa1:0:90c2:cd63:3ddd:2cfe,35780,21,6294,11,3106,10,3188</t>
  </si>
  <si>
    <t>2403:5814:5fa1:0:90c2:cd63:3ddd:2cfe,35781,42,10047,20,4878,22,5169</t>
  </si>
  <si>
    <t>2403:5814:5fa1:0:90c2:cd63:3ddd:2cfe,35782,35,8857,18,4776,17,4081</t>
  </si>
  <si>
    <t>2403:5814:5fa1:0:90c2:cd63:3ddd:2cfe,35783,108,62507,42,6452,66,56055</t>
  </si>
  <si>
    <t>2403:5814:5fa1:0:90c2:cd63:3ddd:2cfe,35784,48,9837,23,4911,25,4926</t>
  </si>
  <si>
    <t>2403:5814:5fa1:0:90c2:cd63:3ddd:2cfe,35789,31,12029,14,3789,17,8240</t>
  </si>
  <si>
    <t>2403:5814:5fa1:0:90c2:cd63:3ddd:2cfe,35802,19,7160,9,1836,10,5324</t>
  </si>
  <si>
    <t>2403:5814:5fa1:0:90c2:cd63:3ddd:2cfe,35826,22,9925,11,3433,11,6492</t>
  </si>
  <si>
    <t>2403:5814:5fa1:0:90c2:cd63:3ddd:2cfe,35897,32,21670,17,12520,15,9150</t>
  </si>
  <si>
    <t>2403:5814:5fa1:0:90c2:cd63:3ddd:2cfe,35899,28,10980,16,3971,12,7009</t>
  </si>
  <si>
    <t>2403:5814:5fa1:0:90c2:cd63:3ddd:2cfe,35900,26,10861,15,3910,11,6951</t>
  </si>
  <si>
    <t>2403:5814:5fa1:0:90c2:cd63:3ddd:2cfe,35901,20,10199,10,2987,10,7212</t>
  </si>
  <si>
    <t>2403:5814:5fa1:0:90c2:cd63:3ddd:2cfe,35902,24,14307,12,3134,12,11173</t>
  </si>
  <si>
    <t>2403:5814:5fa1:0:90c2:cd63:3ddd:2cfe,35920,11,1326,6,743,5,583</t>
  </si>
  <si>
    <t>2403:5814:5fa1:0:90c2:cd63:3ddd:2cfe,35927,11,1327,6,743,5,584</t>
  </si>
  <si>
    <t>2403:5814:5fa1:0:90c2:cd63:3ddd:2cfe,35943,26,3805,13,1905,13,1900</t>
  </si>
  <si>
    <t>2403:5814:5fa1:0:90c2:cd63:3ddd:2cfe,35944,61,8679,30,4457,31,4222</t>
  </si>
  <si>
    <t>2403:5814:5fa1:0:90c2:cd63:3ddd:2cfe,35959,33,6311,16,3954,17,2357</t>
  </si>
  <si>
    <t>2403:5814:5fa1:0:90c2:cd63:3ddd:2cfe,35980,58,24923,26,10098,32,14825</t>
  </si>
  <si>
    <t>2403:5814:5fa1:0:90c2:cd63:3ddd:2cfe,36011,38,11907,18,6151,20,5756</t>
  </si>
  <si>
    <t>2403:5814:5fa1:0:90c2:cd63:3ddd:2cfe,36035,32,21670,17,12520,15,9150</t>
  </si>
  <si>
    <t>2403:5814:5fa1:0:90c2:cd63:3ddd:2cfe,36054,18,9629,8,3211,10,6418</t>
  </si>
  <si>
    <t>2403:5814:5fa1:0:90c2:cd63:3ddd:2cfe,36058,34,19043,16,6396,18,12647</t>
  </si>
  <si>
    <t>2403:5814:5fa1:0:90c2:cd63:3ddd:2cfe,36059,26,11979,13,4290,13,7689</t>
  </si>
  <si>
    <t>2403:5814:5fa1:0:90c2:cd63:3ddd:2cfe,36062,41,19222,20,7946,21,11276</t>
  </si>
  <si>
    <t>2403:5814:5fa1:0:90c2:cd63:3ddd:2cfe,36063,39,15671,17,6687,22,8984</t>
  </si>
  <si>
    <t>2403:5814:5fa1:0:90c2:cd63:3ddd:2cfe,36080,29,11211,15,8625,14,2586</t>
  </si>
  <si>
    <t>2404:6800:4003:c04::bc,5228,36,2898,18,1548,18,1350</t>
  </si>
  <si>
    <t>2404:6800:4003:c05::bc,5228,37,3009,19,1634,18,1375</t>
  </si>
  <si>
    <t>2404:6800:4015:800::2001,443,55,21255,32,16986,23,4269</t>
  </si>
  <si>
    <t>2404:6800:4015:800::200a,443,108,62507,66,56055,42,6452</t>
  </si>
  <si>
    <t>2404:6800:4015:801::2003,443,19,6217,9,3114,10,3103</t>
  </si>
  <si>
    <t>2404:6800:4015:801::2006,443,35,8857,17,4081,18,4776</t>
  </si>
  <si>
    <t>2404:6800:4015:801::200e,443,1131,972281,751,935933,380,36348</t>
  </si>
  <si>
    <t>2404:6800:4015:802::2001,443,49,15863,28,11439,21,4424</t>
  </si>
  <si>
    <t>2404:6800:4015:802::2003,443,48,9837,25,4926,23,4911</t>
  </si>
  <si>
    <t>2404:6800:4015:802::200e,443,38,11907,20,5756,18,6151</t>
  </si>
  <si>
    <t>2404:6800:4015:802::2016,443,41,12565,20,6364,21,6201</t>
  </si>
  <si>
    <t>2404:6800:4015:803::2002,443,42,10047,22,5169,20,4878</t>
  </si>
  <si>
    <t>2600:1413:5000:3::1736:7689,443,10,790,5,418,5,372</t>
  </si>
  <si>
    <t>2600:1413:5000:3::1736:769e,443,33,6311,17,2357,16,3954</t>
  </si>
  <si>
    <t>2600:1415:12:181::2c07,443,3,258,0,0,3,258</t>
  </si>
  <si>
    <t>2600:1415:12:183::2af1,443,5,430,0,0,5,430</t>
  </si>
  <si>
    <t>2600:1415:12:184::1011,443,2,172,0,0,2,172</t>
  </si>
  <si>
    <t>2600:1415:12:18b::2c07,443,2,172,0,0,2,172</t>
  </si>
  <si>
    <t>2600:1415:12::b854:9640,443,3,258,0,0,3,258</t>
  </si>
  <si>
    <t>2600:1415:12::b854:9643,443,1,86,0,0,1,86</t>
  </si>
  <si>
    <t>2600:1415:12::b854:966a,443,1,86,0,0,1,86</t>
  </si>
  <si>
    <t>2600:1415:12::b854:96a2,443,1,86,0,0,1,86</t>
  </si>
  <si>
    <t>2600:1901:1:7c5::,443,49,5741,25,3013,24,2728</t>
  </si>
  <si>
    <t>2600:1901:1:a8::,443,121,14281,61,7002,60,7279</t>
  </si>
  <si>
    <t>2600:9000:27b1:6200:b:6449:33c0:93a1,443,58,24923,32,14825,26,10098</t>
  </si>
  <si>
    <t>2600:9000:27b1:800:3:6eb2:3580:93a1,443,29,11211,14,2586,15,8625</t>
  </si>
  <si>
    <t>2600:9000:27b1:c200:3:6eb2:3580:93a1,443,88,11965,56,5276,32,6689</t>
  </si>
  <si>
    <t>2603:1016:1400::10,443,54,21841,23,13960,31,7881</t>
  </si>
  <si>
    <t>2603:1016:1400::14,443,34,19043,18,12647,16,6396</t>
  </si>
  <si>
    <t>2603:1016:1400::81,443,3,258,0,0,3,258</t>
  </si>
  <si>
    <t>2603:1016:1400::82,443,40,19554,21,12910,19,6644</t>
  </si>
  <si>
    <t>2603:1016:2402::4,443,64,43340,30,18300,34,25040</t>
  </si>
  <si>
    <t>2603:1016:402:1109::2,443,79,33000,38,11502,41,21498</t>
  </si>
  <si>
    <t>2603:1016:402:1145::2,443,160,16405,80,7685,80,8720</t>
  </si>
  <si>
    <t>2603:1016:402:114a::2,443,44,24506,22,18385,22,6121</t>
  </si>
  <si>
    <t>2603:1030:210:f::1,443,6,483,3,258,3,225</t>
  </si>
  <si>
    <t>2603:1040:f02:6::3b,443,2,172,0,0,2,172</t>
  </si>
  <si>
    <t>2603:1063:27:2::14,443,58,22831,32,14308,26,8523</t>
  </si>
  <si>
    <t>2603:1063::75,443,26,11979,13,7689,13,4290</t>
  </si>
  <si>
    <t>2603:1063:c::77,443,110,25719,50,14171,60,11548</t>
  </si>
  <si>
    <t>2606:4700:4400::ac40:9bd1,443,119,38615,60,14270,59,24345</t>
  </si>
  <si>
    <t>2620:10b:7001:10::108,443,159,104463,67,13572,92,90891</t>
  </si>
  <si>
    <t>2620:1ec:21::16,443,10,860,0,0,10,860</t>
  </si>
  <si>
    <t>2620:1ec:33:1::11,443,2,172,0,0,2,172</t>
  </si>
  <si>
    <t>2620:1ec:33:1::254,443,2,172,0,0,2,172</t>
  </si>
  <si>
    <t>2620:1ec:33::11,443,62,23982,33,16389,29,7593</t>
  </si>
  <si>
    <t>2620:1ec:bdf::32,443,12,1032,0,0,12,1032</t>
  </si>
  <si>
    <t>2a04:4e42:19::684,80,22,2653,10,1167,12,1486</t>
  </si>
  <si>
    <t>0.0.0.0,68,4,1368,4,1368,0,0</t>
  </si>
  <si>
    <t>23.216.63.24,443,24,11132,14,6941,10,4191</t>
  </si>
  <si>
    <t>23.216.63.105,443,390,277693,262,251930,128,25763</t>
  </si>
  <si>
    <t>34.117.34.214,443,145,85888,76,41943,69,43945</t>
  </si>
  <si>
    <t>35.190.43.134,443,41,15843,20,6126,21,9717</t>
  </si>
  <si>
    <t>104.98.3.35,443,77,28223,47,20587,30,7636</t>
  </si>
  <si>
    <t>104.98.3.72,443,278,252505,202,239554,76,12951</t>
  </si>
  <si>
    <t>142.250.70.162,443,63,31263,34,16460,29,14803</t>
  </si>
  <si>
    <t>162.159.128.232,443,2633,2446256,2090,2283306,543,162950</t>
  </si>
  <si>
    <t>162.159.128.233,443,26,10502,13,4406,13,6096</t>
  </si>
  <si>
    <t>162.159.129.232,443,5564,5477150,4600,5302869,964,174281</t>
  </si>
  <si>
    <t>162.159.129.233,443,54,20179,26,7187,28,12992</t>
  </si>
  <si>
    <t>162.159.130.233,443,11880,11838274,9782,11256292,2098,581982</t>
  </si>
  <si>
    <t>162.159.133.232,443,2329,2242874,1942,2113551,387,129323</t>
  </si>
  <si>
    <t>162.159.133.233,443,4317,3280744,3007,2439531,1310,841213</t>
  </si>
  <si>
    <t>162.159.134.233,443,617,566001,471,540316,146,25685</t>
  </si>
  <si>
    <t>162.159.135.232,443,19,7222,9,2664,10,4558</t>
  </si>
  <si>
    <t>184.84.150.56,443,795,793937,589,706942,206,86995</t>
  </si>
  <si>
    <t>192.168.20.1,53,139,12084,22,2339,117,9745</t>
  </si>
  <si>
    <t>192.168.20.1,1900,27,9978,27,9978,0,0</t>
  </si>
  <si>
    <t>192.168.20.1,37991,564,277546,564,277546,0,0</t>
  </si>
  <si>
    <t>192.168.20.1,53214,664,96612,332,30544,332,66068</t>
  </si>
  <si>
    <t>192.168.20.1,54036,138,45678,138,45678,0,0</t>
  </si>
  <si>
    <t>192.168.20.4,137,330,48015,165,32835,165,15180</t>
  </si>
  <si>
    <t>192.168.20.4,49467,17,10731,8,5510,9,5221</t>
  </si>
  <si>
    <t>192.168.20.4,49526,1,80,1,80,0,0</t>
  </si>
  <si>
    <t>192.168.20.4,49883,1,101,1,101,0,0</t>
  </si>
  <si>
    <t>192.168.20.4,50060,1,78,1,78,0,0</t>
  </si>
  <si>
    <t>192.168.20.4,50425,2,154,1,69,1,85</t>
  </si>
  <si>
    <t>192.168.20.4,51018,34,14883,15,6911,19,7972</t>
  </si>
  <si>
    <t>192.168.20.4,51530,1,71,1,71,0,0</t>
  </si>
  <si>
    <t>192.168.20.4,51763,2,154,1,69,1,85</t>
  </si>
  <si>
    <t>192.168.20.4,51852,1,90,1,90,0,0</t>
  </si>
  <si>
    <t>192.168.20.4,51951,1,86,1,86,0,0</t>
  </si>
  <si>
    <t>192.168.20.4,52442,1,86,1,86,0,0</t>
  </si>
  <si>
    <t>192.168.20.4,52444,2,154,1,69,1,85</t>
  </si>
  <si>
    <t>192.168.20.4,52824,1,82,1,82,0,0</t>
  </si>
  <si>
    <t>192.168.20.4,53158,1,90,1,90,0,0</t>
  </si>
  <si>
    <t>192.168.20.4,53297,1,71,1,71,0,0</t>
  </si>
  <si>
    <t>192.168.20.4,53435,2,158,1,71,1,87</t>
  </si>
  <si>
    <t>192.168.20.4,53465,1,77,1,77,0,0</t>
  </si>
  <si>
    <t>192.168.20.4,53598,19,10859,9,5574,10,5285</t>
  </si>
  <si>
    <t>192.168.20.4,53876,14,9772,14,9772,0,0</t>
  </si>
  <si>
    <t>192.168.20.4,54269,1,85,1,85,0,0</t>
  </si>
  <si>
    <t>192.168.20.4,54375,1,86,1,86,0,0</t>
  </si>
  <si>
    <t>192.168.20.4,54474,1,85,1,85,0,0</t>
  </si>
  <si>
    <t>192.168.20.4,54725,6,1977,3,537,3,1440</t>
  </si>
  <si>
    <t>192.168.20.4,54753,19,10865,9,5578,10,5287</t>
  </si>
  <si>
    <t>192.168.20.4,54862,1,85,1,85,0,0</t>
  </si>
  <si>
    <t>192.168.20.4,54959,17,10730,8,5510,9,5220</t>
  </si>
  <si>
    <t>192.168.20.4,55080,1,70,1,70,0,0</t>
  </si>
  <si>
    <t>192.168.20.4,55174,1,71,1,71,0,0</t>
  </si>
  <si>
    <t>192.168.20.4,55517,39,17461,20,9597,19,7864</t>
  </si>
  <si>
    <t>192.168.20.4,55768,29,16380,14,7892,15,8488</t>
  </si>
  <si>
    <t>192.168.20.4,55936,1,88,1,88,0,0</t>
  </si>
  <si>
    <t>192.168.20.4,56004,1,105,1,105,0,0</t>
  </si>
  <si>
    <t>192.168.20.4,56050,1,90,1,90,0,0</t>
  </si>
  <si>
    <t>192.168.20.4,56180,1,75,1,75,0,0</t>
  </si>
  <si>
    <t>192.168.20.4,56192,2,154,1,69,1,85</t>
  </si>
  <si>
    <t>192.168.20.4,56491,1,80,1,80,0,0</t>
  </si>
  <si>
    <t>192.168.20.4,56512,1,76,1,76,0,0</t>
  </si>
  <si>
    <t>192.168.20.4,56522,1,74,1,74,0,0</t>
  </si>
  <si>
    <t>192.168.20.4,56636,1,77,1,77,0,0</t>
  </si>
  <si>
    <t>192.168.20.4,57225,2,154,1,69,1,85</t>
  </si>
  <si>
    <t>192.168.20.4,57280,2,154,1,69,1,85</t>
  </si>
  <si>
    <t>192.168.20.4,57375,1,87,1,87,0,0</t>
  </si>
  <si>
    <t>192.168.20.4,57523,2,160,2,160,0,0</t>
  </si>
  <si>
    <t>192.168.20.4,57533,1,86,1,86,0,0</t>
  </si>
  <si>
    <t>192.168.20.4,57753,1,82,1,82,0,0</t>
  </si>
  <si>
    <t>192.168.20.4,57990,17,10729,8,5508,9,5221</t>
  </si>
  <si>
    <t>192.168.20.4,58063,1,95,1,95,0,0</t>
  </si>
  <si>
    <t>192.168.20.4,58074,1,74,1,74,0,0</t>
  </si>
  <si>
    <t>192.168.20.4,58203,26,10502,13,6096,13,4406</t>
  </si>
  <si>
    <t>192.168.20.4,58449,1,70,1,70,0,0</t>
  </si>
  <si>
    <t>192.168.20.4,58893,1,86,1,86,0,0</t>
  </si>
  <si>
    <t>192.168.20.4,58995,1,95,1,95,0,0</t>
  </si>
  <si>
    <t>192.168.20.4,59052,2,154,1,69,1,85</t>
  </si>
  <si>
    <t>192.168.20.4,59102,1,79,1,79,0,0</t>
  </si>
  <si>
    <t>192.168.20.4,59177,1,76,1,76,0,0</t>
  </si>
  <si>
    <t>192.168.20.4,59178,2,154,1,69,1,85</t>
  </si>
  <si>
    <t>192.168.20.4,59233,1,76,1,76,0,0</t>
  </si>
  <si>
    <t>192.168.20.4,59358,1,81,1,81,0,0</t>
  </si>
  <si>
    <t>192.168.20.4,59400,1,75,1,75,0,0</t>
  </si>
  <si>
    <t>192.168.20.4,59401,1,77,1,77,0,0</t>
  </si>
  <si>
    <t>192.168.20.4,59599,1,77,1,77,0,0</t>
  </si>
  <si>
    <t>192.168.20.4,59726,1,79,1,79,0,0</t>
  </si>
  <si>
    <t>192.168.20.4,59738,1,79,1,79,0,0</t>
  </si>
  <si>
    <t>192.168.20.4,60228,1,86,1,86,0,0</t>
  </si>
  <si>
    <t>192.168.20.4,60349,1,79,1,79,0,0</t>
  </si>
  <si>
    <t>192.168.20.4,60538,1,88,1,88,0,0</t>
  </si>
  <si>
    <t>192.168.20.4,60744,1,75,1,75,0,0</t>
  </si>
  <si>
    <t>192.168.20.4,60905,20,11078,10,5790,10,5288</t>
  </si>
  <si>
    <t>192.168.20.4,61097,17,10731,8,5510,9,5221</t>
  </si>
  <si>
    <t>192.168.20.4,61640,1,80,1,80,0,0</t>
  </si>
  <si>
    <t>192.168.20.4,61741,2,154,1,69,1,85</t>
  </si>
  <si>
    <t>192.168.20.4,61947,1,86,1,86,0,0</t>
  </si>
  <si>
    <t>192.168.20.4,62037,1,78,1,78,0,0</t>
  </si>
  <si>
    <t>192.168.20.4,62050,2,154,1,69,1,85</t>
  </si>
  <si>
    <t>192.168.20.4,62446,1,80,1,80,0,0</t>
  </si>
  <si>
    <t>192.168.20.4,62847,2,154,1,69,1,85</t>
  </si>
  <si>
    <t>192.168.20.4,62979,1,80,1,80,0,0</t>
  </si>
  <si>
    <t>192.168.20.4,63462,1,101,1,101,0,0</t>
  </si>
  <si>
    <t>192.168.20.4,63751,2,154,1,69,1,85</t>
  </si>
  <si>
    <t>192.168.20.4,63886,1,116,1,116,0,0</t>
  </si>
  <si>
    <t>192.168.20.4,63993,2,154,1,69,1,85</t>
  </si>
  <si>
    <t>192.168.20.4,64351,1,75,1,75,0,0</t>
  </si>
  <si>
    <t>192.168.20.4,64559,1,93,1,93,0,0</t>
  </si>
  <si>
    <t>192.168.20.4,64842,41,15843,21,9717,20,6126</t>
  </si>
  <si>
    <t>192.168.20.4,64976,1,74,1,74,0,0</t>
  </si>
  <si>
    <t>192.168.20.4,65376,1,93,1,93,0,0</t>
  </si>
  <si>
    <t>192.168.20.6,5353,7,609,7,609,0,0</t>
  </si>
  <si>
    <t>192.168.20.6,49373,7,1169,7,1169,0,0</t>
  </si>
  <si>
    <t>192.168.20.6,53500,4,848,4,848,0,0</t>
  </si>
  <si>
    <t>192.168.20.6,54450,4,848,4,848,0,0</t>
  </si>
  <si>
    <t>192.168.20.6,57621,26,2236,26,2236,0,0</t>
  </si>
  <si>
    <t>192.168.20.6,58495,4,848,4,848,0,0</t>
  </si>
  <si>
    <t>192.168.20.6,61894,3,636,3,636,0,0</t>
  </si>
  <si>
    <t>192.168.20.6,63752,4,848,4,848,0,0</t>
  </si>
  <si>
    <t>192.168.20.6,63818,4,848,4,848,0,0</t>
  </si>
  <si>
    <t>192.168.20.6,64735,4,848,4,848,0,0</t>
  </si>
  <si>
    <t>192.168.20.7,5353,29,3497,29,3497,0,0</t>
  </si>
  <si>
    <t>192.168.20.9,5353,29,3299,29,3299,0,0</t>
  </si>
  <si>
    <t>192.168.20.11,5353,5,927,5,927,0,0</t>
  </si>
  <si>
    <t>192.168.20.15,137,346,49701,179,34337,167,15364</t>
  </si>
  <si>
    <t>192.168.20.15,5353,67,14913,67,14913,0,0</t>
  </si>
  <si>
    <t>192.168.20.15,49329,1,95,1,95,0,0</t>
  </si>
  <si>
    <t>192.168.20.15,49441,37,15145,15,6120,22,9025</t>
  </si>
  <si>
    <t>192.168.20.15,49470,1,95,1,95,0,0</t>
  </si>
  <si>
    <t>192.168.20.15,49485,11880,11838274,2098,581982,9782,11256292</t>
  </si>
  <si>
    <t>192.168.20.15,49675,278,252505,76,12951,202,239554</t>
  </si>
  <si>
    <t>192.168.20.15,49803,2,134,2,134,0,0</t>
  </si>
  <si>
    <t>192.168.20.15,49941,1,94,1,94,0,0</t>
  </si>
  <si>
    <t>192.168.20.15,50330,2,134,2,134,0,0</t>
  </si>
  <si>
    <t>192.168.20.15,50388,2,194,1,89,1,105</t>
  </si>
  <si>
    <t>192.168.20.15,50454,24,11132,10,4191,14,6941</t>
  </si>
  <si>
    <t>192.168.20.15,50711,25,9333,12,5006,13,4327</t>
  </si>
  <si>
    <t>192.168.20.15,50896,5564,5477150,964,174281,4600,5302869</t>
  </si>
  <si>
    <t>192.168.20.15,51033,1,92,1,92,0,0</t>
  </si>
  <si>
    <t>192.168.20.15,51238,1,83,1,83,0,0</t>
  </si>
  <si>
    <t>192.168.20.15,51356,1,92,1,92,0,0</t>
  </si>
  <si>
    <t>192.168.20.15,51594,1,76,1,76,0,0</t>
  </si>
  <si>
    <t>192.168.20.15,51734,2,200,1,92,1,108</t>
  </si>
  <si>
    <t>192.168.20.15,51752,1,92,1,92,0,0</t>
  </si>
  <si>
    <t>192.168.20.15,52284,1,92,1,92,0,0</t>
  </si>
  <si>
    <t>192.168.20.15,52406,1,84,1,84,0,0</t>
  </si>
  <si>
    <t>192.168.20.15,52542,1,77,1,77,0,0</t>
  </si>
  <si>
    <t>192.168.20.15,53334,1,92,1,92,0,0</t>
  </si>
  <si>
    <t>192.168.20.15,53445,36,18223,16,4303,20,13920</t>
  </si>
  <si>
    <t>192.168.20.15,53578,1747,1736051,280,69589,1467,1666462</t>
  </si>
  <si>
    <t>192.168.20.15,53654,1,86,1,86,0,0</t>
  </si>
  <si>
    <t>192.168.20.15,53691,271,196131,84,13027,187,183104</t>
  </si>
  <si>
    <t>192.168.20.15,54137,33,13066,17,8752,16,4314</t>
  </si>
  <si>
    <t>192.168.20.15,54836,1,92,1,92,0,0</t>
  </si>
  <si>
    <t>192.168.20.15,54862,1,92,1,92,0,0</t>
  </si>
  <si>
    <t>192.168.20.15,54892,2,134,2,134,0,0</t>
  </si>
  <si>
    <t>192.168.20.15,54895,2,200,1,92,1,108</t>
  </si>
  <si>
    <t>192.168.20.15,55038,1,92,1,92,0,0</t>
  </si>
  <si>
    <t>192.168.20.15,55203,1,92,1,92,0,0</t>
  </si>
  <si>
    <t>192.168.20.15,55214,2293,2224651,371,125020,1922,2099631</t>
  </si>
  <si>
    <t>192.168.20.15,55469,2,134,2,134,0,0</t>
  </si>
  <si>
    <t>192.168.20.15,55639,1,95,1,95,0,0</t>
  </si>
  <si>
    <t>192.168.20.15,55819,1,95,1,95,0,0</t>
  </si>
  <si>
    <t>192.168.20.15,56026,1,92,1,92,0,0</t>
  </si>
  <si>
    <t>192.168.20.15,56080,570,549888,123,17113,447,532775</t>
  </si>
  <si>
    <t>192.168.20.15,56454,169,96857,87,72049,82,24808</t>
  </si>
  <si>
    <t>192.168.20.15,56784,1788,1451462,496,302621,1292,1148841</t>
  </si>
  <si>
    <t>192.168.20.15,57442,1,92,1,92,0,0</t>
  </si>
  <si>
    <t>192.168.20.15,57720,1,74,1,74,0,0</t>
  </si>
  <si>
    <t>192.168.20.15,58139,1,92,1,92,0,0</t>
  </si>
  <si>
    <t>192.168.20.15,58281,1,74,1,74,0,0</t>
  </si>
  <si>
    <t>192.168.20.15,58343,2,134,2,134,0,0</t>
  </si>
  <si>
    <t>192.168.20.15,58497,1,92,1,92,0,0</t>
  </si>
  <si>
    <t>192.168.20.15,58843,2,200,1,92,1,108</t>
  </si>
  <si>
    <t>192.168.20.15,58921,1,92,1,92,0,0</t>
  </si>
  <si>
    <t>192.168.20.15,59125,1,92,1,92,0,0</t>
  </si>
  <si>
    <t>192.168.20.15,59319,23,8795,11,3153,12,5642</t>
  </si>
  <si>
    <t>192.168.20.15,59538,1,92,1,92,0,0</t>
  </si>
  <si>
    <t>192.168.20.15,59584,1,76,1,76,0,0</t>
  </si>
  <si>
    <t>192.168.20.15,60134,2,134,2,134,0,0</t>
  </si>
  <si>
    <t>192.168.20.15,60327,82,66417,29,6616,53,59801</t>
  </si>
  <si>
    <t>192.168.20.15,60423,2,200,1,92,1,108</t>
  </si>
  <si>
    <t>192.168.20.15,60521,77,28223,30,7636,47,20587</t>
  </si>
  <si>
    <t>192.168.20.15,60751,1,74,1,74,0,0</t>
  </si>
  <si>
    <t>192.168.20.15,60928,1,99,1,99,0,0</t>
  </si>
  <si>
    <t>192.168.20.15,61066,2498,1816563,799,532266,1699,1284297</t>
  </si>
  <si>
    <t>192.168.20.15,61404,1,92,1,92,0,0</t>
  </si>
  <si>
    <t>192.168.20.15,61506,22,6780,11,3566,11,3214</t>
  </si>
  <si>
    <t>192.168.20.15,62009,21,7113,11,4240,10,2873</t>
  </si>
  <si>
    <t>192.168.20.15,62013,2,363,1,89,1,274</t>
  </si>
  <si>
    <t>192.168.20.15,62299,1,91,1,91,0,0</t>
  </si>
  <si>
    <t>192.168.20.15,62525,2,200,1,92,1,108</t>
  </si>
  <si>
    <t>192.168.20.15,62866,2,134,2,134,0,0</t>
  </si>
  <si>
    <t>192.168.20.15,63082,2,320,1,92,1,228</t>
  </si>
  <si>
    <t>192.168.20.15,63347,1,74,1,74,0,0</t>
  </si>
  <si>
    <t>192.168.20.15,63543,8,3924,4,3173,4,751</t>
  </si>
  <si>
    <t>192.168.20.15,64032,2,134,2,134,0,0</t>
  </si>
  <si>
    <t>192.168.20.15,64284,626,697080,119,14946,507,682134</t>
  </si>
  <si>
    <t>192.168.20.15,64645,1,90,1,90,0,0</t>
  </si>
  <si>
    <t>192.168.20.15,64844,886,710205,263,93361,623,616844</t>
  </si>
  <si>
    <t>192.168.20.255,137,12,1104,0,0,12,1104</t>
  </si>
  <si>
    <t>192.168.20.255,9995,138,45678,0,0,138,45678</t>
  </si>
  <si>
    <t>192.168.20.255,57621,26,2236,0,0,26,2236</t>
  </si>
  <si>
    <t>224.0.0.251,5353,137,23245,0,0,137,23245</t>
  </si>
  <si>
    <t>224.0.0.252,5355,16,1072,0,0,16,1072</t>
  </si>
  <si>
    <t>239.255.255.250,1900,625,293514,0,0,625,293514</t>
  </si>
  <si>
    <t>239.255.255.250,3702,14,9772,0,0,14,9772</t>
  </si>
  <si>
    <t>255.255.255.255,67,4,1368,0,0,4,1368</t>
  </si>
  <si>
    <t>2403:5800:100:3c::8,443,8816,9070186,6934,8842088,1882,228098</t>
  </si>
  <si>
    <t>2403:5800:100:3c::9,443,4572,4773464,3641,4650138,931,123326</t>
  </si>
  <si>
    <t>2403:5814:5fa1:0:90c2:cd63:3ddd:2cfe,49252,27,15714,12,7693,15,8021</t>
  </si>
  <si>
    <t>2403:5814:5fa1:0:90c2:cd63:3ddd:2cfe,49294,23,11365,11,5175,12,6190</t>
  </si>
  <si>
    <t>2403:5814:5fa1:0:90c2:cd63:3ddd:2cfe,49384,7,794,3,355,4,439</t>
  </si>
  <si>
    <t>2403:5814:5fa1:0:90c2:cd63:3ddd:2cfe,49768,23,11291,10,6004,13,5287</t>
  </si>
  <si>
    <t>2403:5814:5fa1:0:90c2:cd63:3ddd:2cfe,50060,25,14091,11,7427,14,6664</t>
  </si>
  <si>
    <t>2403:5814:5fa1:0:90c2:cd63:3ddd:2cfe,50061,19,8216,8,3594,11,4622</t>
  </si>
  <si>
    <t>2403:5814:5fa1:0:90c2:cd63:3ddd:2cfe,50223,29,14801,14,6804,15,7997</t>
  </si>
  <si>
    <t>2403:5814:5fa1:0:90c2:cd63:3ddd:2cfe,50466,32,15501,14,8337,18,7164</t>
  </si>
  <si>
    <t>2403:5814:5fa1:0:90c2:cd63:3ddd:2cfe,50709,28,13977,12,6830,16,7147</t>
  </si>
  <si>
    <t>2403:5814:5fa1:0:90c2:cd63:3ddd:2cfe,51053,323,122435,154,78482,169,43953</t>
  </si>
  <si>
    <t>2403:5814:5fa1:0:90c2:cd63:3ddd:2cfe,51116,33,16688,15,9246,18,7442</t>
  </si>
  <si>
    <t>2403:5814:5fa1:0:90c2:cd63:3ddd:2cfe,51592,24,11911,11,5303,13,6608</t>
  </si>
  <si>
    <t>2403:5814:5fa1:0:90c2:cd63:3ddd:2cfe,51950,32,17290,14,9076,18,8214</t>
  </si>
  <si>
    <t>2403:5814:5fa1:0:90c2:cd63:3ddd:2cfe,51956,23,11720,10,5172,13,6548</t>
  </si>
  <si>
    <t>2403:5814:5fa1:0:90c2:cd63:3ddd:2cfe,51970,26,13589,13,6986,13,6603</t>
  </si>
  <si>
    <t>2403:5814:5fa1:0:90c2:cd63:3ddd:2cfe,52031,32,17678,15,9510,17,8168</t>
  </si>
  <si>
    <t>2403:5814:5fa1:0:90c2:cd63:3ddd:2cfe,52134,27,14580,12,6552,15,8028</t>
  </si>
  <si>
    <t>2403:5814:5fa1:0:90c2:cd63:3ddd:2cfe,52230,159,133398,57,11210,102,122188</t>
  </si>
  <si>
    <t>2403:5814:5fa1:0:90c2:cd63:3ddd:2cfe,52306,35,24339,18,12884,17,11455</t>
  </si>
  <si>
    <t>2403:5814:5fa1:0:90c2:cd63:3ddd:2cfe,52327,26,14072,11,6319,15,7753</t>
  </si>
  <si>
    <t>2403:5814:5fa1:0:90c2:cd63:3ddd:2cfe,52367,30,18729,14,11690,16,7039</t>
  </si>
  <si>
    <t>2403:5814:5fa1:0:90c2:cd63:3ddd:2cfe,52397,34,15555,15,7199,19,8356</t>
  </si>
  <si>
    <t>2403:5814:5fa1:0:90c2:cd63:3ddd:2cfe,52459,41,20033,19,7608,22,12425</t>
  </si>
  <si>
    <t>2403:5814:5fa1:0:90c2:cd63:3ddd:2cfe,52512,25,15239,10,6669,15,8570</t>
  </si>
  <si>
    <t>2403:5814:5fa1:0:90c2:cd63:3ddd:2cfe,52905,33,16599,14,8420,19,8179</t>
  </si>
  <si>
    <t>2403:5814:5fa1:0:90c2:cd63:3ddd:2cfe,52934,26,14397,11,6460,15,7937</t>
  </si>
  <si>
    <t>2403:5814:5fa1:0:90c2:cd63:3ddd:2cfe,53161,40,19949,19,10252,21,9697</t>
  </si>
  <si>
    <t>2403:5814:5fa1:0:90c2:cd63:3ddd:2cfe,53187,31,18497,14,9991,17,8506</t>
  </si>
  <si>
    <t>2403:5814:5fa1:0:90c2:cd63:3ddd:2cfe,53337,37,25064,16,7092,21,17972</t>
  </si>
  <si>
    <t>2403:5814:5fa1:0:90c2:cd63:3ddd:2cfe,53360,32,19211,14,8562,18,10649</t>
  </si>
  <si>
    <t>2403:5814:5fa1:0:90c2:cd63:3ddd:2cfe,53367,28,15414,13,7006,15,8408</t>
  </si>
  <si>
    <t>2403:5814:5fa1:0:90c2:cd63:3ddd:2cfe,53529,116,88260,43,8991,73,79269</t>
  </si>
  <si>
    <t>2403:5814:5fa1:0:90c2:cd63:3ddd:2cfe,53749,74,49710,29,8677,45,41033</t>
  </si>
  <si>
    <t>2403:5814:5fa1:0:90c2:cd63:3ddd:2cfe,53851,27,14530,12,6511,15,8019</t>
  </si>
  <si>
    <t>2403:5814:5fa1:0:90c2:cd63:3ddd:2cfe,54000,32,17129,14,8917,18,8212</t>
  </si>
  <si>
    <t>2403:5814:5fa1:0:90c2:cd63:3ddd:2cfe,54217,27,14964,12,6938,15,8026</t>
  </si>
  <si>
    <t>2403:5814:5fa1:0:90c2:cd63:3ddd:2cfe,54259,24,11881,11,5287,13,6594</t>
  </si>
  <si>
    <t>2403:5814:5fa1:0:90c2:cd63:3ddd:2cfe,54677,897,563082,314,64872,583,498210</t>
  </si>
  <si>
    <t>2403:5814:5fa1:0:90c2:cd63:3ddd:2cfe,54790,17,10198,8,4441,9,5757</t>
  </si>
  <si>
    <t>2403:5814:5fa1:0:90c2:cd63:3ddd:2cfe,54854,83,35767,38,20712,45,15055</t>
  </si>
  <si>
    <t>2403:5814:5fa1:0:90c2:cd63:3ddd:2cfe,54872,27,14910,12,6911,15,7999</t>
  </si>
  <si>
    <t>2403:5814:5fa1:0:90c2:cd63:3ddd:2cfe,54889,32,17817,15,10052,17,7765</t>
  </si>
  <si>
    <t>2403:5814:5fa1:0:90c2:cd63:3ddd:2cfe,54893,20,12879,9,5732,11,7147</t>
  </si>
  <si>
    <t>2403:5814:5fa1:0:90c2:cd63:3ddd:2cfe,54984,43,24892,23,13158,20,11734</t>
  </si>
  <si>
    <t>2403:5814:5fa1:0:90c2:cd63:3ddd:2cfe,55834,17,10135,8,4440,9,5695</t>
  </si>
  <si>
    <t>2403:5814:5fa1:0:90c2:cd63:3ddd:2cfe,55859,24,12137,11,5550,13,6587</t>
  </si>
  <si>
    <t>2403:5814:5fa1:0:90c2:cd63:3ddd:2cfe,55968,104,62484,47,26741,57,35743</t>
  </si>
  <si>
    <t>2403:5814:5fa1:0:90c2:cd63:3ddd:2cfe,55997,28,15025,12,8442,16,6583</t>
  </si>
  <si>
    <t>2403:5814:5fa1:0:90c2:cd63:3ddd:2cfe,56108,45,21866,20,11260,25,10606</t>
  </si>
  <si>
    <t>2403:5814:5fa1:0:90c2:cd63:3ddd:2cfe,56137,35,15398,15,6928,20,8470</t>
  </si>
  <si>
    <t>2403:5814:5fa1:0:90c2:cd63:3ddd:2cfe,56160,26,14892,12,8062,14,6830</t>
  </si>
  <si>
    <t>2403:5814:5fa1:0:90c2:cd63:3ddd:2cfe,56191,27,14929,12,6935,15,7994</t>
  </si>
  <si>
    <t>2403:5814:5fa1:0:90c2:cd63:3ddd:2cfe,56206,24,11839,10,5190,14,6649</t>
  </si>
  <si>
    <t>2403:5814:5fa1:0:90c2:cd63:3ddd:2cfe,56477,20,12889,9,5733,11,7156</t>
  </si>
  <si>
    <t>2403:5814:5fa1:0:90c2:cd63:3ddd:2cfe,56545,20,12873,9,5729,11,7144</t>
  </si>
  <si>
    <t>2403:5814:5fa1:0:90c2:cd63:3ddd:2cfe,56634,24,11868,11,5263,13,6605</t>
  </si>
  <si>
    <t>2403:5814:5fa1:0:90c2:cd63:3ddd:2cfe,56858,20,12886,9,5732,11,7154</t>
  </si>
  <si>
    <t>2403:5814:5fa1:0:90c2:cd63:3ddd:2cfe,56960,539,540139,127,16434,412,523705</t>
  </si>
  <si>
    <t>2403:5814:5fa1:0:90c2:cd63:3ddd:2cfe,57112,4402,4551924,917,103909,3485,4448015</t>
  </si>
  <si>
    <t>2403:5814:5fa1:0:90c2:cd63:3ddd:2cfe,57274,46,24467,24,17034,22,7433</t>
  </si>
  <si>
    <t>2403:5814:5fa1:0:90c2:cd63:3ddd:2cfe,57387,38,10405,19,4463,19,5942</t>
  </si>
  <si>
    <t>2403:5814:5fa1:0:90c2:cd63:3ddd:2cfe,57395,31,17421,14,8823,17,8598</t>
  </si>
  <si>
    <t>2403:5814:5fa1:0:90c2:cd63:3ddd:2cfe,57457,29,12156,12,5422,17,6734</t>
  </si>
  <si>
    <t>2403:5814:5fa1:0:90c2:cd63:3ddd:2cfe,57466,4289,4537366,827,94705,3462,4442661</t>
  </si>
  <si>
    <t>2403:5814:5fa1:0:90c2:cd63:3ddd:2cfe,57571,24,11811,11,5259,13,6552</t>
  </si>
  <si>
    <t>2403:5814:5fa1:0:90c2:cd63:3ddd:2cfe,57587,101,65344,39,8119,62,57225</t>
  </si>
  <si>
    <t>2403:5814:5fa1:0:90c2:cd63:3ddd:2cfe,57757,42,20094,20,9798,22,10296</t>
  </si>
  <si>
    <t>2403:5814:5fa1:0:90c2:cd63:3ddd:2cfe,57825,52,37164,22,9576,30,27588</t>
  </si>
  <si>
    <t>2403:5814:5fa1:0:90c2:cd63:3ddd:2cfe,57874,27,15776,13,8891,14,6885</t>
  </si>
  <si>
    <t>2403:5814:5fa1:0:90c2:cd63:3ddd:2cfe,58060,32,16721,14,8505,18,8216</t>
  </si>
  <si>
    <t>2403:5814:5fa1:0:90c2:cd63:3ddd:2cfe,58065,35,19331,16,8984,19,10347</t>
  </si>
  <si>
    <t>2403:5814:5fa1:0:90c2:cd63:3ddd:2cfe,58149,23,11734,10,5190,13,6544</t>
  </si>
  <si>
    <t>2403:5814:5fa1:0:90c2:cd63:3ddd:2cfe,58466,26,15855,12,5094,14,10761</t>
  </si>
  <si>
    <t>2403:5814:5fa1:0:90c2:cd63:3ddd:2cfe,58530,24,11728,10,5212,14,6516</t>
  </si>
  <si>
    <t>2403:5814:5fa1:0:90c2:cd63:3ddd:2cfe,58658,31,17819,13,9880,18,7939</t>
  </si>
  <si>
    <t>2403:5814:5fa1:0:90c2:cd63:3ddd:2cfe,58668,107,87791,38,8035,69,79756</t>
  </si>
  <si>
    <t>2403:5814:5fa1:0:90c2:cd63:3ddd:2cfe,58685,28,13934,12,6865,16,7069</t>
  </si>
  <si>
    <t>2403:5814:5fa1:0:90c2:cd63:3ddd:2cfe,58714,30,12533,13,5542,17,6991</t>
  </si>
  <si>
    <t>2403:5814:5fa1:0:90c2:cd63:3ddd:2cfe,58979,29,17131,12,5552,17,11579</t>
  </si>
  <si>
    <t>2403:5814:5fa1:0:90c2:cd63:3ddd:2cfe,59051,47,24208,22,15034,25,9174</t>
  </si>
  <si>
    <t>2403:5814:5fa1:0:90c2:cd63:3ddd:2cfe,59166,53,27040,25,16457,28,10583</t>
  </si>
  <si>
    <t>2403:5814:5fa1:0:90c2:cd63:3ddd:2cfe,59223,544,544699,130,16803,414,527896</t>
  </si>
  <si>
    <t>2403:5814:5fa1:0:90c2:cd63:3ddd:2cfe,59318,25,14531,10,6380,15,8151</t>
  </si>
  <si>
    <t>2403:5814:5fa1:0:90c2:cd63:3ddd:2cfe,59351,31,17502,15,8706,16,8796</t>
  </si>
  <si>
    <t>2403:5814:5fa1:0:90c2:cd63:3ddd:2cfe,59381,21,9136,9,3853,12,5283</t>
  </si>
  <si>
    <t>2403:5814:5fa1:0:90c2:cd63:3ddd:2cfe,59726,80,33620,37,19918,43,13702</t>
  </si>
  <si>
    <t>2403:5814:5fa1:0:90c2:cd63:3ddd:2cfe,60227,75,36435,34,18012,41,18423</t>
  </si>
  <si>
    <t>2403:5814:5fa1:0:90c2:cd63:3ddd:2cfe,60228,18,8789,8,4040,10,4749</t>
  </si>
  <si>
    <t>2403:5814:5fa1:0:90c2:cd63:3ddd:2cfe,60229,41,21933,18,11660,23,10273</t>
  </si>
  <si>
    <t>2403:5814:5fa1:0:90c2:cd63:3ddd:2cfe,60257,27,14902,12,6913,15,7989</t>
  </si>
  <si>
    <t>2403:5814:5fa1:0:90c2:cd63:3ddd:2cfe,60378,3059,3204414,613,73076,2446,3131338</t>
  </si>
  <si>
    <t>2403:5814:5fa1:0:90c2:cd63:3ddd:2cfe,60713,105,74563,45,21493,60,53070</t>
  </si>
  <si>
    <t>2403:5814:5fa1:0:90c2:cd63:3ddd:2cfe,60880,23,11713,10,5171,13,6542</t>
  </si>
  <si>
    <t>2403:5814:5fa1:0:90c2:cd63:3ddd:2cfe,60999,48,34270,20,8106,28,26164</t>
  </si>
  <si>
    <t>2403:5814:5fa1:0:90c2:cd63:3ddd:2cfe,61042,22,13059,10,4954,12,8105</t>
  </si>
  <si>
    <t>2403:5814:5fa1:0:90c2:cd63:3ddd:2cfe,61556,20,12833,9,5732,11,7101</t>
  </si>
  <si>
    <t>2403:5814:5fa1:0:90c2:cd63:3ddd:2cfe,61711,166,136913,59,11580,107,125333</t>
  </si>
  <si>
    <t>2403:5814:5fa1:0:90c2:cd63:3ddd:2cfe,61735,27,14935,12,6937,15,7998</t>
  </si>
  <si>
    <t>2403:5814:5fa1:0:90c2:cd63:3ddd:2cfe,61935,21,11979,10,6437,11,5542</t>
  </si>
  <si>
    <t>2403:5814:5fa1:0:90c2:cd63:3ddd:2cfe,61995,30,15487,14,8271,16,7216</t>
  </si>
  <si>
    <t>2403:5814:5fa1:0:90c2:cd63:3ddd:2cfe,62343,34,18900,16,10856,18,8044</t>
  </si>
  <si>
    <t>2403:5814:5fa1:0:90c2:cd63:3ddd:2cfe,62571,25,11609,12,5246,13,6363</t>
  </si>
  <si>
    <t>2403:5814:5fa1:0:90c2:cd63:3ddd:2cfe,62575,21,11982,10,6440,11,5542</t>
  </si>
  <si>
    <t>2403:5814:5fa1:0:90c2:cd63:3ddd:2cfe,62616,17,10189,8,4434,9,5755</t>
  </si>
  <si>
    <t>2403:5814:5fa1:0:90c2:cd63:3ddd:2cfe,62648,30,16993,13,9331,17,7662</t>
  </si>
  <si>
    <t>2403:5814:5fa1:0:90c2:cd63:3ddd:2cfe,62701,19,9402,9,5152,10,4250</t>
  </si>
  <si>
    <t>2403:5814:5fa1:0:90c2:cd63:3ddd:2cfe,62780,27,14915,12,6915,15,8000</t>
  </si>
  <si>
    <t>2403:5814:5fa1:0:90c2:cd63:3ddd:2cfe,62828,23,11710,10,5170,13,6540</t>
  </si>
  <si>
    <t>2403:5814:5fa1:0:90c2:cd63:3ddd:2cfe,63166,32,19212,14,8562,18,10650</t>
  </si>
  <si>
    <t>2403:5814:5fa1:0:90c2:cd63:3ddd:2cfe,63712,33,19695,14,10614,19,9081</t>
  </si>
  <si>
    <t>2403:5814:5fa1:0:90c2:cd63:3ddd:2cfe,63918,28,16354,12,8031,16,8323</t>
  </si>
  <si>
    <t>2403:5814:5fa1:0:90c2:cd63:3ddd:2cfe,64211,48,34098,21,8194,27,25904</t>
  </si>
  <si>
    <t>2403:5814:5fa1:0:90c2:cd63:3ddd:2cfe,64311,27,14879,12,6890,15,7989</t>
  </si>
  <si>
    <t>2403:5814:5fa1:0:90c2:cd63:3ddd:2cfe,64476,124,102700,47,17411,77,85289</t>
  </si>
  <si>
    <t>2403:5814:5fa1:0:90c2:cd63:3ddd:2cfe,64505,26,12148,12,5421,14,6727</t>
  </si>
  <si>
    <t>2403:5814:5fa1:0:90c2:cd63:3ddd:2cfe,64599,28,15784,13,7761,15,8023</t>
  </si>
  <si>
    <t>2403:5814:5fa1:0:90c2:cd63:3ddd:2cfe,64613,26,13767,12,7377,14,6390</t>
  </si>
  <si>
    <t>2403:5814:5fa1:0:90c2:cd63:3ddd:2cfe,64736,165,141219,57,9841,108,131378</t>
  </si>
  <si>
    <t>2403:5814:5fa1:0:90c2:cd63:3ddd:2cfe,64885,33,18011,16,10157,17,7854</t>
  </si>
  <si>
    <t>2403:5814:5fa1:0:90c2:cd63:3ddd:2cfe,65237,576,227133,270,151100,306,76033</t>
  </si>
  <si>
    <t>2403:5814:5fa1:0:90c2:cd63:3ddd:2cfe,65238,29,17111,12,8558,17,8553</t>
  </si>
  <si>
    <t>2403:5814:5fa1:0:90c2:cd63:3ddd:2cfe,65281,29,17432,12,9597,17,7835</t>
  </si>
  <si>
    <t>2403:5814:5fa1:0:90c2:cd63:3ddd:2cfe,65295,111,89676,41,8740,70,80936</t>
  </si>
  <si>
    <t>2403:5814:5fa1:0:90c2:cd63:3ddd:2cfe,65308,26,14412,11,6468,15,7944</t>
  </si>
  <si>
    <t>2403:5814:5fa1:0:90c2:cd63:3ddd:2cfe,65507,1129,1065956,234,57689,895,1008267</t>
  </si>
  <si>
    <t>2404:6800:4003:c00::8a,443,24,11728,14,6516,10,5212</t>
  </si>
  <si>
    <t>2404:6800:4003:c04::54,443,65,33320,37,16395,28,16925</t>
  </si>
  <si>
    <t>2404:6800:4003:c11::54,443,73,37596,38,19092,35,18504</t>
  </si>
  <si>
    <t>2404:6800:4015:800::200a,443,142,85377,84,69650,58,15727</t>
  </si>
  <si>
    <t>2404:6800:4015:800::200e,443,395,226401,220,137121,175,89280</t>
  </si>
  <si>
    <t>2404:6800:4015:801::2001,443,166,136913,107,125333,59,11580</t>
  </si>
  <si>
    <t>2404:6800:4015:801::2003,443,764,393609,420,207303,344,186306</t>
  </si>
  <si>
    <t>2404:6800:4015:801::2004,443,2063,1652109,1498,1519378,565,132731</t>
  </si>
  <si>
    <t>2404:6800:4015:801::2006,443,18,8789,10,4749,8,4040</t>
  </si>
  <si>
    <t>2404:6800:4015:801::200a,443,258,139895,144,71284,114,68611</t>
  </si>
  <si>
    <t>2404:6800:4015:801::200e,443,690,378338,379,201432,311,176906</t>
  </si>
  <si>
    <t>2404:6800:4015:802::2001,443,166,121174,100,96980,66,24194</t>
  </si>
  <si>
    <t>2404:6800:4015:802::2003,443,150,87377,77,46379,73,40998</t>
  </si>
  <si>
    <t>2404:6800:4015:802::2004,443,153,87603,85,44698,68,42905</t>
  </si>
  <si>
    <t>2404:6800:4015:802::200a,443,92,53819,53,28322,39,25497</t>
  </si>
  <si>
    <t>2404:6800:4015:802::200e,443,675,284887,361,107679,314,177208</t>
  </si>
  <si>
    <t>2404:6800:4015:802::2011,443,25,15239,15,8570,10,6669</t>
  </si>
  <si>
    <t>2404:6800:4015:803::2001,443,116,88260,73,79269,43,8991</t>
  </si>
  <si>
    <t>2404:6800:4015:803::2002,443,28,15414,15,8408,13,7006</t>
  </si>
  <si>
    <t>2404:6800:4015:803::2004,443,49,25690,27,12919,22,12771</t>
  </si>
  <si>
    <t>2404:6800:4015:803::200e,443,678,333313,368,161398,310,171915</t>
  </si>
  <si>
    <t>2600:1901:0:7628::,443,61,33363,32,15334,29,18029</t>
  </si>
  <si>
    <t>2600:1901:1:7c5::,443,38,10405,19,5942,19,4463</t>
  </si>
  <si>
    <t>fe80::1096:2ddc:c61a:196f,5353,5,1027,5,1027,0,0</t>
  </si>
  <si>
    <t>fe80::611b:3f34:c184:b818,5353,35,3745,35,3745,0,0</t>
  </si>
  <si>
    <t>fe80::80b:1a21:b1e9:cd57,5353,29,3879,29,3879,0,0</t>
  </si>
  <si>
    <t>fe80::967c:3a01:cc76:304,5353,67,16253,67,16253,0,0</t>
  </si>
  <si>
    <t>fe80::967c:3a01:cc76:304,49226,2,360,1,112,1,248</t>
  </si>
  <si>
    <t>fe80::967c:3a01:cc76:304,49307,6,1062,3,295,3,767</t>
  </si>
  <si>
    <t>fe80::967c:3a01:cc76:304,49329,3,567,1,115,2,452</t>
  </si>
  <si>
    <t>fe80::967c:3a01:cc76:304,49364,2,262,1,100,1,162</t>
  </si>
  <si>
    <t>fe80::967c:3a01:cc76:304,49470,17,3130,8,901,9,2229</t>
  </si>
  <si>
    <t>fe80::967c:3a01:cc76:304,49516,2,320,1,112,1,208</t>
  </si>
  <si>
    <t>fe80::967c:3a01:cc76:304,49601,2,321,1,94,1,227</t>
  </si>
  <si>
    <t>fe80::967c:3a01:cc76:304,49701,2,298,1,91,1,207</t>
  </si>
  <si>
    <t>fe80::967c:3a01:cc76:304,49787,14,2253,7,761,7,1492</t>
  </si>
  <si>
    <t>fe80::967c:3a01:cc76:304,49796,2,320,1,112,1,208</t>
  </si>
  <si>
    <t>fe80::967c:3a01:cc76:304,49803,2,174,2,174,0,0</t>
  </si>
  <si>
    <t>fe80::967c:3a01:cc76:304,49941,5,945,2,229,3,716</t>
  </si>
  <si>
    <t>fe80::967c:3a01:cc76:304,49990,2,320,1,112,1,208</t>
  </si>
  <si>
    <t>fe80::967c:3a01:cc76:304,50045,2,360,1,112,1,248</t>
  </si>
  <si>
    <t>fe80::967c:3a01:cc76:304,50292,2,249,1,100,1,149</t>
  </si>
  <si>
    <t>fe80::967c:3a01:cc76:304,50313,12,1901,6,594,6,1307</t>
  </si>
  <si>
    <t>fe80::967c:3a01:cc76:304,50330,2,174,2,174,0,0</t>
  </si>
  <si>
    <t>fe80::967c:3a01:cc76:304,50388,4,754,2,218,2,536</t>
  </si>
  <si>
    <t>fe80::967c:3a01:cc76:304,50672,2,400,1,107,1,293</t>
  </si>
  <si>
    <t>fe80::967c:3a01:cc76:304,50774,2,253,1,90,1,163</t>
  </si>
  <si>
    <t>fe80::967c:3a01:cc76:304,50813,2,401,1,92,1,309</t>
  </si>
  <si>
    <t>fe80::967c:3a01:cc76:304,51033,5,968,2,224,3,744</t>
  </si>
  <si>
    <t>fe80::967c:3a01:cc76:304,51080,2,312,1,94,1,218</t>
  </si>
  <si>
    <t>fe80::967c:3a01:cc76:304,51238,3,689,1,103,2,586</t>
  </si>
  <si>
    <t>fe80::967c:3a01:cc76:304,51312,2,247,1,94,1,153</t>
  </si>
  <si>
    <t>fe80::967c:3a01:cc76:304,51345,2,365,1,118,1,247</t>
  </si>
  <si>
    <t>fe80::967c:3a01:cc76:304,51356,7,1168,3,336,4,832</t>
  </si>
  <si>
    <t>fe80::967c:3a01:cc76:304,51594,5,816,2,208,3,608</t>
  </si>
  <si>
    <t>fe80::967c:3a01:cc76:304,51630,10,1431,5,477,5,954</t>
  </si>
  <si>
    <t>fe80::967c:3a01:cc76:304,51734,4,680,2,224,2,456</t>
  </si>
  <si>
    <t>fe80::967c:3a01:cc76:304,51752,13,2288,6,672,7,1616</t>
  </si>
  <si>
    <t>fe80::967c:3a01:cc76:304,51754,2,368,1,112,1,256</t>
  </si>
  <si>
    <t>fe80::967c:3a01:cc76:304,51755,2,358,1,104,1,254</t>
  </si>
  <si>
    <t>fe80::967c:3a01:cc76:304,51875,2,372,1,108,1,264</t>
  </si>
  <si>
    <t>fe80::967c:3a01:cc76:304,51925,2,294,1,107,1,187</t>
  </si>
  <si>
    <t>fe80::967c:3a01:cc76:304,51971,2,279,1,107,1,172</t>
  </si>
  <si>
    <t>fe80::967c:3a01:cc76:304,52115,2,360,1,108,1,252</t>
  </si>
  <si>
    <t>fe80::967c:3a01:cc76:304,52153,2,312,1,94,1,218</t>
  </si>
  <si>
    <t>fe80::967c:3a01:cc76:304,52284,3,608,1,112,2,496</t>
  </si>
  <si>
    <t>fe80::967c:3a01:cc76:304,52332,2,361,1,105,1,256</t>
  </si>
  <si>
    <t>fe80::967c:3a01:cc76:304,52364,2,312,1,94,1,218</t>
  </si>
  <si>
    <t>fe80::967c:3a01:cc76:304,52367,2,262,1,100,1,162</t>
  </si>
  <si>
    <t>fe80::967c:3a01:cc76:304,52406,5,1069,2,211,3,858</t>
  </si>
  <si>
    <t>fe80::967c:3a01:cc76:304,52542,13,2348,6,606,7,1742</t>
  </si>
  <si>
    <t>fe80::967c:3a01:cc76:304,52610,2,362,1,101,1,261</t>
  </si>
  <si>
    <t>fe80::967c:3a01:cc76:304,52620,4,506,2,178,2,328</t>
  </si>
  <si>
    <t>fe80::967c:3a01:cc76:304,52860,2,404,1,118,1,286</t>
  </si>
  <si>
    <t>fe80::967c:3a01:cc76:304,52894,14,2274,7,710,7,1564</t>
  </si>
  <si>
    <t>fe80::967c:3a01:cc76:304,53227,2,312,1,94,1,218</t>
  </si>
  <si>
    <t>fe80::967c:3a01:cc76:304,53249,2,280,1,100,1,180</t>
  </si>
  <si>
    <t>fe80::967c:3a01:cc76:304,53334,7,1288,3,336,4,952</t>
  </si>
  <si>
    <t>fe80::967c:3a01:cc76:304,53428,2,357,1,114,1,243</t>
  </si>
  <si>
    <t>fe80::967c:3a01:cc76:304,53434,2,322,1,94,1,228</t>
  </si>
  <si>
    <t>fe80::967c:3a01:cc76:304,53444,2,253,1,90,1,163</t>
  </si>
  <si>
    <t>fe80::967c:3a01:cc76:304,53470,2,268,1,94,1,174</t>
  </si>
  <si>
    <t>fe80::967c:3a01:cc76:304,53495,2,360,1,108,1,252</t>
  </si>
  <si>
    <t>fe80::967c:3a01:cc76:304,53505,12,1893,6,649,6,1244</t>
  </si>
  <si>
    <t>fe80::967c:3a01:cc76:304,53568,2,362,1,101,1,261</t>
  </si>
  <si>
    <t>fe80::967c:3a01:cc76:304,53654,15,2649,7,689,8,1960</t>
  </si>
  <si>
    <t>fe80::967c:3a01:cc76:304,53693,2,312,1,94,1,218</t>
  </si>
  <si>
    <t>fe80::967c:3a01:cc76:304,53755,2,404,1,118,1,286</t>
  </si>
  <si>
    <t>fe80::967c:3a01:cc76:304,53931,12,1979,6,624,6,1355</t>
  </si>
  <si>
    <t>fe80::967c:3a01:cc76:304,53999,2,409,1,118,1,291</t>
  </si>
  <si>
    <t>fe80::967c:3a01:cc76:304,54188,2,253,1,90,1,163</t>
  </si>
  <si>
    <t>fe80::967c:3a01:cc76:304,54355,2,306,1,98,1,208</t>
  </si>
  <si>
    <t>fe80::967c:3a01:cc76:304,54455,2,374,1,101,1,273</t>
  </si>
  <si>
    <t>fe80::967c:3a01:cc76:304,54649,2,307,1,99,1,208</t>
  </si>
  <si>
    <t>fe80::967c:3a01:cc76:304,54811,2,340,1,99,1,241</t>
  </si>
  <si>
    <t>fe80::967c:3a01:cc76:304,54836,11,1968,5,560,6,1408</t>
  </si>
  <si>
    <t>fe80::967c:3a01:cc76:304,54862,3,608,1,112,2,496</t>
  </si>
  <si>
    <t>fe80::967c:3a01:cc76:304,54892,2,174,2,174,0,0</t>
  </si>
  <si>
    <t>fe80::967c:3a01:cc76:304,54895,2,320,1,112,1,208</t>
  </si>
  <si>
    <t>fe80::967c:3a01:cc76:304,54917,2,297,1,98,1,199</t>
  </si>
  <si>
    <t>fe80::967c:3a01:cc76:304,55007,2,282,1,98,1,184</t>
  </si>
  <si>
    <t>fe80::967c:3a01:cc76:304,55031,8,1363,4,396,4,967</t>
  </si>
  <si>
    <t>fe80::967c:3a01:cc76:304,55038,25,4364,12,1341,13,3023</t>
  </si>
  <si>
    <t>fe80::967c:3a01:cc76:304,55071,2,253,1,90,1,163</t>
  </si>
  <si>
    <t>fe80::967c:3a01:cc76:304,55156,2,449,1,133,1,316</t>
  </si>
  <si>
    <t>fe80::967c:3a01:cc76:304,55158,2,350,1,104,1,246</t>
  </si>
  <si>
    <t>fe80::967c:3a01:cc76:304,55183,2,403,1,101,1,302</t>
  </si>
  <si>
    <t>fe80::967c:3a01:cc76:304,55186,2,372,1,108,1,264</t>
  </si>
  <si>
    <t>fe80::967c:3a01:cc76:304,55203,7,1328,3,336,4,992</t>
  </si>
  <si>
    <t>fe80::967c:3a01:cc76:304,55286,2,255,1,98,1,157</t>
  </si>
  <si>
    <t>fe80::967c:3a01:cc76:304,55335,2,341,1,99,1,242</t>
  </si>
  <si>
    <t>fe80::967c:3a01:cc76:304,55353,2,296,1,98,1,198</t>
  </si>
  <si>
    <t>fe80::967c:3a01:cc76:304,55469,2,174,2,174,0,0</t>
  </si>
  <si>
    <t>fe80::967c:3a01:cc76:304,55602,2,296,1,98,1,198</t>
  </si>
  <si>
    <t>fe80::967c:3a01:cc76:304,55637,2,253,1,90,1,163</t>
  </si>
  <si>
    <t>fe80::967c:3a01:cc76:304,55639,5,1187,2,229,3,958</t>
  </si>
  <si>
    <t>fe80::967c:3a01:cc76:304,55755,2,419,1,107,1,312</t>
  </si>
  <si>
    <t>fe80::967c:3a01:cc76:304,55819,7,1337,3,344,4,993</t>
  </si>
  <si>
    <t>fe80::967c:3a01:cc76:304,56026,3,668,1,112,2,556</t>
  </si>
  <si>
    <t>fe80::967c:3a01:cc76:304,56066,2,261,1,97,1,164</t>
  </si>
  <si>
    <t>fe80::967c:3a01:cc76:304,56129,2,320,1,112,1,208</t>
  </si>
  <si>
    <t>fe80::967c:3a01:cc76:304,56272,2,214,1,99,1,115</t>
  </si>
  <si>
    <t>fe80::967c:3a01:cc76:304,56314,2,362,1,101,1,261</t>
  </si>
  <si>
    <t>fe80::967c:3a01:cc76:304,56446,2,240,1,112,1,128</t>
  </si>
  <si>
    <t>fe80::967c:3a01:cc76:304,56530,2,360,1,112,1,248</t>
  </si>
  <si>
    <t>fe80::967c:3a01:cc76:304,56560,2,253,1,90,1,163</t>
  </si>
  <si>
    <t>fe80::967c:3a01:cc76:304,56927,2,366,1,92,1,274</t>
  </si>
  <si>
    <t>fe80::967c:3a01:cc76:304,56974,2,404,1,108,1,296</t>
  </si>
  <si>
    <t>fe80::967c:3a01:cc76:304,56977,2,216,1,100,1,116</t>
  </si>
  <si>
    <t>fe80::967c:3a01:cc76:304,56998,2,268,1,94,1,174</t>
  </si>
  <si>
    <t>fe80::967c:3a01:cc76:304,57061,2,253,1,90,1,163</t>
  </si>
  <si>
    <t>fe80::967c:3a01:cc76:304,57107,2,311,1,98,1,213</t>
  </si>
  <si>
    <t>fe80::967c:3a01:cc76:304,57227,24,3808,12,1212,12,2596</t>
  </si>
  <si>
    <t>fe80::967c:3a01:cc76:304,57288,2,372,1,108,1,264</t>
  </si>
  <si>
    <t>fe80::967c:3a01:cc76:304,57369,2,401,1,114,1,287</t>
  </si>
  <si>
    <t>fe80::967c:3a01:cc76:304,57442,3,580,1,112,2,468</t>
  </si>
  <si>
    <t>fe80::967c:3a01:cc76:304,57579,2,337,1,92,1,245</t>
  </si>
  <si>
    <t>fe80::967c:3a01:cc76:304,57596,2,253,1,90,1,163</t>
  </si>
  <si>
    <t>fe80::967c:3a01:cc76:304,57643,2,326,1,94,1,232</t>
  </si>
  <si>
    <t>fe80::967c:3a01:cc76:304,57720,37,6476,18,1965,19,4511</t>
  </si>
  <si>
    <t>fe80::967c:3a01:cc76:304,57774,2,253,1,89,1,164</t>
  </si>
  <si>
    <t>fe80::967c:3a01:cc76:304,57794,2,320,1,98,1,222</t>
  </si>
  <si>
    <t>fe80::967c:3a01:cc76:304,57848,2,253,1,90,1,163</t>
  </si>
  <si>
    <t>fe80::967c:3a01:cc76:304,57860,2,357,1,114,1,243</t>
  </si>
  <si>
    <t>fe80::967c:3a01:cc76:304,57950,2,253,1,90,1,163</t>
  </si>
  <si>
    <t>fe80::967c:3a01:cc76:304,58041,2,360,1,108,1,252</t>
  </si>
  <si>
    <t>fe80::967c:3a01:cc76:304,58065,2,310,1,98,1,212</t>
  </si>
  <si>
    <t>fe80::967c:3a01:cc76:304,58138,2,409,1,118,1,291</t>
  </si>
  <si>
    <t>fe80::967c:3a01:cc76:304,58139,11,1934,5,557,6,1377</t>
  </si>
  <si>
    <t>fe80::967c:3a01:cc76:304,58281,15,2749,7,743,8,2006</t>
  </si>
  <si>
    <t>fe80::967c:3a01:cc76:304,58343,2,174,2,174,0,0</t>
  </si>
  <si>
    <t>fe80::967c:3a01:cc76:304,58393,2,360,1,112,1,248</t>
  </si>
  <si>
    <t>fe80::967c:3a01:cc76:304,58483,2,403,1,101,1,302</t>
  </si>
  <si>
    <t>fe80::967c:3a01:cc76:304,58497,21,3688,10,1120,11,2568</t>
  </si>
  <si>
    <t>fe80::967c:3a01:cc76:304,58511,2,204,1,94,1,110</t>
  </si>
  <si>
    <t>fe80::967c:3a01:cc76:304,58546,2,253,1,89,1,164</t>
  </si>
  <si>
    <t>fe80::967c:3a01:cc76:304,58636,2,263,1,107,1,156</t>
  </si>
  <si>
    <t>fe80::967c:3a01:cc76:304,58650,2,320,1,98,1,222</t>
  </si>
  <si>
    <t>fe80::967c:3a01:cc76:304,58829,2,368,1,112,1,256</t>
  </si>
  <si>
    <t>fe80::967c:3a01:cc76:304,58843,4,640,2,224,2,416</t>
  </si>
  <si>
    <t>fe80::967c:3a01:cc76:304,58921,11,1968,5,560,6,1408</t>
  </si>
  <si>
    <t>fe80::967c:3a01:cc76:304,59052,2,320,1,98,1,222</t>
  </si>
  <si>
    <t>fe80::967c:3a01:cc76:304,59125,3,528,1,112,2,416</t>
  </si>
  <si>
    <t>fe80::967c:3a01:cc76:304,59150,2,280,1,100,1,180</t>
  </si>
  <si>
    <t>fe80::967c:3a01:cc76:304,59175,2,404,1,108,1,296</t>
  </si>
  <si>
    <t>fe80::967c:3a01:cc76:304,59188,2,253,1,90,1,163</t>
  </si>
  <si>
    <t>fe80::967c:3a01:cc76:304,59297,2,303,1,107,1,196</t>
  </si>
  <si>
    <t>fe80::967c:3a01:cc76:304,59325,2,360,1,91,1,269</t>
  </si>
  <si>
    <t>fe80::967c:3a01:cc76:304,59326,2,310,1,104,1,206</t>
  </si>
  <si>
    <t>fe80::967c:3a01:cc76:304,59332,2,360,1,108,1,252</t>
  </si>
  <si>
    <t>fe80::967c:3a01:cc76:304,59340,2,257,1,91,1,166</t>
  </si>
  <si>
    <t>fe80::967c:3a01:cc76:304,59454,2,247,1,94,1,153</t>
  </si>
  <si>
    <t>fe80::967c:3a01:cc76:304,59479,16,2682,8,791,8,1891</t>
  </si>
  <si>
    <t>fe80::967c:3a01:cc76:304,59538,15,2841,7,777,8,2064</t>
  </si>
  <si>
    <t>fe80::967c:3a01:cc76:304,59584,9,1281,4,409,5,872</t>
  </si>
  <si>
    <t>fe80::967c:3a01:cc76:304,60058,2,204,1,94,1,110</t>
  </si>
  <si>
    <t>fe80::967c:3a01:cc76:304,60094,2,372,1,108,1,264</t>
  </si>
  <si>
    <t>fe80::967c:3a01:cc76:304,60134,2,174,2,174,0,0</t>
  </si>
  <si>
    <t>fe80::967c:3a01:cc76:304,60238,2,365,1,118,1,247</t>
  </si>
  <si>
    <t>fe80::967c:3a01:cc76:304,60423,24,3822,12,1332,12,2490</t>
  </si>
  <si>
    <t>fe80::967c:3a01:cc76:304,60517,28,4652,14,1372,14,3280</t>
  </si>
  <si>
    <t>fe80::967c:3a01:cc76:304,60551,2,349,1,99,1,250</t>
  </si>
  <si>
    <t>fe80::967c:3a01:cc76:304,60572,2,403,1,101,1,302</t>
  </si>
  <si>
    <t>fe80::967c:3a01:cc76:304,60723,2,247,1,94,1,153</t>
  </si>
  <si>
    <t>fe80::967c:3a01:cc76:304,60751,11,1932,5,542,6,1390</t>
  </si>
  <si>
    <t>fe80::967c:3a01:cc76:304,60926,2,366,1,105,1,261</t>
  </si>
  <si>
    <t>fe80::967c:3a01:cc76:304,60928,5,823,2,225,3,598</t>
  </si>
  <si>
    <t>fe80::967c:3a01:cc76:304,61146,2,361,1,94,1,267</t>
  </si>
  <si>
    <t>fe80::967c:3a01:cc76:304,61173,2,305,1,97,1,208</t>
  </si>
  <si>
    <t>fe80::967c:3a01:cc76:304,61254,2,388,1,107,1,281</t>
  </si>
  <si>
    <t>fe80::967c:3a01:cc76:304,61333,2,284,1,91,1,193</t>
  </si>
  <si>
    <t>fe80::967c:3a01:cc76:304,61366,2,247,1,94,1,153</t>
  </si>
  <si>
    <t>fe80::967c:3a01:cc76:304,61382,2,362,1,93,1,269</t>
  </si>
  <si>
    <t>fe80::967c:3a01:cc76:304,61404,7,1248,3,336,4,912</t>
  </si>
  <si>
    <t>fe80::967c:3a01:cc76:304,61992,2,396,1,114,1,282</t>
  </si>
  <si>
    <t>fe80::967c:3a01:cc76:304,62013,6,1118,3,327,3,791</t>
  </si>
  <si>
    <t>fe80::967c:3a01:cc76:304,62057,4,450,2,187,2,263</t>
  </si>
  <si>
    <t>fe80::967c:3a01:cc76:304,62081,2,312,1,107,1,205</t>
  </si>
  <si>
    <t>fe80::967c:3a01:cc76:304,62195,2,317,1,94,1,223</t>
  </si>
  <si>
    <t>fe80::967c:3a01:cc76:304,62203,4,571,2,199,2,372</t>
  </si>
  <si>
    <t>fe80::967c:3a01:cc76:304,62234,2,249,1,100,1,149</t>
  </si>
  <si>
    <t>fe80::967c:3a01:cc76:304,62270,2,361,1,92,1,269</t>
  </si>
  <si>
    <t>fe80::967c:3a01:cc76:304,62299,9,1673,4,448,5,1225</t>
  </si>
  <si>
    <t>fe80::967c:3a01:cc76:304,62439,2,318,1,93,1,225</t>
  </si>
  <si>
    <t>fe80::967c:3a01:cc76:304,62514,2,355,1,91,1,264</t>
  </si>
  <si>
    <t>fe80::967c:3a01:cc76:304,62517,2,401,1,114,1,287</t>
  </si>
  <si>
    <t>fe80::967c:3a01:cc76:304,62525,2,320,1,112,1,208</t>
  </si>
  <si>
    <t>fe80::967c:3a01:cc76:304,62534,2,276,1,98,1,178</t>
  </si>
  <si>
    <t>fe80::967c:3a01:cc76:304,62541,2,321,1,105,1,216</t>
  </si>
  <si>
    <t>fe80::967c:3a01:cc76:304,62844,2,253,1,90,1,163</t>
  </si>
  <si>
    <t>fe80::967c:3a01:cc76:304,62866,2,174,2,174,0,0</t>
  </si>
  <si>
    <t>fe80::967c:3a01:cc76:304,62871,2,305,1,97,1,208</t>
  </si>
  <si>
    <t>fe80::967c:3a01:cc76:304,62883,2,247,1,94,1,153</t>
  </si>
  <si>
    <t>fe80::967c:3a01:cc76:304,62948,2,253,1,90,1,163</t>
  </si>
  <si>
    <t>fe80::967c:3a01:cc76:304,63082,2,360,1,112,1,248</t>
  </si>
  <si>
    <t>fe80::967c:3a01:cc76:304,63195,2,360,1,112,1,248</t>
  </si>
  <si>
    <t>fe80::967c:3a01:cc76:304,63347,5,1030,2,208,3,822</t>
  </si>
  <si>
    <t>fe80::967c:3a01:cc76:304,63519,2,488,1,133,1,355</t>
  </si>
  <si>
    <t>fe80::967c:3a01:cc76:304,63526,2,395,1,91,1,304</t>
  </si>
  <si>
    <t>fe80::967c:3a01:cc76:304,63543,2,361,1,92,1,269</t>
  </si>
  <si>
    <t>fe80::967c:3a01:cc76:304,63625,2,253,1,89,1,164</t>
  </si>
  <si>
    <t>fe80::967c:3a01:cc76:304,63978,2,354,1,99,1,255</t>
  </si>
  <si>
    <t>fe80::967c:3a01:cc76:304,63990,2,360,1,112,1,248</t>
  </si>
  <si>
    <t>fe80::967c:3a01:cc76:304,64032,2,174,2,174,0,0</t>
  </si>
  <si>
    <t>fe80::967c:3a01:cc76:304,64273,2,249,1,100,1,149</t>
  </si>
  <si>
    <t>fe80::967c:3a01:cc76:304,64309,2,253,1,90,1,163</t>
  </si>
  <si>
    <t>fe80::967c:3a01:cc76:304,64346,2,331,1,99,1,232</t>
  </si>
  <si>
    <t>fe80::967c:3a01:cc76:304,64403,2,362,1,99,1,263</t>
  </si>
  <si>
    <t>fe80::967c:3a01:cc76:304,64467,2,366,1,92,1,274</t>
  </si>
  <si>
    <t>fe80::967c:3a01:cc76:304,64645,3,502,1,110,2,392</t>
  </si>
  <si>
    <t>fe80::967c:3a01:cc76:304,64650,2,368,1,112,1,256</t>
  </si>
  <si>
    <t>fe80::967c:3a01:cc76:304,64711,2,309,1,99,1,210</t>
  </si>
  <si>
    <t>fe80::967c:3a01:cc76:304,64745,2,268,1,94,1,174</t>
  </si>
  <si>
    <t>fe80::967c:3a01:cc76:304,64773,2,253,1,90,1,163</t>
  </si>
  <si>
    <t>fe80::967c:3a01:cc76:304,64788,2,436,1,133,1,303</t>
  </si>
  <si>
    <t>fe80::967c:3a01:cc76:304,64900,10,1544,5,485,5,1059</t>
  </si>
  <si>
    <t>fe80::967c:3a01:cc76:304,64954,2,374,1,101,1,273</t>
  </si>
  <si>
    <t>fe80::967c:3a01:cc76:304,65107,2,374,1,101,1,273</t>
  </si>
  <si>
    <t>fe80::967c:3a01:cc76:304,65120,2,320,1,112,1,208</t>
  </si>
  <si>
    <t>fe80::967c:3a01:cc76:304,65214,2,276,1,107,1,169</t>
  </si>
  <si>
    <t>fe80::967c:3a01:cc76:304,65324,2,401,1,114,1,287</t>
  </si>
  <si>
    <t>fe80::cfa:d5c1:86c1:9a89,5353,29,4077,29,4077,0,0</t>
  </si>
  <si>
    <t>fe80::d2db:b7ff:fec5:263b,53,1381,223619,738,157197,643,66422</t>
  </si>
  <si>
    <t>fe80::f92f:b7f:1662:88d0,49526,11,1270,5,507,6,763</t>
  </si>
  <si>
    <t>fe80::f92f:b7f:1662:88d0,49883,3,423,1,121,2,302</t>
  </si>
  <si>
    <t>fe80::f92f:b7f:1662:88d0,50060,13,1778,6,595,7,1183</t>
  </si>
  <si>
    <t>fe80::f92f:b7f:1662:88d0,51285,2,231,1,91,1,140</t>
  </si>
  <si>
    <t>fe80::f92f:b7f:1662:88d0,51513,2,240,1,106,1,134</t>
  </si>
  <si>
    <t>fe80::f92f:b7f:1662:88d0,51530,13,1606,6,586,7,1020</t>
  </si>
  <si>
    <t>fe80::f92f:b7f:1662:88d0,51852,11,1431,5,516,6,915</t>
  </si>
  <si>
    <t>fe80::f92f:b7f:1662:88d0,51909,2,251,1,95,1,156</t>
  </si>
  <si>
    <t>fe80::f92f:b7f:1662:88d0,51951,3,374,1,106,2,268</t>
  </si>
  <si>
    <t>fe80::f92f:b7f:1662:88d0,52095,2,228,1,106,1,122</t>
  </si>
  <si>
    <t>fe80::f92f:b7f:1662:88d0,52442,3,498,1,106,2,392</t>
  </si>
  <si>
    <t>fe80::f92f:b7f:1662:88d0,52711,2,293,1,98,1,195</t>
  </si>
  <si>
    <t>fe80::f92f:b7f:1662:88d0,52824,3,362,1,102,2,260</t>
  </si>
  <si>
    <t>fe80::f92f:b7f:1662:88d0,52887,2,218,1,95,1,123</t>
  </si>
  <si>
    <t>fe80::f92f:b7f:1662:88d0,53158,3,386,1,110,2,276</t>
  </si>
  <si>
    <t>fe80::f92f:b7f:1662:88d0,53297,7,1073,3,292,4,781</t>
  </si>
  <si>
    <t>fe80::f92f:b7f:1662:88d0,53435,4,422,2,187,2,235</t>
  </si>
  <si>
    <t>fe80::f92f:b7f:1662:88d0,53465,3,347,1,97,2,250</t>
  </si>
  <si>
    <t>fe80::f92f:b7f:1662:88d0,53877,14,10052,14,10052,0,0</t>
  </si>
  <si>
    <t>fe80::f92f:b7f:1662:88d0,54269,7,916,3,317,4,599</t>
  </si>
  <si>
    <t>fe80::f92f:b7f:1662:88d0,54375,53,7772,26,2616,27,5156</t>
  </si>
  <si>
    <t>fe80::f92f:b7f:1662:88d0,54474,21,3156,10,1024,11,2132</t>
  </si>
  <si>
    <t>fe80::f92f:b7f:1662:88d0,54862,7,964,3,317,4,647</t>
  </si>
  <si>
    <t>fe80::f92f:b7f:1662:88d0,54948,2,262,1,91,1,171</t>
  </si>
  <si>
    <t>fe80::f92f:b7f:1662:88d0,55080,3,326,1,90,2,236</t>
  </si>
  <si>
    <t>fe80::f92f:b7f:1662:88d0,55174,3,385,1,91,2,294</t>
  </si>
  <si>
    <t>fe80::f92f:b7f:1662:88d0,55289,2,296,1,98,1,198</t>
  </si>
  <si>
    <t>fe80::f92f:b7f:1662:88d0,55517,5,902,2,194,3,708</t>
  </si>
  <si>
    <t>fe80::f92f:b7f:1662:88d0,55936,5,677,2,203,3,474</t>
  </si>
  <si>
    <t>fe80::f92f:b7f:1662:88d0,56004,3,1011,1,125,2,886</t>
  </si>
  <si>
    <t>fe80::f92f:b7f:1662:88d0,56050,5,1623,2,215,3,1408</t>
  </si>
  <si>
    <t>fe80::f92f:b7f:1662:88d0,56180,17,2432,8,835,9,1597</t>
  </si>
  <si>
    <t>fe80::f92f:b7f:1662:88d0,56491,3,656,1,100,2,556</t>
  </si>
  <si>
    <t>fe80::f92f:b7f:1662:88d0,56512,9,1346,4,397,5,949</t>
  </si>
  <si>
    <t>fe80::f92f:b7f:1662:88d0,56522,5,621,2,185,3,436</t>
  </si>
  <si>
    <t>fe80::f92f:b7f:1662:88d0,56636,3,583,1,97,2,486</t>
  </si>
  <si>
    <t>fe80::f92f:b7f:1662:88d0,57056,2,206,1,95,1,111</t>
  </si>
  <si>
    <t>fe80::f92f:b7f:1662:88d0,57285,2,262,1,91,1,171</t>
  </si>
  <si>
    <t>fe80::f92f:b7f:1662:88d0,57375,7,1285,3,339,4,946</t>
  </si>
  <si>
    <t>fe80::f92f:b7f:1662:88d0,57523,6,1084,2,200,4,884</t>
  </si>
  <si>
    <t>fe80::f92f:b7f:1662:88d0,57533,5,806,2,204,3,602</t>
  </si>
  <si>
    <t>fe80::f92f:b7f:1662:88d0,57619,2,297,1,98,1,199</t>
  </si>
  <si>
    <t>fe80::f92f:b7f:1662:88d0,57753,3,338,1,102,2,236</t>
  </si>
  <si>
    <t>fe80::f92f:b7f:1662:88d0,57946,2,253,1,89,1,164</t>
  </si>
  <si>
    <t>fe80::f92f:b7f:1662:88d0,58063,33,6250,16,1734,17,4516</t>
  </si>
  <si>
    <t>fe80::f92f:b7f:1662:88d0,58074,7,1201,3,288,4,913</t>
  </si>
  <si>
    <t>fe80::f92f:b7f:1662:88d0,58449,3,302,1,90,2,212</t>
  </si>
  <si>
    <t>fe80::f92f:b7f:1662:88d0,58525,2,296,1,98,1,198</t>
  </si>
  <si>
    <t>fe80::f92f:b7f:1662:88d0,58893,3,498,1,106,2,392</t>
  </si>
  <si>
    <t>fe80::f92f:b7f:1662:88d0,58995,11,1525,5,489,6,1036</t>
  </si>
  <si>
    <t>fe80::f92f:b7f:1662:88d0,59102,5,749,2,193,3,556</t>
  </si>
  <si>
    <t>fe80::f92f:b7f:1662:88d0,59177,23,2943,11,1053,12,1890</t>
  </si>
  <si>
    <t>fe80::f92f:b7f:1662:88d0,59233,3,418,1,96,2,322</t>
  </si>
  <si>
    <t>fe80::f92f:b7f:1662:88d0,59358,3,527,1,101,2,426</t>
  </si>
  <si>
    <t>fe80::f92f:b7f:1662:88d0,59400,13,1826,6,611,7,1215</t>
  </si>
  <si>
    <t>fe80::f92f:b7f:1662:88d0,59401,3,583,1,97,2,486</t>
  </si>
  <si>
    <t>fe80::f92f:b7f:1662:88d0,59599,3,513,1,97,2,416</t>
  </si>
  <si>
    <t>fe80::f92f:b7f:1662:88d0,59726,5,674,2,197,3,477</t>
  </si>
  <si>
    <t>fe80::f92f:b7f:1662:88d0,59738,3,353,1,99,2,254</t>
  </si>
  <si>
    <t>fe80::f92f:b7f:1662:88d0,59856,2,231,1,91,1,140</t>
  </si>
  <si>
    <t>fe80::f92f:b7f:1662:88d0,60226,2,253,1,89,1,164</t>
  </si>
  <si>
    <t>fe80::f92f:b7f:1662:88d0,60228,3,374,1,106,2,268</t>
  </si>
  <si>
    <t>fe80::f92f:b7f:1662:88d0,60349,5,615,2,193,3,422</t>
  </si>
  <si>
    <t>fe80::f92f:b7f:1662:88d0,60495,2,241,1,91,1,150</t>
  </si>
  <si>
    <t>fe80::f92f:b7f:1662:88d0,60538,3,380,1,108,2,272</t>
  </si>
  <si>
    <t>fe80::f92f:b7f:1662:88d0,60744,5,751,2,192,3,559</t>
  </si>
  <si>
    <t>fe80::f92f:b7f:1662:88d0,61362,2,320,1,98,1,222</t>
  </si>
  <si>
    <t>fe80::f92f:b7f:1662:88d0,61640,7,1172,3,288,4,884</t>
  </si>
  <si>
    <t>fe80::f92f:b7f:1662:88d0,61878,18,2889,9,889,9,2000</t>
  </si>
  <si>
    <t>fe80::f92f:b7f:1662:88d0,61947,3,498,1,106,2,392</t>
  </si>
  <si>
    <t>fe80::f92f:b7f:1662:88d0,62037,3,566,1,98,2,468</t>
  </si>
  <si>
    <t>fe80::f92f:b7f:1662:88d0,62354,2,239,1,95,1,144</t>
  </si>
  <si>
    <t>fe80::f92f:b7f:1662:88d0,62446,9,1248,4,403,5,845</t>
  </si>
  <si>
    <t>fe80::f92f:b7f:1662:88d0,62979,31,5107,15,1548,16,3559</t>
  </si>
  <si>
    <t>fe80::f92f:b7f:1662:88d0,63014,2,320,1,98,1,222</t>
  </si>
  <si>
    <t>fe80::f92f:b7f:1662:88d0,63291,2,288,1,95,1,193</t>
  </si>
  <si>
    <t>fe80::f92f:b7f:1662:88d0,63462,3,447,1,121,2,326</t>
  </si>
  <si>
    <t>fe80::f92f:b7f:1662:88d0,63886,3,594,1,136,2,458</t>
  </si>
  <si>
    <t>fe80::f92f:b7f:1662:88d0,64121,2,241,1,91,1,150</t>
  </si>
  <si>
    <t>fe80::f92f:b7f:1662:88d0,64351,11,1421,5,480,6,941</t>
  </si>
  <si>
    <t>fe80::f92f:b7f:1662:88d0,64559,3,581,1,113,2,468</t>
  </si>
  <si>
    <t>fe80::f92f:b7f:1662:88d0,64692,2,256,1,98,1,158</t>
  </si>
  <si>
    <t>fe80::f92f:b7f:1662:88d0,64976,13,1991,6,624,7,1367</t>
  </si>
  <si>
    <t>fe80::f92f:b7f:1662:88d0,65376,3,677,1,113,2,564</t>
  </si>
  <si>
    <t>ff02::1:3,5355,16,1392,0,0,16,1392</t>
  </si>
  <si>
    <t>ff02::c,3702,14,10052,0,0,14,10052</t>
  </si>
  <si>
    <t>ff02::fb,5353,165,28981,0,0,165,28981</t>
  </si>
  <si>
    <t>Column1</t>
  </si>
  <si>
    <t>Address</t>
  </si>
  <si>
    <t>Packets</t>
  </si>
  <si>
    <t>Bytes</t>
  </si>
  <si>
    <t>Tx Packets</t>
  </si>
  <si>
    <t>Tx Bytes</t>
  </si>
  <si>
    <t>Rx Packets</t>
  </si>
  <si>
    <t>Rx Bytes</t>
  </si>
  <si>
    <t>00:1f:08:0f:1f:fa</t>
  </si>
  <si>
    <t>00:45:e2:28:68:83</t>
  </si>
  <si>
    <t>01:00:5e:00:00:01</t>
  </si>
  <si>
    <t>01:00:5e:00:00:16</t>
  </si>
  <si>
    <t>01:00:5e:00:00:fb</t>
  </si>
  <si>
    <t>01:00:5e:7f:ff:fa</t>
  </si>
  <si>
    <t>04:17:b6:f2:35:b8</t>
  </si>
  <si>
    <t>08:00:27:fd:90:36</t>
  </si>
  <si>
    <t>0e:44:22:33:44:55</t>
  </si>
  <si>
    <t>32:39:17:8b:39:9e</t>
  </si>
  <si>
    <t>33:33:00:00:00:01</t>
  </si>
  <si>
    <t>33:33:00:00:00:0c</t>
  </si>
  <si>
    <t>33:33:00:00:00:16</t>
  </si>
  <si>
    <t>33:33:00:00:00:fb</t>
  </si>
  <si>
    <t>33:33:ff:dd:2c:fe</t>
  </si>
  <si>
    <t>6e:c2:e5:1a:89:c0</t>
  </si>
  <si>
    <t>7a:17:b4:da:10:7f</t>
  </si>
  <si>
    <t>d0:db:b7:c5:26:3b</t>
  </si>
  <si>
    <t>f0:c7:25:2b:5a:b3</t>
  </si>
  <si>
    <t>ff:ff:ff:ff:ff:ff</t>
  </si>
  <si>
    <t>0.0.0.0</t>
  </si>
  <si>
    <t>4.200.174.194</t>
  </si>
  <si>
    <t>4.224.93.21</t>
  </si>
  <si>
    <t>13.69.109.130</t>
  </si>
  <si>
    <t>13.69.239.73</t>
  </si>
  <si>
    <t>13.70.178.62</t>
  </si>
  <si>
    <t>13.85.23.206</t>
  </si>
  <si>
    <t>13.107.5.88</t>
  </si>
  <si>
    <t>13.107.6.254</t>
  </si>
  <si>
    <t>13.107.42.16</t>
  </si>
  <si>
    <t>13.107.246.32</t>
  </si>
  <si>
    <t>18.246.102.30</t>
  </si>
  <si>
    <t>20.42.65.85</t>
  </si>
  <si>
    <t>20.42.65.91</t>
  </si>
  <si>
    <t>20.42.73.25</t>
  </si>
  <si>
    <t>20.42.73.26</t>
  </si>
  <si>
    <t>20.42.73.27</t>
  </si>
  <si>
    <t>20.42.73.30</t>
  </si>
  <si>
    <t>20.72.205.209</t>
  </si>
  <si>
    <t>20.189.173.1</t>
  </si>
  <si>
    <t>20.189.173.5</t>
  </si>
  <si>
    <t>20.189.173.20</t>
  </si>
  <si>
    <t>20.190.122.23</t>
  </si>
  <si>
    <t>20.190.142.163</t>
  </si>
  <si>
    <t>20.190.142.170</t>
  </si>
  <si>
    <t>20.190.142.172</t>
  </si>
  <si>
    <t>20.190.167.20</t>
  </si>
  <si>
    <t>20.190.167.21</t>
  </si>
  <si>
    <t>20.190.167.65</t>
  </si>
  <si>
    <t>23.60.149.114</t>
  </si>
  <si>
    <t>23.60.149.178</t>
  </si>
  <si>
    <t>23.201.3.207</t>
  </si>
  <si>
    <t>23.216.63.24</t>
  </si>
  <si>
    <t>23.216.63.105</t>
  </si>
  <si>
    <t>23.223.224.125</t>
  </si>
  <si>
    <t>23.223.224.139</t>
  </si>
  <si>
    <t>23.223.225.136</t>
  </si>
  <si>
    <t>23.223.225.248</t>
  </si>
  <si>
    <t>23.223.226.56</t>
  </si>
  <si>
    <t>34.1.52.129</t>
  </si>
  <si>
    <t>34.117.34.214</t>
  </si>
  <si>
    <t>35.186.224.24</t>
  </si>
  <si>
    <t>35.186.224.45</t>
  </si>
  <si>
    <t>35.190.43.134</t>
  </si>
  <si>
    <t>40.79.141.154</t>
  </si>
  <si>
    <t>40.79.167.8</t>
  </si>
  <si>
    <t>40.99.133.2</t>
  </si>
  <si>
    <t>40.100.148.2</t>
  </si>
  <si>
    <t>40.115.75.193</t>
  </si>
  <si>
    <t>40.119.249.228</t>
  </si>
  <si>
    <t>46.8.206.51</t>
  </si>
  <si>
    <t>51.104.15.252</t>
  </si>
  <si>
    <t>52.89.218.88</t>
  </si>
  <si>
    <t>52.98.141.82</t>
  </si>
  <si>
    <t>52.109.16.113</t>
  </si>
  <si>
    <t>52.109.52.84</t>
  </si>
  <si>
    <t>52.109.112.145</t>
  </si>
  <si>
    <t>52.109.112.239</t>
  </si>
  <si>
    <t>52.109.124.28</t>
  </si>
  <si>
    <t>52.110.13.70</t>
  </si>
  <si>
    <t>52.111.224.7</t>
  </si>
  <si>
    <t>52.111.224.12</t>
  </si>
  <si>
    <t>52.123.128.14</t>
  </si>
  <si>
    <t>52.123.129.14</t>
  </si>
  <si>
    <t>52.167.17.97</t>
  </si>
  <si>
    <t>52.168.112.67</t>
  </si>
  <si>
    <t>52.175.245.232</t>
  </si>
  <si>
    <t>52.239.155.129</t>
  </si>
  <si>
    <t>74.125.130.104</t>
  </si>
  <si>
    <t>79.133.169.21</t>
  </si>
  <si>
    <t>81.19.104.212</t>
  </si>
  <si>
    <t>82.202.184.184</t>
  </si>
  <si>
    <t>104.26.11.240</t>
  </si>
  <si>
    <t>104.98.3.35</t>
  </si>
  <si>
    <t>104.98.3.72</t>
  </si>
  <si>
    <t>104.98.247.146</t>
  </si>
  <si>
    <t>104.98.252.202</t>
  </si>
  <si>
    <t>104.208.16.90</t>
  </si>
  <si>
    <t>123.253.149.33</t>
  </si>
  <si>
    <t>123.253.149.58</t>
  </si>
  <si>
    <t>123.253.149.74</t>
  </si>
  <si>
    <t>128.251.95.9</t>
  </si>
  <si>
    <t>142.250.70.132</t>
  </si>
  <si>
    <t>142.250.70.162</t>
  </si>
  <si>
    <t>142.250.70.196</t>
  </si>
  <si>
    <t>150.171.27.11</t>
  </si>
  <si>
    <t>150.171.27.254</t>
  </si>
  <si>
    <t>150.171.28.11</t>
  </si>
  <si>
    <t>162.159.128.232</t>
  </si>
  <si>
    <t>162.159.128.233</t>
  </si>
  <si>
    <t>162.159.129.232</t>
  </si>
  <si>
    <t>162.159.129.233</t>
  </si>
  <si>
    <t>162.159.130.233</t>
  </si>
  <si>
    <t>162.159.130.234</t>
  </si>
  <si>
    <t>162.159.133.232</t>
  </si>
  <si>
    <t>162.159.133.233</t>
  </si>
  <si>
    <t>162.159.134.233</t>
  </si>
  <si>
    <t>162.159.135.232</t>
  </si>
  <si>
    <t>162.244.254.206</t>
  </si>
  <si>
    <t>172.172.255.216</t>
  </si>
  <si>
    <t>184.84.150.56</t>
  </si>
  <si>
    <t>184.84.238.41</t>
  </si>
  <si>
    <t>192.168.20.1</t>
  </si>
  <si>
    <t>192.168.20.2</t>
  </si>
  <si>
    <t>192.168.20.3</t>
  </si>
  <si>
    <t>192.168.20.4</t>
  </si>
  <si>
    <t>192.168.20.6</t>
  </si>
  <si>
    <t>192.168.20.7</t>
  </si>
  <si>
    <t>192.168.20.9</t>
  </si>
  <si>
    <t>192.168.20.11</t>
  </si>
  <si>
    <t>192.168.20.14</t>
  </si>
  <si>
    <t>192.168.20.15</t>
  </si>
  <si>
    <t>192.168.20.255</t>
  </si>
  <si>
    <t>195.122.177.224</t>
  </si>
  <si>
    <t>204.79.197.203</t>
  </si>
  <si>
    <t>204.79.197.222</t>
  </si>
  <si>
    <t>224.0.0.1</t>
  </si>
  <si>
    <t>224.0.0.22</t>
  </si>
  <si>
    <t>224.0.0.251</t>
  </si>
  <si>
    <t>224.0.0.252</t>
  </si>
  <si>
    <t>239.255.255.250</t>
  </si>
  <si>
    <t>255.255.255.255</t>
  </si>
  <si>
    <t>2001:4860:4802:34::9d</t>
  </si>
  <si>
    <t>2403:5800:100:3c::8</t>
  </si>
  <si>
    <t>2403:5800:100:3c::9</t>
  </si>
  <si>
    <t>2403:5814:5fa1:0:7d68:c10d:3590:71da</t>
  </si>
  <si>
    <t>2403:5814:5fa1:0:90c2:cd63:3ddd:2cfe</t>
  </si>
  <si>
    <t>2404:6800:4003:c00::8a</t>
  </si>
  <si>
    <t>2404:6800:4003:c04::54</t>
  </si>
  <si>
    <t>2404:6800:4003:c04::bc</t>
  </si>
  <si>
    <t>2404:6800:4003:c05::bc</t>
  </si>
  <si>
    <t>2404:6800:4003:c11::54</t>
  </si>
  <si>
    <t>2404:6800:4015:800::2001</t>
  </si>
  <si>
    <t>2404:6800:4015:800::200a</t>
  </si>
  <si>
    <t>2404:6800:4015:800::200e</t>
  </si>
  <si>
    <t>2404:6800:4015:801::2001</t>
  </si>
  <si>
    <t>2404:6800:4015:801::2003</t>
  </si>
  <si>
    <t>2404:6800:4015:801::2004</t>
  </si>
  <si>
    <t>2404:6800:4015:801::2006</t>
  </si>
  <si>
    <t>2404:6800:4015:801::200a</t>
  </si>
  <si>
    <t>2404:6800:4015:801::200e</t>
  </si>
  <si>
    <t>2404:6800:4015:802::2001</t>
  </si>
  <si>
    <t>2404:6800:4015:802::2003</t>
  </si>
  <si>
    <t>2404:6800:4015:802::2004</t>
  </si>
  <si>
    <t>2404:6800:4015:802::200a</t>
  </si>
  <si>
    <t>2404:6800:4015:802::200e</t>
  </si>
  <si>
    <t>2404:6800:4015:802::2011</t>
  </si>
  <si>
    <t>2404:6800:4015:802::2016</t>
  </si>
  <si>
    <t>2404:6800:4015:803::2001</t>
  </si>
  <si>
    <t>2404:6800:4015:803::2002</t>
  </si>
  <si>
    <t>2404:6800:4015:803::2004</t>
  </si>
  <si>
    <t>2404:6800:4015:803::200e</t>
  </si>
  <si>
    <t>2600:1413:5000:3::1736:7689</t>
  </si>
  <si>
    <t>2600:1413:5000:3::1736:769e</t>
  </si>
  <si>
    <t>2600:1415:12:181::2c07</t>
  </si>
  <si>
    <t>2600:1415:12:183::2af1</t>
  </si>
  <si>
    <t>2600:1415:12:184::1011</t>
  </si>
  <si>
    <t>2600:1415:12:18b::2c07</t>
  </si>
  <si>
    <t>2600:1415:12::b854:9640</t>
  </si>
  <si>
    <t>2600:1415:12::b854:9643</t>
  </si>
  <si>
    <t>2600:1415:12::b854:966a</t>
  </si>
  <si>
    <t>2600:1415:12::b854:96a2</t>
  </si>
  <si>
    <t>2600:1901:0:7628::</t>
  </si>
  <si>
    <t>2600:1901:1:7c5::</t>
  </si>
  <si>
    <t>2600:1901:1:a8::</t>
  </si>
  <si>
    <t>2600:9000:27b1:6200:b:6449:33c0:93a1</t>
  </si>
  <si>
    <t>2600:9000:27b1:800:3:6eb2:3580:93a1</t>
  </si>
  <si>
    <t>2600:9000:27b1:c200:3:6eb2:3580:93a1</t>
  </si>
  <si>
    <t>2603:1016:1400::10</t>
  </si>
  <si>
    <t>2603:1016:1400::14</t>
  </si>
  <si>
    <t>2603:1016:1400::81</t>
  </si>
  <si>
    <t>2603:1016:1400::82</t>
  </si>
  <si>
    <t>2603:1016:2402::4</t>
  </si>
  <si>
    <t>2603:1016:402:1109::2</t>
  </si>
  <si>
    <t>2603:1016:402:1145::2</t>
  </si>
  <si>
    <t>2603:1016:402:114a::2</t>
  </si>
  <si>
    <t>2603:1030:210:f::1</t>
  </si>
  <si>
    <t>2603:1040:f02:6::3b</t>
  </si>
  <si>
    <t>2603:1063:27:2::14</t>
  </si>
  <si>
    <t>2603:1063::75</t>
  </si>
  <si>
    <t>2603:1063:c::77</t>
  </si>
  <si>
    <t>2606:4700:4400::ac40:9bd1</t>
  </si>
  <si>
    <t>2620:10b:7001:10::108</t>
  </si>
  <si>
    <t>2620:1ec:21::16</t>
  </si>
  <si>
    <t>2620:1ec:33:1::11</t>
  </si>
  <si>
    <t>2620:1ec:33:1::254</t>
  </si>
  <si>
    <t>2620:1ec:33::11</t>
  </si>
  <si>
    <t>2620:1ec:bdf::32</t>
  </si>
  <si>
    <t>2a04:4e42:19::684</t>
  </si>
  <si>
    <t>fe80::1096:2ddc:c61a:196f</t>
  </si>
  <si>
    <t>fe80::611b:3f34:c184:b818</t>
  </si>
  <si>
    <t>fe80::80b:1a21:b1e9:cd57</t>
  </si>
  <si>
    <t>fe80::967c:3a01:cc76:304</t>
  </si>
  <si>
    <t>fe80::cfa:d5c1:86c1:9a89</t>
  </si>
  <si>
    <t>fe80::d2db:b7ff:fec5:263b</t>
  </si>
  <si>
    <t>fe80::f92f:b7f:1662:88d0</t>
  </si>
  <si>
    <t>ff02::1</t>
  </si>
  <si>
    <t>ff02::16</t>
  </si>
  <si>
    <t>ff02::1:3</t>
  </si>
  <si>
    <t>ff02::1:ffdd:2cfe</t>
  </si>
  <si>
    <t>ff02::c</t>
  </si>
  <si>
    <t>ff02::fb</t>
  </si>
  <si>
    <t>Port</t>
  </si>
  <si>
    <t>Total Packets</t>
  </si>
  <si>
    <t>Total Packets in 100% (B/D *100)</t>
  </si>
  <si>
    <t>Top 20 %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</si>
</sst>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ST%20VM%20SHARED\DATA\Single%20User%20(Base%20Set)\Network\10%20mins\10%20mins%20base.xlsx" TargetMode="External"/><Relationship Id="rId1" Type="http://schemas.openxmlformats.org/officeDocument/2006/relationships/externalLinkPath" Target="/Users/admin/Desktop/TEST%20VM%20SHARED/DATA/Single%20User%20(Base%20Set)/Network/10%20mins/10%20mins%20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thernet"/>
      <sheetName val="IPv4"/>
      <sheetName val="IPv6"/>
      <sheetName val="TCP"/>
      <sheetName val="UDP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4F27068-37EE-43FE-AC9D-6F2E982FAF80}" autoFormatId="16" applyNumberFormats="0" applyBorderFormats="0" applyFontFormats="0" applyPatternFormats="0" applyAlignmentFormats="0" applyWidthHeightFormats="0">
  <queryTableRefresh nextId="11" unboundColumnsRight="3">
    <queryTableFields count="10">
      <queryTableField id="1" name="Address" tableColumnId="1"/>
      <queryTableField id="2" name="Packets" tableColumnId="2"/>
      <queryTableField id="3" name="Bytes" tableColumnId="3"/>
      <queryTableField id="4" name="Tx Packets" tableColumnId="4"/>
      <queryTableField id="5" name="Tx Bytes" tableColumnId="5"/>
      <queryTableField id="6" name="Rx Packets" tableColumnId="6"/>
      <queryTableField id="7" name="Rx Bytes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87D29F3-61A8-4B21-BC6C-1CF3E4677F7C}" autoFormatId="16" applyNumberFormats="0" applyBorderFormats="0" applyFontFormats="0" applyPatternFormats="0" applyAlignmentFormats="0" applyWidthHeightFormats="0">
  <queryTableRefresh nextId="17" unboundColumnsRight="3">
    <queryTableFields count="10">
      <queryTableField id="1" name="Address" tableColumnId="1"/>
      <queryTableField id="2" name="Packets" tableColumnId="2"/>
      <queryTableField id="3" name="Bytes" tableColumnId="3"/>
      <queryTableField id="4" name="Tx Packets" tableColumnId="4"/>
      <queryTableField id="5" name="Tx Bytes" tableColumnId="5"/>
      <queryTableField id="6" name="Rx Packets" tableColumnId="6"/>
      <queryTableField id="7" name="Rx Bytes" tableColumnId="7"/>
      <queryTableField id="14" dataBound="0" tableColumnId="14"/>
      <queryTableField id="15" dataBound="0" tableColumnId="15"/>
      <queryTableField id="16" dataBound="0" tableColumnId="16"/>
    </queryTableFields>
    <queryTableDeletedFields count="6">
      <deletedField name="Country"/>
      <deletedField name="City"/>
      <deletedField name="Latitude"/>
      <deletedField name="Longitude"/>
      <deletedField name="AS Number"/>
      <deletedField name="AS Organization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794121C-A56F-4A0E-9439-99827F998E03}" autoFormatId="16" applyNumberFormats="0" applyBorderFormats="0" applyFontFormats="0" applyPatternFormats="0" applyAlignmentFormats="0" applyWidthHeightFormats="0">
  <queryTableRefresh nextId="17" unboundColumnsRight="3">
    <queryTableFields count="10">
      <queryTableField id="1" name="Address" tableColumnId="1"/>
      <queryTableField id="2" name="Packets" tableColumnId="2"/>
      <queryTableField id="3" name="Bytes" tableColumnId="3"/>
      <queryTableField id="4" name="Tx Packets" tableColumnId="4"/>
      <queryTableField id="5" name="Tx Bytes" tableColumnId="5"/>
      <queryTableField id="6" name="Rx Packets" tableColumnId="6"/>
      <queryTableField id="7" name="Rx Bytes" tableColumnId="7"/>
      <queryTableField id="14" dataBound="0" tableColumnId="14"/>
      <queryTableField id="15" dataBound="0" tableColumnId="15"/>
      <queryTableField id="16" dataBound="0" tableColumnId="16"/>
    </queryTableFields>
    <queryTableDeletedFields count="6">
      <deletedField name="Country"/>
      <deletedField name="City"/>
      <deletedField name="Latitude"/>
      <deletedField name="Longitude"/>
      <deletedField name="AS Number"/>
      <deletedField name="AS Organization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07EC4D2-05B3-415C-B1C9-3819AFFE75BB}" autoFormatId="16" applyNumberFormats="0" applyBorderFormats="0" applyFontFormats="0" applyPatternFormats="0" applyAlignmentFormats="0" applyWidthHeightFormats="0">
  <queryTableRefresh nextId="12" unboundColumnsRight="3">
    <queryTableFields count="11">
      <queryTableField id="1" name="Address" tableColumnId="1"/>
      <queryTableField id="2" name="Port" tableColumnId="2"/>
      <queryTableField id="3" name="Packets" tableColumnId="3"/>
      <queryTableField id="4" name="Bytes" tableColumnId="4"/>
      <queryTableField id="5" name="Tx Packets" tableColumnId="5"/>
      <queryTableField id="6" name="Tx Bytes" tableColumnId="6"/>
      <queryTableField id="7" name="Rx Packets" tableColumnId="7"/>
      <queryTableField id="8" name="Rx Bytes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EAF81282-C427-452F-9DC3-AA6C2284EBF1}" autoFormatId="16" applyNumberFormats="0" applyBorderFormats="0" applyFontFormats="0" applyPatternFormats="0" applyAlignmentFormats="0" applyWidthHeightFormats="0">
  <queryTableRefresh nextId="12" unboundColumnsRight="3">
    <queryTableFields count="11">
      <queryTableField id="1" name="Address" tableColumnId="1"/>
      <queryTableField id="2" name="Port" tableColumnId="2"/>
      <queryTableField id="3" name="Packets" tableColumnId="3"/>
      <queryTableField id="4" name="Bytes" tableColumnId="4"/>
      <queryTableField id="5" name="Tx Packets" tableColumnId="5"/>
      <queryTableField id="6" name="Tx Bytes" tableColumnId="6"/>
      <queryTableField id="7" name="Rx Packets" tableColumnId="7"/>
      <queryTableField id="8" name="Rx Bytes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8B951D-319C-4E8E-A934-FB640D7FF73B}" name="Table1_1" displayName="Table1_1" ref="A1:J21" tableType="queryTable" totalsRowShown="0">
  <autoFilter ref="A1:J21" xr:uid="{8D8B951D-319C-4E8E-A934-FB640D7FF73B}"/>
  <sortState xmlns:xlrd2="http://schemas.microsoft.com/office/spreadsheetml/2017/richdata2" ref="A2:J21">
    <sortCondition descending="1" ref="B1:B21"/>
  </sortState>
  <tableColumns count="10">
    <tableColumn id="1" xr3:uid="{FDE17AA7-D361-43A6-97ED-C263EB8684E8}" uniqueName="1" name="Address" queryTableFieldId="1" dataDxfId="4"/>
    <tableColumn id="2" xr3:uid="{C55657F0-A11B-4B49-9691-5889F953755B}" uniqueName="2" name="Packets" queryTableFieldId="2"/>
    <tableColumn id="3" xr3:uid="{22A3A29C-8235-4A96-8DAB-B3E89C05DA6B}" uniqueName="3" name="Bytes" queryTableFieldId="3"/>
    <tableColumn id="4" xr3:uid="{B2D5CAD1-9A06-4BE8-995B-30FB7EFB8F7D}" uniqueName="4" name="Tx Packets" queryTableFieldId="4"/>
    <tableColumn id="5" xr3:uid="{659E642B-3885-4E58-8A83-B1FFE139E46E}" uniqueName="5" name="Tx Bytes" queryTableFieldId="5"/>
    <tableColumn id="6" xr3:uid="{390F8C98-5DA1-4806-A3E7-FCD57211CACC}" uniqueName="6" name="Rx Packets" queryTableFieldId="6"/>
    <tableColumn id="7" xr3:uid="{4ED883DD-DADD-4D3C-95D0-62755CDE3096}" uniqueName="7" name="Rx Bytes" queryTableFieldId="7"/>
    <tableColumn id="8" xr3:uid="{F59AFA14-549B-485F-B0C3-29975AC6B59A}" uniqueName="8" name="Total Packets" queryTableFieldId="8">
      <calculatedColumnFormula>SUM([1]!Table2_1[Packets])</calculatedColumnFormula>
    </tableColumn>
    <tableColumn id="9" xr3:uid="{C2C4863C-6297-43C2-9B74-D96A63F6B6DB}" uniqueName="9" name="Total Packets in 100% (B/D *100)" queryTableFieldId="9">
      <calculatedColumnFormula>(B2/H2) *100</calculatedColumnFormula>
    </tableColumn>
    <tableColumn id="10" xr3:uid="{A155F3B0-38BB-4BC6-BEBC-89209E9A8CD1}" uniqueName="10" name="Top 20 %" queryTableFieldId="10">
      <calculatedColumnFormula>SUM(I2:I28)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32FFAE0-B3D9-4A6A-AB0F-05B21E5B6C49}" name="Table9" displayName="Table9" ref="A1:A666" totalsRowShown="0">
  <autoFilter ref="A1:A666" xr:uid="{432FFAE0-B3D9-4A6A-AB0F-05B21E5B6C49}"/>
  <tableColumns count="1">
    <tableColumn id="1" xr3:uid="{86A4FD00-BE82-4AE6-A8D0-07F59BD316D1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6824CC-C8C1-4250-8B6D-845F9CBCECEB}" name="Table3_1" displayName="Table3_1" ref="A1:J123" tableType="queryTable" totalsRowShown="0">
  <autoFilter ref="A1:J123" xr:uid="{C96824CC-C8C1-4250-8B6D-845F9CBCECEB}"/>
  <sortState xmlns:xlrd2="http://schemas.microsoft.com/office/spreadsheetml/2017/richdata2" ref="A2:G123">
    <sortCondition descending="1" ref="B1:B123"/>
  </sortState>
  <tableColumns count="10">
    <tableColumn id="1" xr3:uid="{E7AD4325-92F9-4668-AD58-F564B9EB1BC0}" uniqueName="1" name="Address" queryTableFieldId="1" dataDxfId="3"/>
    <tableColumn id="2" xr3:uid="{001CAD1E-F98F-41A5-9DA2-32498DE368B9}" uniqueName="2" name="Packets" queryTableFieldId="2"/>
    <tableColumn id="3" xr3:uid="{0BA87317-9BB8-4E5B-85EB-ACF8F7361DE8}" uniqueName="3" name="Bytes" queryTableFieldId="3"/>
    <tableColumn id="4" xr3:uid="{AE6D572B-B18B-4E92-8D1D-60818E743DF3}" uniqueName="4" name="Tx Packets" queryTableFieldId="4"/>
    <tableColumn id="5" xr3:uid="{F6996409-8780-425D-B514-51E9ABFBF11A}" uniqueName="5" name="Tx Bytes" queryTableFieldId="5"/>
    <tableColumn id="6" xr3:uid="{BA241D52-DC58-45B7-958B-E17B578CD40C}" uniqueName="6" name="Rx Packets" queryTableFieldId="6"/>
    <tableColumn id="7" xr3:uid="{0A295679-C1AA-441D-9B46-081461822C90}" uniqueName="7" name="Rx Bytes" queryTableFieldId="7"/>
    <tableColumn id="14" xr3:uid="{9BC74EC7-6875-4013-AA5A-E9F8686C00C2}" uniqueName="14" name="Total Packets" queryTableFieldId="14">
      <calculatedColumnFormula>SUM(Table3_1[Packets])</calculatedColumnFormula>
    </tableColumn>
    <tableColumn id="15" xr3:uid="{8C058E28-1672-4422-8C92-0F483E34F08F}" uniqueName="15" name="Total Packets in 100% (B/D *100)" queryTableFieldId="15">
      <calculatedColumnFormula>(B2/H2) *100</calculatedColumnFormula>
    </tableColumn>
    <tableColumn id="16" xr3:uid="{A77E9D50-6158-4CA6-880D-4A75080A0526}" uniqueName="16" name="Top 20 %" queryTableFieldId="16">
      <calculatedColumnFormula>SUM(I2:I10)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88B8F8B-D5C2-47EC-B2C8-FC741F54D977}" name="Table5_1" displayName="Table5_1" ref="A1:J81" tableType="queryTable" totalsRowShown="0">
  <autoFilter ref="A1:J81" xr:uid="{688B8F8B-D5C2-47EC-B2C8-FC741F54D977}"/>
  <sortState xmlns:xlrd2="http://schemas.microsoft.com/office/spreadsheetml/2017/richdata2" ref="A2:G81">
    <sortCondition descending="1" ref="B1:B81"/>
  </sortState>
  <tableColumns count="10">
    <tableColumn id="1" xr3:uid="{D0057711-261A-4E86-BDDC-CEC0C24592AA}" uniqueName="1" name="Address" queryTableFieldId="1" dataDxfId="2"/>
    <tableColumn id="2" xr3:uid="{DE063A60-CBA1-42A2-B00A-FD81C34762FB}" uniqueName="2" name="Packets" queryTableFieldId="2"/>
    <tableColumn id="3" xr3:uid="{9D04C300-6C89-43E6-B952-58FB4B1B2EEA}" uniqueName="3" name="Bytes" queryTableFieldId="3"/>
    <tableColumn id="4" xr3:uid="{8F8625AC-17A8-419A-8AE2-20870E5E0A7B}" uniqueName="4" name="Tx Packets" queryTableFieldId="4"/>
    <tableColumn id="5" xr3:uid="{0666FE9E-3FF1-498D-BA82-D82B7AEA731C}" uniqueName="5" name="Tx Bytes" queryTableFieldId="5"/>
    <tableColumn id="6" xr3:uid="{D86337D7-47EB-4933-84DE-8DDA5E07007A}" uniqueName="6" name="Rx Packets" queryTableFieldId="6"/>
    <tableColumn id="7" xr3:uid="{43737F66-B632-4E0D-8F07-AB4571946A5E}" uniqueName="7" name="Rx Bytes" queryTableFieldId="7"/>
    <tableColumn id="14" xr3:uid="{7DEFB157-DE29-4874-9A3E-0C413B05CA15}" uniqueName="14" name="Total Packets" queryTableFieldId="14">
      <calculatedColumnFormula>SUM(Table5_1[Packets])</calculatedColumnFormula>
    </tableColumn>
    <tableColumn id="15" xr3:uid="{528736BA-A380-4614-9220-F6D30C5CFA75}" uniqueName="15" name="Total Packets in 100% (B/D *100)" queryTableFieldId="15">
      <calculatedColumnFormula>(B2/H2) *100</calculatedColumnFormula>
    </tableColumn>
    <tableColumn id="16" xr3:uid="{BED9DD2B-D5F9-41FB-9CB5-E07497D250D9}" uniqueName="16" name="Top 20 %" queryTableFieldId="16">
      <calculatedColumnFormula>SUM(I2:I10)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2C80A98-5593-4275-BB72-60D18E259E97}" name="Table7_1" displayName="Table7_1" ref="A1:K600" tableType="queryTable" totalsRowShown="0">
  <autoFilter ref="A1:K600" xr:uid="{52C80A98-5593-4275-BB72-60D18E259E97}"/>
  <sortState xmlns:xlrd2="http://schemas.microsoft.com/office/spreadsheetml/2017/richdata2" ref="A2:H600">
    <sortCondition descending="1" ref="C1:C600"/>
  </sortState>
  <tableColumns count="11">
    <tableColumn id="1" xr3:uid="{450C8FAF-C0DB-496B-8BDA-4FCA34690AC6}" uniqueName="1" name="Address" queryTableFieldId="1" dataDxfId="1"/>
    <tableColumn id="2" xr3:uid="{8EB75E35-C643-4FDB-99BF-EFB389165448}" uniqueName="2" name="Port" queryTableFieldId="2"/>
    <tableColumn id="3" xr3:uid="{0BD4B4B4-4533-4C0E-A5D0-2CF3A1602C44}" uniqueName="3" name="Packets" queryTableFieldId="3"/>
    <tableColumn id="4" xr3:uid="{895947D8-31B1-4AD9-BE1D-57668A80D8BC}" uniqueName="4" name="Bytes" queryTableFieldId="4"/>
    <tableColumn id="5" xr3:uid="{28E1753B-6D51-4266-868F-A90D0D72226D}" uniqueName="5" name="Tx Packets" queryTableFieldId="5"/>
    <tableColumn id="6" xr3:uid="{89701934-DCAB-40CB-949D-24EC86EFD34E}" uniqueName="6" name="Tx Bytes" queryTableFieldId="6"/>
    <tableColumn id="7" xr3:uid="{11008562-44A1-4B67-BF73-DDE52D18E32A}" uniqueName="7" name="Rx Packets" queryTableFieldId="7"/>
    <tableColumn id="8" xr3:uid="{D1B0CA2D-3E90-4A85-9F1D-69EA89E18B9F}" uniqueName="8" name="Rx Bytes" queryTableFieldId="8"/>
    <tableColumn id="9" xr3:uid="{18DE5018-455B-4D73-B1FA-AEC6AAD8AB62}" uniqueName="9" name="Total Packets" queryTableFieldId="9">
      <calculatedColumnFormula>SUM(Table7_1[Packets])</calculatedColumnFormula>
    </tableColumn>
    <tableColumn id="10" xr3:uid="{333E99D7-809C-49B2-BB24-5718062751C6}" uniqueName="10" name="Total Packets in 100% (B/D *100)" queryTableFieldId="10">
      <calculatedColumnFormula>(C2/I2) *100</calculatedColumnFormula>
    </tableColumn>
    <tableColumn id="11" xr3:uid="{5D8CC6A5-82D5-402C-B0BD-E00885E685D0}" uniqueName="11" name="Top 20 %" queryTableFieldId="11">
      <calculatedColumnFormula>SUM(J2:J63)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3B6AAF5-26CE-463A-BE70-F709BADD685F}" name="Table9_1" displayName="Table9_1" ref="A1:K665" tableType="queryTable" totalsRowShown="0">
  <autoFilter ref="A1:K665" xr:uid="{E3B6AAF5-26CE-463A-BE70-F709BADD685F}"/>
  <sortState xmlns:xlrd2="http://schemas.microsoft.com/office/spreadsheetml/2017/richdata2" ref="A2:H665">
    <sortCondition descending="1" ref="C1:C665"/>
  </sortState>
  <tableColumns count="11">
    <tableColumn id="1" xr3:uid="{B892C65D-18B1-4928-B68F-B30984ABC770}" uniqueName="1" name="Address" queryTableFieldId="1" dataDxfId="0"/>
    <tableColumn id="2" xr3:uid="{5D7FE1C1-CDD0-4CFA-B079-68241B7063A5}" uniqueName="2" name="Port" queryTableFieldId="2"/>
    <tableColumn id="3" xr3:uid="{D50ADAF7-D7F4-4E20-8D9F-E6E7092F0B27}" uniqueName="3" name="Packets" queryTableFieldId="3"/>
    <tableColumn id="4" xr3:uid="{8C5F0709-5117-40D0-86AC-0F6B2DF580A6}" uniqueName="4" name="Bytes" queryTableFieldId="4"/>
    <tableColumn id="5" xr3:uid="{9B998C0C-AE82-408C-9E50-AE5BB5F90E07}" uniqueName="5" name="Tx Packets" queryTableFieldId="5"/>
    <tableColumn id="6" xr3:uid="{DC6E5260-6B84-4D20-A91D-050A097E62D5}" uniqueName="6" name="Tx Bytes" queryTableFieldId="6"/>
    <tableColumn id="7" xr3:uid="{1CF9F858-E9E9-49EB-B46B-325B9F024833}" uniqueName="7" name="Rx Packets" queryTableFieldId="7"/>
    <tableColumn id="8" xr3:uid="{1C1E7DB8-C1F5-46D0-A4DB-B473A20055B2}" uniqueName="8" name="Rx Bytes" queryTableFieldId="8"/>
    <tableColumn id="9" xr3:uid="{0CBC20AE-93C0-43E4-A009-B2D569B7EC9C}" uniqueName="9" name="Total Packets" queryTableFieldId="9">
      <calculatedColumnFormula>SUM(Table9_1[Packets])</calculatedColumnFormula>
    </tableColumn>
    <tableColumn id="10" xr3:uid="{7554CAA7-F455-41D0-9FB9-250EEDAD0BEB}" uniqueName="10" name="Total Packets in 100% (B/D *100)" queryTableFieldId="10">
      <calculatedColumnFormula>(C2/I2) *100</calculatedColumnFormula>
    </tableColumn>
    <tableColumn id="11" xr3:uid="{1B48EC20-20E5-4A6D-8E92-BB17FAF3C9F7}" uniqueName="11" name="Top 20 %" queryTableFieldId="11">
      <calculatedColumnFormula>SUM(J2:J28)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0917E3-9D7F-4E98-9F96-723F0AD8B490}" name="Table1" displayName="Table1" ref="A1:A22" totalsRowShown="0">
  <autoFilter ref="A1:A22" xr:uid="{550917E3-9D7F-4E98-9F96-723F0AD8B490}"/>
  <tableColumns count="1">
    <tableColumn id="1" xr3:uid="{27AC132C-DE99-436D-8EB9-A01B974ADA3E}" name="Column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145E48-55F3-444E-8507-77E7483D9C4B}" name="Table3" displayName="Table3" ref="A1:A124" totalsRowShown="0">
  <autoFilter ref="A1:A124" xr:uid="{E2145E48-55F3-444E-8507-77E7483D9C4B}"/>
  <tableColumns count="1">
    <tableColumn id="1" xr3:uid="{CF1236D2-10D5-4B1E-8FDD-5661AF02A18E}" name="Column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8AAADA-3C23-4F96-9A2A-6FA5D2BE04AB}" name="Table5" displayName="Table5" ref="A1:A82" totalsRowShown="0">
  <autoFilter ref="A1:A82" xr:uid="{288AAADA-3C23-4F96-9A2A-6FA5D2BE04AB}"/>
  <tableColumns count="1">
    <tableColumn id="1" xr3:uid="{9BBEF2A3-D043-4BC9-AA52-A4A987895D1B}" name="Column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8466FEF-AB29-4F48-8555-E3227314917B}" name="Table7" displayName="Table7" ref="A1:A601" totalsRowShown="0">
  <autoFilter ref="A1:A601" xr:uid="{68466FEF-AB29-4F48-8555-E3227314917B}"/>
  <tableColumns count="1">
    <tableColumn id="1" xr3:uid="{A6A3C26C-8BEB-4ED3-8413-A194C59E2586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3C65B-D9EA-4EDD-9EA2-4851787C73F6}">
  <dimension ref="A1:J21"/>
  <sheetViews>
    <sheetView workbookViewId="0">
      <selection activeCell="I3" sqref="I2:I3"/>
    </sheetView>
  </sheetViews>
  <sheetFormatPr defaultRowHeight="15" x14ac:dyDescent="0.25"/>
  <cols>
    <col min="1" max="1" width="16.5703125" bestFit="1" customWidth="1"/>
    <col min="2" max="3" width="10" bestFit="1" customWidth="1"/>
    <col min="4" max="4" width="12.42578125" bestFit="1" customWidth="1"/>
    <col min="5" max="5" width="10.5703125" bestFit="1" customWidth="1"/>
    <col min="6" max="6" width="12.5703125" bestFit="1" customWidth="1"/>
    <col min="7" max="7" width="10.7109375" bestFit="1" customWidth="1"/>
  </cols>
  <sheetData>
    <row r="1" spans="1:10" x14ac:dyDescent="0.25">
      <c r="A1" t="s">
        <v>1489</v>
      </c>
      <c r="B1" t="s">
        <v>1490</v>
      </c>
      <c r="C1" t="s">
        <v>1491</v>
      </c>
      <c r="D1" t="s">
        <v>1492</v>
      </c>
      <c r="E1" t="s">
        <v>1493</v>
      </c>
      <c r="F1" t="s">
        <v>1494</v>
      </c>
      <c r="G1" t="s">
        <v>1495</v>
      </c>
      <c r="H1" t="s">
        <v>1719</v>
      </c>
      <c r="I1" s="2" t="s">
        <v>1720</v>
      </c>
      <c r="J1" t="s">
        <v>1721</v>
      </c>
    </row>
    <row r="2" spans="1:10" x14ac:dyDescent="0.25">
      <c r="A2" s="1" t="s">
        <v>1513</v>
      </c>
      <c r="B2">
        <v>414619</v>
      </c>
      <c r="C2">
        <v>418409530</v>
      </c>
      <c r="D2">
        <v>287965</v>
      </c>
      <c r="E2">
        <v>407145773</v>
      </c>
      <c r="F2">
        <v>126654</v>
      </c>
      <c r="G2">
        <v>11263757</v>
      </c>
      <c r="H2">
        <f>SUM(Table1_1[Packets])</f>
        <v>833070</v>
      </c>
      <c r="I2" s="3">
        <f t="shared" ref="I2:I21" si="0">(B2/H2) *100</f>
        <v>49.770007322313852</v>
      </c>
      <c r="J2">
        <f>SUM(I2:I3)</f>
        <v>95.926512778037861</v>
      </c>
    </row>
    <row r="3" spans="1:10" x14ac:dyDescent="0.25">
      <c r="A3" s="1" t="s">
        <v>1503</v>
      </c>
      <c r="B3">
        <v>384516</v>
      </c>
      <c r="C3">
        <v>398521756</v>
      </c>
      <c r="D3">
        <v>117561</v>
      </c>
      <c r="E3">
        <v>9013267</v>
      </c>
      <c r="F3">
        <v>266955</v>
      </c>
      <c r="G3">
        <v>389508489</v>
      </c>
      <c r="H3">
        <f>SUM(Table1_1[Packets])</f>
        <v>833070</v>
      </c>
      <c r="I3" s="3">
        <f t="shared" si="0"/>
        <v>46.156505455724009</v>
      </c>
    </row>
    <row r="4" spans="1:10" x14ac:dyDescent="0.25">
      <c r="A4" s="1" t="s">
        <v>1504</v>
      </c>
      <c r="B4">
        <v>28725</v>
      </c>
      <c r="C4">
        <v>19607206</v>
      </c>
      <c r="D4">
        <v>10413</v>
      </c>
      <c r="E4">
        <v>2374292</v>
      </c>
      <c r="F4">
        <v>18312</v>
      </c>
      <c r="G4">
        <v>17232914</v>
      </c>
      <c r="H4">
        <f>SUM(Table1_1[Packets])</f>
        <v>833070</v>
      </c>
      <c r="I4" s="4">
        <f t="shared" si="0"/>
        <v>3.4480895963124349</v>
      </c>
    </row>
    <row r="5" spans="1:10" x14ac:dyDescent="0.25">
      <c r="A5" s="1" t="s">
        <v>1515</v>
      </c>
      <c r="B5">
        <v>3188</v>
      </c>
      <c r="C5">
        <v>223555</v>
      </c>
      <c r="D5">
        <v>0</v>
      </c>
      <c r="E5">
        <v>0</v>
      </c>
      <c r="F5">
        <v>3188</v>
      </c>
      <c r="G5">
        <v>223555</v>
      </c>
      <c r="H5">
        <f>SUM(Table1_1[Packets])</f>
        <v>833070</v>
      </c>
      <c r="I5" s="4">
        <f t="shared" si="0"/>
        <v>0.38268092717298663</v>
      </c>
    </row>
    <row r="6" spans="1:10" x14ac:dyDescent="0.25">
      <c r="A6" s="1" t="s">
        <v>1501</v>
      </c>
      <c r="B6">
        <v>545</v>
      </c>
      <c r="C6">
        <v>259407</v>
      </c>
      <c r="D6">
        <v>0</v>
      </c>
      <c r="E6">
        <v>0</v>
      </c>
      <c r="F6">
        <v>545</v>
      </c>
      <c r="G6">
        <v>259407</v>
      </c>
      <c r="H6">
        <f>SUM(Table1_1[Packets])</f>
        <v>833070</v>
      </c>
      <c r="I6" s="4">
        <f t="shared" si="0"/>
        <v>6.5420672932646709E-2</v>
      </c>
    </row>
    <row r="7" spans="1:10" x14ac:dyDescent="0.25">
      <c r="A7" s="1" t="s">
        <v>1502</v>
      </c>
      <c r="B7">
        <v>305</v>
      </c>
      <c r="C7">
        <v>21380</v>
      </c>
      <c r="D7">
        <v>184</v>
      </c>
      <c r="E7">
        <v>12580</v>
      </c>
      <c r="F7">
        <v>121</v>
      </c>
      <c r="G7">
        <v>8800</v>
      </c>
      <c r="H7">
        <f>SUM(Table1_1[Packets])</f>
        <v>833070</v>
      </c>
      <c r="I7" s="4">
        <f t="shared" si="0"/>
        <v>3.6611569255884865E-2</v>
      </c>
    </row>
    <row r="8" spans="1:10" x14ac:dyDescent="0.25">
      <c r="A8" s="1" t="s">
        <v>1512</v>
      </c>
      <c r="B8">
        <v>281</v>
      </c>
      <c r="C8">
        <v>22144</v>
      </c>
      <c r="D8">
        <v>102</v>
      </c>
      <c r="E8">
        <v>9390</v>
      </c>
      <c r="F8">
        <v>179</v>
      </c>
      <c r="G8">
        <v>12754</v>
      </c>
      <c r="H8">
        <f>SUM(Table1_1[Packets])</f>
        <v>833070</v>
      </c>
      <c r="I8" s="4">
        <f t="shared" si="0"/>
        <v>3.3730658888208677E-2</v>
      </c>
    </row>
    <row r="9" spans="1:10" x14ac:dyDescent="0.25">
      <c r="A9" s="1" t="s">
        <v>1496</v>
      </c>
      <c r="B9">
        <v>242</v>
      </c>
      <c r="C9">
        <v>17600</v>
      </c>
      <c r="D9">
        <v>121</v>
      </c>
      <c r="E9">
        <v>8800</v>
      </c>
      <c r="F9">
        <v>121</v>
      </c>
      <c r="G9">
        <v>8800</v>
      </c>
      <c r="H9">
        <f>SUM(Table1_1[Packets])</f>
        <v>833070</v>
      </c>
      <c r="I9" s="4">
        <f>(B9/H9) *100</f>
        <v>2.9049179540734875E-2</v>
      </c>
    </row>
    <row r="10" spans="1:10" x14ac:dyDescent="0.25">
      <c r="A10" s="1" t="s">
        <v>1511</v>
      </c>
      <c r="B10">
        <v>185</v>
      </c>
      <c r="C10">
        <v>13554</v>
      </c>
      <c r="D10">
        <v>44</v>
      </c>
      <c r="E10">
        <v>3414</v>
      </c>
      <c r="F10">
        <v>141</v>
      </c>
      <c r="G10">
        <v>10140</v>
      </c>
      <c r="H10">
        <f>SUM(Table1_1[Packets])</f>
        <v>833070</v>
      </c>
      <c r="I10" s="4">
        <f t="shared" si="0"/>
        <v>2.2207017417503933E-2</v>
      </c>
    </row>
    <row r="11" spans="1:10" x14ac:dyDescent="0.25">
      <c r="A11" s="1" t="s">
        <v>1509</v>
      </c>
      <c r="B11">
        <v>128</v>
      </c>
      <c r="C11">
        <v>23005</v>
      </c>
      <c r="D11">
        <v>0</v>
      </c>
      <c r="E11">
        <v>0</v>
      </c>
      <c r="F11">
        <v>128</v>
      </c>
      <c r="G11">
        <v>23005</v>
      </c>
      <c r="H11">
        <f>SUM(Table1_1[Packets])</f>
        <v>833070</v>
      </c>
      <c r="I11" s="4">
        <f t="shared" si="0"/>
        <v>1.536485529427299E-2</v>
      </c>
    </row>
    <row r="12" spans="1:10" x14ac:dyDescent="0.25">
      <c r="A12" s="1" t="s">
        <v>1500</v>
      </c>
      <c r="B12">
        <v>116</v>
      </c>
      <c r="C12">
        <v>19099</v>
      </c>
      <c r="D12">
        <v>0</v>
      </c>
      <c r="E12">
        <v>0</v>
      </c>
      <c r="F12">
        <v>116</v>
      </c>
      <c r="G12">
        <v>19099</v>
      </c>
      <c r="H12">
        <f>SUM(Table1_1[Packets])</f>
        <v>833070</v>
      </c>
      <c r="I12" s="4">
        <f t="shared" si="0"/>
        <v>1.3924400110434896E-2</v>
      </c>
    </row>
    <row r="13" spans="1:10" x14ac:dyDescent="0.25">
      <c r="A13" s="1" t="s">
        <v>1497</v>
      </c>
      <c r="B13">
        <v>86</v>
      </c>
      <c r="C13">
        <v>11416</v>
      </c>
      <c r="D13">
        <v>86</v>
      </c>
      <c r="E13">
        <v>11416</v>
      </c>
      <c r="F13">
        <v>0</v>
      </c>
      <c r="G13">
        <v>0</v>
      </c>
      <c r="H13">
        <f>SUM(Table1_1[Packets])</f>
        <v>833070</v>
      </c>
      <c r="I13" s="4">
        <f t="shared" si="0"/>
        <v>1.0323262150839665E-2</v>
      </c>
    </row>
    <row r="14" spans="1:10" x14ac:dyDescent="0.25">
      <c r="A14" s="1" t="s">
        <v>1514</v>
      </c>
      <c r="B14">
        <v>48</v>
      </c>
      <c r="C14">
        <v>6254</v>
      </c>
      <c r="D14">
        <v>48</v>
      </c>
      <c r="E14">
        <v>6254</v>
      </c>
      <c r="F14">
        <v>0</v>
      </c>
      <c r="G14">
        <v>0</v>
      </c>
      <c r="H14">
        <f>SUM(Table1_1[Packets])</f>
        <v>833070</v>
      </c>
      <c r="I14" s="4">
        <f t="shared" si="0"/>
        <v>5.761820735352371E-3</v>
      </c>
    </row>
    <row r="15" spans="1:10" x14ac:dyDescent="0.25">
      <c r="A15" s="1" t="s">
        <v>1510</v>
      </c>
      <c r="B15">
        <v>26</v>
      </c>
      <c r="C15">
        <v>2236</v>
      </c>
      <c r="D15">
        <v>0</v>
      </c>
      <c r="E15">
        <v>0</v>
      </c>
      <c r="F15">
        <v>26</v>
      </c>
      <c r="G15">
        <v>2236</v>
      </c>
      <c r="H15">
        <f>SUM(Table1_1[Packets])</f>
        <v>833070</v>
      </c>
      <c r="I15" s="4">
        <f t="shared" si="0"/>
        <v>3.1209862316492016E-3</v>
      </c>
    </row>
    <row r="16" spans="1:10" x14ac:dyDescent="0.25">
      <c r="A16" s="1" t="s">
        <v>1507</v>
      </c>
      <c r="B16">
        <v>14</v>
      </c>
      <c r="C16">
        <v>10052</v>
      </c>
      <c r="D16">
        <v>0</v>
      </c>
      <c r="E16">
        <v>0</v>
      </c>
      <c r="F16">
        <v>14</v>
      </c>
      <c r="G16">
        <v>10052</v>
      </c>
      <c r="H16">
        <f>SUM(Table1_1[Packets])</f>
        <v>833070</v>
      </c>
      <c r="I16" s="4">
        <f t="shared" si="0"/>
        <v>1.6805310478111082E-3</v>
      </c>
    </row>
    <row r="17" spans="1:9" x14ac:dyDescent="0.25">
      <c r="A17" s="1" t="s">
        <v>1508</v>
      </c>
      <c r="B17">
        <v>13</v>
      </c>
      <c r="C17">
        <v>2190</v>
      </c>
      <c r="D17">
        <v>0</v>
      </c>
      <c r="E17">
        <v>0</v>
      </c>
      <c r="F17">
        <v>13</v>
      </c>
      <c r="G17">
        <v>2190</v>
      </c>
      <c r="H17">
        <f>SUM(Table1_1[Packets])</f>
        <v>833070</v>
      </c>
      <c r="I17" s="4">
        <f t="shared" si="0"/>
        <v>1.5604931158246008E-3</v>
      </c>
    </row>
    <row r="18" spans="1:9" x14ac:dyDescent="0.25">
      <c r="A18" s="1" t="s">
        <v>1505</v>
      </c>
      <c r="B18">
        <v>11</v>
      </c>
      <c r="C18">
        <v>2014</v>
      </c>
      <c r="D18">
        <v>11</v>
      </c>
      <c r="E18">
        <v>2014</v>
      </c>
      <c r="F18">
        <v>0</v>
      </c>
      <c r="G18">
        <v>0</v>
      </c>
      <c r="H18">
        <f>SUM(Table1_1[Packets])</f>
        <v>833070</v>
      </c>
      <c r="I18" s="4">
        <f t="shared" si="0"/>
        <v>1.3204172518515851E-3</v>
      </c>
    </row>
    <row r="19" spans="1:9" x14ac:dyDescent="0.25">
      <c r="A19" s="1" t="s">
        <v>1499</v>
      </c>
      <c r="B19">
        <v>10</v>
      </c>
      <c r="C19">
        <v>700</v>
      </c>
      <c r="D19">
        <v>0</v>
      </c>
      <c r="E19">
        <v>0</v>
      </c>
      <c r="F19">
        <v>10</v>
      </c>
      <c r="G19">
        <v>700</v>
      </c>
      <c r="H19">
        <f>SUM(Table1_1[Packets])</f>
        <v>833070</v>
      </c>
      <c r="I19" s="4">
        <f t="shared" si="0"/>
        <v>1.2003793198650775E-3</v>
      </c>
    </row>
    <row r="20" spans="1:9" x14ac:dyDescent="0.25">
      <c r="A20" s="1" t="s">
        <v>1506</v>
      </c>
      <c r="B20">
        <v>7</v>
      </c>
      <c r="C20">
        <v>1002</v>
      </c>
      <c r="D20">
        <v>0</v>
      </c>
      <c r="E20">
        <v>0</v>
      </c>
      <c r="F20">
        <v>7</v>
      </c>
      <c r="G20">
        <v>1002</v>
      </c>
      <c r="H20">
        <f>SUM(Table1_1[Packets])</f>
        <v>833070</v>
      </c>
      <c r="I20" s="4">
        <f t="shared" si="0"/>
        <v>8.4026552390555412E-4</v>
      </c>
    </row>
    <row r="21" spans="1:9" x14ac:dyDescent="0.25">
      <c r="A21" s="1" t="s">
        <v>1498</v>
      </c>
      <c r="B21">
        <v>5</v>
      </c>
      <c r="C21">
        <v>300</v>
      </c>
      <c r="D21">
        <v>0</v>
      </c>
      <c r="E21">
        <v>0</v>
      </c>
      <c r="F21">
        <v>5</v>
      </c>
      <c r="G21">
        <v>300</v>
      </c>
      <c r="H21">
        <f>SUM(Table1_1[Packets])</f>
        <v>833070</v>
      </c>
      <c r="I21" s="4">
        <f t="shared" si="0"/>
        <v>6.0018965993253873E-4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67286-9100-4708-A4EE-2A97F3104269}">
  <dimension ref="A1:A666"/>
  <sheetViews>
    <sheetView workbookViewId="0">
      <selection sqref="A1:A666"/>
    </sheetView>
  </sheetViews>
  <sheetFormatPr defaultRowHeight="15" x14ac:dyDescent="0.25"/>
  <cols>
    <col min="1" max="1" width="11" customWidth="1"/>
  </cols>
  <sheetData>
    <row r="1" spans="1:1" x14ac:dyDescent="0.25">
      <c r="A1" t="s">
        <v>1488</v>
      </c>
    </row>
    <row r="2" spans="1:1" x14ac:dyDescent="0.25">
      <c r="A2" t="s">
        <v>224</v>
      </c>
    </row>
    <row r="3" spans="1:1" x14ac:dyDescent="0.25">
      <c r="A3" t="s">
        <v>824</v>
      </c>
    </row>
    <row r="4" spans="1:1" x14ac:dyDescent="0.25">
      <c r="A4" t="s">
        <v>825</v>
      </c>
    </row>
    <row r="5" spans="1:1" x14ac:dyDescent="0.25">
      <c r="A5" t="s">
        <v>826</v>
      </c>
    </row>
    <row r="6" spans="1:1" x14ac:dyDescent="0.25">
      <c r="A6" t="s">
        <v>827</v>
      </c>
    </row>
    <row r="7" spans="1:1" x14ac:dyDescent="0.25">
      <c r="A7" t="s">
        <v>828</v>
      </c>
    </row>
    <row r="8" spans="1:1" x14ac:dyDescent="0.25">
      <c r="A8" t="s">
        <v>829</v>
      </c>
    </row>
    <row r="9" spans="1:1" x14ac:dyDescent="0.25">
      <c r="A9" t="s">
        <v>830</v>
      </c>
    </row>
    <row r="10" spans="1:1" x14ac:dyDescent="0.25">
      <c r="A10" t="s">
        <v>831</v>
      </c>
    </row>
    <row r="11" spans="1:1" x14ac:dyDescent="0.25">
      <c r="A11" t="s">
        <v>832</v>
      </c>
    </row>
    <row r="12" spans="1:1" x14ac:dyDescent="0.25">
      <c r="A12" t="s">
        <v>833</v>
      </c>
    </row>
    <row r="13" spans="1:1" x14ac:dyDescent="0.25">
      <c r="A13" t="s">
        <v>834</v>
      </c>
    </row>
    <row r="14" spans="1:1" x14ac:dyDescent="0.25">
      <c r="A14" t="s">
        <v>835</v>
      </c>
    </row>
    <row r="15" spans="1:1" x14ac:dyDescent="0.25">
      <c r="A15" t="s">
        <v>836</v>
      </c>
    </row>
    <row r="16" spans="1:1" x14ac:dyDescent="0.25">
      <c r="A16" t="s">
        <v>837</v>
      </c>
    </row>
    <row r="17" spans="1:1" x14ac:dyDescent="0.25">
      <c r="A17" t="s">
        <v>838</v>
      </c>
    </row>
    <row r="18" spans="1:1" x14ac:dyDescent="0.25">
      <c r="A18" t="s">
        <v>839</v>
      </c>
    </row>
    <row r="19" spans="1:1" x14ac:dyDescent="0.25">
      <c r="A19" t="s">
        <v>840</v>
      </c>
    </row>
    <row r="20" spans="1:1" x14ac:dyDescent="0.25">
      <c r="A20" t="s">
        <v>841</v>
      </c>
    </row>
    <row r="21" spans="1:1" x14ac:dyDescent="0.25">
      <c r="A21" t="s">
        <v>842</v>
      </c>
    </row>
    <row r="22" spans="1:1" x14ac:dyDescent="0.25">
      <c r="A22" t="s">
        <v>843</v>
      </c>
    </row>
    <row r="23" spans="1:1" x14ac:dyDescent="0.25">
      <c r="A23" t="s">
        <v>844</v>
      </c>
    </row>
    <row r="24" spans="1:1" x14ac:dyDescent="0.25">
      <c r="A24" t="s">
        <v>845</v>
      </c>
    </row>
    <row r="25" spans="1:1" x14ac:dyDescent="0.25">
      <c r="A25" t="s">
        <v>846</v>
      </c>
    </row>
    <row r="26" spans="1:1" x14ac:dyDescent="0.25">
      <c r="A26" t="s">
        <v>847</v>
      </c>
    </row>
    <row r="27" spans="1:1" x14ac:dyDescent="0.25">
      <c r="A27" t="s">
        <v>848</v>
      </c>
    </row>
    <row r="28" spans="1:1" x14ac:dyDescent="0.25">
      <c r="A28" t="s">
        <v>849</v>
      </c>
    </row>
    <row r="29" spans="1:1" x14ac:dyDescent="0.25">
      <c r="A29" t="s">
        <v>850</v>
      </c>
    </row>
    <row r="30" spans="1:1" x14ac:dyDescent="0.25">
      <c r="A30" t="s">
        <v>851</v>
      </c>
    </row>
    <row r="31" spans="1:1" x14ac:dyDescent="0.25">
      <c r="A31" t="s">
        <v>852</v>
      </c>
    </row>
    <row r="32" spans="1:1" x14ac:dyDescent="0.25">
      <c r="A32" t="s">
        <v>853</v>
      </c>
    </row>
    <row r="33" spans="1:1" x14ac:dyDescent="0.25">
      <c r="A33" t="s">
        <v>854</v>
      </c>
    </row>
    <row r="34" spans="1:1" x14ac:dyDescent="0.25">
      <c r="A34" t="s">
        <v>855</v>
      </c>
    </row>
    <row r="35" spans="1:1" x14ac:dyDescent="0.25">
      <c r="A35" t="s">
        <v>856</v>
      </c>
    </row>
    <row r="36" spans="1:1" x14ac:dyDescent="0.25">
      <c r="A36" t="s">
        <v>857</v>
      </c>
    </row>
    <row r="37" spans="1:1" x14ac:dyDescent="0.25">
      <c r="A37" t="s">
        <v>858</v>
      </c>
    </row>
    <row r="38" spans="1:1" x14ac:dyDescent="0.25">
      <c r="A38" t="s">
        <v>859</v>
      </c>
    </row>
    <row r="39" spans="1:1" x14ac:dyDescent="0.25">
      <c r="A39" t="s">
        <v>860</v>
      </c>
    </row>
    <row r="40" spans="1:1" x14ac:dyDescent="0.25">
      <c r="A40" t="s">
        <v>861</v>
      </c>
    </row>
    <row r="41" spans="1:1" x14ac:dyDescent="0.25">
      <c r="A41" t="s">
        <v>862</v>
      </c>
    </row>
    <row r="42" spans="1:1" x14ac:dyDescent="0.25">
      <c r="A42" t="s">
        <v>863</v>
      </c>
    </row>
    <row r="43" spans="1:1" x14ac:dyDescent="0.25">
      <c r="A43" t="s">
        <v>864</v>
      </c>
    </row>
    <row r="44" spans="1:1" x14ac:dyDescent="0.25">
      <c r="A44" t="s">
        <v>865</v>
      </c>
    </row>
    <row r="45" spans="1:1" x14ac:dyDescent="0.25">
      <c r="A45" t="s">
        <v>866</v>
      </c>
    </row>
    <row r="46" spans="1:1" x14ac:dyDescent="0.25">
      <c r="A46" t="s">
        <v>867</v>
      </c>
    </row>
    <row r="47" spans="1:1" x14ac:dyDescent="0.25">
      <c r="A47" t="s">
        <v>868</v>
      </c>
    </row>
    <row r="48" spans="1:1" x14ac:dyDescent="0.25">
      <c r="A48" t="s">
        <v>869</v>
      </c>
    </row>
    <row r="49" spans="1:1" x14ac:dyDescent="0.25">
      <c r="A49" t="s">
        <v>870</v>
      </c>
    </row>
    <row r="50" spans="1:1" x14ac:dyDescent="0.25">
      <c r="A50" t="s">
        <v>871</v>
      </c>
    </row>
    <row r="51" spans="1:1" x14ac:dyDescent="0.25">
      <c r="A51" t="s">
        <v>872</v>
      </c>
    </row>
    <row r="52" spans="1:1" x14ac:dyDescent="0.25">
      <c r="A52" t="s">
        <v>873</v>
      </c>
    </row>
    <row r="53" spans="1:1" x14ac:dyDescent="0.25">
      <c r="A53" t="s">
        <v>874</v>
      </c>
    </row>
    <row r="54" spans="1:1" x14ac:dyDescent="0.25">
      <c r="A54" t="s">
        <v>875</v>
      </c>
    </row>
    <row r="55" spans="1:1" x14ac:dyDescent="0.25">
      <c r="A55" t="s">
        <v>876</v>
      </c>
    </row>
    <row r="56" spans="1:1" x14ac:dyDescent="0.25">
      <c r="A56" t="s">
        <v>877</v>
      </c>
    </row>
    <row r="57" spans="1:1" x14ac:dyDescent="0.25">
      <c r="A57" t="s">
        <v>878</v>
      </c>
    </row>
    <row r="58" spans="1:1" x14ac:dyDescent="0.25">
      <c r="A58" t="s">
        <v>879</v>
      </c>
    </row>
    <row r="59" spans="1:1" x14ac:dyDescent="0.25">
      <c r="A59" t="s">
        <v>880</v>
      </c>
    </row>
    <row r="60" spans="1:1" x14ac:dyDescent="0.25">
      <c r="A60" t="s">
        <v>881</v>
      </c>
    </row>
    <row r="61" spans="1:1" x14ac:dyDescent="0.25">
      <c r="A61" t="s">
        <v>882</v>
      </c>
    </row>
    <row r="62" spans="1:1" x14ac:dyDescent="0.25">
      <c r="A62" t="s">
        <v>883</v>
      </c>
    </row>
    <row r="63" spans="1:1" x14ac:dyDescent="0.25">
      <c r="A63" t="s">
        <v>884</v>
      </c>
    </row>
    <row r="64" spans="1:1" x14ac:dyDescent="0.25">
      <c r="A64" t="s">
        <v>885</v>
      </c>
    </row>
    <row r="65" spans="1:1" x14ac:dyDescent="0.25">
      <c r="A65" t="s">
        <v>886</v>
      </c>
    </row>
    <row r="66" spans="1:1" x14ac:dyDescent="0.25">
      <c r="A66" t="s">
        <v>887</v>
      </c>
    </row>
    <row r="67" spans="1:1" x14ac:dyDescent="0.25">
      <c r="A67" t="s">
        <v>888</v>
      </c>
    </row>
    <row r="68" spans="1:1" x14ac:dyDescent="0.25">
      <c r="A68" t="s">
        <v>889</v>
      </c>
    </row>
    <row r="69" spans="1:1" x14ac:dyDescent="0.25">
      <c r="A69" t="s">
        <v>890</v>
      </c>
    </row>
    <row r="70" spans="1:1" x14ac:dyDescent="0.25">
      <c r="A70" t="s">
        <v>891</v>
      </c>
    </row>
    <row r="71" spans="1:1" x14ac:dyDescent="0.25">
      <c r="A71" t="s">
        <v>892</v>
      </c>
    </row>
    <row r="72" spans="1:1" x14ac:dyDescent="0.25">
      <c r="A72" t="s">
        <v>893</v>
      </c>
    </row>
    <row r="73" spans="1:1" x14ac:dyDescent="0.25">
      <c r="A73" t="s">
        <v>894</v>
      </c>
    </row>
    <row r="74" spans="1:1" x14ac:dyDescent="0.25">
      <c r="A74" t="s">
        <v>895</v>
      </c>
    </row>
    <row r="75" spans="1:1" x14ac:dyDescent="0.25">
      <c r="A75" t="s">
        <v>896</v>
      </c>
    </row>
    <row r="76" spans="1:1" x14ac:dyDescent="0.25">
      <c r="A76" t="s">
        <v>897</v>
      </c>
    </row>
    <row r="77" spans="1:1" x14ac:dyDescent="0.25">
      <c r="A77" t="s">
        <v>898</v>
      </c>
    </row>
    <row r="78" spans="1:1" x14ac:dyDescent="0.25">
      <c r="A78" t="s">
        <v>899</v>
      </c>
    </row>
    <row r="79" spans="1:1" x14ac:dyDescent="0.25">
      <c r="A79" t="s">
        <v>900</v>
      </c>
    </row>
    <row r="80" spans="1:1" x14ac:dyDescent="0.25">
      <c r="A80" t="s">
        <v>901</v>
      </c>
    </row>
    <row r="81" spans="1:1" x14ac:dyDescent="0.25">
      <c r="A81" t="s">
        <v>902</v>
      </c>
    </row>
    <row r="82" spans="1:1" x14ac:dyDescent="0.25">
      <c r="A82" t="s">
        <v>903</v>
      </c>
    </row>
    <row r="83" spans="1:1" x14ac:dyDescent="0.25">
      <c r="A83" t="s">
        <v>904</v>
      </c>
    </row>
    <row r="84" spans="1:1" x14ac:dyDescent="0.25">
      <c r="A84" t="s">
        <v>905</v>
      </c>
    </row>
    <row r="85" spans="1:1" x14ac:dyDescent="0.25">
      <c r="A85" t="s">
        <v>906</v>
      </c>
    </row>
    <row r="86" spans="1:1" x14ac:dyDescent="0.25">
      <c r="A86" t="s">
        <v>907</v>
      </c>
    </row>
    <row r="87" spans="1:1" x14ac:dyDescent="0.25">
      <c r="A87" t="s">
        <v>908</v>
      </c>
    </row>
    <row r="88" spans="1:1" x14ac:dyDescent="0.25">
      <c r="A88" t="s">
        <v>909</v>
      </c>
    </row>
    <row r="89" spans="1:1" x14ac:dyDescent="0.25">
      <c r="A89" t="s">
        <v>910</v>
      </c>
    </row>
    <row r="90" spans="1:1" x14ac:dyDescent="0.25">
      <c r="A90" t="s">
        <v>911</v>
      </c>
    </row>
    <row r="91" spans="1:1" x14ac:dyDescent="0.25">
      <c r="A91" t="s">
        <v>912</v>
      </c>
    </row>
    <row r="92" spans="1:1" x14ac:dyDescent="0.25">
      <c r="A92" t="s">
        <v>913</v>
      </c>
    </row>
    <row r="93" spans="1:1" x14ac:dyDescent="0.25">
      <c r="A93" t="s">
        <v>914</v>
      </c>
    </row>
    <row r="94" spans="1:1" x14ac:dyDescent="0.25">
      <c r="A94" t="s">
        <v>915</v>
      </c>
    </row>
    <row r="95" spans="1:1" x14ac:dyDescent="0.25">
      <c r="A95" t="s">
        <v>916</v>
      </c>
    </row>
    <row r="96" spans="1:1" x14ac:dyDescent="0.25">
      <c r="A96" t="s">
        <v>917</v>
      </c>
    </row>
    <row r="97" spans="1:1" x14ac:dyDescent="0.25">
      <c r="A97" t="s">
        <v>918</v>
      </c>
    </row>
    <row r="98" spans="1:1" x14ac:dyDescent="0.25">
      <c r="A98" t="s">
        <v>919</v>
      </c>
    </row>
    <row r="99" spans="1:1" x14ac:dyDescent="0.25">
      <c r="A99" t="s">
        <v>920</v>
      </c>
    </row>
    <row r="100" spans="1:1" x14ac:dyDescent="0.25">
      <c r="A100" t="s">
        <v>921</v>
      </c>
    </row>
    <row r="101" spans="1:1" x14ac:dyDescent="0.25">
      <c r="A101" t="s">
        <v>922</v>
      </c>
    </row>
    <row r="102" spans="1:1" x14ac:dyDescent="0.25">
      <c r="A102" t="s">
        <v>923</v>
      </c>
    </row>
    <row r="103" spans="1:1" x14ac:dyDescent="0.25">
      <c r="A103" t="s">
        <v>924</v>
      </c>
    </row>
    <row r="104" spans="1:1" x14ac:dyDescent="0.25">
      <c r="A104" t="s">
        <v>925</v>
      </c>
    </row>
    <row r="105" spans="1:1" x14ac:dyDescent="0.25">
      <c r="A105" t="s">
        <v>926</v>
      </c>
    </row>
    <row r="106" spans="1:1" x14ac:dyDescent="0.25">
      <c r="A106" t="s">
        <v>927</v>
      </c>
    </row>
    <row r="107" spans="1:1" x14ac:dyDescent="0.25">
      <c r="A107" t="s">
        <v>928</v>
      </c>
    </row>
    <row r="108" spans="1:1" x14ac:dyDescent="0.25">
      <c r="A108" t="s">
        <v>929</v>
      </c>
    </row>
    <row r="109" spans="1:1" x14ac:dyDescent="0.25">
      <c r="A109" t="s">
        <v>930</v>
      </c>
    </row>
    <row r="110" spans="1:1" x14ac:dyDescent="0.25">
      <c r="A110" t="s">
        <v>931</v>
      </c>
    </row>
    <row r="111" spans="1:1" x14ac:dyDescent="0.25">
      <c r="A111" t="s">
        <v>932</v>
      </c>
    </row>
    <row r="112" spans="1:1" x14ac:dyDescent="0.25">
      <c r="A112" t="s">
        <v>933</v>
      </c>
    </row>
    <row r="113" spans="1:1" x14ac:dyDescent="0.25">
      <c r="A113" t="s">
        <v>934</v>
      </c>
    </row>
    <row r="114" spans="1:1" x14ac:dyDescent="0.25">
      <c r="A114" t="s">
        <v>935</v>
      </c>
    </row>
    <row r="115" spans="1:1" x14ac:dyDescent="0.25">
      <c r="A115" t="s">
        <v>936</v>
      </c>
    </row>
    <row r="116" spans="1:1" x14ac:dyDescent="0.25">
      <c r="A116" t="s">
        <v>937</v>
      </c>
    </row>
    <row r="117" spans="1:1" x14ac:dyDescent="0.25">
      <c r="A117" t="s">
        <v>938</v>
      </c>
    </row>
    <row r="118" spans="1:1" x14ac:dyDescent="0.25">
      <c r="A118" t="s">
        <v>939</v>
      </c>
    </row>
    <row r="119" spans="1:1" x14ac:dyDescent="0.25">
      <c r="A119" t="s">
        <v>940</v>
      </c>
    </row>
    <row r="120" spans="1:1" x14ac:dyDescent="0.25">
      <c r="A120" t="s">
        <v>941</v>
      </c>
    </row>
    <row r="121" spans="1:1" x14ac:dyDescent="0.25">
      <c r="A121" t="s">
        <v>942</v>
      </c>
    </row>
    <row r="122" spans="1:1" x14ac:dyDescent="0.25">
      <c r="A122" t="s">
        <v>943</v>
      </c>
    </row>
    <row r="123" spans="1:1" x14ac:dyDescent="0.25">
      <c r="A123" t="s">
        <v>944</v>
      </c>
    </row>
    <row r="124" spans="1:1" x14ac:dyDescent="0.25">
      <c r="A124" t="s">
        <v>945</v>
      </c>
    </row>
    <row r="125" spans="1:1" x14ac:dyDescent="0.25">
      <c r="A125" t="s">
        <v>946</v>
      </c>
    </row>
    <row r="126" spans="1:1" x14ac:dyDescent="0.25">
      <c r="A126" t="s">
        <v>947</v>
      </c>
    </row>
    <row r="127" spans="1:1" x14ac:dyDescent="0.25">
      <c r="A127" t="s">
        <v>948</v>
      </c>
    </row>
    <row r="128" spans="1:1" x14ac:dyDescent="0.25">
      <c r="A128" t="s">
        <v>949</v>
      </c>
    </row>
    <row r="129" spans="1:1" x14ac:dyDescent="0.25">
      <c r="A129" t="s">
        <v>950</v>
      </c>
    </row>
    <row r="130" spans="1:1" x14ac:dyDescent="0.25">
      <c r="A130" t="s">
        <v>951</v>
      </c>
    </row>
    <row r="131" spans="1:1" x14ac:dyDescent="0.25">
      <c r="A131" t="s">
        <v>952</v>
      </c>
    </row>
    <row r="132" spans="1:1" x14ac:dyDescent="0.25">
      <c r="A132" t="s">
        <v>953</v>
      </c>
    </row>
    <row r="133" spans="1:1" x14ac:dyDescent="0.25">
      <c r="A133" t="s">
        <v>954</v>
      </c>
    </row>
    <row r="134" spans="1:1" x14ac:dyDescent="0.25">
      <c r="A134" t="s">
        <v>955</v>
      </c>
    </row>
    <row r="135" spans="1:1" x14ac:dyDescent="0.25">
      <c r="A135" t="s">
        <v>956</v>
      </c>
    </row>
    <row r="136" spans="1:1" x14ac:dyDescent="0.25">
      <c r="A136" t="s">
        <v>957</v>
      </c>
    </row>
    <row r="137" spans="1:1" x14ac:dyDescent="0.25">
      <c r="A137" t="s">
        <v>958</v>
      </c>
    </row>
    <row r="138" spans="1:1" x14ac:dyDescent="0.25">
      <c r="A138" t="s">
        <v>959</v>
      </c>
    </row>
    <row r="139" spans="1:1" x14ac:dyDescent="0.25">
      <c r="A139" t="s">
        <v>960</v>
      </c>
    </row>
    <row r="140" spans="1:1" x14ac:dyDescent="0.25">
      <c r="A140" t="s">
        <v>961</v>
      </c>
    </row>
    <row r="141" spans="1:1" x14ac:dyDescent="0.25">
      <c r="A141" t="s">
        <v>962</v>
      </c>
    </row>
    <row r="142" spans="1:1" x14ac:dyDescent="0.25">
      <c r="A142" t="s">
        <v>963</v>
      </c>
    </row>
    <row r="143" spans="1:1" x14ac:dyDescent="0.25">
      <c r="A143" t="s">
        <v>964</v>
      </c>
    </row>
    <row r="144" spans="1:1" x14ac:dyDescent="0.25">
      <c r="A144" t="s">
        <v>965</v>
      </c>
    </row>
    <row r="145" spans="1:1" x14ac:dyDescent="0.25">
      <c r="A145" t="s">
        <v>966</v>
      </c>
    </row>
    <row r="146" spans="1:1" x14ac:dyDescent="0.25">
      <c r="A146" t="s">
        <v>967</v>
      </c>
    </row>
    <row r="147" spans="1:1" x14ac:dyDescent="0.25">
      <c r="A147" t="s">
        <v>968</v>
      </c>
    </row>
    <row r="148" spans="1:1" x14ac:dyDescent="0.25">
      <c r="A148" t="s">
        <v>969</v>
      </c>
    </row>
    <row r="149" spans="1:1" x14ac:dyDescent="0.25">
      <c r="A149" t="s">
        <v>970</v>
      </c>
    </row>
    <row r="150" spans="1:1" x14ac:dyDescent="0.25">
      <c r="A150" t="s">
        <v>971</v>
      </c>
    </row>
    <row r="151" spans="1:1" x14ac:dyDescent="0.25">
      <c r="A151" t="s">
        <v>972</v>
      </c>
    </row>
    <row r="152" spans="1:1" x14ac:dyDescent="0.25">
      <c r="A152" t="s">
        <v>973</v>
      </c>
    </row>
    <row r="153" spans="1:1" x14ac:dyDescent="0.25">
      <c r="A153" t="s">
        <v>974</v>
      </c>
    </row>
    <row r="154" spans="1:1" x14ac:dyDescent="0.25">
      <c r="A154" t="s">
        <v>975</v>
      </c>
    </row>
    <row r="155" spans="1:1" x14ac:dyDescent="0.25">
      <c r="A155" t="s">
        <v>976</v>
      </c>
    </row>
    <row r="156" spans="1:1" x14ac:dyDescent="0.25">
      <c r="A156" t="s">
        <v>977</v>
      </c>
    </row>
    <row r="157" spans="1:1" x14ac:dyDescent="0.25">
      <c r="A157" t="s">
        <v>978</v>
      </c>
    </row>
    <row r="158" spans="1:1" x14ac:dyDescent="0.25">
      <c r="A158" t="s">
        <v>979</v>
      </c>
    </row>
    <row r="159" spans="1:1" x14ac:dyDescent="0.25">
      <c r="A159" t="s">
        <v>980</v>
      </c>
    </row>
    <row r="160" spans="1:1" x14ac:dyDescent="0.25">
      <c r="A160" t="s">
        <v>981</v>
      </c>
    </row>
    <row r="161" spans="1:1" x14ac:dyDescent="0.25">
      <c r="A161" t="s">
        <v>982</v>
      </c>
    </row>
    <row r="162" spans="1:1" x14ac:dyDescent="0.25">
      <c r="A162" t="s">
        <v>983</v>
      </c>
    </row>
    <row r="163" spans="1:1" x14ac:dyDescent="0.25">
      <c r="A163" t="s">
        <v>984</v>
      </c>
    </row>
    <row r="164" spans="1:1" x14ac:dyDescent="0.25">
      <c r="A164" t="s">
        <v>985</v>
      </c>
    </row>
    <row r="165" spans="1:1" x14ac:dyDescent="0.25">
      <c r="A165" t="s">
        <v>986</v>
      </c>
    </row>
    <row r="166" spans="1:1" x14ac:dyDescent="0.25">
      <c r="A166" t="s">
        <v>987</v>
      </c>
    </row>
    <row r="167" spans="1:1" x14ac:dyDescent="0.25">
      <c r="A167" t="s">
        <v>988</v>
      </c>
    </row>
    <row r="168" spans="1:1" x14ac:dyDescent="0.25">
      <c r="A168" t="s">
        <v>989</v>
      </c>
    </row>
    <row r="169" spans="1:1" x14ac:dyDescent="0.25">
      <c r="A169" t="s">
        <v>990</v>
      </c>
    </row>
    <row r="170" spans="1:1" x14ac:dyDescent="0.25">
      <c r="A170" t="s">
        <v>991</v>
      </c>
    </row>
    <row r="171" spans="1:1" x14ac:dyDescent="0.25">
      <c r="A171" t="s">
        <v>992</v>
      </c>
    </row>
    <row r="172" spans="1:1" x14ac:dyDescent="0.25">
      <c r="A172" t="s">
        <v>993</v>
      </c>
    </row>
    <row r="173" spans="1:1" x14ac:dyDescent="0.25">
      <c r="A173" t="s">
        <v>994</v>
      </c>
    </row>
    <row r="174" spans="1:1" x14ac:dyDescent="0.25">
      <c r="A174" t="s">
        <v>995</v>
      </c>
    </row>
    <row r="175" spans="1:1" x14ac:dyDescent="0.25">
      <c r="A175" t="s">
        <v>996</v>
      </c>
    </row>
    <row r="176" spans="1:1" x14ac:dyDescent="0.25">
      <c r="A176" t="s">
        <v>997</v>
      </c>
    </row>
    <row r="177" spans="1:1" x14ac:dyDescent="0.25">
      <c r="A177" t="s">
        <v>998</v>
      </c>
    </row>
    <row r="178" spans="1:1" x14ac:dyDescent="0.25">
      <c r="A178" t="s">
        <v>999</v>
      </c>
    </row>
    <row r="179" spans="1:1" x14ac:dyDescent="0.25">
      <c r="A179" t="s">
        <v>1000</v>
      </c>
    </row>
    <row r="180" spans="1:1" x14ac:dyDescent="0.25">
      <c r="A180" t="s">
        <v>1001</v>
      </c>
    </row>
    <row r="181" spans="1:1" x14ac:dyDescent="0.25">
      <c r="A181" t="s">
        <v>1002</v>
      </c>
    </row>
    <row r="182" spans="1:1" x14ac:dyDescent="0.25">
      <c r="A182" t="s">
        <v>1003</v>
      </c>
    </row>
    <row r="183" spans="1:1" x14ac:dyDescent="0.25">
      <c r="A183" t="s">
        <v>1004</v>
      </c>
    </row>
    <row r="184" spans="1:1" x14ac:dyDescent="0.25">
      <c r="A184" t="s">
        <v>1005</v>
      </c>
    </row>
    <row r="185" spans="1:1" x14ac:dyDescent="0.25">
      <c r="A185" t="s">
        <v>1006</v>
      </c>
    </row>
    <row r="186" spans="1:1" x14ac:dyDescent="0.25">
      <c r="A186" t="s">
        <v>1007</v>
      </c>
    </row>
    <row r="187" spans="1:1" x14ac:dyDescent="0.25">
      <c r="A187" t="s">
        <v>1008</v>
      </c>
    </row>
    <row r="188" spans="1:1" x14ac:dyDescent="0.25">
      <c r="A188" t="s">
        <v>1009</v>
      </c>
    </row>
    <row r="189" spans="1:1" x14ac:dyDescent="0.25">
      <c r="A189" t="s">
        <v>1010</v>
      </c>
    </row>
    <row r="190" spans="1:1" x14ac:dyDescent="0.25">
      <c r="A190" t="s">
        <v>1011</v>
      </c>
    </row>
    <row r="191" spans="1:1" x14ac:dyDescent="0.25">
      <c r="A191" t="s">
        <v>1012</v>
      </c>
    </row>
    <row r="192" spans="1:1" x14ac:dyDescent="0.25">
      <c r="A192" t="s">
        <v>1013</v>
      </c>
    </row>
    <row r="193" spans="1:1" x14ac:dyDescent="0.25">
      <c r="A193" t="s">
        <v>1014</v>
      </c>
    </row>
    <row r="194" spans="1:1" x14ac:dyDescent="0.25">
      <c r="A194" t="s">
        <v>1015</v>
      </c>
    </row>
    <row r="195" spans="1:1" x14ac:dyDescent="0.25">
      <c r="A195" t="s">
        <v>1016</v>
      </c>
    </row>
    <row r="196" spans="1:1" x14ac:dyDescent="0.25">
      <c r="A196" t="s">
        <v>1017</v>
      </c>
    </row>
    <row r="197" spans="1:1" x14ac:dyDescent="0.25">
      <c r="A197" t="s">
        <v>1018</v>
      </c>
    </row>
    <row r="198" spans="1:1" x14ac:dyDescent="0.25">
      <c r="A198" t="s">
        <v>1019</v>
      </c>
    </row>
    <row r="199" spans="1:1" x14ac:dyDescent="0.25">
      <c r="A199" t="s">
        <v>1020</v>
      </c>
    </row>
    <row r="200" spans="1:1" x14ac:dyDescent="0.25">
      <c r="A200" t="s">
        <v>1021</v>
      </c>
    </row>
    <row r="201" spans="1:1" x14ac:dyDescent="0.25">
      <c r="A201" t="s">
        <v>1022</v>
      </c>
    </row>
    <row r="202" spans="1:1" x14ac:dyDescent="0.25">
      <c r="A202" t="s">
        <v>1023</v>
      </c>
    </row>
    <row r="203" spans="1:1" x14ac:dyDescent="0.25">
      <c r="A203" t="s">
        <v>1024</v>
      </c>
    </row>
    <row r="204" spans="1:1" x14ac:dyDescent="0.25">
      <c r="A204" t="s">
        <v>1025</v>
      </c>
    </row>
    <row r="205" spans="1:1" x14ac:dyDescent="0.25">
      <c r="A205" t="s">
        <v>1026</v>
      </c>
    </row>
    <row r="206" spans="1:1" x14ac:dyDescent="0.25">
      <c r="A206" t="s">
        <v>1027</v>
      </c>
    </row>
    <row r="207" spans="1:1" x14ac:dyDescent="0.25">
      <c r="A207" t="s">
        <v>1028</v>
      </c>
    </row>
    <row r="208" spans="1:1" x14ac:dyDescent="0.25">
      <c r="A208" t="s">
        <v>1029</v>
      </c>
    </row>
    <row r="209" spans="1:1" x14ac:dyDescent="0.25">
      <c r="A209" t="s">
        <v>1030</v>
      </c>
    </row>
    <row r="210" spans="1:1" x14ac:dyDescent="0.25">
      <c r="A210" t="s">
        <v>1031</v>
      </c>
    </row>
    <row r="211" spans="1:1" x14ac:dyDescent="0.25">
      <c r="A211" t="s">
        <v>1032</v>
      </c>
    </row>
    <row r="212" spans="1:1" x14ac:dyDescent="0.25">
      <c r="A212" t="s">
        <v>1033</v>
      </c>
    </row>
    <row r="213" spans="1:1" x14ac:dyDescent="0.25">
      <c r="A213" t="s">
        <v>1034</v>
      </c>
    </row>
    <row r="214" spans="1:1" x14ac:dyDescent="0.25">
      <c r="A214" t="s">
        <v>1035</v>
      </c>
    </row>
    <row r="215" spans="1:1" x14ac:dyDescent="0.25">
      <c r="A215" t="s">
        <v>1036</v>
      </c>
    </row>
    <row r="216" spans="1:1" x14ac:dyDescent="0.25">
      <c r="A216" t="s">
        <v>1037</v>
      </c>
    </row>
    <row r="217" spans="1:1" x14ac:dyDescent="0.25">
      <c r="A217" t="s">
        <v>1038</v>
      </c>
    </row>
    <row r="218" spans="1:1" x14ac:dyDescent="0.25">
      <c r="A218" t="s">
        <v>1039</v>
      </c>
    </row>
    <row r="219" spans="1:1" x14ac:dyDescent="0.25">
      <c r="A219" t="s">
        <v>1040</v>
      </c>
    </row>
    <row r="220" spans="1:1" x14ac:dyDescent="0.25">
      <c r="A220" t="s">
        <v>1041</v>
      </c>
    </row>
    <row r="221" spans="1:1" x14ac:dyDescent="0.25">
      <c r="A221" t="s">
        <v>1042</v>
      </c>
    </row>
    <row r="222" spans="1:1" x14ac:dyDescent="0.25">
      <c r="A222" t="s">
        <v>1043</v>
      </c>
    </row>
    <row r="223" spans="1:1" x14ac:dyDescent="0.25">
      <c r="A223" t="s">
        <v>1044</v>
      </c>
    </row>
    <row r="224" spans="1:1" x14ac:dyDescent="0.25">
      <c r="A224" t="s">
        <v>1045</v>
      </c>
    </row>
    <row r="225" spans="1:1" x14ac:dyDescent="0.25">
      <c r="A225" t="s">
        <v>1046</v>
      </c>
    </row>
    <row r="226" spans="1:1" x14ac:dyDescent="0.25">
      <c r="A226" t="s">
        <v>1047</v>
      </c>
    </row>
    <row r="227" spans="1:1" x14ac:dyDescent="0.25">
      <c r="A227" t="s">
        <v>1048</v>
      </c>
    </row>
    <row r="228" spans="1:1" x14ac:dyDescent="0.25">
      <c r="A228" t="s">
        <v>1049</v>
      </c>
    </row>
    <row r="229" spans="1:1" x14ac:dyDescent="0.25">
      <c r="A229" t="s">
        <v>1050</v>
      </c>
    </row>
    <row r="230" spans="1:1" x14ac:dyDescent="0.25">
      <c r="A230" t="s">
        <v>1051</v>
      </c>
    </row>
    <row r="231" spans="1:1" x14ac:dyDescent="0.25">
      <c r="A231" t="s">
        <v>1052</v>
      </c>
    </row>
    <row r="232" spans="1:1" x14ac:dyDescent="0.25">
      <c r="A232" t="s">
        <v>1053</v>
      </c>
    </row>
    <row r="233" spans="1:1" x14ac:dyDescent="0.25">
      <c r="A233" t="s">
        <v>1054</v>
      </c>
    </row>
    <row r="234" spans="1:1" x14ac:dyDescent="0.25">
      <c r="A234" t="s">
        <v>1055</v>
      </c>
    </row>
    <row r="235" spans="1:1" x14ac:dyDescent="0.25">
      <c r="A235" t="s">
        <v>1056</v>
      </c>
    </row>
    <row r="236" spans="1:1" x14ac:dyDescent="0.25">
      <c r="A236" t="s">
        <v>1057</v>
      </c>
    </row>
    <row r="237" spans="1:1" x14ac:dyDescent="0.25">
      <c r="A237" t="s">
        <v>1058</v>
      </c>
    </row>
    <row r="238" spans="1:1" x14ac:dyDescent="0.25">
      <c r="A238" t="s">
        <v>1059</v>
      </c>
    </row>
    <row r="239" spans="1:1" x14ac:dyDescent="0.25">
      <c r="A239" t="s">
        <v>1060</v>
      </c>
    </row>
    <row r="240" spans="1:1" x14ac:dyDescent="0.25">
      <c r="A240" t="s">
        <v>1061</v>
      </c>
    </row>
    <row r="241" spans="1:1" x14ac:dyDescent="0.25">
      <c r="A241" t="s">
        <v>1062</v>
      </c>
    </row>
    <row r="242" spans="1:1" x14ac:dyDescent="0.25">
      <c r="A242" t="s">
        <v>1063</v>
      </c>
    </row>
    <row r="243" spans="1:1" x14ac:dyDescent="0.25">
      <c r="A243" t="s">
        <v>1064</v>
      </c>
    </row>
    <row r="244" spans="1:1" x14ac:dyDescent="0.25">
      <c r="A244" t="s">
        <v>1065</v>
      </c>
    </row>
    <row r="245" spans="1:1" x14ac:dyDescent="0.25">
      <c r="A245" t="s">
        <v>1066</v>
      </c>
    </row>
    <row r="246" spans="1:1" x14ac:dyDescent="0.25">
      <c r="A246" t="s">
        <v>1067</v>
      </c>
    </row>
    <row r="247" spans="1:1" x14ac:dyDescent="0.25">
      <c r="A247" t="s">
        <v>1068</v>
      </c>
    </row>
    <row r="248" spans="1:1" x14ac:dyDescent="0.25">
      <c r="A248" t="s">
        <v>1069</v>
      </c>
    </row>
    <row r="249" spans="1:1" x14ac:dyDescent="0.25">
      <c r="A249" t="s">
        <v>1070</v>
      </c>
    </row>
    <row r="250" spans="1:1" x14ac:dyDescent="0.25">
      <c r="A250" t="s">
        <v>1071</v>
      </c>
    </row>
    <row r="251" spans="1:1" x14ac:dyDescent="0.25">
      <c r="A251" t="s">
        <v>1072</v>
      </c>
    </row>
    <row r="252" spans="1:1" x14ac:dyDescent="0.25">
      <c r="A252" t="s">
        <v>1073</v>
      </c>
    </row>
    <row r="253" spans="1:1" x14ac:dyDescent="0.25">
      <c r="A253" t="s">
        <v>1074</v>
      </c>
    </row>
    <row r="254" spans="1:1" x14ac:dyDescent="0.25">
      <c r="A254" t="s">
        <v>1075</v>
      </c>
    </row>
    <row r="255" spans="1:1" x14ac:dyDescent="0.25">
      <c r="A255" t="s">
        <v>1076</v>
      </c>
    </row>
    <row r="256" spans="1:1" x14ac:dyDescent="0.25">
      <c r="A256" t="s">
        <v>1077</v>
      </c>
    </row>
    <row r="257" spans="1:1" x14ac:dyDescent="0.25">
      <c r="A257" t="s">
        <v>1078</v>
      </c>
    </row>
    <row r="258" spans="1:1" x14ac:dyDescent="0.25">
      <c r="A258" t="s">
        <v>1079</v>
      </c>
    </row>
    <row r="259" spans="1:1" x14ac:dyDescent="0.25">
      <c r="A259" t="s">
        <v>1080</v>
      </c>
    </row>
    <row r="260" spans="1:1" x14ac:dyDescent="0.25">
      <c r="A260" t="s">
        <v>1081</v>
      </c>
    </row>
    <row r="261" spans="1:1" x14ac:dyDescent="0.25">
      <c r="A261" t="s">
        <v>1082</v>
      </c>
    </row>
    <row r="262" spans="1:1" x14ac:dyDescent="0.25">
      <c r="A262" t="s">
        <v>1083</v>
      </c>
    </row>
    <row r="263" spans="1:1" x14ac:dyDescent="0.25">
      <c r="A263" t="s">
        <v>1084</v>
      </c>
    </row>
    <row r="264" spans="1:1" x14ac:dyDescent="0.25">
      <c r="A264" t="s">
        <v>1085</v>
      </c>
    </row>
    <row r="265" spans="1:1" x14ac:dyDescent="0.25">
      <c r="A265" t="s">
        <v>1086</v>
      </c>
    </row>
    <row r="266" spans="1:1" x14ac:dyDescent="0.25">
      <c r="A266" t="s">
        <v>1087</v>
      </c>
    </row>
    <row r="267" spans="1:1" x14ac:dyDescent="0.25">
      <c r="A267" t="s">
        <v>1088</v>
      </c>
    </row>
    <row r="268" spans="1:1" x14ac:dyDescent="0.25">
      <c r="A268" t="s">
        <v>1089</v>
      </c>
    </row>
    <row r="269" spans="1:1" x14ac:dyDescent="0.25">
      <c r="A269" t="s">
        <v>1090</v>
      </c>
    </row>
    <row r="270" spans="1:1" x14ac:dyDescent="0.25">
      <c r="A270" t="s">
        <v>1091</v>
      </c>
    </row>
    <row r="271" spans="1:1" x14ac:dyDescent="0.25">
      <c r="A271" t="s">
        <v>1092</v>
      </c>
    </row>
    <row r="272" spans="1:1" x14ac:dyDescent="0.25">
      <c r="A272" t="s">
        <v>1093</v>
      </c>
    </row>
    <row r="273" spans="1:1" x14ac:dyDescent="0.25">
      <c r="A273" t="s">
        <v>1094</v>
      </c>
    </row>
    <row r="274" spans="1:1" x14ac:dyDescent="0.25">
      <c r="A274" t="s">
        <v>1095</v>
      </c>
    </row>
    <row r="275" spans="1:1" x14ac:dyDescent="0.25">
      <c r="A275" t="s">
        <v>1096</v>
      </c>
    </row>
    <row r="276" spans="1:1" x14ac:dyDescent="0.25">
      <c r="A276" t="s">
        <v>1097</v>
      </c>
    </row>
    <row r="277" spans="1:1" x14ac:dyDescent="0.25">
      <c r="A277" t="s">
        <v>1098</v>
      </c>
    </row>
    <row r="278" spans="1:1" x14ac:dyDescent="0.25">
      <c r="A278" t="s">
        <v>1099</v>
      </c>
    </row>
    <row r="279" spans="1:1" x14ac:dyDescent="0.25">
      <c r="A279" t="s">
        <v>1100</v>
      </c>
    </row>
    <row r="280" spans="1:1" x14ac:dyDescent="0.25">
      <c r="A280" t="s">
        <v>1101</v>
      </c>
    </row>
    <row r="281" spans="1:1" x14ac:dyDescent="0.25">
      <c r="A281" t="s">
        <v>1102</v>
      </c>
    </row>
    <row r="282" spans="1:1" x14ac:dyDescent="0.25">
      <c r="A282" t="s">
        <v>1103</v>
      </c>
    </row>
    <row r="283" spans="1:1" x14ac:dyDescent="0.25">
      <c r="A283" t="s">
        <v>1104</v>
      </c>
    </row>
    <row r="284" spans="1:1" x14ac:dyDescent="0.25">
      <c r="A284" t="s">
        <v>1105</v>
      </c>
    </row>
    <row r="285" spans="1:1" x14ac:dyDescent="0.25">
      <c r="A285" t="s">
        <v>1106</v>
      </c>
    </row>
    <row r="286" spans="1:1" x14ac:dyDescent="0.25">
      <c r="A286" t="s">
        <v>1107</v>
      </c>
    </row>
    <row r="287" spans="1:1" x14ac:dyDescent="0.25">
      <c r="A287" t="s">
        <v>1108</v>
      </c>
    </row>
    <row r="288" spans="1:1" x14ac:dyDescent="0.25">
      <c r="A288" t="s">
        <v>1109</v>
      </c>
    </row>
    <row r="289" spans="1:1" x14ac:dyDescent="0.25">
      <c r="A289" t="s">
        <v>1110</v>
      </c>
    </row>
    <row r="290" spans="1:1" x14ac:dyDescent="0.25">
      <c r="A290" t="s">
        <v>1111</v>
      </c>
    </row>
    <row r="291" spans="1:1" x14ac:dyDescent="0.25">
      <c r="A291" t="s">
        <v>1112</v>
      </c>
    </row>
    <row r="292" spans="1:1" x14ac:dyDescent="0.25">
      <c r="A292" t="s">
        <v>1113</v>
      </c>
    </row>
    <row r="293" spans="1:1" x14ac:dyDescent="0.25">
      <c r="A293" t="s">
        <v>1114</v>
      </c>
    </row>
    <row r="294" spans="1:1" x14ac:dyDescent="0.25">
      <c r="A294" t="s">
        <v>1115</v>
      </c>
    </row>
    <row r="295" spans="1:1" x14ac:dyDescent="0.25">
      <c r="A295" t="s">
        <v>1116</v>
      </c>
    </row>
    <row r="296" spans="1:1" x14ac:dyDescent="0.25">
      <c r="A296" t="s">
        <v>1117</v>
      </c>
    </row>
    <row r="297" spans="1:1" x14ac:dyDescent="0.25">
      <c r="A297" t="s">
        <v>1118</v>
      </c>
    </row>
    <row r="298" spans="1:1" x14ac:dyDescent="0.25">
      <c r="A298" t="s">
        <v>1119</v>
      </c>
    </row>
    <row r="299" spans="1:1" x14ac:dyDescent="0.25">
      <c r="A299" t="s">
        <v>1120</v>
      </c>
    </row>
    <row r="300" spans="1:1" x14ac:dyDescent="0.25">
      <c r="A300" t="s">
        <v>1121</v>
      </c>
    </row>
    <row r="301" spans="1:1" x14ac:dyDescent="0.25">
      <c r="A301" t="s">
        <v>1122</v>
      </c>
    </row>
    <row r="302" spans="1:1" x14ac:dyDescent="0.25">
      <c r="A302" t="s">
        <v>1123</v>
      </c>
    </row>
    <row r="303" spans="1:1" x14ac:dyDescent="0.25">
      <c r="A303" t="s">
        <v>1124</v>
      </c>
    </row>
    <row r="304" spans="1:1" x14ac:dyDescent="0.25">
      <c r="A304" t="s">
        <v>1125</v>
      </c>
    </row>
    <row r="305" spans="1:1" x14ac:dyDescent="0.25">
      <c r="A305" t="s">
        <v>1126</v>
      </c>
    </row>
    <row r="306" spans="1:1" x14ac:dyDescent="0.25">
      <c r="A306" t="s">
        <v>1127</v>
      </c>
    </row>
    <row r="307" spans="1:1" x14ac:dyDescent="0.25">
      <c r="A307" t="s">
        <v>1128</v>
      </c>
    </row>
    <row r="308" spans="1:1" x14ac:dyDescent="0.25">
      <c r="A308" t="s">
        <v>1129</v>
      </c>
    </row>
    <row r="309" spans="1:1" x14ac:dyDescent="0.25">
      <c r="A309" t="s">
        <v>1130</v>
      </c>
    </row>
    <row r="310" spans="1:1" x14ac:dyDescent="0.25">
      <c r="A310" t="s">
        <v>1131</v>
      </c>
    </row>
    <row r="311" spans="1:1" x14ac:dyDescent="0.25">
      <c r="A311" t="s">
        <v>1132</v>
      </c>
    </row>
    <row r="312" spans="1:1" x14ac:dyDescent="0.25">
      <c r="A312" t="s">
        <v>1133</v>
      </c>
    </row>
    <row r="313" spans="1:1" x14ac:dyDescent="0.25">
      <c r="A313" t="s">
        <v>1134</v>
      </c>
    </row>
    <row r="314" spans="1:1" x14ac:dyDescent="0.25">
      <c r="A314" t="s">
        <v>1135</v>
      </c>
    </row>
    <row r="315" spans="1:1" x14ac:dyDescent="0.25">
      <c r="A315" t="s">
        <v>1136</v>
      </c>
    </row>
    <row r="316" spans="1:1" x14ac:dyDescent="0.25">
      <c r="A316" t="s">
        <v>1137</v>
      </c>
    </row>
    <row r="317" spans="1:1" x14ac:dyDescent="0.25">
      <c r="A317" t="s">
        <v>1138</v>
      </c>
    </row>
    <row r="318" spans="1:1" x14ac:dyDescent="0.25">
      <c r="A318" t="s">
        <v>1139</v>
      </c>
    </row>
    <row r="319" spans="1:1" x14ac:dyDescent="0.25">
      <c r="A319" t="s">
        <v>1140</v>
      </c>
    </row>
    <row r="320" spans="1:1" x14ac:dyDescent="0.25">
      <c r="A320" t="s">
        <v>1141</v>
      </c>
    </row>
    <row r="321" spans="1:1" x14ac:dyDescent="0.25">
      <c r="A321" t="s">
        <v>1142</v>
      </c>
    </row>
    <row r="322" spans="1:1" x14ac:dyDescent="0.25">
      <c r="A322" t="s">
        <v>1143</v>
      </c>
    </row>
    <row r="323" spans="1:1" x14ac:dyDescent="0.25">
      <c r="A323" t="s">
        <v>1144</v>
      </c>
    </row>
    <row r="324" spans="1:1" x14ac:dyDescent="0.25">
      <c r="A324" t="s">
        <v>1145</v>
      </c>
    </row>
    <row r="325" spans="1:1" x14ac:dyDescent="0.25">
      <c r="A325" t="s">
        <v>1146</v>
      </c>
    </row>
    <row r="326" spans="1:1" x14ac:dyDescent="0.25">
      <c r="A326" t="s">
        <v>1147</v>
      </c>
    </row>
    <row r="327" spans="1:1" x14ac:dyDescent="0.25">
      <c r="A327" t="s">
        <v>1148</v>
      </c>
    </row>
    <row r="328" spans="1:1" x14ac:dyDescent="0.25">
      <c r="A328" t="s">
        <v>1149</v>
      </c>
    </row>
    <row r="329" spans="1:1" x14ac:dyDescent="0.25">
      <c r="A329" t="s">
        <v>1150</v>
      </c>
    </row>
    <row r="330" spans="1:1" x14ac:dyDescent="0.25">
      <c r="A330" t="s">
        <v>1151</v>
      </c>
    </row>
    <row r="331" spans="1:1" x14ac:dyDescent="0.25">
      <c r="A331" t="s">
        <v>1152</v>
      </c>
    </row>
    <row r="332" spans="1:1" x14ac:dyDescent="0.25">
      <c r="A332" t="s">
        <v>1153</v>
      </c>
    </row>
    <row r="333" spans="1:1" x14ac:dyDescent="0.25">
      <c r="A333" t="s">
        <v>1154</v>
      </c>
    </row>
    <row r="334" spans="1:1" x14ac:dyDescent="0.25">
      <c r="A334" t="s">
        <v>1155</v>
      </c>
    </row>
    <row r="335" spans="1:1" x14ac:dyDescent="0.25">
      <c r="A335" t="s">
        <v>1156</v>
      </c>
    </row>
    <row r="336" spans="1:1" x14ac:dyDescent="0.25">
      <c r="A336" t="s">
        <v>1157</v>
      </c>
    </row>
    <row r="337" spans="1:1" x14ac:dyDescent="0.25">
      <c r="A337" t="s">
        <v>1158</v>
      </c>
    </row>
    <row r="338" spans="1:1" x14ac:dyDescent="0.25">
      <c r="A338" t="s">
        <v>1159</v>
      </c>
    </row>
    <row r="339" spans="1:1" x14ac:dyDescent="0.25">
      <c r="A339" t="s">
        <v>1160</v>
      </c>
    </row>
    <row r="340" spans="1:1" x14ac:dyDescent="0.25">
      <c r="A340" t="s">
        <v>1161</v>
      </c>
    </row>
    <row r="341" spans="1:1" x14ac:dyDescent="0.25">
      <c r="A341" t="s">
        <v>1162</v>
      </c>
    </row>
    <row r="342" spans="1:1" x14ac:dyDescent="0.25">
      <c r="A342" t="s">
        <v>1163</v>
      </c>
    </row>
    <row r="343" spans="1:1" x14ac:dyDescent="0.25">
      <c r="A343" t="s">
        <v>1164</v>
      </c>
    </row>
    <row r="344" spans="1:1" x14ac:dyDescent="0.25">
      <c r="A344" t="s">
        <v>1165</v>
      </c>
    </row>
    <row r="345" spans="1:1" x14ac:dyDescent="0.25">
      <c r="A345" t="s">
        <v>1166</v>
      </c>
    </row>
    <row r="346" spans="1:1" x14ac:dyDescent="0.25">
      <c r="A346" t="s">
        <v>1167</v>
      </c>
    </row>
    <row r="347" spans="1:1" x14ac:dyDescent="0.25">
      <c r="A347" t="s">
        <v>1168</v>
      </c>
    </row>
    <row r="348" spans="1:1" x14ac:dyDescent="0.25">
      <c r="A348" t="s">
        <v>1169</v>
      </c>
    </row>
    <row r="349" spans="1:1" x14ac:dyDescent="0.25">
      <c r="A349" t="s">
        <v>1170</v>
      </c>
    </row>
    <row r="350" spans="1:1" x14ac:dyDescent="0.25">
      <c r="A350" t="s">
        <v>1171</v>
      </c>
    </row>
    <row r="351" spans="1:1" x14ac:dyDescent="0.25">
      <c r="A351" t="s">
        <v>1172</v>
      </c>
    </row>
    <row r="352" spans="1:1" x14ac:dyDescent="0.25">
      <c r="A352" t="s">
        <v>1173</v>
      </c>
    </row>
    <row r="353" spans="1:1" x14ac:dyDescent="0.25">
      <c r="A353" t="s">
        <v>1174</v>
      </c>
    </row>
    <row r="354" spans="1:1" x14ac:dyDescent="0.25">
      <c r="A354" t="s">
        <v>1175</v>
      </c>
    </row>
    <row r="355" spans="1:1" x14ac:dyDescent="0.25">
      <c r="A355" t="s">
        <v>1176</v>
      </c>
    </row>
    <row r="356" spans="1:1" x14ac:dyDescent="0.25">
      <c r="A356" t="s">
        <v>1177</v>
      </c>
    </row>
    <row r="357" spans="1:1" x14ac:dyDescent="0.25">
      <c r="A357" t="s">
        <v>1178</v>
      </c>
    </row>
    <row r="358" spans="1:1" x14ac:dyDescent="0.25">
      <c r="A358" t="s">
        <v>1179</v>
      </c>
    </row>
    <row r="359" spans="1:1" x14ac:dyDescent="0.25">
      <c r="A359" t="s">
        <v>1180</v>
      </c>
    </row>
    <row r="360" spans="1:1" x14ac:dyDescent="0.25">
      <c r="A360" t="s">
        <v>1181</v>
      </c>
    </row>
    <row r="361" spans="1:1" x14ac:dyDescent="0.25">
      <c r="A361" t="s">
        <v>1182</v>
      </c>
    </row>
    <row r="362" spans="1:1" x14ac:dyDescent="0.25">
      <c r="A362" t="s">
        <v>1183</v>
      </c>
    </row>
    <row r="363" spans="1:1" x14ac:dyDescent="0.25">
      <c r="A363" t="s">
        <v>1184</v>
      </c>
    </row>
    <row r="364" spans="1:1" x14ac:dyDescent="0.25">
      <c r="A364" t="s">
        <v>1185</v>
      </c>
    </row>
    <row r="365" spans="1:1" x14ac:dyDescent="0.25">
      <c r="A365" t="s">
        <v>1186</v>
      </c>
    </row>
    <row r="366" spans="1:1" x14ac:dyDescent="0.25">
      <c r="A366" t="s">
        <v>1187</v>
      </c>
    </row>
    <row r="367" spans="1:1" x14ac:dyDescent="0.25">
      <c r="A367" t="s">
        <v>1188</v>
      </c>
    </row>
    <row r="368" spans="1:1" x14ac:dyDescent="0.25">
      <c r="A368" t="s">
        <v>1189</v>
      </c>
    </row>
    <row r="369" spans="1:1" x14ac:dyDescent="0.25">
      <c r="A369" t="s">
        <v>1190</v>
      </c>
    </row>
    <row r="370" spans="1:1" x14ac:dyDescent="0.25">
      <c r="A370" t="s">
        <v>1191</v>
      </c>
    </row>
    <row r="371" spans="1:1" x14ac:dyDescent="0.25">
      <c r="A371" t="s">
        <v>1192</v>
      </c>
    </row>
    <row r="372" spans="1:1" x14ac:dyDescent="0.25">
      <c r="A372" t="s">
        <v>1193</v>
      </c>
    </row>
    <row r="373" spans="1:1" x14ac:dyDescent="0.25">
      <c r="A373" t="s">
        <v>1194</v>
      </c>
    </row>
    <row r="374" spans="1:1" x14ac:dyDescent="0.25">
      <c r="A374" t="s">
        <v>1195</v>
      </c>
    </row>
    <row r="375" spans="1:1" x14ac:dyDescent="0.25">
      <c r="A375" t="s">
        <v>1196</v>
      </c>
    </row>
    <row r="376" spans="1:1" x14ac:dyDescent="0.25">
      <c r="A376" t="s">
        <v>1197</v>
      </c>
    </row>
    <row r="377" spans="1:1" x14ac:dyDescent="0.25">
      <c r="A377" t="s">
        <v>1198</v>
      </c>
    </row>
    <row r="378" spans="1:1" x14ac:dyDescent="0.25">
      <c r="A378" t="s">
        <v>1199</v>
      </c>
    </row>
    <row r="379" spans="1:1" x14ac:dyDescent="0.25">
      <c r="A379" t="s">
        <v>1200</v>
      </c>
    </row>
    <row r="380" spans="1:1" x14ac:dyDescent="0.25">
      <c r="A380" t="s">
        <v>1201</v>
      </c>
    </row>
    <row r="381" spans="1:1" x14ac:dyDescent="0.25">
      <c r="A381" t="s">
        <v>1202</v>
      </c>
    </row>
    <row r="382" spans="1:1" x14ac:dyDescent="0.25">
      <c r="A382" t="s">
        <v>1203</v>
      </c>
    </row>
    <row r="383" spans="1:1" x14ac:dyDescent="0.25">
      <c r="A383" t="s">
        <v>1204</v>
      </c>
    </row>
    <row r="384" spans="1:1" x14ac:dyDescent="0.25">
      <c r="A384" t="s">
        <v>1205</v>
      </c>
    </row>
    <row r="385" spans="1:1" x14ac:dyDescent="0.25">
      <c r="A385" t="s">
        <v>1206</v>
      </c>
    </row>
    <row r="386" spans="1:1" x14ac:dyDescent="0.25">
      <c r="A386" t="s">
        <v>1207</v>
      </c>
    </row>
    <row r="387" spans="1:1" x14ac:dyDescent="0.25">
      <c r="A387" t="s">
        <v>1208</v>
      </c>
    </row>
    <row r="388" spans="1:1" x14ac:dyDescent="0.25">
      <c r="A388" t="s">
        <v>1209</v>
      </c>
    </row>
    <row r="389" spans="1:1" x14ac:dyDescent="0.25">
      <c r="A389" t="s">
        <v>1210</v>
      </c>
    </row>
    <row r="390" spans="1:1" x14ac:dyDescent="0.25">
      <c r="A390" t="s">
        <v>1211</v>
      </c>
    </row>
    <row r="391" spans="1:1" x14ac:dyDescent="0.25">
      <c r="A391" t="s">
        <v>1212</v>
      </c>
    </row>
    <row r="392" spans="1:1" x14ac:dyDescent="0.25">
      <c r="A392" t="s">
        <v>1213</v>
      </c>
    </row>
    <row r="393" spans="1:1" x14ac:dyDescent="0.25">
      <c r="A393" t="s">
        <v>1214</v>
      </c>
    </row>
    <row r="394" spans="1:1" x14ac:dyDescent="0.25">
      <c r="A394" t="s">
        <v>1215</v>
      </c>
    </row>
    <row r="395" spans="1:1" x14ac:dyDescent="0.25">
      <c r="A395" t="s">
        <v>1216</v>
      </c>
    </row>
    <row r="396" spans="1:1" x14ac:dyDescent="0.25">
      <c r="A396" t="s">
        <v>1217</v>
      </c>
    </row>
    <row r="397" spans="1:1" x14ac:dyDescent="0.25">
      <c r="A397" t="s">
        <v>1218</v>
      </c>
    </row>
    <row r="398" spans="1:1" x14ac:dyDescent="0.25">
      <c r="A398" t="s">
        <v>1219</v>
      </c>
    </row>
    <row r="399" spans="1:1" x14ac:dyDescent="0.25">
      <c r="A399" t="s">
        <v>1220</v>
      </c>
    </row>
    <row r="400" spans="1:1" x14ac:dyDescent="0.25">
      <c r="A400" t="s">
        <v>1221</v>
      </c>
    </row>
    <row r="401" spans="1:1" x14ac:dyDescent="0.25">
      <c r="A401" t="s">
        <v>1222</v>
      </c>
    </row>
    <row r="402" spans="1:1" x14ac:dyDescent="0.25">
      <c r="A402" t="s">
        <v>1223</v>
      </c>
    </row>
    <row r="403" spans="1:1" x14ac:dyDescent="0.25">
      <c r="A403" t="s">
        <v>1224</v>
      </c>
    </row>
    <row r="404" spans="1:1" x14ac:dyDescent="0.25">
      <c r="A404" t="s">
        <v>1225</v>
      </c>
    </row>
    <row r="405" spans="1:1" x14ac:dyDescent="0.25">
      <c r="A405" t="s">
        <v>1226</v>
      </c>
    </row>
    <row r="406" spans="1:1" x14ac:dyDescent="0.25">
      <c r="A406" t="s">
        <v>1227</v>
      </c>
    </row>
    <row r="407" spans="1:1" x14ac:dyDescent="0.25">
      <c r="A407" t="s">
        <v>1228</v>
      </c>
    </row>
    <row r="408" spans="1:1" x14ac:dyDescent="0.25">
      <c r="A408" t="s">
        <v>1229</v>
      </c>
    </row>
    <row r="409" spans="1:1" x14ac:dyDescent="0.25">
      <c r="A409" t="s">
        <v>1230</v>
      </c>
    </row>
    <row r="410" spans="1:1" x14ac:dyDescent="0.25">
      <c r="A410" t="s">
        <v>1231</v>
      </c>
    </row>
    <row r="411" spans="1:1" x14ac:dyDescent="0.25">
      <c r="A411" t="s">
        <v>1232</v>
      </c>
    </row>
    <row r="412" spans="1:1" x14ac:dyDescent="0.25">
      <c r="A412" t="s">
        <v>1233</v>
      </c>
    </row>
    <row r="413" spans="1:1" x14ac:dyDescent="0.25">
      <c r="A413" t="s">
        <v>1234</v>
      </c>
    </row>
    <row r="414" spans="1:1" x14ac:dyDescent="0.25">
      <c r="A414" t="s">
        <v>1235</v>
      </c>
    </row>
    <row r="415" spans="1:1" x14ac:dyDescent="0.25">
      <c r="A415" t="s">
        <v>1236</v>
      </c>
    </row>
    <row r="416" spans="1:1" x14ac:dyDescent="0.25">
      <c r="A416" t="s">
        <v>1237</v>
      </c>
    </row>
    <row r="417" spans="1:1" x14ac:dyDescent="0.25">
      <c r="A417" t="s">
        <v>1238</v>
      </c>
    </row>
    <row r="418" spans="1:1" x14ac:dyDescent="0.25">
      <c r="A418" t="s">
        <v>1239</v>
      </c>
    </row>
    <row r="419" spans="1:1" x14ac:dyDescent="0.25">
      <c r="A419" t="s">
        <v>1240</v>
      </c>
    </row>
    <row r="420" spans="1:1" x14ac:dyDescent="0.25">
      <c r="A420" t="s">
        <v>1241</v>
      </c>
    </row>
    <row r="421" spans="1:1" x14ac:dyDescent="0.25">
      <c r="A421" t="s">
        <v>1242</v>
      </c>
    </row>
    <row r="422" spans="1:1" x14ac:dyDescent="0.25">
      <c r="A422" t="s">
        <v>1243</v>
      </c>
    </row>
    <row r="423" spans="1:1" x14ac:dyDescent="0.25">
      <c r="A423" t="s">
        <v>1244</v>
      </c>
    </row>
    <row r="424" spans="1:1" x14ac:dyDescent="0.25">
      <c r="A424" t="s">
        <v>1245</v>
      </c>
    </row>
    <row r="425" spans="1:1" x14ac:dyDescent="0.25">
      <c r="A425" t="s">
        <v>1246</v>
      </c>
    </row>
    <row r="426" spans="1:1" x14ac:dyDescent="0.25">
      <c r="A426" t="s">
        <v>1247</v>
      </c>
    </row>
    <row r="427" spans="1:1" x14ac:dyDescent="0.25">
      <c r="A427" t="s">
        <v>1248</v>
      </c>
    </row>
    <row r="428" spans="1:1" x14ac:dyDescent="0.25">
      <c r="A428" t="s">
        <v>1249</v>
      </c>
    </row>
    <row r="429" spans="1:1" x14ac:dyDescent="0.25">
      <c r="A429" t="s">
        <v>1250</v>
      </c>
    </row>
    <row r="430" spans="1:1" x14ac:dyDescent="0.25">
      <c r="A430" t="s">
        <v>1251</v>
      </c>
    </row>
    <row r="431" spans="1:1" x14ac:dyDescent="0.25">
      <c r="A431" t="s">
        <v>1252</v>
      </c>
    </row>
    <row r="432" spans="1:1" x14ac:dyDescent="0.25">
      <c r="A432" t="s">
        <v>1253</v>
      </c>
    </row>
    <row r="433" spans="1:1" x14ac:dyDescent="0.25">
      <c r="A433" t="s">
        <v>1254</v>
      </c>
    </row>
    <row r="434" spans="1:1" x14ac:dyDescent="0.25">
      <c r="A434" t="s">
        <v>1255</v>
      </c>
    </row>
    <row r="435" spans="1:1" x14ac:dyDescent="0.25">
      <c r="A435" t="s">
        <v>1256</v>
      </c>
    </row>
    <row r="436" spans="1:1" x14ac:dyDescent="0.25">
      <c r="A436" t="s">
        <v>1257</v>
      </c>
    </row>
    <row r="437" spans="1:1" x14ac:dyDescent="0.25">
      <c r="A437" t="s">
        <v>1258</v>
      </c>
    </row>
    <row r="438" spans="1:1" x14ac:dyDescent="0.25">
      <c r="A438" t="s">
        <v>1259</v>
      </c>
    </row>
    <row r="439" spans="1:1" x14ac:dyDescent="0.25">
      <c r="A439" t="s">
        <v>1260</v>
      </c>
    </row>
    <row r="440" spans="1:1" x14ac:dyDescent="0.25">
      <c r="A440" t="s">
        <v>1261</v>
      </c>
    </row>
    <row r="441" spans="1:1" x14ac:dyDescent="0.25">
      <c r="A441" t="s">
        <v>1262</v>
      </c>
    </row>
    <row r="442" spans="1:1" x14ac:dyDescent="0.25">
      <c r="A442" t="s">
        <v>1263</v>
      </c>
    </row>
    <row r="443" spans="1:1" x14ac:dyDescent="0.25">
      <c r="A443" t="s">
        <v>1264</v>
      </c>
    </row>
    <row r="444" spans="1:1" x14ac:dyDescent="0.25">
      <c r="A444" t="s">
        <v>1265</v>
      </c>
    </row>
    <row r="445" spans="1:1" x14ac:dyDescent="0.25">
      <c r="A445" t="s">
        <v>1266</v>
      </c>
    </row>
    <row r="446" spans="1:1" x14ac:dyDescent="0.25">
      <c r="A446" t="s">
        <v>1267</v>
      </c>
    </row>
    <row r="447" spans="1:1" x14ac:dyDescent="0.25">
      <c r="A447" t="s">
        <v>1268</v>
      </c>
    </row>
    <row r="448" spans="1:1" x14ac:dyDescent="0.25">
      <c r="A448" t="s">
        <v>1269</v>
      </c>
    </row>
    <row r="449" spans="1:1" x14ac:dyDescent="0.25">
      <c r="A449" t="s">
        <v>1270</v>
      </c>
    </row>
    <row r="450" spans="1:1" x14ac:dyDescent="0.25">
      <c r="A450" t="s">
        <v>1271</v>
      </c>
    </row>
    <row r="451" spans="1:1" x14ac:dyDescent="0.25">
      <c r="A451" t="s">
        <v>1272</v>
      </c>
    </row>
    <row r="452" spans="1:1" x14ac:dyDescent="0.25">
      <c r="A452" t="s">
        <v>1273</v>
      </c>
    </row>
    <row r="453" spans="1:1" x14ac:dyDescent="0.25">
      <c r="A453" t="s">
        <v>1274</v>
      </c>
    </row>
    <row r="454" spans="1:1" x14ac:dyDescent="0.25">
      <c r="A454" t="s">
        <v>1275</v>
      </c>
    </row>
    <row r="455" spans="1:1" x14ac:dyDescent="0.25">
      <c r="A455" t="s">
        <v>1276</v>
      </c>
    </row>
    <row r="456" spans="1:1" x14ac:dyDescent="0.25">
      <c r="A456" t="s">
        <v>1277</v>
      </c>
    </row>
    <row r="457" spans="1:1" x14ac:dyDescent="0.25">
      <c r="A457" t="s">
        <v>1278</v>
      </c>
    </row>
    <row r="458" spans="1:1" x14ac:dyDescent="0.25">
      <c r="A458" t="s">
        <v>1279</v>
      </c>
    </row>
    <row r="459" spans="1:1" x14ac:dyDescent="0.25">
      <c r="A459" t="s">
        <v>1280</v>
      </c>
    </row>
    <row r="460" spans="1:1" x14ac:dyDescent="0.25">
      <c r="A460" t="s">
        <v>1281</v>
      </c>
    </row>
    <row r="461" spans="1:1" x14ac:dyDescent="0.25">
      <c r="A461" t="s">
        <v>1282</v>
      </c>
    </row>
    <row r="462" spans="1:1" x14ac:dyDescent="0.25">
      <c r="A462" t="s">
        <v>1283</v>
      </c>
    </row>
    <row r="463" spans="1:1" x14ac:dyDescent="0.25">
      <c r="A463" t="s">
        <v>1284</v>
      </c>
    </row>
    <row r="464" spans="1:1" x14ac:dyDescent="0.25">
      <c r="A464" t="s">
        <v>1285</v>
      </c>
    </row>
    <row r="465" spans="1:1" x14ac:dyDescent="0.25">
      <c r="A465" t="s">
        <v>1286</v>
      </c>
    </row>
    <row r="466" spans="1:1" x14ac:dyDescent="0.25">
      <c r="A466" t="s">
        <v>1287</v>
      </c>
    </row>
    <row r="467" spans="1:1" x14ac:dyDescent="0.25">
      <c r="A467" t="s">
        <v>1288</v>
      </c>
    </row>
    <row r="468" spans="1:1" x14ac:dyDescent="0.25">
      <c r="A468" t="s">
        <v>1289</v>
      </c>
    </row>
    <row r="469" spans="1:1" x14ac:dyDescent="0.25">
      <c r="A469" t="s">
        <v>1290</v>
      </c>
    </row>
    <row r="470" spans="1:1" x14ac:dyDescent="0.25">
      <c r="A470" t="s">
        <v>1291</v>
      </c>
    </row>
    <row r="471" spans="1:1" x14ac:dyDescent="0.25">
      <c r="A471" t="s">
        <v>1292</v>
      </c>
    </row>
    <row r="472" spans="1:1" x14ac:dyDescent="0.25">
      <c r="A472" t="s">
        <v>1293</v>
      </c>
    </row>
    <row r="473" spans="1:1" x14ac:dyDescent="0.25">
      <c r="A473" t="s">
        <v>1294</v>
      </c>
    </row>
    <row r="474" spans="1:1" x14ac:dyDescent="0.25">
      <c r="A474" t="s">
        <v>1295</v>
      </c>
    </row>
    <row r="475" spans="1:1" x14ac:dyDescent="0.25">
      <c r="A475" t="s">
        <v>1296</v>
      </c>
    </row>
    <row r="476" spans="1:1" x14ac:dyDescent="0.25">
      <c r="A476" t="s">
        <v>1297</v>
      </c>
    </row>
    <row r="477" spans="1:1" x14ac:dyDescent="0.25">
      <c r="A477" t="s">
        <v>1298</v>
      </c>
    </row>
    <row r="478" spans="1:1" x14ac:dyDescent="0.25">
      <c r="A478" t="s">
        <v>1299</v>
      </c>
    </row>
    <row r="479" spans="1:1" x14ac:dyDescent="0.25">
      <c r="A479" t="s">
        <v>1300</v>
      </c>
    </row>
    <row r="480" spans="1:1" x14ac:dyDescent="0.25">
      <c r="A480" t="s">
        <v>1301</v>
      </c>
    </row>
    <row r="481" spans="1:1" x14ac:dyDescent="0.25">
      <c r="A481" t="s">
        <v>1302</v>
      </c>
    </row>
    <row r="482" spans="1:1" x14ac:dyDescent="0.25">
      <c r="A482" t="s">
        <v>1303</v>
      </c>
    </row>
    <row r="483" spans="1:1" x14ac:dyDescent="0.25">
      <c r="A483" t="s">
        <v>1304</v>
      </c>
    </row>
    <row r="484" spans="1:1" x14ac:dyDescent="0.25">
      <c r="A484" t="s">
        <v>1305</v>
      </c>
    </row>
    <row r="485" spans="1:1" x14ac:dyDescent="0.25">
      <c r="A485" t="s">
        <v>1306</v>
      </c>
    </row>
    <row r="486" spans="1:1" x14ac:dyDescent="0.25">
      <c r="A486" t="s">
        <v>1307</v>
      </c>
    </row>
    <row r="487" spans="1:1" x14ac:dyDescent="0.25">
      <c r="A487" t="s">
        <v>1308</v>
      </c>
    </row>
    <row r="488" spans="1:1" x14ac:dyDescent="0.25">
      <c r="A488" t="s">
        <v>1309</v>
      </c>
    </row>
    <row r="489" spans="1:1" x14ac:dyDescent="0.25">
      <c r="A489" t="s">
        <v>1310</v>
      </c>
    </row>
    <row r="490" spans="1:1" x14ac:dyDescent="0.25">
      <c r="A490" t="s">
        <v>1311</v>
      </c>
    </row>
    <row r="491" spans="1:1" x14ac:dyDescent="0.25">
      <c r="A491" t="s">
        <v>1312</v>
      </c>
    </row>
    <row r="492" spans="1:1" x14ac:dyDescent="0.25">
      <c r="A492" t="s">
        <v>1313</v>
      </c>
    </row>
    <row r="493" spans="1:1" x14ac:dyDescent="0.25">
      <c r="A493" t="s">
        <v>1314</v>
      </c>
    </row>
    <row r="494" spans="1:1" x14ac:dyDescent="0.25">
      <c r="A494" t="s">
        <v>1315</v>
      </c>
    </row>
    <row r="495" spans="1:1" x14ac:dyDescent="0.25">
      <c r="A495" t="s">
        <v>1316</v>
      </c>
    </row>
    <row r="496" spans="1:1" x14ac:dyDescent="0.25">
      <c r="A496" t="s">
        <v>1317</v>
      </c>
    </row>
    <row r="497" spans="1:1" x14ac:dyDescent="0.25">
      <c r="A497" t="s">
        <v>1318</v>
      </c>
    </row>
    <row r="498" spans="1:1" x14ac:dyDescent="0.25">
      <c r="A498" t="s">
        <v>1319</v>
      </c>
    </row>
    <row r="499" spans="1:1" x14ac:dyDescent="0.25">
      <c r="A499" t="s">
        <v>1320</v>
      </c>
    </row>
    <row r="500" spans="1:1" x14ac:dyDescent="0.25">
      <c r="A500" t="s">
        <v>1321</v>
      </c>
    </row>
    <row r="501" spans="1:1" x14ac:dyDescent="0.25">
      <c r="A501" t="s">
        <v>1322</v>
      </c>
    </row>
    <row r="502" spans="1:1" x14ac:dyDescent="0.25">
      <c r="A502" t="s">
        <v>1323</v>
      </c>
    </row>
    <row r="503" spans="1:1" x14ac:dyDescent="0.25">
      <c r="A503" t="s">
        <v>1324</v>
      </c>
    </row>
    <row r="504" spans="1:1" x14ac:dyDescent="0.25">
      <c r="A504" t="s">
        <v>1325</v>
      </c>
    </row>
    <row r="505" spans="1:1" x14ac:dyDescent="0.25">
      <c r="A505" t="s">
        <v>1326</v>
      </c>
    </row>
    <row r="506" spans="1:1" x14ac:dyDescent="0.25">
      <c r="A506" t="s">
        <v>1327</v>
      </c>
    </row>
    <row r="507" spans="1:1" x14ac:dyDescent="0.25">
      <c r="A507" t="s">
        <v>1328</v>
      </c>
    </row>
    <row r="508" spans="1:1" x14ac:dyDescent="0.25">
      <c r="A508" t="s">
        <v>1329</v>
      </c>
    </row>
    <row r="509" spans="1:1" x14ac:dyDescent="0.25">
      <c r="A509" t="s">
        <v>1330</v>
      </c>
    </row>
    <row r="510" spans="1:1" x14ac:dyDescent="0.25">
      <c r="A510" t="s">
        <v>1331</v>
      </c>
    </row>
    <row r="511" spans="1:1" x14ac:dyDescent="0.25">
      <c r="A511" t="s">
        <v>1332</v>
      </c>
    </row>
    <row r="512" spans="1:1" x14ac:dyDescent="0.25">
      <c r="A512" t="s">
        <v>1333</v>
      </c>
    </row>
    <row r="513" spans="1:1" x14ac:dyDescent="0.25">
      <c r="A513" t="s">
        <v>1334</v>
      </c>
    </row>
    <row r="514" spans="1:1" x14ac:dyDescent="0.25">
      <c r="A514" t="s">
        <v>1335</v>
      </c>
    </row>
    <row r="515" spans="1:1" x14ac:dyDescent="0.25">
      <c r="A515" t="s">
        <v>1336</v>
      </c>
    </row>
    <row r="516" spans="1:1" x14ac:dyDescent="0.25">
      <c r="A516" t="s">
        <v>1337</v>
      </c>
    </row>
    <row r="517" spans="1:1" x14ac:dyDescent="0.25">
      <c r="A517" t="s">
        <v>1338</v>
      </c>
    </row>
    <row r="518" spans="1:1" x14ac:dyDescent="0.25">
      <c r="A518" t="s">
        <v>1339</v>
      </c>
    </row>
    <row r="519" spans="1:1" x14ac:dyDescent="0.25">
      <c r="A519" t="s">
        <v>1340</v>
      </c>
    </row>
    <row r="520" spans="1:1" x14ac:dyDescent="0.25">
      <c r="A520" t="s">
        <v>1341</v>
      </c>
    </row>
    <row r="521" spans="1:1" x14ac:dyDescent="0.25">
      <c r="A521" t="s">
        <v>1342</v>
      </c>
    </row>
    <row r="522" spans="1:1" x14ac:dyDescent="0.25">
      <c r="A522" t="s">
        <v>1343</v>
      </c>
    </row>
    <row r="523" spans="1:1" x14ac:dyDescent="0.25">
      <c r="A523" t="s">
        <v>1344</v>
      </c>
    </row>
    <row r="524" spans="1:1" x14ac:dyDescent="0.25">
      <c r="A524" t="s">
        <v>1345</v>
      </c>
    </row>
    <row r="525" spans="1:1" x14ac:dyDescent="0.25">
      <c r="A525" t="s">
        <v>1346</v>
      </c>
    </row>
    <row r="526" spans="1:1" x14ac:dyDescent="0.25">
      <c r="A526" t="s">
        <v>1347</v>
      </c>
    </row>
    <row r="527" spans="1:1" x14ac:dyDescent="0.25">
      <c r="A527" t="s">
        <v>1348</v>
      </c>
    </row>
    <row r="528" spans="1:1" x14ac:dyDescent="0.25">
      <c r="A528" t="s">
        <v>1349</v>
      </c>
    </row>
    <row r="529" spans="1:1" x14ac:dyDescent="0.25">
      <c r="A529" t="s">
        <v>1350</v>
      </c>
    </row>
    <row r="530" spans="1:1" x14ac:dyDescent="0.25">
      <c r="A530" t="s">
        <v>1351</v>
      </c>
    </row>
    <row r="531" spans="1:1" x14ac:dyDescent="0.25">
      <c r="A531" t="s">
        <v>1352</v>
      </c>
    </row>
    <row r="532" spans="1:1" x14ac:dyDescent="0.25">
      <c r="A532" t="s">
        <v>1353</v>
      </c>
    </row>
    <row r="533" spans="1:1" x14ac:dyDescent="0.25">
      <c r="A533" t="s">
        <v>1354</v>
      </c>
    </row>
    <row r="534" spans="1:1" x14ac:dyDescent="0.25">
      <c r="A534" t="s">
        <v>1355</v>
      </c>
    </row>
    <row r="535" spans="1:1" x14ac:dyDescent="0.25">
      <c r="A535" t="s">
        <v>1356</v>
      </c>
    </row>
    <row r="536" spans="1:1" x14ac:dyDescent="0.25">
      <c r="A536" t="s">
        <v>1357</v>
      </c>
    </row>
    <row r="537" spans="1:1" x14ac:dyDescent="0.25">
      <c r="A537" t="s">
        <v>1358</v>
      </c>
    </row>
    <row r="538" spans="1:1" x14ac:dyDescent="0.25">
      <c r="A538" t="s">
        <v>1359</v>
      </c>
    </row>
    <row r="539" spans="1:1" x14ac:dyDescent="0.25">
      <c r="A539" t="s">
        <v>1360</v>
      </c>
    </row>
    <row r="540" spans="1:1" x14ac:dyDescent="0.25">
      <c r="A540" t="s">
        <v>1361</v>
      </c>
    </row>
    <row r="541" spans="1:1" x14ac:dyDescent="0.25">
      <c r="A541" t="s">
        <v>1362</v>
      </c>
    </row>
    <row r="542" spans="1:1" x14ac:dyDescent="0.25">
      <c r="A542" t="s">
        <v>1363</v>
      </c>
    </row>
    <row r="543" spans="1:1" x14ac:dyDescent="0.25">
      <c r="A543" t="s">
        <v>1364</v>
      </c>
    </row>
    <row r="544" spans="1:1" x14ac:dyDescent="0.25">
      <c r="A544" t="s">
        <v>1365</v>
      </c>
    </row>
    <row r="545" spans="1:1" x14ac:dyDescent="0.25">
      <c r="A545" t="s">
        <v>1366</v>
      </c>
    </row>
    <row r="546" spans="1:1" x14ac:dyDescent="0.25">
      <c r="A546" t="s">
        <v>1367</v>
      </c>
    </row>
    <row r="547" spans="1:1" x14ac:dyDescent="0.25">
      <c r="A547" t="s">
        <v>1368</v>
      </c>
    </row>
    <row r="548" spans="1:1" x14ac:dyDescent="0.25">
      <c r="A548" t="s">
        <v>1369</v>
      </c>
    </row>
    <row r="549" spans="1:1" x14ac:dyDescent="0.25">
      <c r="A549" t="s">
        <v>1370</v>
      </c>
    </row>
    <row r="550" spans="1:1" x14ac:dyDescent="0.25">
      <c r="A550" t="s">
        <v>1371</v>
      </c>
    </row>
    <row r="551" spans="1:1" x14ac:dyDescent="0.25">
      <c r="A551" t="s">
        <v>1372</v>
      </c>
    </row>
    <row r="552" spans="1:1" x14ac:dyDescent="0.25">
      <c r="A552" t="s">
        <v>1373</v>
      </c>
    </row>
    <row r="553" spans="1:1" x14ac:dyDescent="0.25">
      <c r="A553" t="s">
        <v>1374</v>
      </c>
    </row>
    <row r="554" spans="1:1" x14ac:dyDescent="0.25">
      <c r="A554" t="s">
        <v>1375</v>
      </c>
    </row>
    <row r="555" spans="1:1" x14ac:dyDescent="0.25">
      <c r="A555" t="s">
        <v>1376</v>
      </c>
    </row>
    <row r="556" spans="1:1" x14ac:dyDescent="0.25">
      <c r="A556" t="s">
        <v>1377</v>
      </c>
    </row>
    <row r="557" spans="1:1" x14ac:dyDescent="0.25">
      <c r="A557" t="s">
        <v>1378</v>
      </c>
    </row>
    <row r="558" spans="1:1" x14ac:dyDescent="0.25">
      <c r="A558" t="s">
        <v>1379</v>
      </c>
    </row>
    <row r="559" spans="1:1" x14ac:dyDescent="0.25">
      <c r="A559" t="s">
        <v>1380</v>
      </c>
    </row>
    <row r="560" spans="1:1" x14ac:dyDescent="0.25">
      <c r="A560" t="s">
        <v>1381</v>
      </c>
    </row>
    <row r="561" spans="1:1" x14ac:dyDescent="0.25">
      <c r="A561" t="s">
        <v>1382</v>
      </c>
    </row>
    <row r="562" spans="1:1" x14ac:dyDescent="0.25">
      <c r="A562" t="s">
        <v>1383</v>
      </c>
    </row>
    <row r="563" spans="1:1" x14ac:dyDescent="0.25">
      <c r="A563" t="s">
        <v>1384</v>
      </c>
    </row>
    <row r="564" spans="1:1" x14ac:dyDescent="0.25">
      <c r="A564" t="s">
        <v>1385</v>
      </c>
    </row>
    <row r="565" spans="1:1" x14ac:dyDescent="0.25">
      <c r="A565" t="s">
        <v>1386</v>
      </c>
    </row>
    <row r="566" spans="1:1" x14ac:dyDescent="0.25">
      <c r="A566" t="s">
        <v>1387</v>
      </c>
    </row>
    <row r="567" spans="1:1" x14ac:dyDescent="0.25">
      <c r="A567" t="s">
        <v>1388</v>
      </c>
    </row>
    <row r="568" spans="1:1" x14ac:dyDescent="0.25">
      <c r="A568" t="s">
        <v>1389</v>
      </c>
    </row>
    <row r="569" spans="1:1" x14ac:dyDescent="0.25">
      <c r="A569" t="s">
        <v>1390</v>
      </c>
    </row>
    <row r="570" spans="1:1" x14ac:dyDescent="0.25">
      <c r="A570" t="s">
        <v>1391</v>
      </c>
    </row>
    <row r="571" spans="1:1" x14ac:dyDescent="0.25">
      <c r="A571" t="s">
        <v>1392</v>
      </c>
    </row>
    <row r="572" spans="1:1" x14ac:dyDescent="0.25">
      <c r="A572" t="s">
        <v>1393</v>
      </c>
    </row>
    <row r="573" spans="1:1" x14ac:dyDescent="0.25">
      <c r="A573" t="s">
        <v>1394</v>
      </c>
    </row>
    <row r="574" spans="1:1" x14ac:dyDescent="0.25">
      <c r="A574" t="s">
        <v>1395</v>
      </c>
    </row>
    <row r="575" spans="1:1" x14ac:dyDescent="0.25">
      <c r="A575" t="s">
        <v>1396</v>
      </c>
    </row>
    <row r="576" spans="1:1" x14ac:dyDescent="0.25">
      <c r="A576" t="s">
        <v>1397</v>
      </c>
    </row>
    <row r="577" spans="1:1" x14ac:dyDescent="0.25">
      <c r="A577" t="s">
        <v>1398</v>
      </c>
    </row>
    <row r="578" spans="1:1" x14ac:dyDescent="0.25">
      <c r="A578" t="s">
        <v>1399</v>
      </c>
    </row>
    <row r="579" spans="1:1" x14ac:dyDescent="0.25">
      <c r="A579" t="s">
        <v>1400</v>
      </c>
    </row>
    <row r="580" spans="1:1" x14ac:dyDescent="0.25">
      <c r="A580" t="s">
        <v>1401</v>
      </c>
    </row>
    <row r="581" spans="1:1" x14ac:dyDescent="0.25">
      <c r="A581" t="s">
        <v>1402</v>
      </c>
    </row>
    <row r="582" spans="1:1" x14ac:dyDescent="0.25">
      <c r="A582" t="s">
        <v>1403</v>
      </c>
    </row>
    <row r="583" spans="1:1" x14ac:dyDescent="0.25">
      <c r="A583" t="s">
        <v>1404</v>
      </c>
    </row>
    <row r="584" spans="1:1" x14ac:dyDescent="0.25">
      <c r="A584" t="s">
        <v>1405</v>
      </c>
    </row>
    <row r="585" spans="1:1" x14ac:dyDescent="0.25">
      <c r="A585" t="s">
        <v>1406</v>
      </c>
    </row>
    <row r="586" spans="1:1" x14ac:dyDescent="0.25">
      <c r="A586" t="s">
        <v>1407</v>
      </c>
    </row>
    <row r="587" spans="1:1" x14ac:dyDescent="0.25">
      <c r="A587" t="s">
        <v>1408</v>
      </c>
    </row>
    <row r="588" spans="1:1" x14ac:dyDescent="0.25">
      <c r="A588" t="s">
        <v>1409</v>
      </c>
    </row>
    <row r="589" spans="1:1" x14ac:dyDescent="0.25">
      <c r="A589" t="s">
        <v>1410</v>
      </c>
    </row>
    <row r="590" spans="1:1" x14ac:dyDescent="0.25">
      <c r="A590" t="s">
        <v>1411</v>
      </c>
    </row>
    <row r="591" spans="1:1" x14ac:dyDescent="0.25">
      <c r="A591" t="s">
        <v>1412</v>
      </c>
    </row>
    <row r="592" spans="1:1" x14ac:dyDescent="0.25">
      <c r="A592" t="s">
        <v>1413</v>
      </c>
    </row>
    <row r="593" spans="1:1" x14ac:dyDescent="0.25">
      <c r="A593" t="s">
        <v>1414</v>
      </c>
    </row>
    <row r="594" spans="1:1" x14ac:dyDescent="0.25">
      <c r="A594" t="s">
        <v>1415</v>
      </c>
    </row>
    <row r="595" spans="1:1" x14ac:dyDescent="0.25">
      <c r="A595" t="s">
        <v>1416</v>
      </c>
    </row>
    <row r="596" spans="1:1" x14ac:dyDescent="0.25">
      <c r="A596" t="s">
        <v>1417</v>
      </c>
    </row>
    <row r="597" spans="1:1" x14ac:dyDescent="0.25">
      <c r="A597" t="s">
        <v>1418</v>
      </c>
    </row>
    <row r="598" spans="1:1" x14ac:dyDescent="0.25">
      <c r="A598" t="s">
        <v>1419</v>
      </c>
    </row>
    <row r="599" spans="1:1" x14ac:dyDescent="0.25">
      <c r="A599" t="s">
        <v>1420</v>
      </c>
    </row>
    <row r="600" spans="1:1" x14ac:dyDescent="0.25">
      <c r="A600" t="s">
        <v>1421</v>
      </c>
    </row>
    <row r="601" spans="1:1" x14ac:dyDescent="0.25">
      <c r="A601" t="s">
        <v>1422</v>
      </c>
    </row>
    <row r="602" spans="1:1" x14ac:dyDescent="0.25">
      <c r="A602" t="s">
        <v>1423</v>
      </c>
    </row>
    <row r="603" spans="1:1" x14ac:dyDescent="0.25">
      <c r="A603" t="s">
        <v>1424</v>
      </c>
    </row>
    <row r="604" spans="1:1" x14ac:dyDescent="0.25">
      <c r="A604" t="s">
        <v>1425</v>
      </c>
    </row>
    <row r="605" spans="1:1" x14ac:dyDescent="0.25">
      <c r="A605" t="s">
        <v>1426</v>
      </c>
    </row>
    <row r="606" spans="1:1" x14ac:dyDescent="0.25">
      <c r="A606" t="s">
        <v>1427</v>
      </c>
    </row>
    <row r="607" spans="1:1" x14ac:dyDescent="0.25">
      <c r="A607" t="s">
        <v>1428</v>
      </c>
    </row>
    <row r="608" spans="1:1" x14ac:dyDescent="0.25">
      <c r="A608" t="s">
        <v>1429</v>
      </c>
    </row>
    <row r="609" spans="1:1" x14ac:dyDescent="0.25">
      <c r="A609" t="s">
        <v>1430</v>
      </c>
    </row>
    <row r="610" spans="1:1" x14ac:dyDescent="0.25">
      <c r="A610" t="s">
        <v>1431</v>
      </c>
    </row>
    <row r="611" spans="1:1" x14ac:dyDescent="0.25">
      <c r="A611" t="s">
        <v>1432</v>
      </c>
    </row>
    <row r="612" spans="1:1" x14ac:dyDescent="0.25">
      <c r="A612" t="s">
        <v>1433</v>
      </c>
    </row>
    <row r="613" spans="1:1" x14ac:dyDescent="0.25">
      <c r="A613" t="s">
        <v>1434</v>
      </c>
    </row>
    <row r="614" spans="1:1" x14ac:dyDescent="0.25">
      <c r="A614" t="s">
        <v>1435</v>
      </c>
    </row>
    <row r="615" spans="1:1" x14ac:dyDescent="0.25">
      <c r="A615" t="s">
        <v>1436</v>
      </c>
    </row>
    <row r="616" spans="1:1" x14ac:dyDescent="0.25">
      <c r="A616" t="s">
        <v>1437</v>
      </c>
    </row>
    <row r="617" spans="1:1" x14ac:dyDescent="0.25">
      <c r="A617" t="s">
        <v>1438</v>
      </c>
    </row>
    <row r="618" spans="1:1" x14ac:dyDescent="0.25">
      <c r="A618" t="s">
        <v>1439</v>
      </c>
    </row>
    <row r="619" spans="1:1" x14ac:dyDescent="0.25">
      <c r="A619" t="s">
        <v>1440</v>
      </c>
    </row>
    <row r="620" spans="1:1" x14ac:dyDescent="0.25">
      <c r="A620" t="s">
        <v>1441</v>
      </c>
    </row>
    <row r="621" spans="1:1" x14ac:dyDescent="0.25">
      <c r="A621" t="s">
        <v>1442</v>
      </c>
    </row>
    <row r="622" spans="1:1" x14ac:dyDescent="0.25">
      <c r="A622" t="s">
        <v>1443</v>
      </c>
    </row>
    <row r="623" spans="1:1" x14ac:dyDescent="0.25">
      <c r="A623" t="s">
        <v>1444</v>
      </c>
    </row>
    <row r="624" spans="1:1" x14ac:dyDescent="0.25">
      <c r="A624" t="s">
        <v>1445</v>
      </c>
    </row>
    <row r="625" spans="1:1" x14ac:dyDescent="0.25">
      <c r="A625" t="s">
        <v>1446</v>
      </c>
    </row>
    <row r="626" spans="1:1" x14ac:dyDescent="0.25">
      <c r="A626" t="s">
        <v>1447</v>
      </c>
    </row>
    <row r="627" spans="1:1" x14ac:dyDescent="0.25">
      <c r="A627" t="s">
        <v>1448</v>
      </c>
    </row>
    <row r="628" spans="1:1" x14ac:dyDescent="0.25">
      <c r="A628" t="s">
        <v>1449</v>
      </c>
    </row>
    <row r="629" spans="1:1" x14ac:dyDescent="0.25">
      <c r="A629" t="s">
        <v>1450</v>
      </c>
    </row>
    <row r="630" spans="1:1" x14ac:dyDescent="0.25">
      <c r="A630" t="s">
        <v>1451</v>
      </c>
    </row>
    <row r="631" spans="1:1" x14ac:dyDescent="0.25">
      <c r="A631" t="s">
        <v>1452</v>
      </c>
    </row>
    <row r="632" spans="1:1" x14ac:dyDescent="0.25">
      <c r="A632" t="s">
        <v>1453</v>
      </c>
    </row>
    <row r="633" spans="1:1" x14ac:dyDescent="0.25">
      <c r="A633" t="s">
        <v>1454</v>
      </c>
    </row>
    <row r="634" spans="1:1" x14ac:dyDescent="0.25">
      <c r="A634" t="s">
        <v>1455</v>
      </c>
    </row>
    <row r="635" spans="1:1" x14ac:dyDescent="0.25">
      <c r="A635" t="s">
        <v>1456</v>
      </c>
    </row>
    <row r="636" spans="1:1" x14ac:dyDescent="0.25">
      <c r="A636" t="s">
        <v>1457</v>
      </c>
    </row>
    <row r="637" spans="1:1" x14ac:dyDescent="0.25">
      <c r="A637" t="s">
        <v>1458</v>
      </c>
    </row>
    <row r="638" spans="1:1" x14ac:dyDescent="0.25">
      <c r="A638" t="s">
        <v>1459</v>
      </c>
    </row>
    <row r="639" spans="1:1" x14ac:dyDescent="0.25">
      <c r="A639" t="s">
        <v>1460</v>
      </c>
    </row>
    <row r="640" spans="1:1" x14ac:dyDescent="0.25">
      <c r="A640" t="s">
        <v>1461</v>
      </c>
    </row>
    <row r="641" spans="1:1" x14ac:dyDescent="0.25">
      <c r="A641" t="s">
        <v>1462</v>
      </c>
    </row>
    <row r="642" spans="1:1" x14ac:dyDescent="0.25">
      <c r="A642" t="s">
        <v>1463</v>
      </c>
    </row>
    <row r="643" spans="1:1" x14ac:dyDescent="0.25">
      <c r="A643" t="s">
        <v>1464</v>
      </c>
    </row>
    <row r="644" spans="1:1" x14ac:dyDescent="0.25">
      <c r="A644" t="s">
        <v>1465</v>
      </c>
    </row>
    <row r="645" spans="1:1" x14ac:dyDescent="0.25">
      <c r="A645" t="s">
        <v>1466</v>
      </c>
    </row>
    <row r="646" spans="1:1" x14ac:dyDescent="0.25">
      <c r="A646" t="s">
        <v>1467</v>
      </c>
    </row>
    <row r="647" spans="1:1" x14ac:dyDescent="0.25">
      <c r="A647" t="s">
        <v>1468</v>
      </c>
    </row>
    <row r="648" spans="1:1" x14ac:dyDescent="0.25">
      <c r="A648" t="s">
        <v>1469</v>
      </c>
    </row>
    <row r="649" spans="1:1" x14ac:dyDescent="0.25">
      <c r="A649" t="s">
        <v>1470</v>
      </c>
    </row>
    <row r="650" spans="1:1" x14ac:dyDescent="0.25">
      <c r="A650" t="s">
        <v>1471</v>
      </c>
    </row>
    <row r="651" spans="1:1" x14ac:dyDescent="0.25">
      <c r="A651" t="s">
        <v>1472</v>
      </c>
    </row>
    <row r="652" spans="1:1" x14ac:dyDescent="0.25">
      <c r="A652" t="s">
        <v>1473</v>
      </c>
    </row>
    <row r="653" spans="1:1" x14ac:dyDescent="0.25">
      <c r="A653" t="s">
        <v>1474</v>
      </c>
    </row>
    <row r="654" spans="1:1" x14ac:dyDescent="0.25">
      <c r="A654" t="s">
        <v>1475</v>
      </c>
    </row>
    <row r="655" spans="1:1" x14ac:dyDescent="0.25">
      <c r="A655" t="s">
        <v>1476</v>
      </c>
    </row>
    <row r="656" spans="1:1" x14ac:dyDescent="0.25">
      <c r="A656" t="s">
        <v>1477</v>
      </c>
    </row>
    <row r="657" spans="1:1" x14ac:dyDescent="0.25">
      <c r="A657" t="s">
        <v>1478</v>
      </c>
    </row>
    <row r="658" spans="1:1" x14ac:dyDescent="0.25">
      <c r="A658" t="s">
        <v>1479</v>
      </c>
    </row>
    <row r="659" spans="1:1" x14ac:dyDescent="0.25">
      <c r="A659" t="s">
        <v>1480</v>
      </c>
    </row>
    <row r="660" spans="1:1" x14ac:dyDescent="0.25">
      <c r="A660" t="s">
        <v>1481</v>
      </c>
    </row>
    <row r="661" spans="1:1" x14ac:dyDescent="0.25">
      <c r="A661" t="s">
        <v>1482</v>
      </c>
    </row>
    <row r="662" spans="1:1" x14ac:dyDescent="0.25">
      <c r="A662" t="s">
        <v>1483</v>
      </c>
    </row>
    <row r="663" spans="1:1" x14ac:dyDescent="0.25">
      <c r="A663" t="s">
        <v>1484</v>
      </c>
    </row>
    <row r="664" spans="1:1" x14ac:dyDescent="0.25">
      <c r="A664" t="s">
        <v>1485</v>
      </c>
    </row>
    <row r="665" spans="1:1" x14ac:dyDescent="0.25">
      <c r="A665" t="s">
        <v>1486</v>
      </c>
    </row>
    <row r="666" spans="1:1" x14ac:dyDescent="0.25">
      <c r="A666" t="s">
        <v>1487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26BF3-6068-4941-8307-A22816DF3AC5}">
  <dimension ref="A1:J123"/>
  <sheetViews>
    <sheetView workbookViewId="0">
      <selection activeCell="J3" sqref="J3"/>
    </sheetView>
  </sheetViews>
  <sheetFormatPr defaultRowHeight="15" x14ac:dyDescent="0.25"/>
  <cols>
    <col min="1" max="1" width="14.85546875" bestFit="1" customWidth="1"/>
    <col min="2" max="3" width="10" bestFit="1" customWidth="1"/>
    <col min="4" max="4" width="12.42578125" bestFit="1" customWidth="1"/>
    <col min="5" max="5" width="10.5703125" bestFit="1" customWidth="1"/>
    <col min="6" max="6" width="12.5703125" bestFit="1" customWidth="1"/>
    <col min="7" max="7" width="10.7109375" bestFit="1" customWidth="1"/>
    <col min="8" max="8" width="10.28515625" bestFit="1" customWidth="1"/>
    <col min="9" max="9" width="6.7109375" bestFit="1" customWidth="1"/>
    <col min="10" max="10" width="10.5703125" bestFit="1" customWidth="1"/>
    <col min="11" max="11" width="12.140625" bestFit="1" customWidth="1"/>
    <col min="12" max="12" width="13.28515625" bestFit="1" customWidth="1"/>
    <col min="13" max="13" width="17.42578125" bestFit="1" customWidth="1"/>
  </cols>
  <sheetData>
    <row r="1" spans="1:10" x14ac:dyDescent="0.25">
      <c r="A1" t="s">
        <v>1489</v>
      </c>
      <c r="B1" t="s">
        <v>1490</v>
      </c>
      <c r="C1" t="s">
        <v>1491</v>
      </c>
      <c r="D1" t="s">
        <v>1492</v>
      </c>
      <c r="E1" t="s">
        <v>1493</v>
      </c>
      <c r="F1" t="s">
        <v>1494</v>
      </c>
      <c r="G1" t="s">
        <v>1495</v>
      </c>
      <c r="H1" t="s">
        <v>1719</v>
      </c>
      <c r="I1" s="2" t="s">
        <v>1720</v>
      </c>
      <c r="J1" t="s">
        <v>1721</v>
      </c>
    </row>
    <row r="2" spans="1:10" x14ac:dyDescent="0.25">
      <c r="A2" s="1" t="s">
        <v>1627</v>
      </c>
      <c r="B2">
        <v>386870</v>
      </c>
      <c r="C2">
        <v>400729170</v>
      </c>
      <c r="D2">
        <v>118241</v>
      </c>
      <c r="E2">
        <v>9320456</v>
      </c>
      <c r="F2">
        <v>268629</v>
      </c>
      <c r="G2">
        <v>391408714</v>
      </c>
      <c r="H2">
        <f>SUM(Table3_1[Packets])</f>
        <v>789170</v>
      </c>
      <c r="I2" s="3">
        <f t="shared" ref="I2:I65" si="0">(B2/H2) *100</f>
        <v>49.022390612922436</v>
      </c>
      <c r="J2">
        <f>SUM(I2:I4)</f>
        <v>93.391791375749193</v>
      </c>
    </row>
    <row r="3" spans="1:10" x14ac:dyDescent="0.25">
      <c r="A3" s="1" t="s">
        <v>1552</v>
      </c>
      <c r="B3">
        <v>193899</v>
      </c>
      <c r="C3">
        <v>201092315</v>
      </c>
      <c r="D3">
        <v>131039</v>
      </c>
      <c r="E3">
        <v>197639406</v>
      </c>
      <c r="F3">
        <v>62860</v>
      </c>
      <c r="G3">
        <v>3452909</v>
      </c>
      <c r="H3">
        <f>SUM(Table3_1[Packets])</f>
        <v>789170</v>
      </c>
      <c r="I3" s="3">
        <f t="shared" si="0"/>
        <v>24.569991256636719</v>
      </c>
    </row>
    <row r="4" spans="1:10" x14ac:dyDescent="0.25">
      <c r="A4" s="1" t="s">
        <v>1517</v>
      </c>
      <c r="B4">
        <v>156251</v>
      </c>
      <c r="C4">
        <v>168440015</v>
      </c>
      <c r="D4">
        <v>110060</v>
      </c>
      <c r="E4">
        <v>165317703</v>
      </c>
      <c r="F4">
        <v>46191</v>
      </c>
      <c r="G4">
        <v>3122312</v>
      </c>
      <c r="H4">
        <f>SUM(Table3_1[Packets])</f>
        <v>789170</v>
      </c>
      <c r="I4" s="3">
        <f t="shared" si="0"/>
        <v>19.799409506190045</v>
      </c>
    </row>
    <row r="5" spans="1:10" x14ac:dyDescent="0.25">
      <c r="A5" s="1" t="s">
        <v>1608</v>
      </c>
      <c r="B5">
        <v>11880</v>
      </c>
      <c r="C5">
        <v>11838274</v>
      </c>
      <c r="D5">
        <v>9782</v>
      </c>
      <c r="E5">
        <v>11256292</v>
      </c>
      <c r="F5">
        <v>2098</v>
      </c>
      <c r="G5">
        <v>581982</v>
      </c>
      <c r="H5">
        <f>SUM(Table3_1[Packets])</f>
        <v>789170</v>
      </c>
      <c r="I5" s="4">
        <f t="shared" si="0"/>
        <v>1.5053790691485991</v>
      </c>
    </row>
    <row r="6" spans="1:10" x14ac:dyDescent="0.25">
      <c r="A6" s="1" t="s">
        <v>1621</v>
      </c>
      <c r="B6">
        <v>6874</v>
      </c>
      <c r="C6">
        <v>1912197</v>
      </c>
      <c r="D6">
        <v>3412</v>
      </c>
      <c r="E6">
        <v>519576</v>
      </c>
      <c r="F6">
        <v>3462</v>
      </c>
      <c r="G6">
        <v>1392621</v>
      </c>
      <c r="H6">
        <f>SUM(Table3_1[Packets])</f>
        <v>789170</v>
      </c>
      <c r="I6" s="4">
        <f t="shared" si="0"/>
        <v>0.87104172738446728</v>
      </c>
    </row>
    <row r="7" spans="1:10" x14ac:dyDescent="0.25">
      <c r="A7" s="1" t="s">
        <v>1606</v>
      </c>
      <c r="B7">
        <v>5564</v>
      </c>
      <c r="C7">
        <v>5477150</v>
      </c>
      <c r="D7">
        <v>4600</v>
      </c>
      <c r="E7">
        <v>5302869</v>
      </c>
      <c r="F7">
        <v>964</v>
      </c>
      <c r="G7">
        <v>174281</v>
      </c>
      <c r="H7">
        <f>SUM(Table3_1[Packets])</f>
        <v>789170</v>
      </c>
      <c r="I7" s="4">
        <f t="shared" si="0"/>
        <v>0.70504454046656606</v>
      </c>
    </row>
    <row r="8" spans="1:10" x14ac:dyDescent="0.25">
      <c r="A8" s="1" t="s">
        <v>1609</v>
      </c>
      <c r="B8">
        <v>4364</v>
      </c>
      <c r="C8">
        <v>812332</v>
      </c>
      <c r="D8">
        <v>2382</v>
      </c>
      <c r="E8">
        <v>686670</v>
      </c>
      <c r="F8">
        <v>1982</v>
      </c>
      <c r="G8">
        <v>125662</v>
      </c>
      <c r="H8">
        <f>SUM(Table3_1[Packets])</f>
        <v>789170</v>
      </c>
      <c r="I8" s="4">
        <f t="shared" si="0"/>
        <v>0.55298604863337431</v>
      </c>
    </row>
    <row r="9" spans="1:10" x14ac:dyDescent="0.25">
      <c r="A9" s="1" t="s">
        <v>1611</v>
      </c>
      <c r="B9">
        <v>4317</v>
      </c>
      <c r="C9">
        <v>3280744</v>
      </c>
      <c r="D9">
        <v>3007</v>
      </c>
      <c r="E9">
        <v>2439531</v>
      </c>
      <c r="F9">
        <v>1310</v>
      </c>
      <c r="G9">
        <v>841213</v>
      </c>
      <c r="H9">
        <f>SUM(Table3_1[Packets])</f>
        <v>789170</v>
      </c>
      <c r="I9" s="4">
        <f t="shared" si="0"/>
        <v>0.54703042436990756</v>
      </c>
    </row>
    <row r="10" spans="1:10" x14ac:dyDescent="0.25">
      <c r="A10" s="1" t="s">
        <v>1618</v>
      </c>
      <c r="B10">
        <v>2976</v>
      </c>
      <c r="C10">
        <v>642047</v>
      </c>
      <c r="D10">
        <v>1779</v>
      </c>
      <c r="E10">
        <v>487272</v>
      </c>
      <c r="F10">
        <v>1197</v>
      </c>
      <c r="G10">
        <v>154775</v>
      </c>
      <c r="H10">
        <f>SUM(Table3_1[Packets])</f>
        <v>789170</v>
      </c>
      <c r="I10" s="4">
        <f t="shared" si="0"/>
        <v>0.37710505974631575</v>
      </c>
    </row>
    <row r="11" spans="1:10" x14ac:dyDescent="0.25">
      <c r="A11" s="1" t="s">
        <v>1604</v>
      </c>
      <c r="B11">
        <v>2633</v>
      </c>
      <c r="C11">
        <v>2446256</v>
      </c>
      <c r="D11">
        <v>2090</v>
      </c>
      <c r="E11">
        <v>2283306</v>
      </c>
      <c r="F11">
        <v>543</v>
      </c>
      <c r="G11">
        <v>162950</v>
      </c>
      <c r="H11">
        <f>SUM(Table3_1[Packets])</f>
        <v>789170</v>
      </c>
      <c r="I11" s="4">
        <f t="shared" si="0"/>
        <v>0.33364167416399509</v>
      </c>
    </row>
    <row r="12" spans="1:10" x14ac:dyDescent="0.25">
      <c r="A12" s="1" t="s">
        <v>1610</v>
      </c>
      <c r="B12">
        <v>2329</v>
      </c>
      <c r="C12">
        <v>2242874</v>
      </c>
      <c r="D12">
        <v>1942</v>
      </c>
      <c r="E12">
        <v>2113551</v>
      </c>
      <c r="F12">
        <v>387</v>
      </c>
      <c r="G12">
        <v>129323</v>
      </c>
      <c r="H12">
        <f>SUM(Table3_1[Packets])</f>
        <v>789170</v>
      </c>
      <c r="I12" s="4">
        <f t="shared" si="0"/>
        <v>0.29512018956625319</v>
      </c>
    </row>
    <row r="13" spans="1:10" x14ac:dyDescent="0.25">
      <c r="A13" s="1" t="s">
        <v>1526</v>
      </c>
      <c r="B13">
        <v>1161</v>
      </c>
      <c r="C13">
        <v>1065603</v>
      </c>
      <c r="D13">
        <v>785</v>
      </c>
      <c r="E13">
        <v>1011605</v>
      </c>
      <c r="F13">
        <v>376</v>
      </c>
      <c r="G13">
        <v>53998</v>
      </c>
      <c r="H13">
        <f>SUM(Table3_1[Packets])</f>
        <v>789170</v>
      </c>
      <c r="I13" s="4">
        <f t="shared" si="0"/>
        <v>0.14711659084861309</v>
      </c>
    </row>
    <row r="14" spans="1:10" x14ac:dyDescent="0.25">
      <c r="A14" s="1" t="s">
        <v>1616</v>
      </c>
      <c r="B14">
        <v>813</v>
      </c>
      <c r="C14">
        <v>801487</v>
      </c>
      <c r="D14">
        <v>598</v>
      </c>
      <c r="E14">
        <v>712096</v>
      </c>
      <c r="F14">
        <v>215</v>
      </c>
      <c r="G14">
        <v>89391</v>
      </c>
      <c r="H14">
        <f>SUM(Table3_1[Packets])</f>
        <v>789170</v>
      </c>
      <c r="I14" s="4">
        <f t="shared" si="0"/>
        <v>0.10301962821698746</v>
      </c>
    </row>
    <row r="15" spans="1:10" x14ac:dyDescent="0.25">
      <c r="A15" s="1" t="s">
        <v>1636</v>
      </c>
      <c r="B15">
        <v>616</v>
      </c>
      <c r="C15">
        <v>292293</v>
      </c>
      <c r="D15">
        <v>0</v>
      </c>
      <c r="E15">
        <v>0</v>
      </c>
      <c r="F15">
        <v>616</v>
      </c>
      <c r="G15">
        <v>292293</v>
      </c>
      <c r="H15">
        <f>SUM(Table3_1[Packets])</f>
        <v>789170</v>
      </c>
      <c r="I15" s="4">
        <f t="shared" si="0"/>
        <v>7.8056692474371817E-2</v>
      </c>
    </row>
    <row r="16" spans="1:10" x14ac:dyDescent="0.25">
      <c r="A16" s="1" t="s">
        <v>1612</v>
      </c>
      <c r="B16">
        <v>592</v>
      </c>
      <c r="C16">
        <v>556668</v>
      </c>
      <c r="D16">
        <v>458</v>
      </c>
      <c r="E16">
        <v>535989</v>
      </c>
      <c r="F16">
        <v>134</v>
      </c>
      <c r="G16">
        <v>20679</v>
      </c>
      <c r="H16">
        <f>SUM(Table3_1[Packets])</f>
        <v>789170</v>
      </c>
      <c r="I16" s="4">
        <f t="shared" si="0"/>
        <v>7.5015522637707971E-2</v>
      </c>
    </row>
    <row r="17" spans="1:9" x14ac:dyDescent="0.25">
      <c r="A17" s="1" t="s">
        <v>1598</v>
      </c>
      <c r="B17">
        <v>420</v>
      </c>
      <c r="C17">
        <v>383523</v>
      </c>
      <c r="D17">
        <v>281</v>
      </c>
      <c r="E17">
        <v>374014</v>
      </c>
      <c r="F17">
        <v>139</v>
      </c>
      <c r="G17">
        <v>9509</v>
      </c>
      <c r="H17">
        <f>SUM(Table3_1[Packets])</f>
        <v>789170</v>
      </c>
      <c r="I17" s="4">
        <f t="shared" si="0"/>
        <v>5.3220472141617146E-2</v>
      </c>
    </row>
    <row r="18" spans="1:9" x14ac:dyDescent="0.25">
      <c r="A18" s="1" t="s">
        <v>1549</v>
      </c>
      <c r="B18">
        <v>411</v>
      </c>
      <c r="C18">
        <v>285420</v>
      </c>
      <c r="D18">
        <v>273</v>
      </c>
      <c r="E18">
        <v>257225</v>
      </c>
      <c r="F18">
        <v>138</v>
      </c>
      <c r="G18">
        <v>28195</v>
      </c>
      <c r="H18">
        <f>SUM(Table3_1[Packets])</f>
        <v>789170</v>
      </c>
      <c r="I18" s="4">
        <f t="shared" si="0"/>
        <v>5.2080033452868206E-2</v>
      </c>
    </row>
    <row r="19" spans="1:9" x14ac:dyDescent="0.25">
      <c r="A19" s="1" t="s">
        <v>1600</v>
      </c>
      <c r="B19">
        <v>300</v>
      </c>
      <c r="C19">
        <v>273873</v>
      </c>
      <c r="D19">
        <v>200</v>
      </c>
      <c r="E19">
        <v>267038</v>
      </c>
      <c r="F19">
        <v>100</v>
      </c>
      <c r="G19">
        <v>6835</v>
      </c>
      <c r="H19">
        <f>SUM(Table3_1[Packets])</f>
        <v>789170</v>
      </c>
      <c r="I19" s="4">
        <f t="shared" si="0"/>
        <v>3.801462295829796E-2</v>
      </c>
    </row>
    <row r="20" spans="1:9" x14ac:dyDescent="0.25">
      <c r="A20" s="1" t="s">
        <v>1590</v>
      </c>
      <c r="B20">
        <v>295</v>
      </c>
      <c r="C20">
        <v>259967</v>
      </c>
      <c r="D20">
        <v>211</v>
      </c>
      <c r="E20">
        <v>244707</v>
      </c>
      <c r="F20">
        <v>84</v>
      </c>
      <c r="G20">
        <v>15260</v>
      </c>
      <c r="H20">
        <f>SUM(Table3_1[Packets])</f>
        <v>789170</v>
      </c>
      <c r="I20" s="4">
        <f t="shared" si="0"/>
        <v>3.7381045908992994E-2</v>
      </c>
    </row>
    <row r="21" spans="1:9" x14ac:dyDescent="0.25">
      <c r="A21" s="1" t="s">
        <v>1556</v>
      </c>
      <c r="B21">
        <v>269</v>
      </c>
      <c r="C21">
        <v>113944</v>
      </c>
      <c r="D21">
        <v>134</v>
      </c>
      <c r="E21">
        <v>51287</v>
      </c>
      <c r="F21">
        <v>135</v>
      </c>
      <c r="G21">
        <v>62657</v>
      </c>
      <c r="H21">
        <f>SUM(Table3_1[Packets])</f>
        <v>789170</v>
      </c>
      <c r="I21" s="4">
        <f t="shared" si="0"/>
        <v>3.4086445252607171E-2</v>
      </c>
    </row>
    <row r="22" spans="1:9" x14ac:dyDescent="0.25">
      <c r="A22" s="1" t="s">
        <v>1542</v>
      </c>
      <c r="B22">
        <v>262</v>
      </c>
      <c r="C22">
        <v>317585</v>
      </c>
      <c r="D22">
        <v>197</v>
      </c>
      <c r="E22">
        <v>237308</v>
      </c>
      <c r="F22">
        <v>65</v>
      </c>
      <c r="G22">
        <v>80277</v>
      </c>
      <c r="H22">
        <f>SUM(Table3_1[Packets])</f>
        <v>789170</v>
      </c>
      <c r="I22" s="4">
        <f t="shared" si="0"/>
        <v>3.3199437383580215E-2</v>
      </c>
    </row>
    <row r="23" spans="1:9" x14ac:dyDescent="0.25">
      <c r="A23" s="1" t="s">
        <v>1619</v>
      </c>
      <c r="B23">
        <v>260</v>
      </c>
      <c r="C23">
        <v>19240</v>
      </c>
      <c r="D23">
        <v>130</v>
      </c>
      <c r="E23">
        <v>9620</v>
      </c>
      <c r="F23">
        <v>130</v>
      </c>
      <c r="G23">
        <v>9620</v>
      </c>
      <c r="H23">
        <f>SUM(Table3_1[Packets])</f>
        <v>789170</v>
      </c>
      <c r="I23" s="4">
        <f t="shared" si="0"/>
        <v>3.2946006563858231E-2</v>
      </c>
    </row>
    <row r="24" spans="1:9" x14ac:dyDescent="0.25">
      <c r="A24" s="1" t="s">
        <v>1620</v>
      </c>
      <c r="B24">
        <v>250</v>
      </c>
      <c r="C24">
        <v>18500</v>
      </c>
      <c r="D24">
        <v>125</v>
      </c>
      <c r="E24">
        <v>9250</v>
      </c>
      <c r="F24">
        <v>125</v>
      </c>
      <c r="G24">
        <v>9250</v>
      </c>
      <c r="H24">
        <f>SUM(Table3_1[Packets])</f>
        <v>789170</v>
      </c>
      <c r="I24" s="4">
        <f t="shared" si="0"/>
        <v>3.1678852465248299E-2</v>
      </c>
    </row>
    <row r="25" spans="1:9" x14ac:dyDescent="0.25">
      <c r="A25" s="1" t="s">
        <v>1624</v>
      </c>
      <c r="B25">
        <v>248</v>
      </c>
      <c r="C25">
        <v>18912</v>
      </c>
      <c r="D25">
        <v>67</v>
      </c>
      <c r="E25">
        <v>5758</v>
      </c>
      <c r="F25">
        <v>181</v>
      </c>
      <c r="G25">
        <v>13154</v>
      </c>
      <c r="H25">
        <f>SUM(Table3_1[Packets])</f>
        <v>789170</v>
      </c>
      <c r="I25" s="4">
        <f t="shared" si="0"/>
        <v>3.1425421645526315E-2</v>
      </c>
    </row>
    <row r="26" spans="1:9" x14ac:dyDescent="0.25">
      <c r="A26" s="1" t="s">
        <v>1579</v>
      </c>
      <c r="B26">
        <v>219</v>
      </c>
      <c r="C26">
        <v>211398</v>
      </c>
      <c r="D26">
        <v>154</v>
      </c>
      <c r="E26">
        <v>204531</v>
      </c>
      <c r="F26">
        <v>65</v>
      </c>
      <c r="G26">
        <v>6867</v>
      </c>
      <c r="H26">
        <f>SUM(Table3_1[Packets])</f>
        <v>789170</v>
      </c>
      <c r="I26" s="4">
        <f t="shared" si="0"/>
        <v>2.7750674759557507E-2</v>
      </c>
    </row>
    <row r="27" spans="1:9" x14ac:dyDescent="0.25">
      <c r="A27" s="1" t="s">
        <v>1525</v>
      </c>
      <c r="B27">
        <v>210</v>
      </c>
      <c r="C27">
        <v>83929</v>
      </c>
      <c r="D27">
        <v>123</v>
      </c>
      <c r="E27">
        <v>60583</v>
      </c>
      <c r="F27">
        <v>87</v>
      </c>
      <c r="G27">
        <v>23346</v>
      </c>
      <c r="H27">
        <f>SUM(Table3_1[Packets])</f>
        <v>789170</v>
      </c>
      <c r="I27" s="4">
        <f t="shared" si="0"/>
        <v>2.6610236070808573E-2</v>
      </c>
    </row>
    <row r="28" spans="1:9" x14ac:dyDescent="0.25">
      <c r="A28" s="1" t="s">
        <v>1628</v>
      </c>
      <c r="B28">
        <v>170</v>
      </c>
      <c r="C28">
        <v>47277</v>
      </c>
      <c r="D28">
        <v>0</v>
      </c>
      <c r="E28">
        <v>0</v>
      </c>
      <c r="F28">
        <v>170</v>
      </c>
      <c r="G28">
        <v>47277</v>
      </c>
      <c r="H28">
        <f>SUM(Table3_1[Packets])</f>
        <v>789170</v>
      </c>
      <c r="I28" s="4">
        <f t="shared" si="0"/>
        <v>2.1541619676368844E-2</v>
      </c>
    </row>
    <row r="29" spans="1:9" x14ac:dyDescent="0.25">
      <c r="A29" s="1" t="s">
        <v>1626</v>
      </c>
      <c r="B29">
        <v>162</v>
      </c>
      <c r="C29">
        <v>11988</v>
      </c>
      <c r="D29">
        <v>27</v>
      </c>
      <c r="E29">
        <v>1998</v>
      </c>
      <c r="F29">
        <v>135</v>
      </c>
      <c r="G29">
        <v>9990</v>
      </c>
      <c r="H29">
        <f>SUM(Table3_1[Packets])</f>
        <v>789170</v>
      </c>
      <c r="I29" s="4">
        <f t="shared" si="0"/>
        <v>2.0527896397480899E-2</v>
      </c>
    </row>
    <row r="30" spans="1:9" x14ac:dyDescent="0.25">
      <c r="A30" s="1" t="s">
        <v>1551</v>
      </c>
      <c r="B30">
        <v>159</v>
      </c>
      <c r="C30">
        <v>143744</v>
      </c>
      <c r="D30">
        <v>112</v>
      </c>
      <c r="E30">
        <v>136386</v>
      </c>
      <c r="F30">
        <v>47</v>
      </c>
      <c r="G30">
        <v>7358</v>
      </c>
      <c r="H30">
        <f>SUM(Table3_1[Packets])</f>
        <v>789170</v>
      </c>
      <c r="I30" s="4">
        <f t="shared" si="0"/>
        <v>2.0147750167897917E-2</v>
      </c>
    </row>
    <row r="31" spans="1:9" x14ac:dyDescent="0.25">
      <c r="A31" s="1" t="s">
        <v>1568</v>
      </c>
      <c r="B31">
        <v>141</v>
      </c>
      <c r="C31">
        <v>22109</v>
      </c>
      <c r="D31">
        <v>76</v>
      </c>
      <c r="E31">
        <v>7757</v>
      </c>
      <c r="F31">
        <v>65</v>
      </c>
      <c r="G31">
        <v>14352</v>
      </c>
      <c r="H31">
        <f>SUM(Table3_1[Packets])</f>
        <v>789170</v>
      </c>
      <c r="I31" s="4">
        <f t="shared" si="0"/>
        <v>1.7866872790400043E-2</v>
      </c>
    </row>
    <row r="32" spans="1:9" x14ac:dyDescent="0.25">
      <c r="A32" s="1" t="s">
        <v>1634</v>
      </c>
      <c r="B32">
        <v>135</v>
      </c>
      <c r="C32">
        <v>21491</v>
      </c>
      <c r="D32">
        <v>0</v>
      </c>
      <c r="E32">
        <v>0</v>
      </c>
      <c r="F32">
        <v>135</v>
      </c>
      <c r="G32">
        <v>21491</v>
      </c>
      <c r="H32">
        <f>SUM(Table3_1[Packets])</f>
        <v>789170</v>
      </c>
      <c r="I32" s="4">
        <f t="shared" si="0"/>
        <v>1.7106580331234082E-2</v>
      </c>
    </row>
    <row r="33" spans="1:9" x14ac:dyDescent="0.25">
      <c r="A33" s="1" t="s">
        <v>1591</v>
      </c>
      <c r="B33">
        <v>134</v>
      </c>
      <c r="C33">
        <v>121765</v>
      </c>
      <c r="D33">
        <v>95</v>
      </c>
      <c r="E33">
        <v>115274</v>
      </c>
      <c r="F33">
        <v>39</v>
      </c>
      <c r="G33">
        <v>6491</v>
      </c>
      <c r="H33">
        <f>SUM(Table3_1[Packets])</f>
        <v>789170</v>
      </c>
      <c r="I33" s="4">
        <f t="shared" si="0"/>
        <v>1.6979864921373086E-2</v>
      </c>
    </row>
    <row r="34" spans="1:9" x14ac:dyDescent="0.25">
      <c r="A34" s="1" t="s">
        <v>1555</v>
      </c>
      <c r="B34">
        <v>124</v>
      </c>
      <c r="C34">
        <v>21416</v>
      </c>
      <c r="D34">
        <v>63</v>
      </c>
      <c r="E34">
        <v>13534</v>
      </c>
      <c r="F34">
        <v>61</v>
      </c>
      <c r="G34">
        <v>7882</v>
      </c>
      <c r="H34">
        <f>SUM(Table3_1[Packets])</f>
        <v>789170</v>
      </c>
      <c r="I34" s="4">
        <f t="shared" si="0"/>
        <v>1.5712710822763157E-2</v>
      </c>
    </row>
    <row r="35" spans="1:9" x14ac:dyDescent="0.25">
      <c r="A35" s="1" t="s">
        <v>1596</v>
      </c>
      <c r="B35">
        <v>124</v>
      </c>
      <c r="C35">
        <v>108671</v>
      </c>
      <c r="D35">
        <v>80</v>
      </c>
      <c r="E35">
        <v>103140</v>
      </c>
      <c r="F35">
        <v>44</v>
      </c>
      <c r="G35">
        <v>5531</v>
      </c>
      <c r="H35">
        <f>SUM(Table3_1[Packets])</f>
        <v>789170</v>
      </c>
      <c r="I35" s="4">
        <f t="shared" si="0"/>
        <v>1.5712710822763157E-2</v>
      </c>
    </row>
    <row r="36" spans="1:9" x14ac:dyDescent="0.25">
      <c r="A36" s="1" t="s">
        <v>1521</v>
      </c>
      <c r="B36">
        <v>118</v>
      </c>
      <c r="C36">
        <v>66449</v>
      </c>
      <c r="D36">
        <v>71</v>
      </c>
      <c r="E36">
        <v>41208</v>
      </c>
      <c r="F36">
        <v>47</v>
      </c>
      <c r="G36">
        <v>25241</v>
      </c>
      <c r="H36">
        <f>SUM(Table3_1[Packets])</f>
        <v>789170</v>
      </c>
      <c r="I36" s="4">
        <f t="shared" si="0"/>
        <v>1.4952418363597196E-2</v>
      </c>
    </row>
    <row r="37" spans="1:9" x14ac:dyDescent="0.25">
      <c r="A37" s="1" t="s">
        <v>1574</v>
      </c>
      <c r="B37">
        <v>110</v>
      </c>
      <c r="C37">
        <v>65565</v>
      </c>
      <c r="D37">
        <v>64</v>
      </c>
      <c r="E37">
        <v>60094</v>
      </c>
      <c r="F37">
        <v>46</v>
      </c>
      <c r="G37">
        <v>5471</v>
      </c>
      <c r="H37">
        <f>SUM(Table3_1[Packets])</f>
        <v>789170</v>
      </c>
      <c r="I37" s="4">
        <f t="shared" si="0"/>
        <v>1.3938695084709253E-2</v>
      </c>
    </row>
    <row r="38" spans="1:9" x14ac:dyDescent="0.25">
      <c r="A38" s="1" t="s">
        <v>1558</v>
      </c>
      <c r="B38">
        <v>104</v>
      </c>
      <c r="C38">
        <v>7930</v>
      </c>
      <c r="D38">
        <v>52</v>
      </c>
      <c r="E38">
        <v>4004</v>
      </c>
      <c r="F38">
        <v>52</v>
      </c>
      <c r="G38">
        <v>3926</v>
      </c>
      <c r="H38">
        <f>SUM(Table3_1[Packets])</f>
        <v>789170</v>
      </c>
      <c r="I38" s="4">
        <f t="shared" si="0"/>
        <v>1.3178402625543291E-2</v>
      </c>
    </row>
    <row r="39" spans="1:9" x14ac:dyDescent="0.25">
      <c r="A39" s="1" t="s">
        <v>1589</v>
      </c>
      <c r="B39">
        <v>95</v>
      </c>
      <c r="C39">
        <v>34917</v>
      </c>
      <c r="D39">
        <v>56</v>
      </c>
      <c r="E39">
        <v>24966</v>
      </c>
      <c r="F39">
        <v>39</v>
      </c>
      <c r="G39">
        <v>9951</v>
      </c>
      <c r="H39">
        <f>SUM(Table3_1[Packets])</f>
        <v>789170</v>
      </c>
      <c r="I39" s="4">
        <f t="shared" si="0"/>
        <v>1.2037963936794354E-2</v>
      </c>
    </row>
    <row r="40" spans="1:9" x14ac:dyDescent="0.25">
      <c r="A40" s="1" t="s">
        <v>1564</v>
      </c>
      <c r="B40">
        <v>92</v>
      </c>
      <c r="C40">
        <v>49948</v>
      </c>
      <c r="D40">
        <v>53</v>
      </c>
      <c r="E40">
        <v>34175</v>
      </c>
      <c r="F40">
        <v>39</v>
      </c>
      <c r="G40">
        <v>15773</v>
      </c>
      <c r="H40">
        <f>SUM(Table3_1[Packets])</f>
        <v>789170</v>
      </c>
      <c r="I40" s="4">
        <f t="shared" si="0"/>
        <v>1.1657817707211374E-2</v>
      </c>
    </row>
    <row r="41" spans="1:9" x14ac:dyDescent="0.25">
      <c r="A41" s="1" t="s">
        <v>1550</v>
      </c>
      <c r="B41">
        <v>91</v>
      </c>
      <c r="C41">
        <v>37294</v>
      </c>
      <c r="D41">
        <v>49</v>
      </c>
      <c r="E41">
        <v>31292</v>
      </c>
      <c r="F41">
        <v>42</v>
      </c>
      <c r="G41">
        <v>6002</v>
      </c>
      <c r="H41">
        <f>SUM(Table3_1[Packets])</f>
        <v>789170</v>
      </c>
      <c r="I41" s="4">
        <f t="shared" si="0"/>
        <v>1.153110229735038E-2</v>
      </c>
    </row>
    <row r="42" spans="1:9" x14ac:dyDescent="0.25">
      <c r="A42" s="1" t="s">
        <v>1578</v>
      </c>
      <c r="B42">
        <v>89</v>
      </c>
      <c r="C42">
        <v>109160</v>
      </c>
      <c r="D42">
        <v>78</v>
      </c>
      <c r="E42">
        <v>107312</v>
      </c>
      <c r="F42">
        <v>11</v>
      </c>
      <c r="G42">
        <v>1848</v>
      </c>
      <c r="H42">
        <f>SUM(Table3_1[Packets])</f>
        <v>789170</v>
      </c>
      <c r="I42" s="4">
        <f t="shared" si="0"/>
        <v>1.1277671477628395E-2</v>
      </c>
    </row>
    <row r="43" spans="1:9" x14ac:dyDescent="0.25">
      <c r="A43" s="1" t="s">
        <v>1536</v>
      </c>
      <c r="B43">
        <v>81</v>
      </c>
      <c r="C43">
        <v>40460</v>
      </c>
      <c r="D43">
        <v>37</v>
      </c>
      <c r="E43">
        <v>16551</v>
      </c>
      <c r="F43">
        <v>44</v>
      </c>
      <c r="G43">
        <v>23909</v>
      </c>
      <c r="H43">
        <f>SUM(Table3_1[Packets])</f>
        <v>789170</v>
      </c>
      <c r="I43" s="4">
        <f t="shared" si="0"/>
        <v>1.026394819874045E-2</v>
      </c>
    </row>
    <row r="44" spans="1:9" x14ac:dyDescent="0.25">
      <c r="A44" s="1" t="s">
        <v>1573</v>
      </c>
      <c r="B44">
        <v>78</v>
      </c>
      <c r="C44">
        <v>52044</v>
      </c>
      <c r="D44">
        <v>44</v>
      </c>
      <c r="E44">
        <v>36194</v>
      </c>
      <c r="F44">
        <v>34</v>
      </c>
      <c r="G44">
        <v>15850</v>
      </c>
      <c r="H44">
        <f>SUM(Table3_1[Packets])</f>
        <v>789170</v>
      </c>
      <c r="I44" s="4">
        <f t="shared" si="0"/>
        <v>9.8838019691574689E-3</v>
      </c>
    </row>
    <row r="45" spans="1:9" x14ac:dyDescent="0.25">
      <c r="A45" s="1" t="s">
        <v>1530</v>
      </c>
      <c r="B45">
        <v>70</v>
      </c>
      <c r="C45">
        <v>33228</v>
      </c>
      <c r="D45">
        <v>34</v>
      </c>
      <c r="E45">
        <v>15690</v>
      </c>
      <c r="F45">
        <v>36</v>
      </c>
      <c r="G45">
        <v>17538</v>
      </c>
      <c r="H45">
        <f>SUM(Table3_1[Packets])</f>
        <v>789170</v>
      </c>
      <c r="I45" s="4">
        <f t="shared" si="0"/>
        <v>8.8700786902695238E-3</v>
      </c>
    </row>
    <row r="46" spans="1:9" x14ac:dyDescent="0.25">
      <c r="A46" s="1" t="s">
        <v>1617</v>
      </c>
      <c r="B46">
        <v>70</v>
      </c>
      <c r="C46">
        <v>51990</v>
      </c>
      <c r="D46">
        <v>36</v>
      </c>
      <c r="E46">
        <v>22451</v>
      </c>
      <c r="F46">
        <v>34</v>
      </c>
      <c r="G46">
        <v>29539</v>
      </c>
      <c r="H46">
        <f>SUM(Table3_1[Packets])</f>
        <v>789170</v>
      </c>
      <c r="I46" s="4">
        <f t="shared" si="0"/>
        <v>8.8700786902695238E-3</v>
      </c>
    </row>
    <row r="47" spans="1:9" x14ac:dyDescent="0.25">
      <c r="A47" s="1" t="s">
        <v>1539</v>
      </c>
      <c r="B47">
        <v>67</v>
      </c>
      <c r="C47">
        <v>64632</v>
      </c>
      <c r="D47">
        <v>42</v>
      </c>
      <c r="E47">
        <v>48524</v>
      </c>
      <c r="F47">
        <v>25</v>
      </c>
      <c r="G47">
        <v>16108</v>
      </c>
      <c r="H47">
        <f>SUM(Table3_1[Packets])</f>
        <v>789170</v>
      </c>
      <c r="I47" s="4">
        <f t="shared" si="0"/>
        <v>8.4899324606865431E-3</v>
      </c>
    </row>
    <row r="48" spans="1:9" x14ac:dyDescent="0.25">
      <c r="A48" s="1" t="s">
        <v>1593</v>
      </c>
      <c r="B48">
        <v>67</v>
      </c>
      <c r="C48">
        <v>40027</v>
      </c>
      <c r="D48">
        <v>34</v>
      </c>
      <c r="E48">
        <v>14558</v>
      </c>
      <c r="F48">
        <v>33</v>
      </c>
      <c r="G48">
        <v>25469</v>
      </c>
      <c r="H48">
        <f>SUM(Table3_1[Packets])</f>
        <v>789170</v>
      </c>
      <c r="I48" s="4">
        <f t="shared" si="0"/>
        <v>8.4899324606865431E-3</v>
      </c>
    </row>
    <row r="49" spans="1:9" x14ac:dyDescent="0.25">
      <c r="A49" s="1" t="s">
        <v>1571</v>
      </c>
      <c r="B49">
        <v>66</v>
      </c>
      <c r="C49">
        <v>32452</v>
      </c>
      <c r="D49">
        <v>35</v>
      </c>
      <c r="E49">
        <v>26775</v>
      </c>
      <c r="F49">
        <v>31</v>
      </c>
      <c r="G49">
        <v>5677</v>
      </c>
      <c r="H49">
        <f>SUM(Table3_1[Packets])</f>
        <v>789170</v>
      </c>
      <c r="I49" s="4">
        <f t="shared" si="0"/>
        <v>8.3632170508255513E-3</v>
      </c>
    </row>
    <row r="50" spans="1:9" x14ac:dyDescent="0.25">
      <c r="A50" s="1" t="s">
        <v>1543</v>
      </c>
      <c r="B50">
        <v>65</v>
      </c>
      <c r="C50">
        <v>46820</v>
      </c>
      <c r="D50">
        <v>36</v>
      </c>
      <c r="E50">
        <v>33890</v>
      </c>
      <c r="F50">
        <v>29</v>
      </c>
      <c r="G50">
        <v>12930</v>
      </c>
      <c r="H50">
        <f>SUM(Table3_1[Packets])</f>
        <v>789170</v>
      </c>
      <c r="I50" s="4">
        <f t="shared" si="0"/>
        <v>8.2365016409645577E-3</v>
      </c>
    </row>
    <row r="51" spans="1:9" x14ac:dyDescent="0.25">
      <c r="A51" s="1" t="s">
        <v>1622</v>
      </c>
      <c r="B51">
        <v>64</v>
      </c>
      <c r="C51">
        <v>9398</v>
      </c>
      <c r="D51">
        <v>64</v>
      </c>
      <c r="E51">
        <v>9398</v>
      </c>
      <c r="F51">
        <v>0</v>
      </c>
      <c r="G51">
        <v>0</v>
      </c>
      <c r="H51">
        <f>SUM(Table3_1[Packets])</f>
        <v>789170</v>
      </c>
      <c r="I51" s="4">
        <f t="shared" si="0"/>
        <v>8.1097862311035641E-3</v>
      </c>
    </row>
    <row r="52" spans="1:9" x14ac:dyDescent="0.25">
      <c r="A52" s="1" t="s">
        <v>1599</v>
      </c>
      <c r="B52">
        <v>63</v>
      </c>
      <c r="C52">
        <v>31263</v>
      </c>
      <c r="D52">
        <v>34</v>
      </c>
      <c r="E52">
        <v>16460</v>
      </c>
      <c r="F52">
        <v>29</v>
      </c>
      <c r="G52">
        <v>14803</v>
      </c>
      <c r="H52">
        <f>SUM(Table3_1[Packets])</f>
        <v>789170</v>
      </c>
      <c r="I52" s="4">
        <f t="shared" si="0"/>
        <v>7.9830708212425723E-3</v>
      </c>
    </row>
    <row r="53" spans="1:9" x14ac:dyDescent="0.25">
      <c r="A53" s="1" t="s">
        <v>1602</v>
      </c>
      <c r="B53">
        <v>62</v>
      </c>
      <c r="C53">
        <v>24970</v>
      </c>
      <c r="D53">
        <v>37</v>
      </c>
      <c r="E53">
        <v>16866</v>
      </c>
      <c r="F53">
        <v>25</v>
      </c>
      <c r="G53">
        <v>8104</v>
      </c>
      <c r="H53">
        <f>SUM(Table3_1[Packets])</f>
        <v>789170</v>
      </c>
      <c r="I53" s="4">
        <f t="shared" si="0"/>
        <v>7.8563554113815787E-3</v>
      </c>
    </row>
    <row r="54" spans="1:9" x14ac:dyDescent="0.25">
      <c r="A54" s="1" t="s">
        <v>1548</v>
      </c>
      <c r="B54">
        <v>61</v>
      </c>
      <c r="C54">
        <v>23207</v>
      </c>
      <c r="D54">
        <v>32</v>
      </c>
      <c r="E54">
        <v>13460</v>
      </c>
      <c r="F54">
        <v>29</v>
      </c>
      <c r="G54">
        <v>9747</v>
      </c>
      <c r="H54">
        <f>SUM(Table3_1[Packets])</f>
        <v>789170</v>
      </c>
      <c r="I54" s="4">
        <f t="shared" si="0"/>
        <v>7.7296400015205852E-3</v>
      </c>
    </row>
    <row r="55" spans="1:9" x14ac:dyDescent="0.25">
      <c r="A55" s="1" t="s">
        <v>1584</v>
      </c>
      <c r="B55">
        <v>59</v>
      </c>
      <c r="C55">
        <v>54707</v>
      </c>
      <c r="D55">
        <v>40</v>
      </c>
      <c r="E55">
        <v>53400</v>
      </c>
      <c r="F55">
        <v>19</v>
      </c>
      <c r="G55">
        <v>1307</v>
      </c>
      <c r="H55">
        <f>SUM(Table3_1[Packets])</f>
        <v>789170</v>
      </c>
      <c r="I55" s="4">
        <f t="shared" si="0"/>
        <v>7.476209181798598E-3</v>
      </c>
    </row>
    <row r="56" spans="1:9" x14ac:dyDescent="0.25">
      <c r="A56" s="1" t="s">
        <v>1586</v>
      </c>
      <c r="B56">
        <v>59</v>
      </c>
      <c r="C56">
        <v>10374</v>
      </c>
      <c r="D56">
        <v>34</v>
      </c>
      <c r="E56">
        <v>6091</v>
      </c>
      <c r="F56">
        <v>25</v>
      </c>
      <c r="G56">
        <v>4283</v>
      </c>
      <c r="H56">
        <f>SUM(Table3_1[Packets])</f>
        <v>789170</v>
      </c>
      <c r="I56" s="4">
        <f t="shared" si="0"/>
        <v>7.476209181798598E-3</v>
      </c>
    </row>
    <row r="57" spans="1:9" x14ac:dyDescent="0.25">
      <c r="A57" s="1" t="s">
        <v>1541</v>
      </c>
      <c r="B57">
        <v>58</v>
      </c>
      <c r="C57">
        <v>21052</v>
      </c>
      <c r="D57">
        <v>32</v>
      </c>
      <c r="E57">
        <v>12128</v>
      </c>
      <c r="F57">
        <v>26</v>
      </c>
      <c r="G57">
        <v>8924</v>
      </c>
      <c r="H57">
        <f>SUM(Table3_1[Packets])</f>
        <v>789170</v>
      </c>
      <c r="I57" s="4">
        <f t="shared" si="0"/>
        <v>7.3494937719376053E-3</v>
      </c>
    </row>
    <row r="58" spans="1:9" x14ac:dyDescent="0.25">
      <c r="A58" s="1" t="s">
        <v>1518</v>
      </c>
      <c r="B58">
        <v>57</v>
      </c>
      <c r="C58">
        <v>4769</v>
      </c>
      <c r="D58">
        <v>19</v>
      </c>
      <c r="E58">
        <v>1767</v>
      </c>
      <c r="F58">
        <v>38</v>
      </c>
      <c r="G58">
        <v>3002</v>
      </c>
      <c r="H58">
        <f>SUM(Table3_1[Packets])</f>
        <v>789170</v>
      </c>
      <c r="I58" s="4">
        <f t="shared" si="0"/>
        <v>7.2227783620766118E-3</v>
      </c>
    </row>
    <row r="59" spans="1:9" x14ac:dyDescent="0.25">
      <c r="A59" s="1" t="s">
        <v>1576</v>
      </c>
      <c r="B59">
        <v>57</v>
      </c>
      <c r="C59">
        <v>53740</v>
      </c>
      <c r="D59">
        <v>40</v>
      </c>
      <c r="E59">
        <v>47478</v>
      </c>
      <c r="F59">
        <v>17</v>
      </c>
      <c r="G59">
        <v>6262</v>
      </c>
      <c r="H59">
        <f>SUM(Table3_1[Packets])</f>
        <v>789170</v>
      </c>
      <c r="I59" s="4">
        <f t="shared" si="0"/>
        <v>7.2227783620766118E-3</v>
      </c>
    </row>
    <row r="60" spans="1:9" x14ac:dyDescent="0.25">
      <c r="A60" s="1" t="s">
        <v>1538</v>
      </c>
      <c r="B60">
        <v>56</v>
      </c>
      <c r="C60">
        <v>33428</v>
      </c>
      <c r="D60">
        <v>33</v>
      </c>
      <c r="E60">
        <v>22494</v>
      </c>
      <c r="F60">
        <v>23</v>
      </c>
      <c r="G60">
        <v>10934</v>
      </c>
      <c r="H60">
        <f>SUM(Table3_1[Packets])</f>
        <v>789170</v>
      </c>
      <c r="I60" s="4">
        <f t="shared" si="0"/>
        <v>7.0960629522156191E-3</v>
      </c>
    </row>
    <row r="61" spans="1:9" x14ac:dyDescent="0.25">
      <c r="A61" s="1" t="s">
        <v>1520</v>
      </c>
      <c r="B61">
        <v>55</v>
      </c>
      <c r="C61">
        <v>18846</v>
      </c>
      <c r="D61">
        <v>24</v>
      </c>
      <c r="E61">
        <v>10825</v>
      </c>
      <c r="F61">
        <v>31</v>
      </c>
      <c r="G61">
        <v>8021</v>
      </c>
      <c r="H61">
        <f>SUM(Table3_1[Packets])</f>
        <v>789170</v>
      </c>
      <c r="I61" s="4">
        <f t="shared" si="0"/>
        <v>6.9693475423546264E-3</v>
      </c>
    </row>
    <row r="62" spans="1:9" x14ac:dyDescent="0.25">
      <c r="A62" s="1" t="s">
        <v>1603</v>
      </c>
      <c r="B62">
        <v>54</v>
      </c>
      <c r="C62">
        <v>24131</v>
      </c>
      <c r="D62">
        <v>32</v>
      </c>
      <c r="E62">
        <v>9763</v>
      </c>
      <c r="F62">
        <v>22</v>
      </c>
      <c r="G62">
        <v>14368</v>
      </c>
      <c r="H62">
        <f>SUM(Table3_1[Packets])</f>
        <v>789170</v>
      </c>
      <c r="I62" s="4">
        <f t="shared" si="0"/>
        <v>6.8426321324936328E-3</v>
      </c>
    </row>
    <row r="63" spans="1:9" x14ac:dyDescent="0.25">
      <c r="A63" s="1" t="s">
        <v>1607</v>
      </c>
      <c r="B63">
        <v>54</v>
      </c>
      <c r="C63">
        <v>20179</v>
      </c>
      <c r="D63">
        <v>26</v>
      </c>
      <c r="E63">
        <v>7187</v>
      </c>
      <c r="F63">
        <v>28</v>
      </c>
      <c r="G63">
        <v>12992</v>
      </c>
      <c r="H63">
        <f>SUM(Table3_1[Packets])</f>
        <v>789170</v>
      </c>
      <c r="I63" s="4">
        <f t="shared" si="0"/>
        <v>6.8426321324936328E-3</v>
      </c>
    </row>
    <row r="64" spans="1:9" x14ac:dyDescent="0.25">
      <c r="A64" s="1" t="s">
        <v>1535</v>
      </c>
      <c r="B64">
        <v>53</v>
      </c>
      <c r="C64">
        <v>18707</v>
      </c>
      <c r="D64">
        <v>25</v>
      </c>
      <c r="E64">
        <v>10856</v>
      </c>
      <c r="F64">
        <v>28</v>
      </c>
      <c r="G64">
        <v>7851</v>
      </c>
      <c r="H64">
        <f>SUM(Table3_1[Packets])</f>
        <v>789170</v>
      </c>
      <c r="I64" s="4">
        <f t="shared" si="0"/>
        <v>6.7159167226326401E-3</v>
      </c>
    </row>
    <row r="65" spans="1:9" x14ac:dyDescent="0.25">
      <c r="A65" s="1" t="s">
        <v>1575</v>
      </c>
      <c r="B65">
        <v>53</v>
      </c>
      <c r="C65">
        <v>45940</v>
      </c>
      <c r="D65">
        <v>34</v>
      </c>
      <c r="E65">
        <v>38811</v>
      </c>
      <c r="F65">
        <v>19</v>
      </c>
      <c r="G65">
        <v>7129</v>
      </c>
      <c r="H65">
        <f>SUM(Table3_1[Packets])</f>
        <v>789170</v>
      </c>
      <c r="I65" s="4">
        <f t="shared" si="0"/>
        <v>6.7159167226326401E-3</v>
      </c>
    </row>
    <row r="66" spans="1:9" x14ac:dyDescent="0.25">
      <c r="A66" s="1" t="s">
        <v>1533</v>
      </c>
      <c r="B66">
        <v>52</v>
      </c>
      <c r="C66">
        <v>17544</v>
      </c>
      <c r="D66">
        <v>24</v>
      </c>
      <c r="E66">
        <v>10796</v>
      </c>
      <c r="F66">
        <v>28</v>
      </c>
      <c r="G66">
        <v>6748</v>
      </c>
      <c r="H66">
        <f>SUM(Table3_1[Packets])</f>
        <v>789170</v>
      </c>
      <c r="I66" s="4">
        <f t="shared" ref="I66:I123" si="1">(B66/H66) *100</f>
        <v>6.5892013127716456E-3</v>
      </c>
    </row>
    <row r="67" spans="1:9" x14ac:dyDescent="0.25">
      <c r="A67" s="1" t="s">
        <v>1561</v>
      </c>
      <c r="B67">
        <v>51</v>
      </c>
      <c r="C67">
        <v>17490</v>
      </c>
      <c r="D67">
        <v>24</v>
      </c>
      <c r="E67">
        <v>10796</v>
      </c>
      <c r="F67">
        <v>27</v>
      </c>
      <c r="G67">
        <v>6694</v>
      </c>
      <c r="H67">
        <f>SUM(Table3_1[Packets])</f>
        <v>789170</v>
      </c>
      <c r="I67" s="4">
        <f t="shared" si="1"/>
        <v>6.4624859029106529E-3</v>
      </c>
    </row>
    <row r="68" spans="1:9" x14ac:dyDescent="0.25">
      <c r="A68" s="1" t="s">
        <v>1534</v>
      </c>
      <c r="B68">
        <v>49</v>
      </c>
      <c r="C68">
        <v>14330</v>
      </c>
      <c r="D68">
        <v>23</v>
      </c>
      <c r="E68">
        <v>9935</v>
      </c>
      <c r="F68">
        <v>26</v>
      </c>
      <c r="G68">
        <v>4395</v>
      </c>
      <c r="H68">
        <f>SUM(Table3_1[Packets])</f>
        <v>789170</v>
      </c>
      <c r="I68" s="4">
        <f t="shared" si="1"/>
        <v>6.2090550831886667E-3</v>
      </c>
    </row>
    <row r="69" spans="1:9" x14ac:dyDescent="0.25">
      <c r="A69" s="1" t="s">
        <v>1537</v>
      </c>
      <c r="B69">
        <v>49</v>
      </c>
      <c r="C69">
        <v>32382</v>
      </c>
      <c r="D69">
        <v>24</v>
      </c>
      <c r="E69">
        <v>12510</v>
      </c>
      <c r="F69">
        <v>25</v>
      </c>
      <c r="G69">
        <v>19872</v>
      </c>
      <c r="H69">
        <f>SUM(Table3_1[Packets])</f>
        <v>789170</v>
      </c>
      <c r="I69" s="4">
        <f t="shared" si="1"/>
        <v>6.2090550831886667E-3</v>
      </c>
    </row>
    <row r="70" spans="1:9" x14ac:dyDescent="0.25">
      <c r="A70" s="1" t="s">
        <v>1597</v>
      </c>
      <c r="B70">
        <v>48</v>
      </c>
      <c r="C70">
        <v>22114</v>
      </c>
      <c r="D70">
        <v>25</v>
      </c>
      <c r="E70">
        <v>14900</v>
      </c>
      <c r="F70">
        <v>23</v>
      </c>
      <c r="G70">
        <v>7214</v>
      </c>
      <c r="H70">
        <f>SUM(Table3_1[Packets])</f>
        <v>789170</v>
      </c>
      <c r="I70" s="4">
        <f t="shared" si="1"/>
        <v>6.0823396733276731E-3</v>
      </c>
    </row>
    <row r="71" spans="1:9" x14ac:dyDescent="0.25">
      <c r="A71" s="1" t="s">
        <v>1601</v>
      </c>
      <c r="B71">
        <v>48</v>
      </c>
      <c r="C71">
        <v>14723</v>
      </c>
      <c r="D71">
        <v>28</v>
      </c>
      <c r="E71">
        <v>8814</v>
      </c>
      <c r="F71">
        <v>20</v>
      </c>
      <c r="G71">
        <v>5909</v>
      </c>
      <c r="H71">
        <f>SUM(Table3_1[Packets])</f>
        <v>789170</v>
      </c>
      <c r="I71" s="4">
        <f t="shared" si="1"/>
        <v>6.0823396733276731E-3</v>
      </c>
    </row>
    <row r="72" spans="1:9" x14ac:dyDescent="0.25">
      <c r="A72" s="1" t="s">
        <v>1572</v>
      </c>
      <c r="B72">
        <v>46</v>
      </c>
      <c r="C72">
        <v>47933</v>
      </c>
      <c r="D72">
        <v>32</v>
      </c>
      <c r="E72">
        <v>32497</v>
      </c>
      <c r="F72">
        <v>14</v>
      </c>
      <c r="G72">
        <v>15436</v>
      </c>
      <c r="H72">
        <f>SUM(Table3_1[Packets])</f>
        <v>789170</v>
      </c>
      <c r="I72" s="4">
        <f t="shared" si="1"/>
        <v>5.8289088536056868E-3</v>
      </c>
    </row>
    <row r="73" spans="1:9" x14ac:dyDescent="0.25">
      <c r="A73" s="1" t="s">
        <v>1580</v>
      </c>
      <c r="B73">
        <v>46</v>
      </c>
      <c r="C73">
        <v>13659</v>
      </c>
      <c r="D73">
        <v>20</v>
      </c>
      <c r="E73">
        <v>9679</v>
      </c>
      <c r="F73">
        <v>26</v>
      </c>
      <c r="G73">
        <v>3980</v>
      </c>
      <c r="H73">
        <f>SUM(Table3_1[Packets])</f>
        <v>789170</v>
      </c>
      <c r="I73" s="4">
        <f t="shared" si="1"/>
        <v>5.8289088536056868E-3</v>
      </c>
    </row>
    <row r="74" spans="1:9" x14ac:dyDescent="0.25">
      <c r="A74" s="1" t="s">
        <v>1519</v>
      </c>
      <c r="B74">
        <v>45</v>
      </c>
      <c r="C74">
        <v>21633</v>
      </c>
      <c r="D74">
        <v>19</v>
      </c>
      <c r="E74">
        <v>6021</v>
      </c>
      <c r="F74">
        <v>26</v>
      </c>
      <c r="G74">
        <v>15612</v>
      </c>
      <c r="H74">
        <f>SUM(Table3_1[Packets])</f>
        <v>789170</v>
      </c>
      <c r="I74" s="4">
        <f t="shared" si="1"/>
        <v>5.7021934437446933E-3</v>
      </c>
    </row>
    <row r="75" spans="1:9" x14ac:dyDescent="0.25">
      <c r="A75" s="1" t="s">
        <v>1523</v>
      </c>
      <c r="B75">
        <v>45</v>
      </c>
      <c r="C75">
        <v>28677</v>
      </c>
      <c r="D75">
        <v>31</v>
      </c>
      <c r="E75">
        <v>26800</v>
      </c>
      <c r="F75">
        <v>14</v>
      </c>
      <c r="G75">
        <v>1877</v>
      </c>
      <c r="H75">
        <f>SUM(Table3_1[Packets])</f>
        <v>789170</v>
      </c>
      <c r="I75" s="4">
        <f t="shared" si="1"/>
        <v>5.7021934437446933E-3</v>
      </c>
    </row>
    <row r="76" spans="1:9" x14ac:dyDescent="0.25">
      <c r="A76" s="1" t="s">
        <v>1532</v>
      </c>
      <c r="B76">
        <v>44</v>
      </c>
      <c r="C76">
        <v>16450</v>
      </c>
      <c r="D76">
        <v>22</v>
      </c>
      <c r="E76">
        <v>14216</v>
      </c>
      <c r="F76">
        <v>22</v>
      </c>
      <c r="G76">
        <v>2234</v>
      </c>
      <c r="H76">
        <f>SUM(Table3_1[Packets])</f>
        <v>789170</v>
      </c>
      <c r="I76" s="4">
        <f t="shared" si="1"/>
        <v>5.5754780338837006E-3</v>
      </c>
    </row>
    <row r="77" spans="1:9" x14ac:dyDescent="0.25">
      <c r="A77" s="1" t="s">
        <v>1554</v>
      </c>
      <c r="B77">
        <v>44</v>
      </c>
      <c r="C77">
        <v>17256</v>
      </c>
      <c r="D77">
        <v>22</v>
      </c>
      <c r="E77">
        <v>14717</v>
      </c>
      <c r="F77">
        <v>22</v>
      </c>
      <c r="G77">
        <v>2539</v>
      </c>
      <c r="H77">
        <f>SUM(Table3_1[Packets])</f>
        <v>789170</v>
      </c>
      <c r="I77" s="4">
        <f t="shared" si="1"/>
        <v>5.5754780338837006E-3</v>
      </c>
    </row>
    <row r="78" spans="1:9" x14ac:dyDescent="0.25">
      <c r="A78" s="1" t="s">
        <v>1531</v>
      </c>
      <c r="B78">
        <v>43</v>
      </c>
      <c r="C78">
        <v>21406</v>
      </c>
      <c r="D78">
        <v>20</v>
      </c>
      <c r="E78">
        <v>8642</v>
      </c>
      <c r="F78">
        <v>23</v>
      </c>
      <c r="G78">
        <v>12764</v>
      </c>
      <c r="H78">
        <f>SUM(Table3_1[Packets])</f>
        <v>789170</v>
      </c>
      <c r="I78" s="4">
        <f t="shared" si="1"/>
        <v>5.4487626240227079E-3</v>
      </c>
    </row>
    <row r="79" spans="1:9" x14ac:dyDescent="0.25">
      <c r="A79" s="1" t="s">
        <v>1546</v>
      </c>
      <c r="B79">
        <v>43</v>
      </c>
      <c r="C79">
        <v>18835</v>
      </c>
      <c r="D79">
        <v>22</v>
      </c>
      <c r="E79">
        <v>16063</v>
      </c>
      <c r="F79">
        <v>21</v>
      </c>
      <c r="G79">
        <v>2772</v>
      </c>
      <c r="H79">
        <f>SUM(Table3_1[Packets])</f>
        <v>789170</v>
      </c>
      <c r="I79" s="4">
        <f t="shared" si="1"/>
        <v>5.4487626240227079E-3</v>
      </c>
    </row>
    <row r="80" spans="1:9" x14ac:dyDescent="0.25">
      <c r="A80" s="1" t="s">
        <v>1630</v>
      </c>
      <c r="B80">
        <v>43</v>
      </c>
      <c r="C80">
        <v>22065</v>
      </c>
      <c r="D80">
        <v>28</v>
      </c>
      <c r="E80">
        <v>17761</v>
      </c>
      <c r="F80">
        <v>15</v>
      </c>
      <c r="G80">
        <v>4304</v>
      </c>
      <c r="H80">
        <f>SUM(Table3_1[Packets])</f>
        <v>789170</v>
      </c>
      <c r="I80" s="4">
        <f t="shared" si="1"/>
        <v>5.4487626240227079E-3</v>
      </c>
    </row>
    <row r="81" spans="1:9" x14ac:dyDescent="0.25">
      <c r="A81" s="1" t="s">
        <v>1528</v>
      </c>
      <c r="B81">
        <v>42</v>
      </c>
      <c r="C81">
        <v>30957</v>
      </c>
      <c r="D81">
        <v>22</v>
      </c>
      <c r="E81">
        <v>9598</v>
      </c>
      <c r="F81">
        <v>20</v>
      </c>
      <c r="G81">
        <v>21359</v>
      </c>
      <c r="H81">
        <f>SUM(Table3_1[Packets])</f>
        <v>789170</v>
      </c>
      <c r="I81" s="4">
        <f t="shared" si="1"/>
        <v>5.3220472141617143E-3</v>
      </c>
    </row>
    <row r="82" spans="1:9" x14ac:dyDescent="0.25">
      <c r="A82" s="1" t="s">
        <v>1559</v>
      </c>
      <c r="B82">
        <v>41</v>
      </c>
      <c r="C82">
        <v>15843</v>
      </c>
      <c r="D82">
        <v>20</v>
      </c>
      <c r="E82">
        <v>6126</v>
      </c>
      <c r="F82">
        <v>21</v>
      </c>
      <c r="G82">
        <v>9717</v>
      </c>
      <c r="H82">
        <f>SUM(Table3_1[Packets])</f>
        <v>789170</v>
      </c>
      <c r="I82" s="4">
        <f t="shared" si="1"/>
        <v>5.1953318043007207E-3</v>
      </c>
    </row>
    <row r="83" spans="1:9" x14ac:dyDescent="0.25">
      <c r="A83" s="1" t="s">
        <v>1524</v>
      </c>
      <c r="B83">
        <v>40</v>
      </c>
      <c r="C83">
        <v>13340</v>
      </c>
      <c r="D83">
        <v>23</v>
      </c>
      <c r="E83">
        <v>9090</v>
      </c>
      <c r="F83">
        <v>17</v>
      </c>
      <c r="G83">
        <v>4250</v>
      </c>
      <c r="H83">
        <f>SUM(Table3_1[Packets])</f>
        <v>789170</v>
      </c>
      <c r="I83" s="4">
        <f t="shared" si="1"/>
        <v>5.068616394439728E-3</v>
      </c>
    </row>
    <row r="84" spans="1:9" x14ac:dyDescent="0.25">
      <c r="A84" s="1" t="s">
        <v>1527</v>
      </c>
      <c r="B84">
        <v>40</v>
      </c>
      <c r="C84">
        <v>16326</v>
      </c>
      <c r="D84">
        <v>19</v>
      </c>
      <c r="E84">
        <v>8607</v>
      </c>
      <c r="F84">
        <v>21</v>
      </c>
      <c r="G84">
        <v>7719</v>
      </c>
      <c r="H84">
        <f>SUM(Table3_1[Packets])</f>
        <v>789170</v>
      </c>
      <c r="I84" s="4">
        <f t="shared" si="1"/>
        <v>5.068616394439728E-3</v>
      </c>
    </row>
    <row r="85" spans="1:9" x14ac:dyDescent="0.25">
      <c r="A85" s="1" t="s">
        <v>1583</v>
      </c>
      <c r="B85">
        <v>37</v>
      </c>
      <c r="C85">
        <v>26858</v>
      </c>
      <c r="D85">
        <v>22</v>
      </c>
      <c r="E85">
        <v>24290</v>
      </c>
      <c r="F85">
        <v>15</v>
      </c>
      <c r="G85">
        <v>2568</v>
      </c>
      <c r="H85">
        <f>SUM(Table3_1[Packets])</f>
        <v>789170</v>
      </c>
      <c r="I85" s="4">
        <f t="shared" si="1"/>
        <v>4.6884701648567482E-3</v>
      </c>
    </row>
    <row r="86" spans="1:9" x14ac:dyDescent="0.25">
      <c r="A86" s="1" t="s">
        <v>1562</v>
      </c>
      <c r="B86">
        <v>36</v>
      </c>
      <c r="C86">
        <v>12868</v>
      </c>
      <c r="D86">
        <v>18</v>
      </c>
      <c r="E86">
        <v>8228</v>
      </c>
      <c r="F86">
        <v>18</v>
      </c>
      <c r="G86">
        <v>4640</v>
      </c>
      <c r="H86">
        <f>SUM(Table3_1[Packets])</f>
        <v>789170</v>
      </c>
      <c r="I86" s="4">
        <f t="shared" si="1"/>
        <v>4.5617547549957555E-3</v>
      </c>
    </row>
    <row r="87" spans="1:9" x14ac:dyDescent="0.25">
      <c r="A87" s="1" t="s">
        <v>1570</v>
      </c>
      <c r="B87">
        <v>36</v>
      </c>
      <c r="C87">
        <v>19850</v>
      </c>
      <c r="D87">
        <v>19</v>
      </c>
      <c r="E87">
        <v>13862</v>
      </c>
      <c r="F87">
        <v>17</v>
      </c>
      <c r="G87">
        <v>5988</v>
      </c>
      <c r="H87">
        <f>SUM(Table3_1[Packets])</f>
        <v>789170</v>
      </c>
      <c r="I87" s="4">
        <f t="shared" si="1"/>
        <v>4.5617547549957555E-3</v>
      </c>
    </row>
    <row r="88" spans="1:9" x14ac:dyDescent="0.25">
      <c r="A88" s="1" t="s">
        <v>1560</v>
      </c>
      <c r="B88">
        <v>35</v>
      </c>
      <c r="C88">
        <v>17212</v>
      </c>
      <c r="D88">
        <v>17</v>
      </c>
      <c r="E88">
        <v>7954</v>
      </c>
      <c r="F88">
        <v>18</v>
      </c>
      <c r="G88">
        <v>9258</v>
      </c>
      <c r="H88">
        <f>SUM(Table3_1[Packets])</f>
        <v>789170</v>
      </c>
      <c r="I88" s="4">
        <f t="shared" si="1"/>
        <v>4.4350393451347619E-3</v>
      </c>
    </row>
    <row r="89" spans="1:9" x14ac:dyDescent="0.25">
      <c r="A89" s="1" t="s">
        <v>1631</v>
      </c>
      <c r="B89">
        <v>34</v>
      </c>
      <c r="C89">
        <v>12913</v>
      </c>
      <c r="D89">
        <v>20</v>
      </c>
      <c r="E89">
        <v>8366</v>
      </c>
      <c r="F89">
        <v>14</v>
      </c>
      <c r="G89">
        <v>4547</v>
      </c>
      <c r="H89">
        <f>SUM(Table3_1[Packets])</f>
        <v>789170</v>
      </c>
      <c r="I89" s="4">
        <f t="shared" si="1"/>
        <v>4.3083239352737683E-3</v>
      </c>
    </row>
    <row r="90" spans="1:9" x14ac:dyDescent="0.25">
      <c r="A90" s="1" t="s">
        <v>1544</v>
      </c>
      <c r="B90">
        <v>32</v>
      </c>
      <c r="C90">
        <v>31224</v>
      </c>
      <c r="D90">
        <v>22</v>
      </c>
      <c r="E90">
        <v>23162</v>
      </c>
      <c r="F90">
        <v>10</v>
      </c>
      <c r="G90">
        <v>8062</v>
      </c>
      <c r="H90">
        <f>SUM(Table3_1[Packets])</f>
        <v>789170</v>
      </c>
      <c r="I90" s="4">
        <f t="shared" si="1"/>
        <v>4.0548931155517821E-3</v>
      </c>
    </row>
    <row r="91" spans="1:9" x14ac:dyDescent="0.25">
      <c r="A91" s="1" t="s">
        <v>1522</v>
      </c>
      <c r="B91">
        <v>31</v>
      </c>
      <c r="C91">
        <v>15627</v>
      </c>
      <c r="D91">
        <v>15</v>
      </c>
      <c r="E91">
        <v>5728</v>
      </c>
      <c r="F91">
        <v>16</v>
      </c>
      <c r="G91">
        <v>9899</v>
      </c>
      <c r="H91">
        <f>SUM(Table3_1[Packets])</f>
        <v>789170</v>
      </c>
      <c r="I91" s="4">
        <f t="shared" si="1"/>
        <v>3.9281777056907894E-3</v>
      </c>
    </row>
    <row r="92" spans="1:9" x14ac:dyDescent="0.25">
      <c r="A92" s="1" t="s">
        <v>1592</v>
      </c>
      <c r="B92">
        <v>31</v>
      </c>
      <c r="C92">
        <v>12316</v>
      </c>
      <c r="D92">
        <v>16</v>
      </c>
      <c r="E92">
        <v>9864</v>
      </c>
      <c r="F92">
        <v>15</v>
      </c>
      <c r="G92">
        <v>2452</v>
      </c>
      <c r="H92">
        <f>SUM(Table3_1[Packets])</f>
        <v>789170</v>
      </c>
      <c r="I92" s="4">
        <f t="shared" si="1"/>
        <v>3.9281777056907894E-3</v>
      </c>
    </row>
    <row r="93" spans="1:9" x14ac:dyDescent="0.25">
      <c r="A93" s="1" t="s">
        <v>1581</v>
      </c>
      <c r="B93">
        <v>28</v>
      </c>
      <c r="C93">
        <v>19033</v>
      </c>
      <c r="D93">
        <v>12</v>
      </c>
      <c r="E93">
        <v>7642</v>
      </c>
      <c r="F93">
        <v>16</v>
      </c>
      <c r="G93">
        <v>11391</v>
      </c>
      <c r="H93">
        <f>SUM(Table3_1[Packets])</f>
        <v>789170</v>
      </c>
      <c r="I93" s="4">
        <f t="shared" si="1"/>
        <v>3.5480314761078095E-3</v>
      </c>
    </row>
    <row r="94" spans="1:9" x14ac:dyDescent="0.25">
      <c r="A94" s="1" t="s">
        <v>1588</v>
      </c>
      <c r="B94">
        <v>27</v>
      </c>
      <c r="C94">
        <v>9117</v>
      </c>
      <c r="D94">
        <v>13</v>
      </c>
      <c r="E94">
        <v>7558</v>
      </c>
      <c r="F94">
        <v>14</v>
      </c>
      <c r="G94">
        <v>1559</v>
      </c>
      <c r="H94">
        <f>SUM(Table3_1[Packets])</f>
        <v>789170</v>
      </c>
      <c r="I94" s="4">
        <f t="shared" si="1"/>
        <v>3.4213160662468164E-3</v>
      </c>
    </row>
    <row r="95" spans="1:9" x14ac:dyDescent="0.25">
      <c r="A95" s="1" t="s">
        <v>1595</v>
      </c>
      <c r="B95">
        <v>27</v>
      </c>
      <c r="C95">
        <v>4058</v>
      </c>
      <c r="D95">
        <v>13</v>
      </c>
      <c r="E95">
        <v>2046</v>
      </c>
      <c r="F95">
        <v>14</v>
      </c>
      <c r="G95">
        <v>2012</v>
      </c>
      <c r="H95">
        <f>SUM(Table3_1[Packets])</f>
        <v>789170</v>
      </c>
      <c r="I95" s="4">
        <f t="shared" si="1"/>
        <v>3.4213160662468164E-3</v>
      </c>
    </row>
    <row r="96" spans="1:9" x14ac:dyDescent="0.25">
      <c r="A96" s="1" t="s">
        <v>1582</v>
      </c>
      <c r="B96">
        <v>26</v>
      </c>
      <c r="C96">
        <v>8931</v>
      </c>
      <c r="D96">
        <v>12</v>
      </c>
      <c r="E96">
        <v>6073</v>
      </c>
      <c r="F96">
        <v>14</v>
      </c>
      <c r="G96">
        <v>2858</v>
      </c>
      <c r="H96">
        <f>SUM(Table3_1[Packets])</f>
        <v>789170</v>
      </c>
      <c r="I96" s="4">
        <f t="shared" si="1"/>
        <v>3.2946006563858228E-3</v>
      </c>
    </row>
    <row r="97" spans="1:9" x14ac:dyDescent="0.25">
      <c r="A97" s="1" t="s">
        <v>1605</v>
      </c>
      <c r="B97">
        <v>26</v>
      </c>
      <c r="C97">
        <v>10502</v>
      </c>
      <c r="D97">
        <v>13</v>
      </c>
      <c r="E97">
        <v>4406</v>
      </c>
      <c r="F97">
        <v>13</v>
      </c>
      <c r="G97">
        <v>6096</v>
      </c>
      <c r="H97">
        <f>SUM(Table3_1[Packets])</f>
        <v>789170</v>
      </c>
      <c r="I97" s="4">
        <f t="shared" si="1"/>
        <v>3.2946006563858228E-3</v>
      </c>
    </row>
    <row r="98" spans="1:9" x14ac:dyDescent="0.25">
      <c r="A98" s="1" t="s">
        <v>1569</v>
      </c>
      <c r="B98">
        <v>25</v>
      </c>
      <c r="C98">
        <v>17832</v>
      </c>
      <c r="D98">
        <v>17</v>
      </c>
      <c r="E98">
        <v>15072</v>
      </c>
      <c r="F98">
        <v>8</v>
      </c>
      <c r="G98">
        <v>2760</v>
      </c>
      <c r="H98">
        <f>SUM(Table3_1[Packets])</f>
        <v>789170</v>
      </c>
      <c r="I98" s="4">
        <f t="shared" si="1"/>
        <v>3.1678852465248297E-3</v>
      </c>
    </row>
    <row r="99" spans="1:9" x14ac:dyDescent="0.25">
      <c r="A99" s="1" t="s">
        <v>1623</v>
      </c>
      <c r="B99">
        <v>25</v>
      </c>
      <c r="C99">
        <v>3009</v>
      </c>
      <c r="D99">
        <v>25</v>
      </c>
      <c r="E99">
        <v>3009</v>
      </c>
      <c r="F99">
        <v>0</v>
      </c>
      <c r="G99">
        <v>0</v>
      </c>
      <c r="H99">
        <f>SUM(Table3_1[Packets])</f>
        <v>789170</v>
      </c>
      <c r="I99" s="4">
        <f t="shared" si="1"/>
        <v>3.1678852465248297E-3</v>
      </c>
    </row>
    <row r="100" spans="1:9" x14ac:dyDescent="0.25">
      <c r="A100" s="1" t="s">
        <v>1553</v>
      </c>
      <c r="B100">
        <v>24</v>
      </c>
      <c r="C100">
        <v>9913</v>
      </c>
      <c r="D100">
        <v>12</v>
      </c>
      <c r="E100">
        <v>7732</v>
      </c>
      <c r="F100">
        <v>12</v>
      </c>
      <c r="G100">
        <v>2181</v>
      </c>
      <c r="H100">
        <f>SUM(Table3_1[Packets])</f>
        <v>789170</v>
      </c>
      <c r="I100" s="4">
        <f t="shared" si="1"/>
        <v>3.0411698366638366E-3</v>
      </c>
    </row>
    <row r="101" spans="1:9" x14ac:dyDescent="0.25">
      <c r="A101" s="1" t="s">
        <v>1565</v>
      </c>
      <c r="B101">
        <v>24</v>
      </c>
      <c r="C101">
        <v>6902</v>
      </c>
      <c r="D101">
        <v>11</v>
      </c>
      <c r="E101">
        <v>4900</v>
      </c>
      <c r="F101">
        <v>13</v>
      </c>
      <c r="G101">
        <v>2002</v>
      </c>
      <c r="H101">
        <f>SUM(Table3_1[Packets])</f>
        <v>789170</v>
      </c>
      <c r="I101" s="4">
        <f t="shared" si="1"/>
        <v>3.0411698366638366E-3</v>
      </c>
    </row>
    <row r="102" spans="1:9" x14ac:dyDescent="0.25">
      <c r="A102" s="1" t="s">
        <v>1567</v>
      </c>
      <c r="B102">
        <v>24</v>
      </c>
      <c r="C102">
        <v>8484</v>
      </c>
      <c r="D102">
        <v>11</v>
      </c>
      <c r="E102">
        <v>5302</v>
      </c>
      <c r="F102">
        <v>13</v>
      </c>
      <c r="G102">
        <v>3182</v>
      </c>
      <c r="H102">
        <f>SUM(Table3_1[Packets])</f>
        <v>789170</v>
      </c>
      <c r="I102" s="4">
        <f t="shared" si="1"/>
        <v>3.0411698366638366E-3</v>
      </c>
    </row>
    <row r="103" spans="1:9" x14ac:dyDescent="0.25">
      <c r="A103" s="1" t="s">
        <v>1563</v>
      </c>
      <c r="B103">
        <v>23</v>
      </c>
      <c r="C103">
        <v>17725</v>
      </c>
      <c r="D103">
        <v>16</v>
      </c>
      <c r="E103">
        <v>15019</v>
      </c>
      <c r="F103">
        <v>7</v>
      </c>
      <c r="G103">
        <v>2706</v>
      </c>
      <c r="H103">
        <f>SUM(Table3_1[Packets])</f>
        <v>789170</v>
      </c>
      <c r="I103" s="4">
        <f t="shared" si="1"/>
        <v>2.9144544268028434E-3</v>
      </c>
    </row>
    <row r="104" spans="1:9" x14ac:dyDescent="0.25">
      <c r="A104" s="1" t="s">
        <v>1545</v>
      </c>
      <c r="B104">
        <v>22</v>
      </c>
      <c r="C104">
        <v>8628</v>
      </c>
      <c r="D104">
        <v>11</v>
      </c>
      <c r="E104">
        <v>7359</v>
      </c>
      <c r="F104">
        <v>11</v>
      </c>
      <c r="G104">
        <v>1269</v>
      </c>
      <c r="H104">
        <f>SUM(Table3_1[Packets])</f>
        <v>789170</v>
      </c>
      <c r="I104" s="4">
        <f t="shared" si="1"/>
        <v>2.7877390169418503E-3</v>
      </c>
    </row>
    <row r="105" spans="1:9" x14ac:dyDescent="0.25">
      <c r="A105" s="1" t="s">
        <v>1613</v>
      </c>
      <c r="B105">
        <v>19</v>
      </c>
      <c r="C105">
        <v>7222</v>
      </c>
      <c r="D105">
        <v>9</v>
      </c>
      <c r="E105">
        <v>2664</v>
      </c>
      <c r="F105">
        <v>10</v>
      </c>
      <c r="G105">
        <v>4558</v>
      </c>
      <c r="H105">
        <f>SUM(Table3_1[Packets])</f>
        <v>789170</v>
      </c>
      <c r="I105" s="4">
        <f t="shared" si="1"/>
        <v>2.4075927873588704E-3</v>
      </c>
    </row>
    <row r="106" spans="1:9" x14ac:dyDescent="0.25">
      <c r="A106" s="1" t="s">
        <v>1577</v>
      </c>
      <c r="B106">
        <v>18</v>
      </c>
      <c r="C106">
        <v>12163</v>
      </c>
      <c r="D106">
        <v>10</v>
      </c>
      <c r="E106">
        <v>8825</v>
      </c>
      <c r="F106">
        <v>8</v>
      </c>
      <c r="G106">
        <v>3338</v>
      </c>
      <c r="H106">
        <f>SUM(Table3_1[Packets])</f>
        <v>789170</v>
      </c>
      <c r="I106" s="4">
        <f t="shared" si="1"/>
        <v>2.2808773774978777E-3</v>
      </c>
    </row>
    <row r="107" spans="1:9" x14ac:dyDescent="0.25">
      <c r="A107" s="1" t="s">
        <v>1540</v>
      </c>
      <c r="B107">
        <v>17</v>
      </c>
      <c r="C107">
        <v>8668</v>
      </c>
      <c r="D107">
        <v>9</v>
      </c>
      <c r="E107">
        <v>6100</v>
      </c>
      <c r="F107">
        <v>8</v>
      </c>
      <c r="G107">
        <v>2568</v>
      </c>
      <c r="H107">
        <f>SUM(Table3_1[Packets])</f>
        <v>789170</v>
      </c>
      <c r="I107" s="4">
        <f t="shared" si="1"/>
        <v>2.1541619676368842E-3</v>
      </c>
    </row>
    <row r="108" spans="1:9" x14ac:dyDescent="0.25">
      <c r="A108" s="1" t="s">
        <v>1635</v>
      </c>
      <c r="B108">
        <v>16</v>
      </c>
      <c r="C108">
        <v>1072</v>
      </c>
      <c r="D108">
        <v>0</v>
      </c>
      <c r="E108">
        <v>0</v>
      </c>
      <c r="F108">
        <v>16</v>
      </c>
      <c r="G108">
        <v>1072</v>
      </c>
      <c r="H108">
        <f>SUM(Table3_1[Packets])</f>
        <v>789170</v>
      </c>
      <c r="I108" s="4">
        <f t="shared" si="1"/>
        <v>2.027446557775891E-3</v>
      </c>
    </row>
    <row r="109" spans="1:9" x14ac:dyDescent="0.25">
      <c r="A109" s="1" t="s">
        <v>1594</v>
      </c>
      <c r="B109">
        <v>13</v>
      </c>
      <c r="C109">
        <v>778</v>
      </c>
      <c r="D109">
        <v>7</v>
      </c>
      <c r="E109">
        <v>450</v>
      </c>
      <c r="F109">
        <v>6</v>
      </c>
      <c r="G109">
        <v>328</v>
      </c>
      <c r="H109">
        <f>SUM(Table3_1[Packets])</f>
        <v>789170</v>
      </c>
      <c r="I109" s="4">
        <f t="shared" si="1"/>
        <v>1.6473003281929114E-3</v>
      </c>
    </row>
    <row r="110" spans="1:9" x14ac:dyDescent="0.25">
      <c r="A110" s="1" t="s">
        <v>1557</v>
      </c>
      <c r="B110">
        <v>12</v>
      </c>
      <c r="C110">
        <v>779</v>
      </c>
      <c r="D110">
        <v>6</v>
      </c>
      <c r="E110">
        <v>451</v>
      </c>
      <c r="F110">
        <v>6</v>
      </c>
      <c r="G110">
        <v>328</v>
      </c>
      <c r="H110">
        <f>SUM(Table3_1[Packets])</f>
        <v>789170</v>
      </c>
      <c r="I110" s="4">
        <f t="shared" si="1"/>
        <v>1.5205849183319183E-3</v>
      </c>
    </row>
    <row r="111" spans="1:9" x14ac:dyDescent="0.25">
      <c r="A111" s="1" t="s">
        <v>1633</v>
      </c>
      <c r="B111">
        <v>12</v>
      </c>
      <c r="C111">
        <v>840</v>
      </c>
      <c r="D111">
        <v>0</v>
      </c>
      <c r="E111">
        <v>0</v>
      </c>
      <c r="F111">
        <v>12</v>
      </c>
      <c r="G111">
        <v>840</v>
      </c>
      <c r="H111">
        <f>SUM(Table3_1[Packets])</f>
        <v>789170</v>
      </c>
      <c r="I111" s="4">
        <f t="shared" si="1"/>
        <v>1.5205849183319183E-3</v>
      </c>
    </row>
    <row r="112" spans="1:9" x14ac:dyDescent="0.25">
      <c r="A112" s="1" t="s">
        <v>1614</v>
      </c>
      <c r="B112">
        <v>10</v>
      </c>
      <c r="C112">
        <v>1469</v>
      </c>
      <c r="D112">
        <v>5</v>
      </c>
      <c r="E112">
        <v>957</v>
      </c>
      <c r="F112">
        <v>5</v>
      </c>
      <c r="G112">
        <v>512</v>
      </c>
      <c r="H112">
        <f>SUM(Table3_1[Packets])</f>
        <v>789170</v>
      </c>
      <c r="I112" s="4">
        <f t="shared" si="1"/>
        <v>1.267154098609932E-3</v>
      </c>
    </row>
    <row r="113" spans="1:9" x14ac:dyDescent="0.25">
      <c r="A113" s="1" t="s">
        <v>1547</v>
      </c>
      <c r="B113">
        <v>8</v>
      </c>
      <c r="C113">
        <v>1574</v>
      </c>
      <c r="D113">
        <v>3</v>
      </c>
      <c r="E113">
        <v>1052</v>
      </c>
      <c r="F113">
        <v>5</v>
      </c>
      <c r="G113">
        <v>522</v>
      </c>
      <c r="H113">
        <f>SUM(Table3_1[Packets])</f>
        <v>789170</v>
      </c>
      <c r="I113" s="4">
        <f t="shared" si="1"/>
        <v>1.0137232788879455E-3</v>
      </c>
    </row>
    <row r="114" spans="1:9" x14ac:dyDescent="0.25">
      <c r="A114" s="1" t="s">
        <v>1587</v>
      </c>
      <c r="B114">
        <v>8</v>
      </c>
      <c r="C114">
        <v>480</v>
      </c>
      <c r="D114">
        <v>0</v>
      </c>
      <c r="E114">
        <v>0</v>
      </c>
      <c r="F114">
        <v>8</v>
      </c>
      <c r="G114">
        <v>480</v>
      </c>
      <c r="H114">
        <f>SUM(Table3_1[Packets])</f>
        <v>789170</v>
      </c>
      <c r="I114" s="4">
        <f t="shared" si="1"/>
        <v>1.0137232788879455E-3</v>
      </c>
    </row>
    <row r="115" spans="1:9" x14ac:dyDescent="0.25">
      <c r="A115" s="1" t="s">
        <v>1615</v>
      </c>
      <c r="B115">
        <v>7</v>
      </c>
      <c r="C115">
        <v>672</v>
      </c>
      <c r="D115">
        <v>3</v>
      </c>
      <c r="E115">
        <v>355</v>
      </c>
      <c r="F115">
        <v>4</v>
      </c>
      <c r="G115">
        <v>317</v>
      </c>
      <c r="H115">
        <f>SUM(Table3_1[Packets])</f>
        <v>789170</v>
      </c>
      <c r="I115" s="4">
        <f t="shared" si="1"/>
        <v>8.8700786902695238E-4</v>
      </c>
    </row>
    <row r="116" spans="1:9" x14ac:dyDescent="0.25">
      <c r="A116" s="1" t="s">
        <v>1566</v>
      </c>
      <c r="B116">
        <v>6</v>
      </c>
      <c r="C116">
        <v>432</v>
      </c>
      <c r="D116">
        <v>3</v>
      </c>
      <c r="E116">
        <v>180</v>
      </c>
      <c r="F116">
        <v>3</v>
      </c>
      <c r="G116">
        <v>252</v>
      </c>
      <c r="H116">
        <f>SUM(Table3_1[Packets])</f>
        <v>789170</v>
      </c>
      <c r="I116" s="4">
        <f t="shared" si="1"/>
        <v>7.6029245916595914E-4</v>
      </c>
    </row>
    <row r="117" spans="1:9" x14ac:dyDescent="0.25">
      <c r="A117" s="1" t="s">
        <v>1625</v>
      </c>
      <c r="B117">
        <v>6</v>
      </c>
      <c r="C117">
        <v>987</v>
      </c>
      <c r="D117">
        <v>6</v>
      </c>
      <c r="E117">
        <v>987</v>
      </c>
      <c r="F117">
        <v>0</v>
      </c>
      <c r="G117">
        <v>0</v>
      </c>
      <c r="H117">
        <f>SUM(Table3_1[Packets])</f>
        <v>789170</v>
      </c>
      <c r="I117" s="4">
        <f t="shared" si="1"/>
        <v>7.6029245916595914E-4</v>
      </c>
    </row>
    <row r="118" spans="1:9" x14ac:dyDescent="0.25">
      <c r="A118" s="1" t="s">
        <v>1632</v>
      </c>
      <c r="B118">
        <v>6</v>
      </c>
      <c r="C118">
        <v>360</v>
      </c>
      <c r="D118">
        <v>0</v>
      </c>
      <c r="E118">
        <v>0</v>
      </c>
      <c r="F118">
        <v>6</v>
      </c>
      <c r="G118">
        <v>360</v>
      </c>
      <c r="H118">
        <f>SUM(Table3_1[Packets])</f>
        <v>789170</v>
      </c>
      <c r="I118" s="4">
        <f t="shared" si="1"/>
        <v>7.6029245916595914E-4</v>
      </c>
    </row>
    <row r="119" spans="1:9" x14ac:dyDescent="0.25">
      <c r="A119" s="1" t="s">
        <v>1585</v>
      </c>
      <c r="B119">
        <v>5</v>
      </c>
      <c r="C119">
        <v>365</v>
      </c>
      <c r="D119">
        <v>3</v>
      </c>
      <c r="E119">
        <v>245</v>
      </c>
      <c r="F119">
        <v>2</v>
      </c>
      <c r="G119">
        <v>120</v>
      </c>
      <c r="H119">
        <f>SUM(Table3_1[Packets])</f>
        <v>789170</v>
      </c>
      <c r="I119" s="4">
        <f t="shared" si="1"/>
        <v>6.33577049304966E-4</v>
      </c>
    </row>
    <row r="120" spans="1:9" x14ac:dyDescent="0.25">
      <c r="A120" s="1" t="s">
        <v>1516</v>
      </c>
      <c r="B120">
        <v>4</v>
      </c>
      <c r="C120">
        <v>1368</v>
      </c>
      <c r="D120">
        <v>4</v>
      </c>
      <c r="E120">
        <v>1368</v>
      </c>
      <c r="F120">
        <v>0</v>
      </c>
      <c r="G120">
        <v>0</v>
      </c>
      <c r="H120">
        <f>SUM(Table3_1[Packets])</f>
        <v>789170</v>
      </c>
      <c r="I120" s="4">
        <f t="shared" si="1"/>
        <v>5.0686163944397276E-4</v>
      </c>
    </row>
    <row r="121" spans="1:9" x14ac:dyDescent="0.25">
      <c r="A121" s="1" t="s">
        <v>1629</v>
      </c>
      <c r="B121">
        <v>4</v>
      </c>
      <c r="C121">
        <v>288</v>
      </c>
      <c r="D121">
        <v>2</v>
      </c>
      <c r="E121">
        <v>120</v>
      </c>
      <c r="F121">
        <v>2</v>
      </c>
      <c r="G121">
        <v>168</v>
      </c>
      <c r="H121">
        <f>SUM(Table3_1[Packets])</f>
        <v>789170</v>
      </c>
      <c r="I121" s="4">
        <f t="shared" si="1"/>
        <v>5.0686163944397276E-4</v>
      </c>
    </row>
    <row r="122" spans="1:9" x14ac:dyDescent="0.25">
      <c r="A122" s="1" t="s">
        <v>1637</v>
      </c>
      <c r="B122">
        <v>4</v>
      </c>
      <c r="C122">
        <v>1368</v>
      </c>
      <c r="D122">
        <v>0</v>
      </c>
      <c r="E122">
        <v>0</v>
      </c>
      <c r="F122">
        <v>4</v>
      </c>
      <c r="G122">
        <v>1368</v>
      </c>
      <c r="H122">
        <f>SUM(Table3_1[Packets])</f>
        <v>789170</v>
      </c>
      <c r="I122" s="4">
        <f t="shared" si="1"/>
        <v>5.0686163944397276E-4</v>
      </c>
    </row>
    <row r="123" spans="1:9" x14ac:dyDescent="0.25">
      <c r="A123" s="1" t="s">
        <v>1529</v>
      </c>
      <c r="B123">
        <v>3</v>
      </c>
      <c r="C123">
        <v>186</v>
      </c>
      <c r="D123">
        <v>2</v>
      </c>
      <c r="E123">
        <v>126</v>
      </c>
      <c r="F123">
        <v>1</v>
      </c>
      <c r="G123">
        <v>60</v>
      </c>
      <c r="H123">
        <f>SUM(Table3_1[Packets])</f>
        <v>789170</v>
      </c>
      <c r="I123" s="4">
        <f t="shared" si="1"/>
        <v>3.8014622958297957E-4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3AFDE-E4BD-4AD5-A24D-A874344EA178}">
  <dimension ref="A1:J81"/>
  <sheetViews>
    <sheetView workbookViewId="0">
      <selection activeCell="J3" sqref="J3"/>
    </sheetView>
  </sheetViews>
  <sheetFormatPr defaultRowHeight="15" x14ac:dyDescent="0.25"/>
  <cols>
    <col min="1" max="1" width="35.140625" bestFit="1" customWidth="1"/>
    <col min="2" max="2" width="10" bestFit="1" customWidth="1"/>
    <col min="3" max="3" width="9" bestFit="1" customWidth="1"/>
    <col min="4" max="4" width="12.42578125" bestFit="1" customWidth="1"/>
    <col min="5" max="5" width="10.5703125" bestFit="1" customWidth="1"/>
    <col min="6" max="6" width="12.5703125" bestFit="1" customWidth="1"/>
    <col min="7" max="7" width="10.7109375" bestFit="1" customWidth="1"/>
    <col min="8" max="8" width="10.28515625" bestFit="1" customWidth="1"/>
    <col min="9" max="9" width="6.7109375" bestFit="1" customWidth="1"/>
    <col min="10" max="10" width="10.5703125" bestFit="1" customWidth="1"/>
    <col min="11" max="11" width="12.140625" bestFit="1" customWidth="1"/>
    <col min="12" max="12" width="13.28515625" bestFit="1" customWidth="1"/>
    <col min="13" max="13" width="17.42578125" bestFit="1" customWidth="1"/>
  </cols>
  <sheetData>
    <row r="1" spans="1:10" x14ac:dyDescent="0.25">
      <c r="A1" t="s">
        <v>1489</v>
      </c>
      <c r="B1" t="s">
        <v>1490</v>
      </c>
      <c r="C1" t="s">
        <v>1491</v>
      </c>
      <c r="D1" t="s">
        <v>1492</v>
      </c>
      <c r="E1" t="s">
        <v>1493</v>
      </c>
      <c r="F1" t="s">
        <v>1494</v>
      </c>
      <c r="G1" t="s">
        <v>1495</v>
      </c>
      <c r="H1" t="s">
        <v>1719</v>
      </c>
      <c r="I1" s="2" t="s">
        <v>1720</v>
      </c>
      <c r="J1" t="s">
        <v>1721</v>
      </c>
    </row>
    <row r="2" spans="1:10" x14ac:dyDescent="0.25">
      <c r="A2" s="1" t="s">
        <v>1642</v>
      </c>
      <c r="B2">
        <v>23604</v>
      </c>
      <c r="C2">
        <v>19829222</v>
      </c>
      <c r="D2">
        <v>6974</v>
      </c>
      <c r="E2">
        <v>2001079</v>
      </c>
      <c r="F2">
        <v>16630</v>
      </c>
      <c r="G2">
        <v>17828143</v>
      </c>
      <c r="H2">
        <f>SUM(Table5_1[Packets])</f>
        <v>50758</v>
      </c>
      <c r="I2" s="3">
        <f t="shared" ref="I2:I65" si="0">(B2/H2) *100</f>
        <v>46.503014303164029</v>
      </c>
      <c r="J2">
        <f>SUM(I2:I6)</f>
        <v>80.517356869853018</v>
      </c>
    </row>
    <row r="3" spans="1:10" x14ac:dyDescent="0.25">
      <c r="A3" s="1" t="s">
        <v>1639</v>
      </c>
      <c r="B3">
        <v>8816</v>
      </c>
      <c r="C3">
        <v>9070186</v>
      </c>
      <c r="D3">
        <v>6934</v>
      </c>
      <c r="E3">
        <v>8842088</v>
      </c>
      <c r="F3">
        <v>1882</v>
      </c>
      <c r="G3">
        <v>228098</v>
      </c>
      <c r="H3">
        <f>SUM(Table5_1[Packets])</f>
        <v>50758</v>
      </c>
      <c r="I3" s="3">
        <f t="shared" si="0"/>
        <v>17.368690649749794</v>
      </c>
    </row>
    <row r="4" spans="1:10" x14ac:dyDescent="0.25">
      <c r="A4" s="1" t="s">
        <v>1640</v>
      </c>
      <c r="B4">
        <v>4572</v>
      </c>
      <c r="C4">
        <v>4773464</v>
      </c>
      <c r="D4">
        <v>3641</v>
      </c>
      <c r="E4">
        <v>4650138</v>
      </c>
      <c r="F4">
        <v>931</v>
      </c>
      <c r="G4">
        <v>123326</v>
      </c>
      <c r="H4">
        <f>SUM(Table5_1[Packets])</f>
        <v>50758</v>
      </c>
      <c r="I4" s="3">
        <f t="shared" si="0"/>
        <v>9.0074471019346714</v>
      </c>
    </row>
    <row r="5" spans="1:10" x14ac:dyDescent="0.25">
      <c r="A5" s="1" t="s">
        <v>1653</v>
      </c>
      <c r="B5">
        <v>2063</v>
      </c>
      <c r="C5">
        <v>1652109</v>
      </c>
      <c r="D5">
        <v>1498</v>
      </c>
      <c r="E5">
        <v>1519378</v>
      </c>
      <c r="F5">
        <v>565</v>
      </c>
      <c r="G5">
        <v>132731</v>
      </c>
      <c r="H5">
        <f>SUM(Table5_1[Packets])</f>
        <v>50758</v>
      </c>
      <c r="I5" s="3">
        <f t="shared" si="0"/>
        <v>4.064383939477521</v>
      </c>
    </row>
    <row r="6" spans="1:10" x14ac:dyDescent="0.25">
      <c r="A6" s="1" t="s">
        <v>1656</v>
      </c>
      <c r="B6">
        <v>1814</v>
      </c>
      <c r="C6">
        <v>1349148</v>
      </c>
      <c r="D6">
        <v>1126</v>
      </c>
      <c r="E6">
        <v>1136977</v>
      </c>
      <c r="F6">
        <v>688</v>
      </c>
      <c r="G6">
        <v>212171</v>
      </c>
      <c r="H6">
        <f>SUM(Table5_1[Packets])</f>
        <v>50758</v>
      </c>
      <c r="I6" s="3">
        <f t="shared" si="0"/>
        <v>3.5738208755270104</v>
      </c>
    </row>
    <row r="7" spans="1:10" x14ac:dyDescent="0.25">
      <c r="A7" s="1" t="s">
        <v>1710</v>
      </c>
      <c r="B7">
        <v>1565</v>
      </c>
      <c r="C7">
        <v>239696</v>
      </c>
      <c r="D7">
        <v>835</v>
      </c>
      <c r="E7">
        <v>165816</v>
      </c>
      <c r="F7">
        <v>730</v>
      </c>
      <c r="G7">
        <v>73880</v>
      </c>
      <c r="H7">
        <f>SUM(Table5_1[Packets])</f>
        <v>50758</v>
      </c>
      <c r="I7" s="4">
        <f t="shared" si="0"/>
        <v>3.0832578115764999</v>
      </c>
    </row>
    <row r="8" spans="1:10" x14ac:dyDescent="0.25">
      <c r="A8" s="1" t="s">
        <v>1708</v>
      </c>
      <c r="B8">
        <v>999</v>
      </c>
      <c r="C8">
        <v>165733</v>
      </c>
      <c r="D8">
        <v>525</v>
      </c>
      <c r="E8">
        <v>62573</v>
      </c>
      <c r="F8">
        <v>474</v>
      </c>
      <c r="G8">
        <v>103160</v>
      </c>
      <c r="H8">
        <f>SUM(Table5_1[Packets])</f>
        <v>50758</v>
      </c>
      <c r="I8" s="4">
        <f t="shared" si="0"/>
        <v>1.9681626541628905</v>
      </c>
    </row>
    <row r="9" spans="1:10" x14ac:dyDescent="0.25">
      <c r="A9" s="1" t="s">
        <v>1652</v>
      </c>
      <c r="B9">
        <v>783</v>
      </c>
      <c r="C9">
        <v>399826</v>
      </c>
      <c r="D9">
        <v>429</v>
      </c>
      <c r="E9">
        <v>210417</v>
      </c>
      <c r="F9">
        <v>354</v>
      </c>
      <c r="G9">
        <v>189409</v>
      </c>
      <c r="H9">
        <f>SUM(Table5_1[Packets])</f>
        <v>50758</v>
      </c>
      <c r="I9" s="4">
        <f t="shared" si="0"/>
        <v>1.5426139721817251</v>
      </c>
    </row>
    <row r="10" spans="1:10" x14ac:dyDescent="0.25">
      <c r="A10" s="1" t="s">
        <v>1661</v>
      </c>
      <c r="B10">
        <v>713</v>
      </c>
      <c r="C10">
        <v>296794</v>
      </c>
      <c r="D10">
        <v>381</v>
      </c>
      <c r="E10">
        <v>113435</v>
      </c>
      <c r="F10">
        <v>332</v>
      </c>
      <c r="G10">
        <v>183359</v>
      </c>
      <c r="H10">
        <f>SUM(Table5_1[Packets])</f>
        <v>50758</v>
      </c>
      <c r="I10" s="4">
        <f t="shared" si="0"/>
        <v>1.4047046770952361</v>
      </c>
    </row>
    <row r="11" spans="1:10" x14ac:dyDescent="0.25">
      <c r="A11" s="1" t="s">
        <v>1667</v>
      </c>
      <c r="B11">
        <v>678</v>
      </c>
      <c r="C11">
        <v>333313</v>
      </c>
      <c r="D11">
        <v>368</v>
      </c>
      <c r="E11">
        <v>161398</v>
      </c>
      <c r="F11">
        <v>310</v>
      </c>
      <c r="G11">
        <v>171915</v>
      </c>
      <c r="H11">
        <f>SUM(Table5_1[Packets])</f>
        <v>50758</v>
      </c>
      <c r="I11" s="4">
        <f t="shared" si="0"/>
        <v>1.335750029551992</v>
      </c>
    </row>
    <row r="12" spans="1:10" x14ac:dyDescent="0.25">
      <c r="A12" s="1" t="s">
        <v>1711</v>
      </c>
      <c r="B12">
        <v>587</v>
      </c>
      <c r="C12">
        <v>94614</v>
      </c>
      <c r="D12">
        <v>274</v>
      </c>
      <c r="E12">
        <v>36746</v>
      </c>
      <c r="F12">
        <v>313</v>
      </c>
      <c r="G12">
        <v>57868</v>
      </c>
      <c r="H12">
        <f>SUM(Table5_1[Packets])</f>
        <v>50758</v>
      </c>
      <c r="I12" s="4">
        <f t="shared" si="0"/>
        <v>1.1564679459395564</v>
      </c>
    </row>
    <row r="13" spans="1:10" x14ac:dyDescent="0.25">
      <c r="A13" s="1" t="s">
        <v>1650</v>
      </c>
      <c r="B13">
        <v>395</v>
      </c>
      <c r="C13">
        <v>226401</v>
      </c>
      <c r="D13">
        <v>220</v>
      </c>
      <c r="E13">
        <v>137121</v>
      </c>
      <c r="F13">
        <v>175</v>
      </c>
      <c r="G13">
        <v>89280</v>
      </c>
      <c r="H13">
        <f>SUM(Table5_1[Packets])</f>
        <v>50758</v>
      </c>
      <c r="I13" s="4">
        <f t="shared" si="0"/>
        <v>0.77820245084518691</v>
      </c>
    </row>
    <row r="14" spans="1:10" x14ac:dyDescent="0.25">
      <c r="A14" s="1" t="s">
        <v>1655</v>
      </c>
      <c r="B14">
        <v>258</v>
      </c>
      <c r="C14">
        <v>139895</v>
      </c>
      <c r="D14">
        <v>144</v>
      </c>
      <c r="E14">
        <v>71284</v>
      </c>
      <c r="F14">
        <v>114</v>
      </c>
      <c r="G14">
        <v>68611</v>
      </c>
      <c r="H14">
        <f>SUM(Table5_1[Packets])</f>
        <v>50758</v>
      </c>
      <c r="I14" s="4">
        <f t="shared" si="0"/>
        <v>0.5082942590330588</v>
      </c>
    </row>
    <row r="15" spans="1:10" x14ac:dyDescent="0.25">
      <c r="A15" s="1" t="s">
        <v>1649</v>
      </c>
      <c r="B15">
        <v>250</v>
      </c>
      <c r="C15">
        <v>147884</v>
      </c>
      <c r="D15">
        <v>150</v>
      </c>
      <c r="E15">
        <v>125705</v>
      </c>
      <c r="F15">
        <v>100</v>
      </c>
      <c r="G15">
        <v>22179</v>
      </c>
      <c r="H15">
        <f>SUM(Table5_1[Packets])</f>
        <v>50758</v>
      </c>
      <c r="I15" s="4">
        <f t="shared" si="0"/>
        <v>0.4925331967374601</v>
      </c>
    </row>
    <row r="16" spans="1:10" x14ac:dyDescent="0.25">
      <c r="A16" s="1" t="s">
        <v>1638</v>
      </c>
      <c r="B16">
        <v>235</v>
      </c>
      <c r="C16">
        <v>102609</v>
      </c>
      <c r="D16">
        <v>142</v>
      </c>
      <c r="E16">
        <v>76129</v>
      </c>
      <c r="F16">
        <v>93</v>
      </c>
      <c r="G16">
        <v>26480</v>
      </c>
      <c r="H16">
        <f>SUM(Table5_1[Packets])</f>
        <v>50758</v>
      </c>
      <c r="I16" s="4">
        <f t="shared" si="0"/>
        <v>0.46298120493321249</v>
      </c>
    </row>
    <row r="17" spans="1:9" x14ac:dyDescent="0.25">
      <c r="A17" s="1" t="s">
        <v>1657</v>
      </c>
      <c r="B17">
        <v>215</v>
      </c>
      <c r="C17">
        <v>137037</v>
      </c>
      <c r="D17">
        <v>128</v>
      </c>
      <c r="E17">
        <v>108419</v>
      </c>
      <c r="F17">
        <v>87</v>
      </c>
      <c r="G17">
        <v>28618</v>
      </c>
      <c r="H17">
        <f>SUM(Table5_1[Packets])</f>
        <v>50758</v>
      </c>
      <c r="I17" s="4">
        <f t="shared" si="0"/>
        <v>0.42357854919421567</v>
      </c>
    </row>
    <row r="18" spans="1:9" x14ac:dyDescent="0.25">
      <c r="A18" s="1" t="s">
        <v>1658</v>
      </c>
      <c r="B18">
        <v>198</v>
      </c>
      <c r="C18">
        <v>97214</v>
      </c>
      <c r="D18">
        <v>102</v>
      </c>
      <c r="E18">
        <v>51305</v>
      </c>
      <c r="F18">
        <v>96</v>
      </c>
      <c r="G18">
        <v>45909</v>
      </c>
      <c r="H18">
        <f>SUM(Table5_1[Packets])</f>
        <v>50758</v>
      </c>
      <c r="I18" s="4">
        <f t="shared" si="0"/>
        <v>0.39008629181606841</v>
      </c>
    </row>
    <row r="19" spans="1:9" x14ac:dyDescent="0.25">
      <c r="A19" s="1" t="s">
        <v>1651</v>
      </c>
      <c r="B19">
        <v>166</v>
      </c>
      <c r="C19">
        <v>136913</v>
      </c>
      <c r="D19">
        <v>107</v>
      </c>
      <c r="E19">
        <v>125333</v>
      </c>
      <c r="F19">
        <v>59</v>
      </c>
      <c r="G19">
        <v>11580</v>
      </c>
      <c r="H19">
        <f>SUM(Table5_1[Packets])</f>
        <v>50758</v>
      </c>
      <c r="I19" s="4">
        <f t="shared" si="0"/>
        <v>0.32704204263367348</v>
      </c>
    </row>
    <row r="20" spans="1:9" x14ac:dyDescent="0.25">
      <c r="A20" s="1" t="s">
        <v>1698</v>
      </c>
      <c r="B20">
        <v>159</v>
      </c>
      <c r="C20">
        <v>104463</v>
      </c>
      <c r="D20">
        <v>67</v>
      </c>
      <c r="E20">
        <v>13572</v>
      </c>
      <c r="F20">
        <v>92</v>
      </c>
      <c r="G20">
        <v>90891</v>
      </c>
      <c r="H20">
        <f>SUM(Table5_1[Packets])</f>
        <v>50758</v>
      </c>
      <c r="I20" s="4">
        <f t="shared" si="0"/>
        <v>0.31325111312502463</v>
      </c>
    </row>
    <row r="21" spans="1:9" x14ac:dyDescent="0.25">
      <c r="A21" s="1" t="s">
        <v>1717</v>
      </c>
      <c r="B21">
        <v>158</v>
      </c>
      <c r="C21">
        <v>27129</v>
      </c>
      <c r="D21">
        <v>0</v>
      </c>
      <c r="E21">
        <v>0</v>
      </c>
      <c r="F21">
        <v>158</v>
      </c>
      <c r="G21">
        <v>27129</v>
      </c>
      <c r="H21">
        <f>SUM(Table5_1[Packets])</f>
        <v>50758</v>
      </c>
      <c r="I21" s="4">
        <f t="shared" si="0"/>
        <v>0.31128098033807478</v>
      </c>
    </row>
    <row r="22" spans="1:9" x14ac:dyDescent="0.25">
      <c r="A22" s="1" t="s">
        <v>1690</v>
      </c>
      <c r="B22">
        <v>157</v>
      </c>
      <c r="C22">
        <v>16113</v>
      </c>
      <c r="D22">
        <v>79</v>
      </c>
      <c r="E22">
        <v>7611</v>
      </c>
      <c r="F22">
        <v>78</v>
      </c>
      <c r="G22">
        <v>8502</v>
      </c>
      <c r="H22">
        <f>SUM(Table5_1[Packets])</f>
        <v>50758</v>
      </c>
      <c r="I22" s="4">
        <f t="shared" si="0"/>
        <v>0.30931084755112498</v>
      </c>
    </row>
    <row r="23" spans="1:9" x14ac:dyDescent="0.25">
      <c r="A23" s="1" t="s">
        <v>1659</v>
      </c>
      <c r="B23">
        <v>153</v>
      </c>
      <c r="C23">
        <v>87603</v>
      </c>
      <c r="D23">
        <v>85</v>
      </c>
      <c r="E23">
        <v>44698</v>
      </c>
      <c r="F23">
        <v>68</v>
      </c>
      <c r="G23">
        <v>42905</v>
      </c>
      <c r="H23">
        <f>SUM(Table5_1[Packets])</f>
        <v>50758</v>
      </c>
      <c r="I23" s="4">
        <f t="shared" si="0"/>
        <v>0.30143031640332563</v>
      </c>
    </row>
    <row r="24" spans="1:9" x14ac:dyDescent="0.25">
      <c r="A24" s="1" t="s">
        <v>1680</v>
      </c>
      <c r="B24">
        <v>121</v>
      </c>
      <c r="C24">
        <v>14281</v>
      </c>
      <c r="D24">
        <v>61</v>
      </c>
      <c r="E24">
        <v>7002</v>
      </c>
      <c r="F24">
        <v>60</v>
      </c>
      <c r="G24">
        <v>7279</v>
      </c>
      <c r="H24">
        <f>SUM(Table5_1[Packets])</f>
        <v>50758</v>
      </c>
      <c r="I24" s="4">
        <f t="shared" si="0"/>
        <v>0.2383860672209307</v>
      </c>
    </row>
    <row r="25" spans="1:9" x14ac:dyDescent="0.25">
      <c r="A25" s="1" t="s">
        <v>1697</v>
      </c>
      <c r="B25">
        <v>119</v>
      </c>
      <c r="C25">
        <v>38615</v>
      </c>
      <c r="D25">
        <v>60</v>
      </c>
      <c r="E25">
        <v>14270</v>
      </c>
      <c r="F25">
        <v>59</v>
      </c>
      <c r="G25">
        <v>24345</v>
      </c>
      <c r="H25">
        <f>SUM(Table5_1[Packets])</f>
        <v>50758</v>
      </c>
      <c r="I25" s="4">
        <f t="shared" si="0"/>
        <v>0.23444580164703102</v>
      </c>
    </row>
    <row r="26" spans="1:9" x14ac:dyDescent="0.25">
      <c r="A26" s="1" t="s">
        <v>1664</v>
      </c>
      <c r="B26">
        <v>116</v>
      </c>
      <c r="C26">
        <v>88260</v>
      </c>
      <c r="D26">
        <v>73</v>
      </c>
      <c r="E26">
        <v>79269</v>
      </c>
      <c r="F26">
        <v>43</v>
      </c>
      <c r="G26">
        <v>8991</v>
      </c>
      <c r="H26">
        <f>SUM(Table5_1[Packets])</f>
        <v>50758</v>
      </c>
      <c r="I26" s="4">
        <f t="shared" si="0"/>
        <v>0.22853540328618147</v>
      </c>
    </row>
    <row r="27" spans="1:9" x14ac:dyDescent="0.25">
      <c r="A27" s="1" t="s">
        <v>1696</v>
      </c>
      <c r="B27">
        <v>107</v>
      </c>
      <c r="C27">
        <v>25410</v>
      </c>
      <c r="D27">
        <v>49</v>
      </c>
      <c r="E27">
        <v>14059</v>
      </c>
      <c r="F27">
        <v>58</v>
      </c>
      <c r="G27">
        <v>11351</v>
      </c>
      <c r="H27">
        <f>SUM(Table5_1[Packets])</f>
        <v>50758</v>
      </c>
      <c r="I27" s="4">
        <f t="shared" si="0"/>
        <v>0.21080420820363291</v>
      </c>
    </row>
    <row r="28" spans="1:9" x14ac:dyDescent="0.25">
      <c r="A28" s="1" t="s">
        <v>1660</v>
      </c>
      <c r="B28">
        <v>92</v>
      </c>
      <c r="C28">
        <v>53819</v>
      </c>
      <c r="D28">
        <v>53</v>
      </c>
      <c r="E28">
        <v>28322</v>
      </c>
      <c r="F28">
        <v>39</v>
      </c>
      <c r="G28">
        <v>25497</v>
      </c>
      <c r="H28">
        <f>SUM(Table5_1[Packets])</f>
        <v>50758</v>
      </c>
      <c r="I28" s="4">
        <f t="shared" si="0"/>
        <v>0.18125221639938532</v>
      </c>
    </row>
    <row r="29" spans="1:9" x14ac:dyDescent="0.25">
      <c r="A29" s="1" t="s">
        <v>1683</v>
      </c>
      <c r="B29">
        <v>88</v>
      </c>
      <c r="C29">
        <v>11965</v>
      </c>
      <c r="D29">
        <v>56</v>
      </c>
      <c r="E29">
        <v>5276</v>
      </c>
      <c r="F29">
        <v>32</v>
      </c>
      <c r="G29">
        <v>6689</v>
      </c>
      <c r="H29">
        <f>SUM(Table5_1[Packets])</f>
        <v>50758</v>
      </c>
      <c r="I29" s="4">
        <f t="shared" si="0"/>
        <v>0.17337168525158594</v>
      </c>
    </row>
    <row r="30" spans="1:9" x14ac:dyDescent="0.25">
      <c r="A30" s="1" t="s">
        <v>1679</v>
      </c>
      <c r="B30">
        <v>87</v>
      </c>
      <c r="C30">
        <v>16146</v>
      </c>
      <c r="D30">
        <v>44</v>
      </c>
      <c r="E30">
        <v>8955</v>
      </c>
      <c r="F30">
        <v>43</v>
      </c>
      <c r="G30">
        <v>7191</v>
      </c>
      <c r="H30">
        <f>SUM(Table5_1[Packets])</f>
        <v>50758</v>
      </c>
      <c r="I30" s="4">
        <f t="shared" si="0"/>
        <v>0.17140155246463612</v>
      </c>
    </row>
    <row r="31" spans="1:9" x14ac:dyDescent="0.25">
      <c r="A31" s="1" t="s">
        <v>1689</v>
      </c>
      <c r="B31">
        <v>79</v>
      </c>
      <c r="C31">
        <v>33000</v>
      </c>
      <c r="D31">
        <v>38</v>
      </c>
      <c r="E31">
        <v>11502</v>
      </c>
      <c r="F31">
        <v>41</v>
      </c>
      <c r="G31">
        <v>21498</v>
      </c>
      <c r="H31">
        <f>SUM(Table5_1[Packets])</f>
        <v>50758</v>
      </c>
      <c r="I31" s="4">
        <f t="shared" si="0"/>
        <v>0.15564049016903739</v>
      </c>
    </row>
    <row r="32" spans="1:9" x14ac:dyDescent="0.25">
      <c r="A32" s="1" t="s">
        <v>1647</v>
      </c>
      <c r="B32">
        <v>73</v>
      </c>
      <c r="C32">
        <v>37596</v>
      </c>
      <c r="D32">
        <v>38</v>
      </c>
      <c r="E32">
        <v>19092</v>
      </c>
      <c r="F32">
        <v>35</v>
      </c>
      <c r="G32">
        <v>18504</v>
      </c>
      <c r="H32">
        <f>SUM(Table5_1[Packets])</f>
        <v>50758</v>
      </c>
      <c r="I32" s="4">
        <f t="shared" si="0"/>
        <v>0.14381969344733836</v>
      </c>
    </row>
    <row r="33" spans="1:9" x14ac:dyDescent="0.25">
      <c r="A33" s="1" t="s">
        <v>1665</v>
      </c>
      <c r="B33">
        <v>70</v>
      </c>
      <c r="C33">
        <v>25461</v>
      </c>
      <c r="D33">
        <v>37</v>
      </c>
      <c r="E33">
        <v>13577</v>
      </c>
      <c r="F33">
        <v>33</v>
      </c>
      <c r="G33">
        <v>11884</v>
      </c>
      <c r="H33">
        <f>SUM(Table5_1[Packets])</f>
        <v>50758</v>
      </c>
      <c r="I33" s="4">
        <f t="shared" si="0"/>
        <v>0.13790929508648883</v>
      </c>
    </row>
    <row r="34" spans="1:9" x14ac:dyDescent="0.25">
      <c r="A34" s="1" t="s">
        <v>1644</v>
      </c>
      <c r="B34">
        <v>65</v>
      </c>
      <c r="C34">
        <v>33320</v>
      </c>
      <c r="D34">
        <v>37</v>
      </c>
      <c r="E34">
        <v>16395</v>
      </c>
      <c r="F34">
        <v>28</v>
      </c>
      <c r="G34">
        <v>16925</v>
      </c>
      <c r="H34">
        <f>SUM(Table5_1[Packets])</f>
        <v>50758</v>
      </c>
      <c r="I34" s="4">
        <f t="shared" si="0"/>
        <v>0.12805863115173963</v>
      </c>
    </row>
    <row r="35" spans="1:9" x14ac:dyDescent="0.25">
      <c r="A35" s="1" t="s">
        <v>1688</v>
      </c>
      <c r="B35">
        <v>64</v>
      </c>
      <c r="C35">
        <v>43340</v>
      </c>
      <c r="D35">
        <v>30</v>
      </c>
      <c r="E35">
        <v>18300</v>
      </c>
      <c r="F35">
        <v>34</v>
      </c>
      <c r="G35">
        <v>25040</v>
      </c>
      <c r="H35">
        <f>SUM(Table5_1[Packets])</f>
        <v>50758</v>
      </c>
      <c r="I35" s="4">
        <f t="shared" si="0"/>
        <v>0.12608849836478978</v>
      </c>
    </row>
    <row r="36" spans="1:9" x14ac:dyDescent="0.25">
      <c r="A36" s="1" t="s">
        <v>1702</v>
      </c>
      <c r="B36">
        <v>62</v>
      </c>
      <c r="C36">
        <v>23982</v>
      </c>
      <c r="D36">
        <v>33</v>
      </c>
      <c r="E36">
        <v>16389</v>
      </c>
      <c r="F36">
        <v>29</v>
      </c>
      <c r="G36">
        <v>7593</v>
      </c>
      <c r="H36">
        <f>SUM(Table5_1[Packets])</f>
        <v>50758</v>
      </c>
      <c r="I36" s="4">
        <f t="shared" si="0"/>
        <v>0.12214823279089011</v>
      </c>
    </row>
    <row r="37" spans="1:9" x14ac:dyDescent="0.25">
      <c r="A37" s="1" t="s">
        <v>1678</v>
      </c>
      <c r="B37">
        <v>61</v>
      </c>
      <c r="C37">
        <v>33363</v>
      </c>
      <c r="D37">
        <v>32</v>
      </c>
      <c r="E37">
        <v>15334</v>
      </c>
      <c r="F37">
        <v>29</v>
      </c>
      <c r="G37">
        <v>18029</v>
      </c>
      <c r="H37">
        <f>SUM(Table5_1[Packets])</f>
        <v>50758</v>
      </c>
      <c r="I37" s="4">
        <f t="shared" si="0"/>
        <v>0.12017810000394026</v>
      </c>
    </row>
    <row r="38" spans="1:9" x14ac:dyDescent="0.25">
      <c r="A38" s="1" t="s">
        <v>1681</v>
      </c>
      <c r="B38">
        <v>58</v>
      </c>
      <c r="C38">
        <v>24923</v>
      </c>
      <c r="D38">
        <v>32</v>
      </c>
      <c r="E38">
        <v>14825</v>
      </c>
      <c r="F38">
        <v>26</v>
      </c>
      <c r="G38">
        <v>10098</v>
      </c>
      <c r="H38">
        <f>SUM(Table5_1[Packets])</f>
        <v>50758</v>
      </c>
      <c r="I38" s="4">
        <f t="shared" si="0"/>
        <v>0.11426770164309073</v>
      </c>
    </row>
    <row r="39" spans="1:9" x14ac:dyDescent="0.25">
      <c r="A39" s="1" t="s">
        <v>1694</v>
      </c>
      <c r="B39">
        <v>58</v>
      </c>
      <c r="C39">
        <v>22831</v>
      </c>
      <c r="D39">
        <v>32</v>
      </c>
      <c r="E39">
        <v>14308</v>
      </c>
      <c r="F39">
        <v>26</v>
      </c>
      <c r="G39">
        <v>8523</v>
      </c>
      <c r="H39">
        <f>SUM(Table5_1[Packets])</f>
        <v>50758</v>
      </c>
      <c r="I39" s="4">
        <f t="shared" si="0"/>
        <v>0.11426770164309073</v>
      </c>
    </row>
    <row r="40" spans="1:9" x14ac:dyDescent="0.25">
      <c r="A40" s="1" t="s">
        <v>1648</v>
      </c>
      <c r="B40">
        <v>55</v>
      </c>
      <c r="C40">
        <v>21255</v>
      </c>
      <c r="D40">
        <v>32</v>
      </c>
      <c r="E40">
        <v>16986</v>
      </c>
      <c r="F40">
        <v>23</v>
      </c>
      <c r="G40">
        <v>4269</v>
      </c>
      <c r="H40">
        <f>SUM(Table5_1[Packets])</f>
        <v>50758</v>
      </c>
      <c r="I40" s="4">
        <f t="shared" si="0"/>
        <v>0.10835730328224123</v>
      </c>
    </row>
    <row r="41" spans="1:9" x14ac:dyDescent="0.25">
      <c r="A41" s="1" t="s">
        <v>1684</v>
      </c>
      <c r="B41">
        <v>54</v>
      </c>
      <c r="C41">
        <v>21841</v>
      </c>
      <c r="D41">
        <v>23</v>
      </c>
      <c r="E41">
        <v>13960</v>
      </c>
      <c r="F41">
        <v>31</v>
      </c>
      <c r="G41">
        <v>7881</v>
      </c>
      <c r="H41">
        <f>SUM(Table5_1[Packets])</f>
        <v>50758</v>
      </c>
      <c r="I41" s="4">
        <f t="shared" si="0"/>
        <v>0.10638717049529138</v>
      </c>
    </row>
    <row r="42" spans="1:9" x14ac:dyDescent="0.25">
      <c r="A42" s="1" t="s">
        <v>1654</v>
      </c>
      <c r="B42">
        <v>53</v>
      </c>
      <c r="C42">
        <v>17646</v>
      </c>
      <c r="D42">
        <v>27</v>
      </c>
      <c r="E42">
        <v>8830</v>
      </c>
      <c r="F42">
        <v>26</v>
      </c>
      <c r="G42">
        <v>8816</v>
      </c>
      <c r="H42">
        <f>SUM(Table5_1[Packets])</f>
        <v>50758</v>
      </c>
      <c r="I42" s="4">
        <f t="shared" si="0"/>
        <v>0.10441703770834154</v>
      </c>
    </row>
    <row r="43" spans="1:9" x14ac:dyDescent="0.25">
      <c r="A43" s="1" t="s">
        <v>1641</v>
      </c>
      <c r="B43">
        <v>51</v>
      </c>
      <c r="C43">
        <v>4386</v>
      </c>
      <c r="D43">
        <v>51</v>
      </c>
      <c r="E43">
        <v>4386</v>
      </c>
      <c r="F43">
        <v>0</v>
      </c>
      <c r="G43">
        <v>0</v>
      </c>
      <c r="H43">
        <f>SUM(Table5_1[Packets])</f>
        <v>50758</v>
      </c>
      <c r="I43" s="4">
        <f t="shared" si="0"/>
        <v>0.10047677213444187</v>
      </c>
    </row>
    <row r="44" spans="1:9" x14ac:dyDescent="0.25">
      <c r="A44" s="1" t="s">
        <v>1666</v>
      </c>
      <c r="B44">
        <v>49</v>
      </c>
      <c r="C44">
        <v>25690</v>
      </c>
      <c r="D44">
        <v>27</v>
      </c>
      <c r="E44">
        <v>12919</v>
      </c>
      <c r="F44">
        <v>22</v>
      </c>
      <c r="G44">
        <v>12771</v>
      </c>
      <c r="H44">
        <f>SUM(Table5_1[Packets])</f>
        <v>50758</v>
      </c>
      <c r="I44" s="4">
        <f t="shared" si="0"/>
        <v>9.653650656054219E-2</v>
      </c>
    </row>
    <row r="45" spans="1:9" x14ac:dyDescent="0.25">
      <c r="A45" s="1" t="s">
        <v>1691</v>
      </c>
      <c r="B45">
        <v>44</v>
      </c>
      <c r="C45">
        <v>24506</v>
      </c>
      <c r="D45">
        <v>22</v>
      </c>
      <c r="E45">
        <v>18385</v>
      </c>
      <c r="F45">
        <v>22</v>
      </c>
      <c r="G45">
        <v>6121</v>
      </c>
      <c r="H45">
        <f>SUM(Table5_1[Packets])</f>
        <v>50758</v>
      </c>
      <c r="I45" s="4">
        <f t="shared" si="0"/>
        <v>8.6685842625792972E-2</v>
      </c>
    </row>
    <row r="46" spans="1:9" x14ac:dyDescent="0.25">
      <c r="A46" s="1" t="s">
        <v>1663</v>
      </c>
      <c r="B46">
        <v>41</v>
      </c>
      <c r="C46">
        <v>12565</v>
      </c>
      <c r="D46">
        <v>20</v>
      </c>
      <c r="E46">
        <v>6364</v>
      </c>
      <c r="F46">
        <v>21</v>
      </c>
      <c r="G46">
        <v>6201</v>
      </c>
      <c r="H46">
        <f>SUM(Table5_1[Packets])</f>
        <v>50758</v>
      </c>
      <c r="I46" s="4">
        <f t="shared" si="0"/>
        <v>8.0775444264943458E-2</v>
      </c>
    </row>
    <row r="47" spans="1:9" x14ac:dyDescent="0.25">
      <c r="A47" s="1" t="s">
        <v>1687</v>
      </c>
      <c r="B47">
        <v>40</v>
      </c>
      <c r="C47">
        <v>19554</v>
      </c>
      <c r="D47">
        <v>21</v>
      </c>
      <c r="E47">
        <v>12910</v>
      </c>
      <c r="F47">
        <v>19</v>
      </c>
      <c r="G47">
        <v>6644</v>
      </c>
      <c r="H47">
        <f>SUM(Table5_1[Packets])</f>
        <v>50758</v>
      </c>
      <c r="I47" s="4">
        <f t="shared" si="0"/>
        <v>7.880531147799362E-2</v>
      </c>
    </row>
    <row r="48" spans="1:9" x14ac:dyDescent="0.25">
      <c r="A48" s="1" t="s">
        <v>1646</v>
      </c>
      <c r="B48">
        <v>37</v>
      </c>
      <c r="C48">
        <v>3009</v>
      </c>
      <c r="D48">
        <v>19</v>
      </c>
      <c r="E48">
        <v>1634</v>
      </c>
      <c r="F48">
        <v>18</v>
      </c>
      <c r="G48">
        <v>1375</v>
      </c>
      <c r="H48">
        <f>SUM(Table5_1[Packets])</f>
        <v>50758</v>
      </c>
      <c r="I48" s="4">
        <f t="shared" si="0"/>
        <v>7.2894913117144106E-2</v>
      </c>
    </row>
    <row r="49" spans="1:9" x14ac:dyDescent="0.25">
      <c r="A49" s="1" t="s">
        <v>1706</v>
      </c>
      <c r="B49">
        <v>35</v>
      </c>
      <c r="C49">
        <v>3745</v>
      </c>
      <c r="D49">
        <v>35</v>
      </c>
      <c r="E49">
        <v>3745</v>
      </c>
      <c r="F49">
        <v>0</v>
      </c>
      <c r="G49">
        <v>0</v>
      </c>
      <c r="H49">
        <f>SUM(Table5_1[Packets])</f>
        <v>50758</v>
      </c>
      <c r="I49" s="4">
        <f t="shared" si="0"/>
        <v>6.8954647543244416E-2</v>
      </c>
    </row>
    <row r="50" spans="1:9" x14ac:dyDescent="0.25">
      <c r="A50" s="1" t="s">
        <v>1645</v>
      </c>
      <c r="B50">
        <v>34</v>
      </c>
      <c r="C50">
        <v>2737</v>
      </c>
      <c r="D50">
        <v>17</v>
      </c>
      <c r="E50">
        <v>1462</v>
      </c>
      <c r="F50">
        <v>17</v>
      </c>
      <c r="G50">
        <v>1275</v>
      </c>
      <c r="H50">
        <f>SUM(Table5_1[Packets])</f>
        <v>50758</v>
      </c>
      <c r="I50" s="4">
        <f t="shared" si="0"/>
        <v>6.6984514756294578E-2</v>
      </c>
    </row>
    <row r="51" spans="1:9" x14ac:dyDescent="0.25">
      <c r="A51" s="1" t="s">
        <v>1685</v>
      </c>
      <c r="B51">
        <v>34</v>
      </c>
      <c r="C51">
        <v>19043</v>
      </c>
      <c r="D51">
        <v>18</v>
      </c>
      <c r="E51">
        <v>12647</v>
      </c>
      <c r="F51">
        <v>16</v>
      </c>
      <c r="G51">
        <v>6396</v>
      </c>
      <c r="H51">
        <f>SUM(Table5_1[Packets])</f>
        <v>50758</v>
      </c>
      <c r="I51" s="4">
        <f t="shared" si="0"/>
        <v>6.6984514756294578E-2</v>
      </c>
    </row>
    <row r="52" spans="1:9" x14ac:dyDescent="0.25">
      <c r="A52" s="1" t="s">
        <v>1669</v>
      </c>
      <c r="B52">
        <v>33</v>
      </c>
      <c r="C52">
        <v>6311</v>
      </c>
      <c r="D52">
        <v>17</v>
      </c>
      <c r="E52">
        <v>2357</v>
      </c>
      <c r="F52">
        <v>16</v>
      </c>
      <c r="G52">
        <v>3954</v>
      </c>
      <c r="H52">
        <f>SUM(Table5_1[Packets])</f>
        <v>50758</v>
      </c>
      <c r="I52" s="4">
        <f t="shared" si="0"/>
        <v>6.5014381969344726E-2</v>
      </c>
    </row>
    <row r="53" spans="1:9" x14ac:dyDescent="0.25">
      <c r="A53" s="1" t="s">
        <v>1715</v>
      </c>
      <c r="B53">
        <v>31</v>
      </c>
      <c r="C53">
        <v>2666</v>
      </c>
      <c r="D53">
        <v>0</v>
      </c>
      <c r="E53">
        <v>0</v>
      </c>
      <c r="F53">
        <v>31</v>
      </c>
      <c r="G53">
        <v>2666</v>
      </c>
      <c r="H53">
        <f>SUM(Table5_1[Packets])</f>
        <v>50758</v>
      </c>
      <c r="I53" s="4">
        <f t="shared" si="0"/>
        <v>6.1074116395445056E-2</v>
      </c>
    </row>
    <row r="54" spans="1:9" x14ac:dyDescent="0.25">
      <c r="A54" s="1" t="s">
        <v>1682</v>
      </c>
      <c r="B54">
        <v>29</v>
      </c>
      <c r="C54">
        <v>11211</v>
      </c>
      <c r="D54">
        <v>14</v>
      </c>
      <c r="E54">
        <v>2586</v>
      </c>
      <c r="F54">
        <v>15</v>
      </c>
      <c r="G54">
        <v>8625</v>
      </c>
      <c r="H54">
        <f>SUM(Table5_1[Packets])</f>
        <v>50758</v>
      </c>
      <c r="I54" s="4">
        <f t="shared" si="0"/>
        <v>5.7133850821545366E-2</v>
      </c>
    </row>
    <row r="55" spans="1:9" x14ac:dyDescent="0.25">
      <c r="A55" s="1" t="s">
        <v>1707</v>
      </c>
      <c r="B55">
        <v>29</v>
      </c>
      <c r="C55">
        <v>3879</v>
      </c>
      <c r="D55">
        <v>29</v>
      </c>
      <c r="E55">
        <v>3879</v>
      </c>
      <c r="F55">
        <v>0</v>
      </c>
      <c r="G55">
        <v>0</v>
      </c>
      <c r="H55">
        <f>SUM(Table5_1[Packets])</f>
        <v>50758</v>
      </c>
      <c r="I55" s="4">
        <f t="shared" si="0"/>
        <v>5.7133850821545366E-2</v>
      </c>
    </row>
    <row r="56" spans="1:9" x14ac:dyDescent="0.25">
      <c r="A56" s="1" t="s">
        <v>1709</v>
      </c>
      <c r="B56">
        <v>28</v>
      </c>
      <c r="C56">
        <v>3935</v>
      </c>
      <c r="D56">
        <v>28</v>
      </c>
      <c r="E56">
        <v>3935</v>
      </c>
      <c r="F56">
        <v>0</v>
      </c>
      <c r="G56">
        <v>0</v>
      </c>
      <c r="H56">
        <f>SUM(Table5_1[Packets])</f>
        <v>50758</v>
      </c>
      <c r="I56" s="4">
        <f t="shared" si="0"/>
        <v>5.5163718034595528E-2</v>
      </c>
    </row>
    <row r="57" spans="1:9" x14ac:dyDescent="0.25">
      <c r="A57" s="1" t="s">
        <v>1695</v>
      </c>
      <c r="B57">
        <v>26</v>
      </c>
      <c r="C57">
        <v>11979</v>
      </c>
      <c r="D57">
        <v>13</v>
      </c>
      <c r="E57">
        <v>7689</v>
      </c>
      <c r="F57">
        <v>13</v>
      </c>
      <c r="G57">
        <v>4290</v>
      </c>
      <c r="H57">
        <f>SUM(Table5_1[Packets])</f>
        <v>50758</v>
      </c>
      <c r="I57" s="4">
        <f t="shared" si="0"/>
        <v>5.1223452460695852E-2</v>
      </c>
    </row>
    <row r="58" spans="1:9" x14ac:dyDescent="0.25">
      <c r="A58" s="1" t="s">
        <v>1662</v>
      </c>
      <c r="B58">
        <v>25</v>
      </c>
      <c r="C58">
        <v>15239</v>
      </c>
      <c r="D58">
        <v>15</v>
      </c>
      <c r="E58">
        <v>8570</v>
      </c>
      <c r="F58">
        <v>10</v>
      </c>
      <c r="G58">
        <v>6669</v>
      </c>
      <c r="H58">
        <f>SUM(Table5_1[Packets])</f>
        <v>50758</v>
      </c>
      <c r="I58" s="4">
        <f t="shared" si="0"/>
        <v>4.9253319673746007E-2</v>
      </c>
    </row>
    <row r="59" spans="1:9" x14ac:dyDescent="0.25">
      <c r="A59" s="1" t="s">
        <v>1643</v>
      </c>
      <c r="B59">
        <v>24</v>
      </c>
      <c r="C59">
        <v>11728</v>
      </c>
      <c r="D59">
        <v>14</v>
      </c>
      <c r="E59">
        <v>6516</v>
      </c>
      <c r="F59">
        <v>10</v>
      </c>
      <c r="G59">
        <v>5212</v>
      </c>
      <c r="H59">
        <f>SUM(Table5_1[Packets])</f>
        <v>50758</v>
      </c>
      <c r="I59" s="4">
        <f t="shared" si="0"/>
        <v>4.7283186886796169E-2</v>
      </c>
    </row>
    <row r="60" spans="1:9" x14ac:dyDescent="0.25">
      <c r="A60" s="1" t="s">
        <v>1704</v>
      </c>
      <c r="B60">
        <v>22</v>
      </c>
      <c r="C60">
        <v>2653</v>
      </c>
      <c r="D60">
        <v>10</v>
      </c>
      <c r="E60">
        <v>1167</v>
      </c>
      <c r="F60">
        <v>12</v>
      </c>
      <c r="G60">
        <v>1486</v>
      </c>
      <c r="H60">
        <f>SUM(Table5_1[Packets])</f>
        <v>50758</v>
      </c>
      <c r="I60" s="4">
        <f t="shared" si="0"/>
        <v>4.3342921312896486E-2</v>
      </c>
    </row>
    <row r="61" spans="1:9" x14ac:dyDescent="0.25">
      <c r="A61" s="1" t="s">
        <v>1713</v>
      </c>
      <c r="B61">
        <v>16</v>
      </c>
      <c r="C61">
        <v>2720</v>
      </c>
      <c r="D61">
        <v>0</v>
      </c>
      <c r="E61">
        <v>0</v>
      </c>
      <c r="F61">
        <v>16</v>
      </c>
      <c r="G61">
        <v>2720</v>
      </c>
      <c r="H61">
        <f>SUM(Table5_1[Packets])</f>
        <v>50758</v>
      </c>
      <c r="I61" s="4">
        <f t="shared" si="0"/>
        <v>3.1522124591197444E-2</v>
      </c>
    </row>
    <row r="62" spans="1:9" x14ac:dyDescent="0.25">
      <c r="A62" s="1" t="s">
        <v>1714</v>
      </c>
      <c r="B62">
        <v>16</v>
      </c>
      <c r="C62">
        <v>1392</v>
      </c>
      <c r="D62">
        <v>0</v>
      </c>
      <c r="E62">
        <v>0</v>
      </c>
      <c r="F62">
        <v>16</v>
      </c>
      <c r="G62">
        <v>1392</v>
      </c>
      <c r="H62">
        <f>SUM(Table5_1[Packets])</f>
        <v>50758</v>
      </c>
      <c r="I62" s="4">
        <f t="shared" si="0"/>
        <v>3.1522124591197444E-2</v>
      </c>
    </row>
    <row r="63" spans="1:9" x14ac:dyDescent="0.25">
      <c r="A63" s="1" t="s">
        <v>1716</v>
      </c>
      <c r="B63">
        <v>14</v>
      </c>
      <c r="C63">
        <v>10052</v>
      </c>
      <c r="D63">
        <v>0</v>
      </c>
      <c r="E63">
        <v>0</v>
      </c>
      <c r="F63">
        <v>14</v>
      </c>
      <c r="G63">
        <v>10052</v>
      </c>
      <c r="H63">
        <f>SUM(Table5_1[Packets])</f>
        <v>50758</v>
      </c>
      <c r="I63" s="4">
        <f t="shared" si="0"/>
        <v>2.7581859017297764E-2</v>
      </c>
    </row>
    <row r="64" spans="1:9" x14ac:dyDescent="0.25">
      <c r="A64" s="1" t="s">
        <v>1703</v>
      </c>
      <c r="B64">
        <v>12</v>
      </c>
      <c r="C64">
        <v>1032</v>
      </c>
      <c r="D64">
        <v>0</v>
      </c>
      <c r="E64">
        <v>0</v>
      </c>
      <c r="F64">
        <v>12</v>
      </c>
      <c r="G64">
        <v>1032</v>
      </c>
      <c r="H64">
        <f>SUM(Table5_1[Packets])</f>
        <v>50758</v>
      </c>
      <c r="I64" s="4">
        <f t="shared" si="0"/>
        <v>2.3641593443398085E-2</v>
      </c>
    </row>
    <row r="65" spans="1:9" x14ac:dyDescent="0.25">
      <c r="A65" s="1" t="s">
        <v>1668</v>
      </c>
      <c r="B65">
        <v>10</v>
      </c>
      <c r="C65">
        <v>790</v>
      </c>
      <c r="D65">
        <v>5</v>
      </c>
      <c r="E65">
        <v>418</v>
      </c>
      <c r="F65">
        <v>5</v>
      </c>
      <c r="G65">
        <v>372</v>
      </c>
      <c r="H65">
        <f>SUM(Table5_1[Packets])</f>
        <v>50758</v>
      </c>
      <c r="I65" s="4">
        <f t="shared" si="0"/>
        <v>1.9701327869498405E-2</v>
      </c>
    </row>
    <row r="66" spans="1:9" x14ac:dyDescent="0.25">
      <c r="A66" s="1" t="s">
        <v>1699</v>
      </c>
      <c r="B66">
        <v>10</v>
      </c>
      <c r="C66">
        <v>860</v>
      </c>
      <c r="D66">
        <v>0</v>
      </c>
      <c r="E66">
        <v>0</v>
      </c>
      <c r="F66">
        <v>10</v>
      </c>
      <c r="G66">
        <v>860</v>
      </c>
      <c r="H66">
        <f>SUM(Table5_1[Packets])</f>
        <v>50758</v>
      </c>
      <c r="I66" s="4">
        <f t="shared" ref="I66:I81" si="1">(B66/H66) *100</f>
        <v>1.9701327869498405E-2</v>
      </c>
    </row>
    <row r="67" spans="1:9" x14ac:dyDescent="0.25">
      <c r="A67" s="1" t="s">
        <v>1712</v>
      </c>
      <c r="B67">
        <v>10</v>
      </c>
      <c r="C67">
        <v>1520</v>
      </c>
      <c r="D67">
        <v>0</v>
      </c>
      <c r="E67">
        <v>0</v>
      </c>
      <c r="F67">
        <v>10</v>
      </c>
      <c r="G67">
        <v>1520</v>
      </c>
      <c r="H67">
        <f>SUM(Table5_1[Packets])</f>
        <v>50758</v>
      </c>
      <c r="I67" s="4">
        <f t="shared" si="1"/>
        <v>1.9701327869498405E-2</v>
      </c>
    </row>
    <row r="68" spans="1:9" x14ac:dyDescent="0.25">
      <c r="A68" s="1" t="s">
        <v>1692</v>
      </c>
      <c r="B68">
        <v>6</v>
      </c>
      <c r="C68">
        <v>483</v>
      </c>
      <c r="D68">
        <v>3</v>
      </c>
      <c r="E68">
        <v>258</v>
      </c>
      <c r="F68">
        <v>3</v>
      </c>
      <c r="G68">
        <v>225</v>
      </c>
      <c r="H68">
        <f>SUM(Table5_1[Packets])</f>
        <v>50758</v>
      </c>
      <c r="I68" s="4">
        <f t="shared" si="1"/>
        <v>1.1820796721699042E-2</v>
      </c>
    </row>
    <row r="69" spans="1:9" x14ac:dyDescent="0.25">
      <c r="A69" s="1" t="s">
        <v>1671</v>
      </c>
      <c r="B69">
        <v>5</v>
      </c>
      <c r="C69">
        <v>430</v>
      </c>
      <c r="D69">
        <v>0</v>
      </c>
      <c r="E69">
        <v>0</v>
      </c>
      <c r="F69">
        <v>5</v>
      </c>
      <c r="G69">
        <v>430</v>
      </c>
      <c r="H69">
        <f>SUM(Table5_1[Packets])</f>
        <v>50758</v>
      </c>
      <c r="I69" s="4">
        <f t="shared" si="1"/>
        <v>9.8506639347492025E-3</v>
      </c>
    </row>
    <row r="70" spans="1:9" x14ac:dyDescent="0.25">
      <c r="A70" s="1" t="s">
        <v>1705</v>
      </c>
      <c r="B70">
        <v>5</v>
      </c>
      <c r="C70">
        <v>1027</v>
      </c>
      <c r="D70">
        <v>5</v>
      </c>
      <c r="E70">
        <v>1027</v>
      </c>
      <c r="F70">
        <v>0</v>
      </c>
      <c r="G70">
        <v>0</v>
      </c>
      <c r="H70">
        <f>SUM(Table5_1[Packets])</f>
        <v>50758</v>
      </c>
      <c r="I70" s="4">
        <f t="shared" si="1"/>
        <v>9.8506639347492025E-3</v>
      </c>
    </row>
    <row r="71" spans="1:9" x14ac:dyDescent="0.25">
      <c r="A71" s="1" t="s">
        <v>1670</v>
      </c>
      <c r="B71">
        <v>3</v>
      </c>
      <c r="C71">
        <v>258</v>
      </c>
      <c r="D71">
        <v>0</v>
      </c>
      <c r="E71">
        <v>0</v>
      </c>
      <c r="F71">
        <v>3</v>
      </c>
      <c r="G71">
        <v>258</v>
      </c>
      <c r="H71">
        <f>SUM(Table5_1[Packets])</f>
        <v>50758</v>
      </c>
      <c r="I71" s="4">
        <f t="shared" si="1"/>
        <v>5.9103983608495211E-3</v>
      </c>
    </row>
    <row r="72" spans="1:9" x14ac:dyDescent="0.25">
      <c r="A72" s="1" t="s">
        <v>1674</v>
      </c>
      <c r="B72">
        <v>3</v>
      </c>
      <c r="C72">
        <v>258</v>
      </c>
      <c r="D72">
        <v>0</v>
      </c>
      <c r="E72">
        <v>0</v>
      </c>
      <c r="F72">
        <v>3</v>
      </c>
      <c r="G72">
        <v>258</v>
      </c>
      <c r="H72">
        <f>SUM(Table5_1[Packets])</f>
        <v>50758</v>
      </c>
      <c r="I72" s="4">
        <f t="shared" si="1"/>
        <v>5.9103983608495211E-3</v>
      </c>
    </row>
    <row r="73" spans="1:9" x14ac:dyDescent="0.25">
      <c r="A73" s="1" t="s">
        <v>1686</v>
      </c>
      <c r="B73">
        <v>3</v>
      </c>
      <c r="C73">
        <v>258</v>
      </c>
      <c r="D73">
        <v>0</v>
      </c>
      <c r="E73">
        <v>0</v>
      </c>
      <c r="F73">
        <v>3</v>
      </c>
      <c r="G73">
        <v>258</v>
      </c>
      <c r="H73">
        <f>SUM(Table5_1[Packets])</f>
        <v>50758</v>
      </c>
      <c r="I73" s="4">
        <f t="shared" si="1"/>
        <v>5.9103983608495211E-3</v>
      </c>
    </row>
    <row r="74" spans="1:9" x14ac:dyDescent="0.25">
      <c r="A74" s="1" t="s">
        <v>1672</v>
      </c>
      <c r="B74">
        <v>2</v>
      </c>
      <c r="C74">
        <v>172</v>
      </c>
      <c r="D74">
        <v>0</v>
      </c>
      <c r="E74">
        <v>0</v>
      </c>
      <c r="F74">
        <v>2</v>
      </c>
      <c r="G74">
        <v>172</v>
      </c>
      <c r="H74">
        <f>SUM(Table5_1[Packets])</f>
        <v>50758</v>
      </c>
      <c r="I74" s="4">
        <f t="shared" si="1"/>
        <v>3.9402655738996805E-3</v>
      </c>
    </row>
    <row r="75" spans="1:9" x14ac:dyDescent="0.25">
      <c r="A75" s="1" t="s">
        <v>1673</v>
      </c>
      <c r="B75">
        <v>2</v>
      </c>
      <c r="C75">
        <v>172</v>
      </c>
      <c r="D75">
        <v>0</v>
      </c>
      <c r="E75">
        <v>0</v>
      </c>
      <c r="F75">
        <v>2</v>
      </c>
      <c r="G75">
        <v>172</v>
      </c>
      <c r="H75">
        <f>SUM(Table5_1[Packets])</f>
        <v>50758</v>
      </c>
      <c r="I75" s="4">
        <f t="shared" si="1"/>
        <v>3.9402655738996805E-3</v>
      </c>
    </row>
    <row r="76" spans="1:9" x14ac:dyDescent="0.25">
      <c r="A76" s="1" t="s">
        <v>1693</v>
      </c>
      <c r="B76">
        <v>2</v>
      </c>
      <c r="C76">
        <v>172</v>
      </c>
      <c r="D76">
        <v>0</v>
      </c>
      <c r="E76">
        <v>0</v>
      </c>
      <c r="F76">
        <v>2</v>
      </c>
      <c r="G76">
        <v>172</v>
      </c>
      <c r="H76">
        <f>SUM(Table5_1[Packets])</f>
        <v>50758</v>
      </c>
      <c r="I76" s="4">
        <f t="shared" si="1"/>
        <v>3.9402655738996805E-3</v>
      </c>
    </row>
    <row r="77" spans="1:9" x14ac:dyDescent="0.25">
      <c r="A77" s="1" t="s">
        <v>1700</v>
      </c>
      <c r="B77">
        <v>2</v>
      </c>
      <c r="C77">
        <v>172</v>
      </c>
      <c r="D77">
        <v>0</v>
      </c>
      <c r="E77">
        <v>0</v>
      </c>
      <c r="F77">
        <v>2</v>
      </c>
      <c r="G77">
        <v>172</v>
      </c>
      <c r="H77">
        <f>SUM(Table5_1[Packets])</f>
        <v>50758</v>
      </c>
      <c r="I77" s="4">
        <f t="shared" si="1"/>
        <v>3.9402655738996805E-3</v>
      </c>
    </row>
    <row r="78" spans="1:9" x14ac:dyDescent="0.25">
      <c r="A78" s="1" t="s">
        <v>1701</v>
      </c>
      <c r="B78">
        <v>2</v>
      </c>
      <c r="C78">
        <v>172</v>
      </c>
      <c r="D78">
        <v>0</v>
      </c>
      <c r="E78">
        <v>0</v>
      </c>
      <c r="F78">
        <v>2</v>
      </c>
      <c r="G78">
        <v>172</v>
      </c>
      <c r="H78">
        <f>SUM(Table5_1[Packets])</f>
        <v>50758</v>
      </c>
      <c r="I78" s="4">
        <f t="shared" si="1"/>
        <v>3.9402655738996805E-3</v>
      </c>
    </row>
    <row r="79" spans="1:9" x14ac:dyDescent="0.25">
      <c r="A79" s="1" t="s">
        <v>1675</v>
      </c>
      <c r="B79">
        <v>1</v>
      </c>
      <c r="C79">
        <v>86</v>
      </c>
      <c r="D79">
        <v>0</v>
      </c>
      <c r="E79">
        <v>0</v>
      </c>
      <c r="F79">
        <v>1</v>
      </c>
      <c r="G79">
        <v>86</v>
      </c>
      <c r="H79">
        <f>SUM(Table5_1[Packets])</f>
        <v>50758</v>
      </c>
      <c r="I79" s="4">
        <f t="shared" si="1"/>
        <v>1.9701327869498402E-3</v>
      </c>
    </row>
    <row r="80" spans="1:9" x14ac:dyDescent="0.25">
      <c r="A80" s="1" t="s">
        <v>1676</v>
      </c>
      <c r="B80">
        <v>1</v>
      </c>
      <c r="C80">
        <v>86</v>
      </c>
      <c r="D80">
        <v>0</v>
      </c>
      <c r="E80">
        <v>0</v>
      </c>
      <c r="F80">
        <v>1</v>
      </c>
      <c r="G80">
        <v>86</v>
      </c>
      <c r="H80">
        <f>SUM(Table5_1[Packets])</f>
        <v>50758</v>
      </c>
      <c r="I80" s="4">
        <f t="shared" si="1"/>
        <v>1.9701327869498402E-3</v>
      </c>
    </row>
    <row r="81" spans="1:9" x14ac:dyDescent="0.25">
      <c r="A81" s="1" t="s">
        <v>1677</v>
      </c>
      <c r="B81">
        <v>1</v>
      </c>
      <c r="C81">
        <v>86</v>
      </c>
      <c r="D81">
        <v>0</v>
      </c>
      <c r="E81">
        <v>0</v>
      </c>
      <c r="F81">
        <v>1</v>
      </c>
      <c r="G81">
        <v>86</v>
      </c>
      <c r="H81">
        <f>SUM(Table5_1[Packets])</f>
        <v>50758</v>
      </c>
      <c r="I81" s="4">
        <f t="shared" si="1"/>
        <v>1.9701327869498402E-3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151E7-1676-44B6-A640-34DA54FB8BC3}">
  <dimension ref="A1:K600"/>
  <sheetViews>
    <sheetView topLeftCell="B7" workbookViewId="0">
      <selection activeCell="K2" sqref="K2"/>
    </sheetView>
  </sheetViews>
  <sheetFormatPr defaultRowHeight="15" x14ac:dyDescent="0.25"/>
  <cols>
    <col min="1" max="1" width="35.140625" bestFit="1" customWidth="1"/>
    <col min="2" max="2" width="7" bestFit="1" customWidth="1"/>
    <col min="3" max="4" width="10" bestFit="1" customWidth="1"/>
    <col min="5" max="5" width="12.42578125" bestFit="1" customWidth="1"/>
    <col min="6" max="6" width="10.5703125" bestFit="1" customWidth="1"/>
    <col min="7" max="7" width="12.5703125" bestFit="1" customWidth="1"/>
    <col min="8" max="8" width="10.7109375" bestFit="1" customWidth="1"/>
  </cols>
  <sheetData>
    <row r="1" spans="1:11" x14ac:dyDescent="0.25">
      <c r="A1" t="s">
        <v>1489</v>
      </c>
      <c r="B1" t="s">
        <v>1718</v>
      </c>
      <c r="C1" t="s">
        <v>1490</v>
      </c>
      <c r="D1" t="s">
        <v>1491</v>
      </c>
      <c r="E1" t="s">
        <v>1492</v>
      </c>
      <c r="F1" t="s">
        <v>1493</v>
      </c>
      <c r="G1" t="s">
        <v>1494</v>
      </c>
      <c r="H1" t="s">
        <v>1495</v>
      </c>
      <c r="I1" t="s">
        <v>1719</v>
      </c>
      <c r="J1" s="2" t="s">
        <v>1720</v>
      </c>
      <c r="K1" t="s">
        <v>1721</v>
      </c>
    </row>
    <row r="2" spans="1:11" x14ac:dyDescent="0.25">
      <c r="A2" s="1" t="s">
        <v>1552</v>
      </c>
      <c r="B2">
        <v>443</v>
      </c>
      <c r="C2">
        <v>193899</v>
      </c>
      <c r="D2">
        <v>201092315</v>
      </c>
      <c r="E2">
        <v>131039</v>
      </c>
      <c r="F2">
        <v>197639406</v>
      </c>
      <c r="G2">
        <v>62860</v>
      </c>
      <c r="H2">
        <v>3452909</v>
      </c>
      <c r="I2">
        <f>SUM(Table7_1[Packets])</f>
        <v>731984</v>
      </c>
      <c r="J2" s="3">
        <f>(C2/I2) *100</f>
        <v>26.489513431987582</v>
      </c>
      <c r="K2">
        <f>SUM(J2:J13)</f>
        <v>81.076089094843582</v>
      </c>
    </row>
    <row r="3" spans="1:11" x14ac:dyDescent="0.25">
      <c r="A3" s="1" t="s">
        <v>1517</v>
      </c>
      <c r="B3">
        <v>80</v>
      </c>
      <c r="C3">
        <v>156251</v>
      </c>
      <c r="D3">
        <v>168440015</v>
      </c>
      <c r="E3">
        <v>110060</v>
      </c>
      <c r="F3">
        <v>165317703</v>
      </c>
      <c r="G3">
        <v>46191</v>
      </c>
      <c r="H3">
        <v>3122312</v>
      </c>
      <c r="I3">
        <f>SUM(Table7_1[Packets])</f>
        <v>731984</v>
      </c>
      <c r="J3" s="3">
        <f t="shared" ref="J3:J66" si="0">(C3/I3) *100</f>
        <v>21.346231611619928</v>
      </c>
    </row>
    <row r="4" spans="1:11" x14ac:dyDescent="0.25">
      <c r="A4" s="1" t="s">
        <v>1627</v>
      </c>
      <c r="B4">
        <v>50249</v>
      </c>
      <c r="C4">
        <v>52824</v>
      </c>
      <c r="D4">
        <v>57037457</v>
      </c>
      <c r="E4">
        <v>15654</v>
      </c>
      <c r="F4">
        <v>1057103</v>
      </c>
      <c r="G4">
        <v>37170</v>
      </c>
      <c r="H4">
        <v>55980354</v>
      </c>
      <c r="I4">
        <f>SUM(Table7_1[Packets])</f>
        <v>731984</v>
      </c>
      <c r="J4" s="3">
        <f t="shared" si="0"/>
        <v>7.2165511814465884</v>
      </c>
    </row>
    <row r="5" spans="1:11" x14ac:dyDescent="0.25">
      <c r="A5" s="1" t="s">
        <v>1627</v>
      </c>
      <c r="B5">
        <v>50244</v>
      </c>
      <c r="C5">
        <v>52443</v>
      </c>
      <c r="D5">
        <v>56750664</v>
      </c>
      <c r="E5">
        <v>15428</v>
      </c>
      <c r="F5">
        <v>1043441</v>
      </c>
      <c r="G5">
        <v>37015</v>
      </c>
      <c r="H5">
        <v>55707223</v>
      </c>
      <c r="I5">
        <f>SUM(Table7_1[Packets])</f>
        <v>731984</v>
      </c>
      <c r="J5" s="3">
        <f t="shared" si="0"/>
        <v>7.1645008634068503</v>
      </c>
    </row>
    <row r="6" spans="1:11" x14ac:dyDescent="0.25">
      <c r="A6" s="1" t="s">
        <v>1627</v>
      </c>
      <c r="B6">
        <v>50289</v>
      </c>
      <c r="C6">
        <v>36754</v>
      </c>
      <c r="D6">
        <v>38225152</v>
      </c>
      <c r="E6">
        <v>11910</v>
      </c>
      <c r="F6">
        <v>643945</v>
      </c>
      <c r="G6">
        <v>24844</v>
      </c>
      <c r="H6">
        <v>37581207</v>
      </c>
      <c r="I6">
        <f>SUM(Table7_1[Packets])</f>
        <v>731984</v>
      </c>
      <c r="J6" s="3">
        <f t="shared" si="0"/>
        <v>5.0211480032350426</v>
      </c>
    </row>
    <row r="7" spans="1:11" x14ac:dyDescent="0.25">
      <c r="A7" s="1" t="s">
        <v>1627</v>
      </c>
      <c r="B7">
        <v>50321</v>
      </c>
      <c r="C7">
        <v>21955</v>
      </c>
      <c r="D7">
        <v>22972316</v>
      </c>
      <c r="E7">
        <v>7017</v>
      </c>
      <c r="F7">
        <v>379723</v>
      </c>
      <c r="G7">
        <v>14938</v>
      </c>
      <c r="H7">
        <v>22592593</v>
      </c>
      <c r="I7">
        <f>SUM(Table7_1[Packets])</f>
        <v>731984</v>
      </c>
      <c r="J7" s="3">
        <f t="shared" si="0"/>
        <v>2.999382500163938</v>
      </c>
    </row>
    <row r="8" spans="1:11" x14ac:dyDescent="0.25">
      <c r="A8" s="1" t="s">
        <v>1627</v>
      </c>
      <c r="B8">
        <v>50312</v>
      </c>
      <c r="C8">
        <v>17335</v>
      </c>
      <c r="D8">
        <v>18004331</v>
      </c>
      <c r="E8">
        <v>5625</v>
      </c>
      <c r="F8">
        <v>304554</v>
      </c>
      <c r="G8">
        <v>11710</v>
      </c>
      <c r="H8">
        <v>17699777</v>
      </c>
      <c r="I8">
        <f>SUM(Table7_1[Packets])</f>
        <v>731984</v>
      </c>
      <c r="J8" s="3">
        <f t="shared" si="0"/>
        <v>2.3682211633041161</v>
      </c>
    </row>
    <row r="9" spans="1:11" x14ac:dyDescent="0.25">
      <c r="A9" s="1" t="s">
        <v>1627</v>
      </c>
      <c r="B9">
        <v>50307</v>
      </c>
      <c r="C9">
        <v>14926</v>
      </c>
      <c r="D9">
        <v>15480496</v>
      </c>
      <c r="E9">
        <v>4869</v>
      </c>
      <c r="F9">
        <v>263731</v>
      </c>
      <c r="G9">
        <v>10057</v>
      </c>
      <c r="H9">
        <v>15216765</v>
      </c>
      <c r="I9">
        <f>SUM(Table7_1[Packets])</f>
        <v>731984</v>
      </c>
      <c r="J9" s="3">
        <f t="shared" si="0"/>
        <v>2.0391156090843516</v>
      </c>
    </row>
    <row r="10" spans="1:11" x14ac:dyDescent="0.25">
      <c r="A10" s="1" t="s">
        <v>1627</v>
      </c>
      <c r="B10">
        <v>50317</v>
      </c>
      <c r="C10">
        <v>14103</v>
      </c>
      <c r="D10">
        <v>14706773</v>
      </c>
      <c r="E10">
        <v>4540</v>
      </c>
      <c r="F10">
        <v>245965</v>
      </c>
      <c r="G10">
        <v>9563</v>
      </c>
      <c r="H10">
        <v>14460808</v>
      </c>
      <c r="I10">
        <f>SUM(Table7_1[Packets])</f>
        <v>731984</v>
      </c>
      <c r="J10" s="3">
        <f t="shared" si="0"/>
        <v>1.9266814575181972</v>
      </c>
    </row>
    <row r="11" spans="1:11" x14ac:dyDescent="0.25">
      <c r="A11" s="1" t="s">
        <v>1627</v>
      </c>
      <c r="B11">
        <v>50311</v>
      </c>
      <c r="C11">
        <v>11841</v>
      </c>
      <c r="D11">
        <v>12358603</v>
      </c>
      <c r="E11">
        <v>3801</v>
      </c>
      <c r="F11">
        <v>206059</v>
      </c>
      <c r="G11">
        <v>8040</v>
      </c>
      <c r="H11">
        <v>12152544</v>
      </c>
      <c r="I11">
        <f>SUM(Table7_1[Packets])</f>
        <v>731984</v>
      </c>
      <c r="J11" s="3">
        <f t="shared" si="0"/>
        <v>1.6176583094712451</v>
      </c>
    </row>
    <row r="12" spans="1:11" x14ac:dyDescent="0.25">
      <c r="A12" s="1" t="s">
        <v>1627</v>
      </c>
      <c r="B12">
        <v>50263</v>
      </c>
      <c r="C12">
        <v>10737</v>
      </c>
      <c r="D12">
        <v>11203473</v>
      </c>
      <c r="E12">
        <v>3380</v>
      </c>
      <c r="F12">
        <v>226818</v>
      </c>
      <c r="G12">
        <v>7357</v>
      </c>
      <c r="H12">
        <v>10976655</v>
      </c>
      <c r="I12">
        <f>SUM(Table7_1[Packets])</f>
        <v>731984</v>
      </c>
      <c r="J12" s="3">
        <f t="shared" si="0"/>
        <v>1.466835340663184</v>
      </c>
    </row>
    <row r="13" spans="1:11" x14ac:dyDescent="0.25">
      <c r="A13" s="1" t="s">
        <v>1627</v>
      </c>
      <c r="B13">
        <v>50309</v>
      </c>
      <c r="C13">
        <v>10396</v>
      </c>
      <c r="D13">
        <v>10765097</v>
      </c>
      <c r="E13">
        <v>3401</v>
      </c>
      <c r="F13">
        <v>184459</v>
      </c>
      <c r="G13">
        <v>6995</v>
      </c>
      <c r="H13">
        <v>10580638</v>
      </c>
      <c r="I13">
        <f>SUM(Table7_1[Packets])</f>
        <v>731984</v>
      </c>
      <c r="J13" s="3">
        <f t="shared" si="0"/>
        <v>1.4202496229425778</v>
      </c>
    </row>
    <row r="14" spans="1:11" x14ac:dyDescent="0.25">
      <c r="A14" s="1" t="s">
        <v>1627</v>
      </c>
      <c r="B14">
        <v>50245</v>
      </c>
      <c r="C14">
        <v>9866</v>
      </c>
      <c r="D14">
        <v>10754559</v>
      </c>
      <c r="E14">
        <v>2821</v>
      </c>
      <c r="F14">
        <v>190921</v>
      </c>
      <c r="G14">
        <v>7045</v>
      </c>
      <c r="H14">
        <v>10563638</v>
      </c>
      <c r="I14">
        <f>SUM(Table7_1[Packets])</f>
        <v>731984</v>
      </c>
      <c r="J14" s="4">
        <f t="shared" si="0"/>
        <v>1.3478436687140702</v>
      </c>
    </row>
    <row r="15" spans="1:11" x14ac:dyDescent="0.25">
      <c r="A15" s="1" t="s">
        <v>1627</v>
      </c>
      <c r="B15">
        <v>50246</v>
      </c>
      <c r="C15">
        <v>8826</v>
      </c>
      <c r="D15">
        <v>9912972</v>
      </c>
      <c r="E15">
        <v>2335</v>
      </c>
      <c r="F15">
        <v>159260</v>
      </c>
      <c r="G15">
        <v>6491</v>
      </c>
      <c r="H15">
        <v>9753712</v>
      </c>
      <c r="I15">
        <f>SUM(Table7_1[Packets])</f>
        <v>731984</v>
      </c>
      <c r="J15" s="4">
        <f t="shared" si="0"/>
        <v>1.2057640604166211</v>
      </c>
    </row>
    <row r="16" spans="1:11" x14ac:dyDescent="0.25">
      <c r="A16" s="1" t="s">
        <v>1627</v>
      </c>
      <c r="B16">
        <v>50264</v>
      </c>
      <c r="C16">
        <v>8782</v>
      </c>
      <c r="D16">
        <v>9145784</v>
      </c>
      <c r="E16">
        <v>2787</v>
      </c>
      <c r="F16">
        <v>187311</v>
      </c>
      <c r="G16">
        <v>5995</v>
      </c>
      <c r="H16">
        <v>8958473</v>
      </c>
      <c r="I16">
        <f>SUM(Table7_1[Packets])</f>
        <v>731984</v>
      </c>
      <c r="J16" s="4">
        <f t="shared" si="0"/>
        <v>1.1997530000655752</v>
      </c>
    </row>
    <row r="17" spans="1:10" x14ac:dyDescent="0.25">
      <c r="A17" s="1" t="s">
        <v>1627</v>
      </c>
      <c r="B17">
        <v>50294</v>
      </c>
      <c r="C17">
        <v>6681</v>
      </c>
      <c r="D17">
        <v>6964474</v>
      </c>
      <c r="E17">
        <v>2151</v>
      </c>
      <c r="F17">
        <v>116958</v>
      </c>
      <c r="G17">
        <v>4530</v>
      </c>
      <c r="H17">
        <v>6847516</v>
      </c>
      <c r="I17">
        <f>SUM(Table7_1[Packets])</f>
        <v>731984</v>
      </c>
      <c r="J17" s="4">
        <f t="shared" si="0"/>
        <v>0.91272486830313238</v>
      </c>
    </row>
    <row r="18" spans="1:10" x14ac:dyDescent="0.25">
      <c r="A18" s="1" t="s">
        <v>1627</v>
      </c>
      <c r="B18">
        <v>50248</v>
      </c>
      <c r="C18">
        <v>6315</v>
      </c>
      <c r="D18">
        <v>6716816</v>
      </c>
      <c r="E18">
        <v>1926</v>
      </c>
      <c r="F18">
        <v>129948</v>
      </c>
      <c r="G18">
        <v>4389</v>
      </c>
      <c r="H18">
        <v>6586868</v>
      </c>
      <c r="I18">
        <f>SUM(Table7_1[Packets])</f>
        <v>731984</v>
      </c>
      <c r="J18" s="4">
        <f t="shared" si="0"/>
        <v>0.86272377538306844</v>
      </c>
    </row>
    <row r="19" spans="1:10" x14ac:dyDescent="0.25">
      <c r="A19" s="1" t="s">
        <v>1627</v>
      </c>
      <c r="B19">
        <v>50247</v>
      </c>
      <c r="C19">
        <v>6226</v>
      </c>
      <c r="D19">
        <v>6710916</v>
      </c>
      <c r="E19">
        <v>1789</v>
      </c>
      <c r="F19">
        <v>120882</v>
      </c>
      <c r="G19">
        <v>4437</v>
      </c>
      <c r="H19">
        <v>6590034</v>
      </c>
      <c r="I19">
        <f>SUM(Table7_1[Packets])</f>
        <v>731984</v>
      </c>
      <c r="J19" s="4">
        <f t="shared" si="0"/>
        <v>0.85056503967299835</v>
      </c>
    </row>
    <row r="20" spans="1:10" x14ac:dyDescent="0.25">
      <c r="A20" s="1" t="s">
        <v>1627</v>
      </c>
      <c r="B20">
        <v>50283</v>
      </c>
      <c r="C20">
        <v>5449</v>
      </c>
      <c r="D20">
        <v>5672292</v>
      </c>
      <c r="E20">
        <v>1747</v>
      </c>
      <c r="F20">
        <v>95142</v>
      </c>
      <c r="G20">
        <v>3702</v>
      </c>
      <c r="H20">
        <v>5577150</v>
      </c>
      <c r="I20">
        <f>SUM(Table7_1[Packets])</f>
        <v>731984</v>
      </c>
      <c r="J20" s="4">
        <f t="shared" si="0"/>
        <v>0.74441517847384642</v>
      </c>
    </row>
    <row r="21" spans="1:10" x14ac:dyDescent="0.25">
      <c r="A21" s="1" t="s">
        <v>1627</v>
      </c>
      <c r="B21">
        <v>50314</v>
      </c>
      <c r="C21">
        <v>4795</v>
      </c>
      <c r="D21">
        <v>4969902</v>
      </c>
      <c r="E21">
        <v>1562</v>
      </c>
      <c r="F21">
        <v>85153</v>
      </c>
      <c r="G21">
        <v>3233</v>
      </c>
      <c r="H21">
        <v>4884749</v>
      </c>
      <c r="I21">
        <f>SUM(Table7_1[Packets])</f>
        <v>731984</v>
      </c>
      <c r="J21" s="4">
        <f t="shared" si="0"/>
        <v>0.65506896325602748</v>
      </c>
    </row>
    <row r="22" spans="1:10" x14ac:dyDescent="0.25">
      <c r="A22" s="1" t="s">
        <v>1627</v>
      </c>
      <c r="B22">
        <v>50276</v>
      </c>
      <c r="C22">
        <v>4525</v>
      </c>
      <c r="D22">
        <v>4734412</v>
      </c>
      <c r="E22">
        <v>1442</v>
      </c>
      <c r="F22">
        <v>78673</v>
      </c>
      <c r="G22">
        <v>3083</v>
      </c>
      <c r="H22">
        <v>4655739</v>
      </c>
      <c r="I22">
        <f>SUM(Table7_1[Packets])</f>
        <v>731984</v>
      </c>
      <c r="J22" s="4">
        <f t="shared" si="0"/>
        <v>0.61818291110188195</v>
      </c>
    </row>
    <row r="23" spans="1:10" x14ac:dyDescent="0.25">
      <c r="A23" s="1" t="s">
        <v>1609</v>
      </c>
      <c r="B23">
        <v>443</v>
      </c>
      <c r="C23">
        <v>4425</v>
      </c>
      <c r="D23">
        <v>823982</v>
      </c>
      <c r="E23">
        <v>2413</v>
      </c>
      <c r="F23">
        <v>696562</v>
      </c>
      <c r="G23">
        <v>2012</v>
      </c>
      <c r="H23">
        <v>127420</v>
      </c>
      <c r="I23">
        <f>SUM(Table7_1[Packets])</f>
        <v>731984</v>
      </c>
      <c r="J23" s="4">
        <f t="shared" si="0"/>
        <v>0.60452141030405038</v>
      </c>
    </row>
    <row r="24" spans="1:10" x14ac:dyDescent="0.25">
      <c r="A24" s="1" t="s">
        <v>1627</v>
      </c>
      <c r="B24">
        <v>50280</v>
      </c>
      <c r="C24">
        <v>4223</v>
      </c>
      <c r="D24">
        <v>4310028</v>
      </c>
      <c r="E24">
        <v>1417</v>
      </c>
      <c r="F24">
        <v>83635</v>
      </c>
      <c r="G24">
        <v>2806</v>
      </c>
      <c r="H24">
        <v>4226393</v>
      </c>
      <c r="I24">
        <f>SUM(Table7_1[Packets])</f>
        <v>731984</v>
      </c>
      <c r="J24" s="4">
        <f t="shared" si="0"/>
        <v>0.57692517869243043</v>
      </c>
    </row>
    <row r="25" spans="1:10" x14ac:dyDescent="0.25">
      <c r="A25" s="1" t="s">
        <v>1627</v>
      </c>
      <c r="B25">
        <v>50323</v>
      </c>
      <c r="C25">
        <v>4179</v>
      </c>
      <c r="D25">
        <v>4351215</v>
      </c>
      <c r="E25">
        <v>1347</v>
      </c>
      <c r="F25">
        <v>73543</v>
      </c>
      <c r="G25">
        <v>2832</v>
      </c>
      <c r="H25">
        <v>4277672</v>
      </c>
      <c r="I25">
        <f>SUM(Table7_1[Packets])</f>
        <v>731984</v>
      </c>
      <c r="J25" s="4">
        <f t="shared" si="0"/>
        <v>0.5709141183413845</v>
      </c>
    </row>
    <row r="26" spans="1:10" x14ac:dyDescent="0.25">
      <c r="A26" s="1" t="s">
        <v>1627</v>
      </c>
      <c r="B26">
        <v>50337</v>
      </c>
      <c r="C26">
        <v>3861</v>
      </c>
      <c r="D26">
        <v>4009660</v>
      </c>
      <c r="E26">
        <v>1252</v>
      </c>
      <c r="F26">
        <v>68413</v>
      </c>
      <c r="G26">
        <v>2609</v>
      </c>
      <c r="H26">
        <v>3941247</v>
      </c>
      <c r="I26">
        <f>SUM(Table7_1[Packets])</f>
        <v>731984</v>
      </c>
      <c r="J26" s="4">
        <f t="shared" si="0"/>
        <v>0.52747054580427988</v>
      </c>
    </row>
    <row r="27" spans="1:10" x14ac:dyDescent="0.25">
      <c r="A27" s="1" t="s">
        <v>1627</v>
      </c>
      <c r="B27">
        <v>50319</v>
      </c>
      <c r="C27">
        <v>3321</v>
      </c>
      <c r="D27">
        <v>3419509</v>
      </c>
      <c r="E27">
        <v>1083</v>
      </c>
      <c r="F27">
        <v>59286</v>
      </c>
      <c r="G27">
        <v>2238</v>
      </c>
      <c r="H27">
        <v>3360223</v>
      </c>
      <c r="I27">
        <f>SUM(Table7_1[Packets])</f>
        <v>731984</v>
      </c>
      <c r="J27" s="4">
        <f t="shared" si="0"/>
        <v>0.45369844149598904</v>
      </c>
    </row>
    <row r="28" spans="1:10" x14ac:dyDescent="0.25">
      <c r="A28" s="1" t="s">
        <v>1627</v>
      </c>
      <c r="B28">
        <v>50290</v>
      </c>
      <c r="C28">
        <v>3010</v>
      </c>
      <c r="D28">
        <v>3082179</v>
      </c>
      <c r="E28">
        <v>993</v>
      </c>
      <c r="F28">
        <v>54427</v>
      </c>
      <c r="G28">
        <v>2017</v>
      </c>
      <c r="H28">
        <v>3027752</v>
      </c>
      <c r="I28">
        <f>SUM(Table7_1[Packets])</f>
        <v>731984</v>
      </c>
      <c r="J28" s="4">
        <f t="shared" si="0"/>
        <v>0.41121117401473251</v>
      </c>
    </row>
    <row r="29" spans="1:10" x14ac:dyDescent="0.25">
      <c r="A29" s="1" t="s">
        <v>1627</v>
      </c>
      <c r="B29">
        <v>50304</v>
      </c>
      <c r="C29">
        <v>2799</v>
      </c>
      <c r="D29">
        <v>2907333</v>
      </c>
      <c r="E29">
        <v>904</v>
      </c>
      <c r="F29">
        <v>49620</v>
      </c>
      <c r="G29">
        <v>1895</v>
      </c>
      <c r="H29">
        <v>2857713</v>
      </c>
      <c r="I29">
        <f>SUM(Table7_1[Packets])</f>
        <v>731984</v>
      </c>
      <c r="J29" s="4">
        <f t="shared" si="0"/>
        <v>0.38238540733130783</v>
      </c>
    </row>
    <row r="30" spans="1:10" x14ac:dyDescent="0.25">
      <c r="A30" s="1" t="s">
        <v>1627</v>
      </c>
      <c r="B30">
        <v>50303</v>
      </c>
      <c r="C30">
        <v>2776</v>
      </c>
      <c r="D30">
        <v>2849330</v>
      </c>
      <c r="E30">
        <v>918</v>
      </c>
      <c r="F30">
        <v>50377</v>
      </c>
      <c r="G30">
        <v>1858</v>
      </c>
      <c r="H30">
        <v>2798953</v>
      </c>
      <c r="I30">
        <f>SUM(Table7_1[Packets])</f>
        <v>731984</v>
      </c>
      <c r="J30" s="4">
        <f t="shared" si="0"/>
        <v>0.37924326214780651</v>
      </c>
    </row>
    <row r="31" spans="1:10" x14ac:dyDescent="0.25">
      <c r="A31" s="1" t="s">
        <v>1627</v>
      </c>
      <c r="B31">
        <v>49979</v>
      </c>
      <c r="C31">
        <v>2380</v>
      </c>
      <c r="D31">
        <v>494511</v>
      </c>
      <c r="E31">
        <v>1064</v>
      </c>
      <c r="F31">
        <v>69512</v>
      </c>
      <c r="G31">
        <v>1316</v>
      </c>
      <c r="H31">
        <v>424999</v>
      </c>
      <c r="I31">
        <f>SUM(Table7_1[Packets])</f>
        <v>731984</v>
      </c>
      <c r="J31" s="4">
        <f t="shared" si="0"/>
        <v>0.32514371898839317</v>
      </c>
    </row>
    <row r="32" spans="1:10" x14ac:dyDescent="0.25">
      <c r="A32" s="1" t="s">
        <v>1621</v>
      </c>
      <c r="B32">
        <v>35483</v>
      </c>
      <c r="C32">
        <v>2045</v>
      </c>
      <c r="D32">
        <v>329471</v>
      </c>
      <c r="E32">
        <v>948</v>
      </c>
      <c r="F32">
        <v>57908</v>
      </c>
      <c r="G32">
        <v>1097</v>
      </c>
      <c r="H32">
        <v>271563</v>
      </c>
      <c r="I32">
        <f>SUM(Table7_1[Packets])</f>
        <v>731984</v>
      </c>
      <c r="J32" s="4">
        <f t="shared" si="0"/>
        <v>0.27937769131565715</v>
      </c>
    </row>
    <row r="33" spans="1:10" x14ac:dyDescent="0.25">
      <c r="A33" s="1" t="s">
        <v>1627</v>
      </c>
      <c r="B33">
        <v>50300</v>
      </c>
      <c r="C33">
        <v>1895</v>
      </c>
      <c r="D33">
        <v>1974575</v>
      </c>
      <c r="E33">
        <v>606</v>
      </c>
      <c r="F33">
        <v>33529</v>
      </c>
      <c r="G33">
        <v>1289</v>
      </c>
      <c r="H33">
        <v>1941046</v>
      </c>
      <c r="I33">
        <f>SUM(Table7_1[Packets])</f>
        <v>731984</v>
      </c>
      <c r="J33" s="4">
        <f t="shared" si="0"/>
        <v>0.25888544011890968</v>
      </c>
    </row>
    <row r="34" spans="1:10" x14ac:dyDescent="0.25">
      <c r="A34" s="1" t="s">
        <v>1627</v>
      </c>
      <c r="B34">
        <v>50315</v>
      </c>
      <c r="C34">
        <v>1889</v>
      </c>
      <c r="D34">
        <v>1961078</v>
      </c>
      <c r="E34">
        <v>609</v>
      </c>
      <c r="F34">
        <v>33690</v>
      </c>
      <c r="G34">
        <v>1280</v>
      </c>
      <c r="H34">
        <v>1927388</v>
      </c>
      <c r="I34">
        <f>SUM(Table7_1[Packets])</f>
        <v>731984</v>
      </c>
      <c r="J34" s="4">
        <f t="shared" si="0"/>
        <v>0.25806575007103982</v>
      </c>
    </row>
    <row r="35" spans="1:10" x14ac:dyDescent="0.25">
      <c r="A35" s="1" t="s">
        <v>1627</v>
      </c>
      <c r="B35">
        <v>50286</v>
      </c>
      <c r="C35">
        <v>1586</v>
      </c>
      <c r="D35">
        <v>1639095</v>
      </c>
      <c r="E35">
        <v>513</v>
      </c>
      <c r="F35">
        <v>28507</v>
      </c>
      <c r="G35">
        <v>1073</v>
      </c>
      <c r="H35">
        <v>1610588</v>
      </c>
      <c r="I35">
        <f>SUM(Table7_1[Packets])</f>
        <v>731984</v>
      </c>
      <c r="J35" s="4">
        <f t="shared" si="0"/>
        <v>0.2166714026536099</v>
      </c>
    </row>
    <row r="36" spans="1:10" x14ac:dyDescent="0.25">
      <c r="A36" s="1" t="s">
        <v>1627</v>
      </c>
      <c r="B36">
        <v>50284</v>
      </c>
      <c r="C36">
        <v>1505</v>
      </c>
      <c r="D36">
        <v>1559027</v>
      </c>
      <c r="E36">
        <v>486</v>
      </c>
      <c r="F36">
        <v>27049</v>
      </c>
      <c r="G36">
        <v>1019</v>
      </c>
      <c r="H36">
        <v>1531978</v>
      </c>
      <c r="I36">
        <f>SUM(Table7_1[Packets])</f>
        <v>731984</v>
      </c>
      <c r="J36" s="4">
        <f t="shared" si="0"/>
        <v>0.20560558700736625</v>
      </c>
    </row>
    <row r="37" spans="1:10" x14ac:dyDescent="0.25">
      <c r="A37" s="1" t="s">
        <v>1627</v>
      </c>
      <c r="B37">
        <v>50302</v>
      </c>
      <c r="C37">
        <v>1471</v>
      </c>
      <c r="D37">
        <v>1508270</v>
      </c>
      <c r="E37">
        <v>487</v>
      </c>
      <c r="F37">
        <v>27103</v>
      </c>
      <c r="G37">
        <v>984</v>
      </c>
      <c r="H37">
        <v>1481167</v>
      </c>
      <c r="I37">
        <f>SUM(Table7_1[Packets])</f>
        <v>731984</v>
      </c>
      <c r="J37" s="4">
        <f t="shared" si="0"/>
        <v>0.20096067673610352</v>
      </c>
    </row>
    <row r="38" spans="1:10" x14ac:dyDescent="0.25">
      <c r="A38" s="1" t="s">
        <v>1627</v>
      </c>
      <c r="B38">
        <v>50330</v>
      </c>
      <c r="C38">
        <v>1413</v>
      </c>
      <c r="D38">
        <v>1450451</v>
      </c>
      <c r="E38">
        <v>466</v>
      </c>
      <c r="F38">
        <v>25969</v>
      </c>
      <c r="G38">
        <v>947</v>
      </c>
      <c r="H38">
        <v>1424482</v>
      </c>
      <c r="I38">
        <f>SUM(Table7_1[Packets])</f>
        <v>731984</v>
      </c>
      <c r="J38" s="4">
        <f t="shared" si="0"/>
        <v>0.19303700627336118</v>
      </c>
    </row>
    <row r="39" spans="1:10" x14ac:dyDescent="0.25">
      <c r="A39" s="1" t="s">
        <v>1627</v>
      </c>
      <c r="B39">
        <v>50271</v>
      </c>
      <c r="C39">
        <v>1338</v>
      </c>
      <c r="D39">
        <v>1391492</v>
      </c>
      <c r="E39">
        <v>424</v>
      </c>
      <c r="F39">
        <v>23713</v>
      </c>
      <c r="G39">
        <v>914</v>
      </c>
      <c r="H39">
        <v>1367779</v>
      </c>
      <c r="I39">
        <f>SUM(Table7_1[Packets])</f>
        <v>731984</v>
      </c>
      <c r="J39" s="4">
        <f t="shared" si="0"/>
        <v>0.18279088067498744</v>
      </c>
    </row>
    <row r="40" spans="1:10" x14ac:dyDescent="0.25">
      <c r="A40" s="1" t="s">
        <v>1526</v>
      </c>
      <c r="B40">
        <v>443</v>
      </c>
      <c r="C40">
        <v>1161</v>
      </c>
      <c r="D40">
        <v>1065603</v>
      </c>
      <c r="E40">
        <v>785</v>
      </c>
      <c r="F40">
        <v>1011605</v>
      </c>
      <c r="G40">
        <v>376</v>
      </c>
      <c r="H40">
        <v>53998</v>
      </c>
      <c r="I40">
        <f>SUM(Table7_1[Packets])</f>
        <v>731984</v>
      </c>
      <c r="J40" s="4">
        <f t="shared" si="0"/>
        <v>0.15861002426282542</v>
      </c>
    </row>
    <row r="41" spans="1:10" x14ac:dyDescent="0.25">
      <c r="A41" s="1" t="s">
        <v>1618</v>
      </c>
      <c r="B41">
        <v>443</v>
      </c>
      <c r="C41">
        <v>1155</v>
      </c>
      <c r="D41">
        <v>187367</v>
      </c>
      <c r="E41">
        <v>560</v>
      </c>
      <c r="F41">
        <v>118843</v>
      </c>
      <c r="G41">
        <v>595</v>
      </c>
      <c r="H41">
        <v>68524</v>
      </c>
      <c r="I41">
        <f>SUM(Table7_1[Packets])</f>
        <v>731984</v>
      </c>
      <c r="J41" s="4">
        <f t="shared" si="0"/>
        <v>0.1577903342149555</v>
      </c>
    </row>
    <row r="42" spans="1:10" x14ac:dyDescent="0.25">
      <c r="A42" s="1" t="s">
        <v>1627</v>
      </c>
      <c r="B42">
        <v>50274</v>
      </c>
      <c r="C42">
        <v>1133</v>
      </c>
      <c r="D42">
        <v>1183396</v>
      </c>
      <c r="E42">
        <v>350</v>
      </c>
      <c r="F42">
        <v>19705</v>
      </c>
      <c r="G42">
        <v>783</v>
      </c>
      <c r="H42">
        <v>1163691</v>
      </c>
      <c r="I42">
        <f>SUM(Table7_1[Packets])</f>
        <v>731984</v>
      </c>
      <c r="J42" s="4">
        <f t="shared" si="0"/>
        <v>0.15478480403943257</v>
      </c>
    </row>
    <row r="43" spans="1:10" x14ac:dyDescent="0.25">
      <c r="A43" s="1" t="s">
        <v>1627</v>
      </c>
      <c r="B43">
        <v>50325</v>
      </c>
      <c r="C43">
        <v>1131</v>
      </c>
      <c r="D43">
        <v>1150125</v>
      </c>
      <c r="E43">
        <v>373</v>
      </c>
      <c r="F43">
        <v>20947</v>
      </c>
      <c r="G43">
        <v>758</v>
      </c>
      <c r="H43">
        <v>1129178</v>
      </c>
      <c r="I43">
        <f>SUM(Table7_1[Packets])</f>
        <v>731984</v>
      </c>
      <c r="J43" s="4">
        <f t="shared" si="0"/>
        <v>0.15451157402347593</v>
      </c>
    </row>
    <row r="44" spans="1:10" x14ac:dyDescent="0.25">
      <c r="A44" s="1" t="s">
        <v>1642</v>
      </c>
      <c r="B44">
        <v>35779</v>
      </c>
      <c r="C44">
        <v>1131</v>
      </c>
      <c r="D44">
        <v>972281</v>
      </c>
      <c r="E44">
        <v>380</v>
      </c>
      <c r="F44">
        <v>36348</v>
      </c>
      <c r="G44">
        <v>751</v>
      </c>
      <c r="H44">
        <v>935933</v>
      </c>
      <c r="I44">
        <f>SUM(Table7_1[Packets])</f>
        <v>731984</v>
      </c>
      <c r="J44" s="4">
        <f t="shared" si="0"/>
        <v>0.15451157402347593</v>
      </c>
    </row>
    <row r="45" spans="1:10" x14ac:dyDescent="0.25">
      <c r="A45" s="1" t="s">
        <v>1656</v>
      </c>
      <c r="B45">
        <v>443</v>
      </c>
      <c r="C45">
        <v>1131</v>
      </c>
      <c r="D45">
        <v>972281</v>
      </c>
      <c r="E45">
        <v>751</v>
      </c>
      <c r="F45">
        <v>935933</v>
      </c>
      <c r="G45">
        <v>380</v>
      </c>
      <c r="H45">
        <v>36348</v>
      </c>
      <c r="I45">
        <f>SUM(Table7_1[Packets])</f>
        <v>731984</v>
      </c>
      <c r="J45" s="4">
        <f t="shared" si="0"/>
        <v>0.15451157402347593</v>
      </c>
    </row>
    <row r="46" spans="1:10" x14ac:dyDescent="0.25">
      <c r="A46" s="1" t="s">
        <v>1627</v>
      </c>
      <c r="B46">
        <v>50299</v>
      </c>
      <c r="C46">
        <v>951</v>
      </c>
      <c r="D46">
        <v>972604</v>
      </c>
      <c r="E46">
        <v>314</v>
      </c>
      <c r="F46">
        <v>17761</v>
      </c>
      <c r="G46">
        <v>637</v>
      </c>
      <c r="H46">
        <v>954843</v>
      </c>
      <c r="I46">
        <f>SUM(Table7_1[Packets])</f>
        <v>731984</v>
      </c>
      <c r="J46" s="4">
        <f t="shared" si="0"/>
        <v>0.12992087258737894</v>
      </c>
    </row>
    <row r="47" spans="1:10" x14ac:dyDescent="0.25">
      <c r="A47" s="1" t="s">
        <v>1627</v>
      </c>
      <c r="B47">
        <v>50443</v>
      </c>
      <c r="C47">
        <v>949</v>
      </c>
      <c r="D47">
        <v>947587</v>
      </c>
      <c r="E47">
        <v>281</v>
      </c>
      <c r="F47">
        <v>19985</v>
      </c>
      <c r="G47">
        <v>668</v>
      </c>
      <c r="H47">
        <v>927602</v>
      </c>
      <c r="I47">
        <f>SUM(Table7_1[Packets])</f>
        <v>731984</v>
      </c>
      <c r="J47" s="4">
        <f t="shared" si="0"/>
        <v>0.12964764257142231</v>
      </c>
    </row>
    <row r="48" spans="1:10" x14ac:dyDescent="0.25">
      <c r="A48" s="1" t="s">
        <v>1627</v>
      </c>
      <c r="B48">
        <v>50313</v>
      </c>
      <c r="C48">
        <v>856</v>
      </c>
      <c r="D48">
        <v>871277</v>
      </c>
      <c r="E48">
        <v>284</v>
      </c>
      <c r="F48">
        <v>16141</v>
      </c>
      <c r="G48">
        <v>572</v>
      </c>
      <c r="H48">
        <v>855136</v>
      </c>
      <c r="I48">
        <f>SUM(Table7_1[Packets])</f>
        <v>731984</v>
      </c>
      <c r="J48" s="4">
        <f t="shared" si="0"/>
        <v>0.1169424468294389</v>
      </c>
    </row>
    <row r="49" spans="1:10" x14ac:dyDescent="0.25">
      <c r="A49" s="1" t="s">
        <v>1627</v>
      </c>
      <c r="B49">
        <v>50272</v>
      </c>
      <c r="C49">
        <v>803</v>
      </c>
      <c r="D49">
        <v>830168</v>
      </c>
      <c r="E49">
        <v>258</v>
      </c>
      <c r="F49">
        <v>14737</v>
      </c>
      <c r="G49">
        <v>545</v>
      </c>
      <c r="H49">
        <v>815431</v>
      </c>
      <c r="I49">
        <f>SUM(Table7_1[Packets])</f>
        <v>731984</v>
      </c>
      <c r="J49" s="4">
        <f t="shared" si="0"/>
        <v>0.10970185140658811</v>
      </c>
    </row>
    <row r="50" spans="1:10" x14ac:dyDescent="0.25">
      <c r="A50" s="1" t="s">
        <v>1627</v>
      </c>
      <c r="B50">
        <v>50318</v>
      </c>
      <c r="C50">
        <v>725</v>
      </c>
      <c r="D50">
        <v>738410</v>
      </c>
      <c r="E50">
        <v>238</v>
      </c>
      <c r="F50">
        <v>13657</v>
      </c>
      <c r="G50">
        <v>487</v>
      </c>
      <c r="H50">
        <v>724753</v>
      </c>
      <c r="I50">
        <f>SUM(Table7_1[Packets])</f>
        <v>731984</v>
      </c>
      <c r="J50" s="4">
        <f t="shared" si="0"/>
        <v>9.904588078427945E-2</v>
      </c>
    </row>
    <row r="51" spans="1:10" x14ac:dyDescent="0.25">
      <c r="A51" s="1" t="s">
        <v>1627</v>
      </c>
      <c r="B51">
        <v>50285</v>
      </c>
      <c r="C51">
        <v>703</v>
      </c>
      <c r="D51">
        <v>716747</v>
      </c>
      <c r="E51">
        <v>232</v>
      </c>
      <c r="F51">
        <v>13333</v>
      </c>
      <c r="G51">
        <v>471</v>
      </c>
      <c r="H51">
        <v>703414</v>
      </c>
      <c r="I51">
        <f>SUM(Table7_1[Packets])</f>
        <v>731984</v>
      </c>
      <c r="J51" s="4">
        <f t="shared" si="0"/>
        <v>9.6040350608756472E-2</v>
      </c>
    </row>
    <row r="52" spans="1:10" x14ac:dyDescent="0.25">
      <c r="A52" s="1" t="s">
        <v>1627</v>
      </c>
      <c r="B52">
        <v>50316</v>
      </c>
      <c r="C52">
        <v>638</v>
      </c>
      <c r="D52">
        <v>651718</v>
      </c>
      <c r="E52">
        <v>209</v>
      </c>
      <c r="F52">
        <v>12091</v>
      </c>
      <c r="G52">
        <v>429</v>
      </c>
      <c r="H52">
        <v>639627</v>
      </c>
      <c r="I52">
        <f>SUM(Table7_1[Packets])</f>
        <v>731984</v>
      </c>
      <c r="J52" s="4">
        <f t="shared" si="0"/>
        <v>8.7160375090165915E-2</v>
      </c>
    </row>
    <row r="53" spans="1:10" x14ac:dyDescent="0.25">
      <c r="A53" s="1" t="s">
        <v>1627</v>
      </c>
      <c r="B53">
        <v>50287</v>
      </c>
      <c r="C53">
        <v>469</v>
      </c>
      <c r="D53">
        <v>471947</v>
      </c>
      <c r="E53">
        <v>157</v>
      </c>
      <c r="F53">
        <v>9283</v>
      </c>
      <c r="G53">
        <v>312</v>
      </c>
      <c r="H53">
        <v>462664</v>
      </c>
      <c r="I53">
        <f>SUM(Table7_1[Packets])</f>
        <v>731984</v>
      </c>
      <c r="J53" s="4">
        <f t="shared" si="0"/>
        <v>6.4072438741830426E-2</v>
      </c>
    </row>
    <row r="54" spans="1:10" x14ac:dyDescent="0.25">
      <c r="A54" s="1" t="s">
        <v>1598</v>
      </c>
      <c r="B54">
        <v>80</v>
      </c>
      <c r="C54">
        <v>420</v>
      </c>
      <c r="D54">
        <v>383523</v>
      </c>
      <c r="E54">
        <v>281</v>
      </c>
      <c r="F54">
        <v>374014</v>
      </c>
      <c r="G54">
        <v>139</v>
      </c>
      <c r="H54">
        <v>9509</v>
      </c>
      <c r="I54">
        <f>SUM(Table7_1[Packets])</f>
        <v>731984</v>
      </c>
      <c r="J54" s="4">
        <f t="shared" si="0"/>
        <v>5.7378303350892917E-2</v>
      </c>
    </row>
    <row r="55" spans="1:10" x14ac:dyDescent="0.25">
      <c r="A55" s="1" t="s">
        <v>1627</v>
      </c>
      <c r="B55">
        <v>50295</v>
      </c>
      <c r="C55">
        <v>413</v>
      </c>
      <c r="D55">
        <v>416489</v>
      </c>
      <c r="E55">
        <v>137</v>
      </c>
      <c r="F55">
        <v>8203</v>
      </c>
      <c r="G55">
        <v>276</v>
      </c>
      <c r="H55">
        <v>408286</v>
      </c>
      <c r="I55">
        <f>SUM(Table7_1[Packets])</f>
        <v>731984</v>
      </c>
      <c r="J55" s="4">
        <f t="shared" si="0"/>
        <v>5.6421998295044698E-2</v>
      </c>
    </row>
    <row r="56" spans="1:10" x14ac:dyDescent="0.25">
      <c r="A56" s="1" t="s">
        <v>1627</v>
      </c>
      <c r="B56">
        <v>50308</v>
      </c>
      <c r="C56">
        <v>409</v>
      </c>
      <c r="D56">
        <v>412113</v>
      </c>
      <c r="E56">
        <v>135</v>
      </c>
      <c r="F56">
        <v>8095</v>
      </c>
      <c r="G56">
        <v>274</v>
      </c>
      <c r="H56">
        <v>404018</v>
      </c>
      <c r="I56">
        <f>SUM(Table7_1[Packets])</f>
        <v>731984</v>
      </c>
      <c r="J56" s="4">
        <f t="shared" si="0"/>
        <v>5.5875538263131429E-2</v>
      </c>
    </row>
    <row r="57" spans="1:10" x14ac:dyDescent="0.25">
      <c r="A57" s="1" t="s">
        <v>1627</v>
      </c>
      <c r="B57">
        <v>50296</v>
      </c>
      <c r="C57">
        <v>344</v>
      </c>
      <c r="D57">
        <v>341597</v>
      </c>
      <c r="E57">
        <v>116</v>
      </c>
      <c r="F57">
        <v>7069</v>
      </c>
      <c r="G57">
        <v>228</v>
      </c>
      <c r="H57">
        <v>334528</v>
      </c>
      <c r="I57">
        <f>SUM(Table7_1[Packets])</f>
        <v>731984</v>
      </c>
      <c r="J57" s="4">
        <f t="shared" si="0"/>
        <v>4.6995562744540864E-2</v>
      </c>
    </row>
    <row r="58" spans="1:10" x14ac:dyDescent="0.25">
      <c r="A58" s="1" t="s">
        <v>1600</v>
      </c>
      <c r="B58">
        <v>80</v>
      </c>
      <c r="C58">
        <v>300</v>
      </c>
      <c r="D58">
        <v>273873</v>
      </c>
      <c r="E58">
        <v>200</v>
      </c>
      <c r="F58">
        <v>267038</v>
      </c>
      <c r="G58">
        <v>100</v>
      </c>
      <c r="H58">
        <v>6835</v>
      </c>
      <c r="I58">
        <f>SUM(Table7_1[Packets])</f>
        <v>731984</v>
      </c>
      <c r="J58" s="4">
        <f t="shared" si="0"/>
        <v>4.0984502393494937E-2</v>
      </c>
    </row>
    <row r="59" spans="1:10" x14ac:dyDescent="0.25">
      <c r="A59" s="1" t="s">
        <v>1542</v>
      </c>
      <c r="B59">
        <v>443</v>
      </c>
      <c r="C59">
        <v>262</v>
      </c>
      <c r="D59">
        <v>317585</v>
      </c>
      <c r="E59">
        <v>197</v>
      </c>
      <c r="F59">
        <v>237308</v>
      </c>
      <c r="G59">
        <v>65</v>
      </c>
      <c r="H59">
        <v>80277</v>
      </c>
      <c r="I59">
        <f>SUM(Table7_1[Packets])</f>
        <v>731984</v>
      </c>
      <c r="J59" s="4">
        <f t="shared" si="0"/>
        <v>3.579313209031891E-2</v>
      </c>
    </row>
    <row r="60" spans="1:10" x14ac:dyDescent="0.25">
      <c r="A60" s="1" t="s">
        <v>1627</v>
      </c>
      <c r="B60">
        <v>50320</v>
      </c>
      <c r="C60">
        <v>249</v>
      </c>
      <c r="D60">
        <v>242219</v>
      </c>
      <c r="E60">
        <v>85</v>
      </c>
      <c r="F60">
        <v>5394</v>
      </c>
      <c r="G60">
        <v>164</v>
      </c>
      <c r="H60">
        <v>236825</v>
      </c>
      <c r="I60">
        <f>SUM(Table7_1[Packets])</f>
        <v>731984</v>
      </c>
      <c r="J60" s="4">
        <f t="shared" si="0"/>
        <v>3.4017136986600797E-2</v>
      </c>
    </row>
    <row r="61" spans="1:10" x14ac:dyDescent="0.25">
      <c r="A61" s="1" t="s">
        <v>1638</v>
      </c>
      <c r="B61">
        <v>443</v>
      </c>
      <c r="C61">
        <v>235</v>
      </c>
      <c r="D61">
        <v>102609</v>
      </c>
      <c r="E61">
        <v>142</v>
      </c>
      <c r="F61">
        <v>76129</v>
      </c>
      <c r="G61">
        <v>93</v>
      </c>
      <c r="H61">
        <v>26480</v>
      </c>
      <c r="I61">
        <f>SUM(Table7_1[Packets])</f>
        <v>731984</v>
      </c>
      <c r="J61" s="4">
        <f t="shared" si="0"/>
        <v>3.2104526874904366E-2</v>
      </c>
    </row>
    <row r="62" spans="1:10" x14ac:dyDescent="0.25">
      <c r="A62" s="1" t="s">
        <v>1579</v>
      </c>
      <c r="B62">
        <v>443</v>
      </c>
      <c r="C62">
        <v>219</v>
      </c>
      <c r="D62">
        <v>211398</v>
      </c>
      <c r="E62">
        <v>154</v>
      </c>
      <c r="F62">
        <v>204531</v>
      </c>
      <c r="G62">
        <v>65</v>
      </c>
      <c r="H62">
        <v>6867</v>
      </c>
      <c r="I62">
        <f>SUM(Table7_1[Packets])</f>
        <v>731984</v>
      </c>
      <c r="J62" s="4">
        <f t="shared" si="0"/>
        <v>2.9918686747251306E-2</v>
      </c>
    </row>
    <row r="63" spans="1:10" x14ac:dyDescent="0.25">
      <c r="A63" s="1" t="s">
        <v>1525</v>
      </c>
      <c r="B63">
        <v>443</v>
      </c>
      <c r="C63">
        <v>210</v>
      </c>
      <c r="D63">
        <v>83929</v>
      </c>
      <c r="E63">
        <v>123</v>
      </c>
      <c r="F63">
        <v>60583</v>
      </c>
      <c r="G63">
        <v>87</v>
      </c>
      <c r="H63">
        <v>23346</v>
      </c>
      <c r="I63">
        <f>SUM(Table7_1[Packets])</f>
        <v>731984</v>
      </c>
      <c r="J63" s="4">
        <f t="shared" si="0"/>
        <v>2.8689151675446459E-2</v>
      </c>
    </row>
    <row r="64" spans="1:10" x14ac:dyDescent="0.25">
      <c r="A64" s="1" t="s">
        <v>1627</v>
      </c>
      <c r="B64">
        <v>50339</v>
      </c>
      <c r="C64">
        <v>206</v>
      </c>
      <c r="D64">
        <v>200068</v>
      </c>
      <c r="E64">
        <v>70</v>
      </c>
      <c r="F64">
        <v>4585</v>
      </c>
      <c r="G64">
        <v>136</v>
      </c>
      <c r="H64">
        <v>195483</v>
      </c>
      <c r="I64">
        <f>SUM(Table7_1[Packets])</f>
        <v>731984</v>
      </c>
      <c r="J64" s="4">
        <f t="shared" si="0"/>
        <v>2.8142691643533189E-2</v>
      </c>
    </row>
    <row r="65" spans="1:10" x14ac:dyDescent="0.25">
      <c r="A65" s="1" t="s">
        <v>1627</v>
      </c>
      <c r="B65">
        <v>50231</v>
      </c>
      <c r="C65">
        <v>160</v>
      </c>
      <c r="D65">
        <v>172992</v>
      </c>
      <c r="E65">
        <v>40</v>
      </c>
      <c r="F65">
        <v>3116</v>
      </c>
      <c r="G65">
        <v>120</v>
      </c>
      <c r="H65">
        <v>169876</v>
      </c>
      <c r="I65">
        <f>SUM(Table7_1[Packets])</f>
        <v>731984</v>
      </c>
      <c r="J65" s="4">
        <f t="shared" si="0"/>
        <v>2.1858401276530635E-2</v>
      </c>
    </row>
    <row r="66" spans="1:10" x14ac:dyDescent="0.25">
      <c r="A66" s="1" t="s">
        <v>1642</v>
      </c>
      <c r="B66">
        <v>34880</v>
      </c>
      <c r="C66">
        <v>160</v>
      </c>
      <c r="D66">
        <v>16405</v>
      </c>
      <c r="E66">
        <v>80</v>
      </c>
      <c r="F66">
        <v>8720</v>
      </c>
      <c r="G66">
        <v>80</v>
      </c>
      <c r="H66">
        <v>7685</v>
      </c>
      <c r="I66">
        <f>SUM(Table7_1[Packets])</f>
        <v>731984</v>
      </c>
      <c r="J66" s="4">
        <f t="shared" si="0"/>
        <v>2.1858401276530635E-2</v>
      </c>
    </row>
    <row r="67" spans="1:10" x14ac:dyDescent="0.25">
      <c r="A67" s="1" t="s">
        <v>1690</v>
      </c>
      <c r="B67">
        <v>443</v>
      </c>
      <c r="C67">
        <v>160</v>
      </c>
      <c r="D67">
        <v>16405</v>
      </c>
      <c r="E67">
        <v>80</v>
      </c>
      <c r="F67">
        <v>7685</v>
      </c>
      <c r="G67">
        <v>80</v>
      </c>
      <c r="H67">
        <v>8720</v>
      </c>
      <c r="I67">
        <f>SUM(Table7_1[Packets])</f>
        <v>731984</v>
      </c>
      <c r="J67" s="4">
        <f t="shared" ref="J67:J130" si="1">(C67/I67) *100</f>
        <v>2.1858401276530635E-2</v>
      </c>
    </row>
    <row r="68" spans="1:10" x14ac:dyDescent="0.25">
      <c r="A68" s="1" t="s">
        <v>1551</v>
      </c>
      <c r="B68">
        <v>443</v>
      </c>
      <c r="C68">
        <v>159</v>
      </c>
      <c r="D68">
        <v>143744</v>
      </c>
      <c r="E68">
        <v>112</v>
      </c>
      <c r="F68">
        <v>136386</v>
      </c>
      <c r="G68">
        <v>47</v>
      </c>
      <c r="H68">
        <v>7358</v>
      </c>
      <c r="I68">
        <f>SUM(Table7_1[Packets])</f>
        <v>731984</v>
      </c>
      <c r="J68" s="4">
        <f t="shared" si="1"/>
        <v>2.1721786268552319E-2</v>
      </c>
    </row>
    <row r="69" spans="1:10" x14ac:dyDescent="0.25">
      <c r="A69" s="1" t="s">
        <v>1627</v>
      </c>
      <c r="B69">
        <v>50336</v>
      </c>
      <c r="C69">
        <v>159</v>
      </c>
      <c r="D69">
        <v>151259</v>
      </c>
      <c r="E69">
        <v>55</v>
      </c>
      <c r="F69">
        <v>3775</v>
      </c>
      <c r="G69">
        <v>104</v>
      </c>
      <c r="H69">
        <v>147484</v>
      </c>
      <c r="I69">
        <f>SUM(Table7_1[Packets])</f>
        <v>731984</v>
      </c>
      <c r="J69" s="4">
        <f t="shared" si="1"/>
        <v>2.1721786268552319E-2</v>
      </c>
    </row>
    <row r="70" spans="1:10" x14ac:dyDescent="0.25">
      <c r="A70" s="1" t="s">
        <v>1642</v>
      </c>
      <c r="B70">
        <v>35658</v>
      </c>
      <c r="C70">
        <v>159</v>
      </c>
      <c r="D70">
        <v>104463</v>
      </c>
      <c r="E70">
        <v>92</v>
      </c>
      <c r="F70">
        <v>90891</v>
      </c>
      <c r="G70">
        <v>67</v>
      </c>
      <c r="H70">
        <v>13572</v>
      </c>
      <c r="I70">
        <f>SUM(Table7_1[Packets])</f>
        <v>731984</v>
      </c>
      <c r="J70" s="4">
        <f t="shared" si="1"/>
        <v>2.1721786268552319E-2</v>
      </c>
    </row>
    <row r="71" spans="1:10" x14ac:dyDescent="0.25">
      <c r="A71" s="1" t="s">
        <v>1698</v>
      </c>
      <c r="B71">
        <v>443</v>
      </c>
      <c r="C71">
        <v>159</v>
      </c>
      <c r="D71">
        <v>104463</v>
      </c>
      <c r="E71">
        <v>67</v>
      </c>
      <c r="F71">
        <v>13572</v>
      </c>
      <c r="G71">
        <v>92</v>
      </c>
      <c r="H71">
        <v>90891</v>
      </c>
      <c r="I71">
        <f>SUM(Table7_1[Packets])</f>
        <v>731984</v>
      </c>
      <c r="J71" s="4">
        <f t="shared" si="1"/>
        <v>2.1721786268552319E-2</v>
      </c>
    </row>
    <row r="72" spans="1:10" x14ac:dyDescent="0.25">
      <c r="A72" s="1" t="s">
        <v>1627</v>
      </c>
      <c r="B72">
        <v>50268</v>
      </c>
      <c r="C72">
        <v>157</v>
      </c>
      <c r="D72">
        <v>157100</v>
      </c>
      <c r="E72">
        <v>45</v>
      </c>
      <c r="F72">
        <v>4561</v>
      </c>
      <c r="G72">
        <v>112</v>
      </c>
      <c r="H72">
        <v>152539</v>
      </c>
      <c r="I72">
        <f>SUM(Table7_1[Packets])</f>
        <v>731984</v>
      </c>
      <c r="J72" s="4">
        <f t="shared" si="1"/>
        <v>2.1448556252595685E-2</v>
      </c>
    </row>
    <row r="73" spans="1:10" x14ac:dyDescent="0.25">
      <c r="A73" s="1" t="s">
        <v>1627</v>
      </c>
      <c r="B73">
        <v>50275</v>
      </c>
      <c r="C73">
        <v>147</v>
      </c>
      <c r="D73">
        <v>140583</v>
      </c>
      <c r="E73">
        <v>50</v>
      </c>
      <c r="F73">
        <v>3505</v>
      </c>
      <c r="G73">
        <v>97</v>
      </c>
      <c r="H73">
        <v>137078</v>
      </c>
      <c r="I73">
        <f>SUM(Table7_1[Packets])</f>
        <v>731984</v>
      </c>
      <c r="J73" s="4">
        <f t="shared" si="1"/>
        <v>2.0082406172812522E-2</v>
      </c>
    </row>
    <row r="74" spans="1:10" x14ac:dyDescent="0.25">
      <c r="A74" s="1" t="s">
        <v>1627</v>
      </c>
      <c r="B74">
        <v>50368</v>
      </c>
      <c r="C74">
        <v>144</v>
      </c>
      <c r="D74">
        <v>140200</v>
      </c>
      <c r="E74">
        <v>39</v>
      </c>
      <c r="F74">
        <v>4797</v>
      </c>
      <c r="G74">
        <v>105</v>
      </c>
      <c r="H74">
        <v>135403</v>
      </c>
      <c r="I74">
        <f>SUM(Table7_1[Packets])</f>
        <v>731984</v>
      </c>
      <c r="J74" s="4">
        <f t="shared" si="1"/>
        <v>1.9672561148877572E-2</v>
      </c>
    </row>
    <row r="75" spans="1:10" x14ac:dyDescent="0.25">
      <c r="A75" s="1" t="s">
        <v>1568</v>
      </c>
      <c r="B75">
        <v>443</v>
      </c>
      <c r="C75">
        <v>141</v>
      </c>
      <c r="D75">
        <v>22109</v>
      </c>
      <c r="E75">
        <v>76</v>
      </c>
      <c r="F75">
        <v>7757</v>
      </c>
      <c r="G75">
        <v>65</v>
      </c>
      <c r="H75">
        <v>14352</v>
      </c>
      <c r="I75">
        <f>SUM(Table7_1[Packets])</f>
        <v>731984</v>
      </c>
      <c r="J75" s="4">
        <f t="shared" si="1"/>
        <v>1.9262716124942621E-2</v>
      </c>
    </row>
    <row r="76" spans="1:10" x14ac:dyDescent="0.25">
      <c r="A76" s="1" t="s">
        <v>1621</v>
      </c>
      <c r="B76">
        <v>35657</v>
      </c>
      <c r="C76">
        <v>141</v>
      </c>
      <c r="D76">
        <v>22109</v>
      </c>
      <c r="E76">
        <v>65</v>
      </c>
      <c r="F76">
        <v>14352</v>
      </c>
      <c r="G76">
        <v>76</v>
      </c>
      <c r="H76">
        <v>7757</v>
      </c>
      <c r="I76">
        <f>SUM(Table7_1[Packets])</f>
        <v>731984</v>
      </c>
      <c r="J76" s="4">
        <f t="shared" si="1"/>
        <v>1.9262716124942621E-2</v>
      </c>
    </row>
    <row r="77" spans="1:10" x14ac:dyDescent="0.25">
      <c r="A77" s="1" t="s">
        <v>1591</v>
      </c>
      <c r="B77">
        <v>443</v>
      </c>
      <c r="C77">
        <v>134</v>
      </c>
      <c r="D77">
        <v>121765</v>
      </c>
      <c r="E77">
        <v>95</v>
      </c>
      <c r="F77">
        <v>115274</v>
      </c>
      <c r="G77">
        <v>39</v>
      </c>
      <c r="H77">
        <v>6491</v>
      </c>
      <c r="I77">
        <f>SUM(Table7_1[Packets])</f>
        <v>731984</v>
      </c>
      <c r="J77" s="4">
        <f t="shared" si="1"/>
        <v>1.8306411069094409E-2</v>
      </c>
    </row>
    <row r="78" spans="1:10" x14ac:dyDescent="0.25">
      <c r="A78" s="1" t="s">
        <v>1627</v>
      </c>
      <c r="B78">
        <v>50382</v>
      </c>
      <c r="C78">
        <v>133</v>
      </c>
      <c r="D78">
        <v>166151</v>
      </c>
      <c r="E78">
        <v>31</v>
      </c>
      <c r="F78">
        <v>42641</v>
      </c>
      <c r="G78">
        <v>102</v>
      </c>
      <c r="H78">
        <v>123510</v>
      </c>
      <c r="I78">
        <f>SUM(Table7_1[Packets])</f>
        <v>731984</v>
      </c>
      <c r="J78" s="4">
        <f t="shared" si="1"/>
        <v>1.816979606111609E-2</v>
      </c>
    </row>
    <row r="79" spans="1:10" x14ac:dyDescent="0.25">
      <c r="A79" s="1" t="s">
        <v>1618</v>
      </c>
      <c r="B79">
        <v>80</v>
      </c>
      <c r="C79">
        <v>130</v>
      </c>
      <c r="D79">
        <v>14326</v>
      </c>
      <c r="E79">
        <v>65</v>
      </c>
      <c r="F79">
        <v>8255</v>
      </c>
      <c r="G79">
        <v>65</v>
      </c>
      <c r="H79">
        <v>6071</v>
      </c>
      <c r="I79">
        <f>SUM(Table7_1[Packets])</f>
        <v>731984</v>
      </c>
      <c r="J79" s="4">
        <f t="shared" si="1"/>
        <v>1.775995103718114E-2</v>
      </c>
    </row>
    <row r="80" spans="1:10" x14ac:dyDescent="0.25">
      <c r="A80" s="1" t="s">
        <v>1627</v>
      </c>
      <c r="B80">
        <v>50384</v>
      </c>
      <c r="C80">
        <v>129</v>
      </c>
      <c r="D80">
        <v>151434</v>
      </c>
      <c r="E80">
        <v>34</v>
      </c>
      <c r="F80">
        <v>37636</v>
      </c>
      <c r="G80">
        <v>95</v>
      </c>
      <c r="H80">
        <v>113798</v>
      </c>
      <c r="I80">
        <f>SUM(Table7_1[Packets])</f>
        <v>731984</v>
      </c>
      <c r="J80" s="4">
        <f t="shared" si="1"/>
        <v>1.7623336029202824E-2</v>
      </c>
    </row>
    <row r="81" spans="1:10" x14ac:dyDescent="0.25">
      <c r="A81" s="1" t="s">
        <v>1555</v>
      </c>
      <c r="B81">
        <v>443</v>
      </c>
      <c r="C81">
        <v>128</v>
      </c>
      <c r="D81">
        <v>21662</v>
      </c>
      <c r="E81">
        <v>65</v>
      </c>
      <c r="F81">
        <v>13660</v>
      </c>
      <c r="G81">
        <v>63</v>
      </c>
      <c r="H81">
        <v>8002</v>
      </c>
      <c r="I81">
        <f>SUM(Table7_1[Packets])</f>
        <v>731984</v>
      </c>
      <c r="J81" s="4">
        <f t="shared" si="1"/>
        <v>1.7486721021224505E-2</v>
      </c>
    </row>
    <row r="82" spans="1:10" x14ac:dyDescent="0.25">
      <c r="A82" s="1" t="s">
        <v>1556</v>
      </c>
      <c r="B82">
        <v>443</v>
      </c>
      <c r="C82">
        <v>124</v>
      </c>
      <c r="D82">
        <v>28056</v>
      </c>
      <c r="E82">
        <v>58</v>
      </c>
      <c r="F82">
        <v>9344</v>
      </c>
      <c r="G82">
        <v>66</v>
      </c>
      <c r="H82">
        <v>18712</v>
      </c>
      <c r="I82">
        <f>SUM(Table7_1[Packets])</f>
        <v>731984</v>
      </c>
      <c r="J82" s="4">
        <f t="shared" si="1"/>
        <v>1.6940260989311243E-2</v>
      </c>
    </row>
    <row r="83" spans="1:10" x14ac:dyDescent="0.25">
      <c r="A83" s="1" t="s">
        <v>1596</v>
      </c>
      <c r="B83">
        <v>443</v>
      </c>
      <c r="C83">
        <v>124</v>
      </c>
      <c r="D83">
        <v>108671</v>
      </c>
      <c r="E83">
        <v>80</v>
      </c>
      <c r="F83">
        <v>103140</v>
      </c>
      <c r="G83">
        <v>44</v>
      </c>
      <c r="H83">
        <v>5531</v>
      </c>
      <c r="I83">
        <f>SUM(Table7_1[Packets])</f>
        <v>731984</v>
      </c>
      <c r="J83" s="4">
        <f t="shared" si="1"/>
        <v>1.6940260989311243E-2</v>
      </c>
    </row>
    <row r="84" spans="1:10" x14ac:dyDescent="0.25">
      <c r="A84" s="1" t="s">
        <v>1627</v>
      </c>
      <c r="B84">
        <v>50350</v>
      </c>
      <c r="C84">
        <v>124</v>
      </c>
      <c r="D84">
        <v>108671</v>
      </c>
      <c r="E84">
        <v>44</v>
      </c>
      <c r="F84">
        <v>5531</v>
      </c>
      <c r="G84">
        <v>80</v>
      </c>
      <c r="H84">
        <v>103140</v>
      </c>
      <c r="I84">
        <f>SUM(Table7_1[Packets])</f>
        <v>731984</v>
      </c>
      <c r="J84" s="4">
        <f t="shared" si="1"/>
        <v>1.6940260989311243E-2</v>
      </c>
    </row>
    <row r="85" spans="1:10" x14ac:dyDescent="0.25">
      <c r="A85" s="1" t="s">
        <v>1680</v>
      </c>
      <c r="B85">
        <v>443</v>
      </c>
      <c r="C85">
        <v>121</v>
      </c>
      <c r="D85">
        <v>14281</v>
      </c>
      <c r="E85">
        <v>61</v>
      </c>
      <c r="F85">
        <v>7002</v>
      </c>
      <c r="G85">
        <v>60</v>
      </c>
      <c r="H85">
        <v>7279</v>
      </c>
      <c r="I85">
        <f>SUM(Table7_1[Packets])</f>
        <v>731984</v>
      </c>
      <c r="J85" s="4">
        <f t="shared" si="1"/>
        <v>1.6530415965376292E-2</v>
      </c>
    </row>
    <row r="86" spans="1:10" x14ac:dyDescent="0.25">
      <c r="A86" s="1" t="s">
        <v>1697</v>
      </c>
      <c r="B86">
        <v>443</v>
      </c>
      <c r="C86">
        <v>119</v>
      </c>
      <c r="D86">
        <v>38615</v>
      </c>
      <c r="E86">
        <v>60</v>
      </c>
      <c r="F86">
        <v>14270</v>
      </c>
      <c r="G86">
        <v>59</v>
      </c>
      <c r="H86">
        <v>24345</v>
      </c>
      <c r="I86">
        <f>SUM(Table7_1[Packets])</f>
        <v>731984</v>
      </c>
      <c r="J86" s="4">
        <f t="shared" si="1"/>
        <v>1.6257185949419661E-2</v>
      </c>
    </row>
    <row r="87" spans="1:10" x14ac:dyDescent="0.25">
      <c r="A87" s="1" t="s">
        <v>1521</v>
      </c>
      <c r="B87">
        <v>443</v>
      </c>
      <c r="C87">
        <v>118</v>
      </c>
      <c r="D87">
        <v>66449</v>
      </c>
      <c r="E87">
        <v>71</v>
      </c>
      <c r="F87">
        <v>41208</v>
      </c>
      <c r="G87">
        <v>47</v>
      </c>
      <c r="H87">
        <v>25241</v>
      </c>
      <c r="I87">
        <f>SUM(Table7_1[Packets])</f>
        <v>731984</v>
      </c>
      <c r="J87" s="4">
        <f t="shared" si="1"/>
        <v>1.6120570941441342E-2</v>
      </c>
    </row>
    <row r="88" spans="1:10" x14ac:dyDescent="0.25">
      <c r="A88" s="1" t="s">
        <v>1627</v>
      </c>
      <c r="B88">
        <v>50453</v>
      </c>
      <c r="C88">
        <v>117</v>
      </c>
      <c r="D88">
        <v>114005</v>
      </c>
      <c r="E88">
        <v>32</v>
      </c>
      <c r="F88">
        <v>4292</v>
      </c>
      <c r="G88">
        <v>85</v>
      </c>
      <c r="H88">
        <v>109713</v>
      </c>
      <c r="I88">
        <f>SUM(Table7_1[Packets])</f>
        <v>731984</v>
      </c>
      <c r="J88" s="4">
        <f t="shared" si="1"/>
        <v>1.5983955933463027E-2</v>
      </c>
    </row>
    <row r="89" spans="1:10" x14ac:dyDescent="0.25">
      <c r="A89" s="1" t="s">
        <v>1574</v>
      </c>
      <c r="B89">
        <v>443</v>
      </c>
      <c r="C89">
        <v>110</v>
      </c>
      <c r="D89">
        <v>65565</v>
      </c>
      <c r="E89">
        <v>64</v>
      </c>
      <c r="F89">
        <v>60094</v>
      </c>
      <c r="G89">
        <v>46</v>
      </c>
      <c r="H89">
        <v>5471</v>
      </c>
      <c r="I89">
        <f>SUM(Table7_1[Packets])</f>
        <v>731984</v>
      </c>
      <c r="J89" s="4">
        <f t="shared" si="1"/>
        <v>1.5027650877614811E-2</v>
      </c>
    </row>
    <row r="90" spans="1:10" x14ac:dyDescent="0.25">
      <c r="A90" s="1" t="s">
        <v>1696</v>
      </c>
      <c r="B90">
        <v>443</v>
      </c>
      <c r="C90">
        <v>110</v>
      </c>
      <c r="D90">
        <v>25719</v>
      </c>
      <c r="E90">
        <v>50</v>
      </c>
      <c r="F90">
        <v>14171</v>
      </c>
      <c r="G90">
        <v>60</v>
      </c>
      <c r="H90">
        <v>11548</v>
      </c>
      <c r="I90">
        <f>SUM(Table7_1[Packets])</f>
        <v>731984</v>
      </c>
      <c r="J90" s="4">
        <f t="shared" si="1"/>
        <v>1.5027650877614811E-2</v>
      </c>
    </row>
    <row r="91" spans="1:10" x14ac:dyDescent="0.25">
      <c r="A91" s="1" t="s">
        <v>1642</v>
      </c>
      <c r="B91">
        <v>35783</v>
      </c>
      <c r="C91">
        <v>108</v>
      </c>
      <c r="D91">
        <v>62507</v>
      </c>
      <c r="E91">
        <v>42</v>
      </c>
      <c r="F91">
        <v>6452</v>
      </c>
      <c r="G91">
        <v>66</v>
      </c>
      <c r="H91">
        <v>56055</v>
      </c>
      <c r="I91">
        <f>SUM(Table7_1[Packets])</f>
        <v>731984</v>
      </c>
      <c r="J91" s="4">
        <f t="shared" si="1"/>
        <v>1.475442086165818E-2</v>
      </c>
    </row>
    <row r="92" spans="1:10" x14ac:dyDescent="0.25">
      <c r="A92" s="1" t="s">
        <v>1649</v>
      </c>
      <c r="B92">
        <v>443</v>
      </c>
      <c r="C92">
        <v>108</v>
      </c>
      <c r="D92">
        <v>62507</v>
      </c>
      <c r="E92">
        <v>66</v>
      </c>
      <c r="F92">
        <v>56055</v>
      </c>
      <c r="G92">
        <v>42</v>
      </c>
      <c r="H92">
        <v>6452</v>
      </c>
      <c r="I92">
        <f>SUM(Table7_1[Packets])</f>
        <v>731984</v>
      </c>
      <c r="J92" s="4">
        <f t="shared" si="1"/>
        <v>1.475442086165818E-2</v>
      </c>
    </row>
    <row r="93" spans="1:10" x14ac:dyDescent="0.25">
      <c r="A93" s="1" t="s">
        <v>1558</v>
      </c>
      <c r="B93">
        <v>443</v>
      </c>
      <c r="C93">
        <v>104</v>
      </c>
      <c r="D93">
        <v>7930</v>
      </c>
      <c r="E93">
        <v>52</v>
      </c>
      <c r="F93">
        <v>4004</v>
      </c>
      <c r="G93">
        <v>52</v>
      </c>
      <c r="H93">
        <v>3926</v>
      </c>
      <c r="I93">
        <f>SUM(Table7_1[Packets])</f>
        <v>731984</v>
      </c>
      <c r="J93" s="4">
        <f t="shared" si="1"/>
        <v>1.4207960829744912E-2</v>
      </c>
    </row>
    <row r="94" spans="1:10" x14ac:dyDescent="0.25">
      <c r="A94" s="1" t="s">
        <v>1627</v>
      </c>
      <c r="B94">
        <v>49995</v>
      </c>
      <c r="C94">
        <v>104</v>
      </c>
      <c r="D94">
        <v>7930</v>
      </c>
      <c r="E94">
        <v>52</v>
      </c>
      <c r="F94">
        <v>3926</v>
      </c>
      <c r="G94">
        <v>52</v>
      </c>
      <c r="H94">
        <v>4004</v>
      </c>
      <c r="I94">
        <f>SUM(Table7_1[Packets])</f>
        <v>731984</v>
      </c>
      <c r="J94" s="4">
        <f t="shared" si="1"/>
        <v>1.4207960829744912E-2</v>
      </c>
    </row>
    <row r="95" spans="1:10" x14ac:dyDescent="0.25">
      <c r="A95" s="1" t="s">
        <v>1621</v>
      </c>
      <c r="B95">
        <v>35835</v>
      </c>
      <c r="C95">
        <v>98</v>
      </c>
      <c r="D95">
        <v>12510</v>
      </c>
      <c r="E95">
        <v>48</v>
      </c>
      <c r="F95">
        <v>4660</v>
      </c>
      <c r="G95">
        <v>50</v>
      </c>
      <c r="H95">
        <v>7850</v>
      </c>
      <c r="I95">
        <f>SUM(Table7_1[Packets])</f>
        <v>731984</v>
      </c>
      <c r="J95" s="4">
        <f t="shared" si="1"/>
        <v>1.3388270781875013E-2</v>
      </c>
    </row>
    <row r="96" spans="1:10" x14ac:dyDescent="0.25">
      <c r="A96" s="1" t="s">
        <v>1564</v>
      </c>
      <c r="B96">
        <v>443</v>
      </c>
      <c r="C96">
        <v>92</v>
      </c>
      <c r="D96">
        <v>49948</v>
      </c>
      <c r="E96">
        <v>53</v>
      </c>
      <c r="F96">
        <v>34175</v>
      </c>
      <c r="G96">
        <v>39</v>
      </c>
      <c r="H96">
        <v>15773</v>
      </c>
      <c r="I96">
        <f>SUM(Table7_1[Packets])</f>
        <v>731984</v>
      </c>
      <c r="J96" s="4">
        <f t="shared" si="1"/>
        <v>1.2568580734005115E-2</v>
      </c>
    </row>
    <row r="97" spans="1:10" x14ac:dyDescent="0.25">
      <c r="A97" s="1" t="s">
        <v>1550</v>
      </c>
      <c r="B97">
        <v>443</v>
      </c>
      <c r="C97">
        <v>91</v>
      </c>
      <c r="D97">
        <v>37294</v>
      </c>
      <c r="E97">
        <v>49</v>
      </c>
      <c r="F97">
        <v>31292</v>
      </c>
      <c r="G97">
        <v>42</v>
      </c>
      <c r="H97">
        <v>6002</v>
      </c>
      <c r="I97">
        <f>SUM(Table7_1[Packets])</f>
        <v>731984</v>
      </c>
      <c r="J97" s="4">
        <f t="shared" si="1"/>
        <v>1.2431965726026797E-2</v>
      </c>
    </row>
    <row r="98" spans="1:10" x14ac:dyDescent="0.25">
      <c r="A98" s="1" t="s">
        <v>1578</v>
      </c>
      <c r="B98">
        <v>443</v>
      </c>
      <c r="C98">
        <v>89</v>
      </c>
      <c r="D98">
        <v>109160</v>
      </c>
      <c r="E98">
        <v>78</v>
      </c>
      <c r="F98">
        <v>107312</v>
      </c>
      <c r="G98">
        <v>11</v>
      </c>
      <c r="H98">
        <v>1848</v>
      </c>
      <c r="I98">
        <f>SUM(Table7_1[Packets])</f>
        <v>731984</v>
      </c>
      <c r="J98" s="4">
        <f t="shared" si="1"/>
        <v>1.2158735710070166E-2</v>
      </c>
    </row>
    <row r="99" spans="1:10" x14ac:dyDescent="0.25">
      <c r="A99" s="1" t="s">
        <v>1627</v>
      </c>
      <c r="B99">
        <v>50383</v>
      </c>
      <c r="C99">
        <v>89</v>
      </c>
      <c r="D99">
        <v>109160</v>
      </c>
      <c r="E99">
        <v>11</v>
      </c>
      <c r="F99">
        <v>1848</v>
      </c>
      <c r="G99">
        <v>78</v>
      </c>
      <c r="H99">
        <v>107312</v>
      </c>
      <c r="I99">
        <f>SUM(Table7_1[Packets])</f>
        <v>731984</v>
      </c>
      <c r="J99" s="4">
        <f t="shared" si="1"/>
        <v>1.2158735710070166E-2</v>
      </c>
    </row>
    <row r="100" spans="1:10" x14ac:dyDescent="0.25">
      <c r="A100" s="1" t="s">
        <v>1642</v>
      </c>
      <c r="B100">
        <v>35207</v>
      </c>
      <c r="C100">
        <v>88</v>
      </c>
      <c r="D100">
        <v>11965</v>
      </c>
      <c r="E100">
        <v>32</v>
      </c>
      <c r="F100">
        <v>6689</v>
      </c>
      <c r="G100">
        <v>56</v>
      </c>
      <c r="H100">
        <v>5276</v>
      </c>
      <c r="I100">
        <f>SUM(Table7_1[Packets])</f>
        <v>731984</v>
      </c>
      <c r="J100" s="4">
        <f t="shared" si="1"/>
        <v>1.2022120702091849E-2</v>
      </c>
    </row>
    <row r="101" spans="1:10" x14ac:dyDescent="0.25">
      <c r="A101" s="1" t="s">
        <v>1683</v>
      </c>
      <c r="B101">
        <v>443</v>
      </c>
      <c r="C101">
        <v>88</v>
      </c>
      <c r="D101">
        <v>11965</v>
      </c>
      <c r="E101">
        <v>56</v>
      </c>
      <c r="F101">
        <v>5276</v>
      </c>
      <c r="G101">
        <v>32</v>
      </c>
      <c r="H101">
        <v>6689</v>
      </c>
      <c r="I101">
        <f>SUM(Table7_1[Packets])</f>
        <v>731984</v>
      </c>
      <c r="J101" s="4">
        <f t="shared" si="1"/>
        <v>1.2022120702091849E-2</v>
      </c>
    </row>
    <row r="102" spans="1:10" x14ac:dyDescent="0.25">
      <c r="A102" s="1" t="s">
        <v>1536</v>
      </c>
      <c r="B102">
        <v>443</v>
      </c>
      <c r="C102">
        <v>81</v>
      </c>
      <c r="D102">
        <v>40460</v>
      </c>
      <c r="E102">
        <v>37</v>
      </c>
      <c r="F102">
        <v>16551</v>
      </c>
      <c r="G102">
        <v>44</v>
      </c>
      <c r="H102">
        <v>23909</v>
      </c>
      <c r="I102">
        <f>SUM(Table7_1[Packets])</f>
        <v>731984</v>
      </c>
      <c r="J102" s="4">
        <f t="shared" si="1"/>
        <v>1.1065815646243633E-2</v>
      </c>
    </row>
    <row r="103" spans="1:10" x14ac:dyDescent="0.25">
      <c r="A103" s="1" t="s">
        <v>1642</v>
      </c>
      <c r="B103">
        <v>35691</v>
      </c>
      <c r="C103">
        <v>79</v>
      </c>
      <c r="D103">
        <v>33000</v>
      </c>
      <c r="E103">
        <v>41</v>
      </c>
      <c r="F103">
        <v>21498</v>
      </c>
      <c r="G103">
        <v>38</v>
      </c>
      <c r="H103">
        <v>11502</v>
      </c>
      <c r="I103">
        <f>SUM(Table7_1[Packets])</f>
        <v>731984</v>
      </c>
      <c r="J103" s="4">
        <f t="shared" si="1"/>
        <v>1.0792585630287E-2</v>
      </c>
    </row>
    <row r="104" spans="1:10" x14ac:dyDescent="0.25">
      <c r="A104" s="1" t="s">
        <v>1689</v>
      </c>
      <c r="B104">
        <v>443</v>
      </c>
      <c r="C104">
        <v>79</v>
      </c>
      <c r="D104">
        <v>33000</v>
      </c>
      <c r="E104">
        <v>38</v>
      </c>
      <c r="F104">
        <v>11502</v>
      </c>
      <c r="G104">
        <v>41</v>
      </c>
      <c r="H104">
        <v>21498</v>
      </c>
      <c r="I104">
        <f>SUM(Table7_1[Packets])</f>
        <v>731984</v>
      </c>
      <c r="J104" s="4">
        <f t="shared" si="1"/>
        <v>1.0792585630287E-2</v>
      </c>
    </row>
    <row r="105" spans="1:10" x14ac:dyDescent="0.25">
      <c r="A105" s="1" t="s">
        <v>1573</v>
      </c>
      <c r="B105">
        <v>443</v>
      </c>
      <c r="C105">
        <v>78</v>
      </c>
      <c r="D105">
        <v>52044</v>
      </c>
      <c r="E105">
        <v>44</v>
      </c>
      <c r="F105">
        <v>36194</v>
      </c>
      <c r="G105">
        <v>34</v>
      </c>
      <c r="H105">
        <v>15850</v>
      </c>
      <c r="I105">
        <f>SUM(Table7_1[Packets])</f>
        <v>731984</v>
      </c>
      <c r="J105" s="4">
        <f t="shared" si="1"/>
        <v>1.0655970622308684E-2</v>
      </c>
    </row>
    <row r="106" spans="1:10" x14ac:dyDescent="0.25">
      <c r="A106" s="1" t="s">
        <v>1530</v>
      </c>
      <c r="B106">
        <v>443</v>
      </c>
      <c r="C106">
        <v>70</v>
      </c>
      <c r="D106">
        <v>33228</v>
      </c>
      <c r="E106">
        <v>34</v>
      </c>
      <c r="F106">
        <v>15690</v>
      </c>
      <c r="G106">
        <v>36</v>
      </c>
      <c r="H106">
        <v>17538</v>
      </c>
      <c r="I106">
        <f>SUM(Table7_1[Packets])</f>
        <v>731984</v>
      </c>
      <c r="J106" s="4">
        <f t="shared" si="1"/>
        <v>9.5630505584821529E-3</v>
      </c>
    </row>
    <row r="107" spans="1:10" x14ac:dyDescent="0.25">
      <c r="A107" s="1" t="s">
        <v>1617</v>
      </c>
      <c r="B107">
        <v>443</v>
      </c>
      <c r="C107">
        <v>70</v>
      </c>
      <c r="D107">
        <v>51990</v>
      </c>
      <c r="E107">
        <v>36</v>
      </c>
      <c r="F107">
        <v>22451</v>
      </c>
      <c r="G107">
        <v>34</v>
      </c>
      <c r="H107">
        <v>29539</v>
      </c>
      <c r="I107">
        <f>SUM(Table7_1[Packets])</f>
        <v>731984</v>
      </c>
      <c r="J107" s="4">
        <f t="shared" si="1"/>
        <v>9.5630505584821529E-3</v>
      </c>
    </row>
    <row r="108" spans="1:10" x14ac:dyDescent="0.25">
      <c r="A108" s="1" t="s">
        <v>1621</v>
      </c>
      <c r="B108">
        <v>35758</v>
      </c>
      <c r="C108">
        <v>70</v>
      </c>
      <c r="D108">
        <v>51990</v>
      </c>
      <c r="E108">
        <v>34</v>
      </c>
      <c r="F108">
        <v>29539</v>
      </c>
      <c r="G108">
        <v>36</v>
      </c>
      <c r="H108">
        <v>22451</v>
      </c>
      <c r="I108">
        <f>SUM(Table7_1[Packets])</f>
        <v>731984</v>
      </c>
      <c r="J108" s="4">
        <f t="shared" si="1"/>
        <v>9.5630505584821529E-3</v>
      </c>
    </row>
    <row r="109" spans="1:10" x14ac:dyDescent="0.25">
      <c r="A109" s="1" t="s">
        <v>1627</v>
      </c>
      <c r="B109">
        <v>50425</v>
      </c>
      <c r="C109">
        <v>69</v>
      </c>
      <c r="D109">
        <v>55476</v>
      </c>
      <c r="E109">
        <v>24</v>
      </c>
      <c r="F109">
        <v>4966</v>
      </c>
      <c r="G109">
        <v>45</v>
      </c>
      <c r="H109">
        <v>50510</v>
      </c>
      <c r="I109">
        <f>SUM(Table7_1[Packets])</f>
        <v>731984</v>
      </c>
      <c r="J109" s="4">
        <f t="shared" si="1"/>
        <v>9.4264355505038356E-3</v>
      </c>
    </row>
    <row r="110" spans="1:10" x14ac:dyDescent="0.25">
      <c r="A110" s="1" t="s">
        <v>1642</v>
      </c>
      <c r="B110">
        <v>33406</v>
      </c>
      <c r="C110">
        <v>69</v>
      </c>
      <c r="D110">
        <v>6497</v>
      </c>
      <c r="E110">
        <v>40</v>
      </c>
      <c r="F110">
        <v>3602</v>
      </c>
      <c r="G110">
        <v>29</v>
      </c>
      <c r="H110">
        <v>2895</v>
      </c>
      <c r="I110">
        <f>SUM(Table7_1[Packets])</f>
        <v>731984</v>
      </c>
      <c r="J110" s="4">
        <f t="shared" si="1"/>
        <v>9.4264355505038356E-3</v>
      </c>
    </row>
    <row r="111" spans="1:10" x14ac:dyDescent="0.25">
      <c r="A111" s="1" t="s">
        <v>1539</v>
      </c>
      <c r="B111">
        <v>443</v>
      </c>
      <c r="C111">
        <v>67</v>
      </c>
      <c r="D111">
        <v>64632</v>
      </c>
      <c r="E111">
        <v>42</v>
      </c>
      <c r="F111">
        <v>48524</v>
      </c>
      <c r="G111">
        <v>25</v>
      </c>
      <c r="H111">
        <v>16108</v>
      </c>
      <c r="I111">
        <f>SUM(Table7_1[Packets])</f>
        <v>731984</v>
      </c>
      <c r="J111" s="4">
        <f t="shared" si="1"/>
        <v>9.1532055345472044E-3</v>
      </c>
    </row>
    <row r="112" spans="1:10" x14ac:dyDescent="0.25">
      <c r="A112" s="1" t="s">
        <v>1593</v>
      </c>
      <c r="B112">
        <v>443</v>
      </c>
      <c r="C112">
        <v>67</v>
      </c>
      <c r="D112">
        <v>40027</v>
      </c>
      <c r="E112">
        <v>34</v>
      </c>
      <c r="F112">
        <v>14558</v>
      </c>
      <c r="G112">
        <v>33</v>
      </c>
      <c r="H112">
        <v>25469</v>
      </c>
      <c r="I112">
        <f>SUM(Table7_1[Packets])</f>
        <v>731984</v>
      </c>
      <c r="J112" s="4">
        <f t="shared" si="1"/>
        <v>9.1532055345472044E-3</v>
      </c>
    </row>
    <row r="113" spans="1:10" x14ac:dyDescent="0.25">
      <c r="A113" s="1" t="s">
        <v>1621</v>
      </c>
      <c r="B113">
        <v>35898</v>
      </c>
      <c r="C113">
        <v>67</v>
      </c>
      <c r="D113">
        <v>64632</v>
      </c>
      <c r="E113">
        <v>25</v>
      </c>
      <c r="F113">
        <v>16108</v>
      </c>
      <c r="G113">
        <v>42</v>
      </c>
      <c r="H113">
        <v>48524</v>
      </c>
      <c r="I113">
        <f>SUM(Table7_1[Packets])</f>
        <v>731984</v>
      </c>
      <c r="J113" s="4">
        <f t="shared" si="1"/>
        <v>9.1532055345472044E-3</v>
      </c>
    </row>
    <row r="114" spans="1:10" x14ac:dyDescent="0.25">
      <c r="A114" s="1" t="s">
        <v>1642</v>
      </c>
      <c r="B114">
        <v>35767</v>
      </c>
      <c r="C114">
        <v>67</v>
      </c>
      <c r="D114">
        <v>25267</v>
      </c>
      <c r="E114">
        <v>34</v>
      </c>
      <c r="F114">
        <v>16721</v>
      </c>
      <c r="G114">
        <v>33</v>
      </c>
      <c r="H114">
        <v>8546</v>
      </c>
      <c r="I114">
        <f>SUM(Table7_1[Packets])</f>
        <v>731984</v>
      </c>
      <c r="J114" s="4">
        <f t="shared" si="1"/>
        <v>9.1532055345472044E-3</v>
      </c>
    </row>
    <row r="115" spans="1:10" x14ac:dyDescent="0.25">
      <c r="A115" s="1" t="s">
        <v>1571</v>
      </c>
      <c r="B115">
        <v>443</v>
      </c>
      <c r="C115">
        <v>66</v>
      </c>
      <c r="D115">
        <v>32452</v>
      </c>
      <c r="E115">
        <v>35</v>
      </c>
      <c r="F115">
        <v>26775</v>
      </c>
      <c r="G115">
        <v>31</v>
      </c>
      <c r="H115">
        <v>5677</v>
      </c>
      <c r="I115">
        <f>SUM(Table7_1[Packets])</f>
        <v>731984</v>
      </c>
      <c r="J115" s="4">
        <f t="shared" si="1"/>
        <v>9.0165905265688871E-3</v>
      </c>
    </row>
    <row r="116" spans="1:10" x14ac:dyDescent="0.25">
      <c r="A116" s="1" t="s">
        <v>1543</v>
      </c>
      <c r="B116">
        <v>443</v>
      </c>
      <c r="C116">
        <v>65</v>
      </c>
      <c r="D116">
        <v>46820</v>
      </c>
      <c r="E116">
        <v>36</v>
      </c>
      <c r="F116">
        <v>33890</v>
      </c>
      <c r="G116">
        <v>29</v>
      </c>
      <c r="H116">
        <v>12930</v>
      </c>
      <c r="I116">
        <f>SUM(Table7_1[Packets])</f>
        <v>731984</v>
      </c>
      <c r="J116" s="4">
        <f t="shared" si="1"/>
        <v>8.8799755185905698E-3</v>
      </c>
    </row>
    <row r="117" spans="1:10" x14ac:dyDescent="0.25">
      <c r="A117" s="1" t="s">
        <v>1688</v>
      </c>
      <c r="B117">
        <v>443</v>
      </c>
      <c r="C117">
        <v>64</v>
      </c>
      <c r="D117">
        <v>43340</v>
      </c>
      <c r="E117">
        <v>30</v>
      </c>
      <c r="F117">
        <v>18300</v>
      </c>
      <c r="G117">
        <v>34</v>
      </c>
      <c r="H117">
        <v>25040</v>
      </c>
      <c r="I117">
        <f>SUM(Table7_1[Packets])</f>
        <v>731984</v>
      </c>
      <c r="J117" s="4">
        <f t="shared" si="1"/>
        <v>8.7433605106122525E-3</v>
      </c>
    </row>
    <row r="118" spans="1:10" x14ac:dyDescent="0.25">
      <c r="A118" s="1" t="s">
        <v>1621</v>
      </c>
      <c r="B118">
        <v>35806</v>
      </c>
      <c r="C118">
        <v>63</v>
      </c>
      <c r="D118">
        <v>54916</v>
      </c>
      <c r="E118">
        <v>23</v>
      </c>
      <c r="F118">
        <v>1547</v>
      </c>
      <c r="G118">
        <v>40</v>
      </c>
      <c r="H118">
        <v>53369</v>
      </c>
      <c r="I118">
        <f>SUM(Table7_1[Packets])</f>
        <v>731984</v>
      </c>
      <c r="J118" s="4">
        <f t="shared" si="1"/>
        <v>8.6067455026339369E-3</v>
      </c>
    </row>
    <row r="119" spans="1:10" x14ac:dyDescent="0.25">
      <c r="A119" s="1" t="s">
        <v>1621</v>
      </c>
      <c r="B119">
        <v>35878</v>
      </c>
      <c r="C119">
        <v>63</v>
      </c>
      <c r="D119">
        <v>54960</v>
      </c>
      <c r="E119">
        <v>23</v>
      </c>
      <c r="F119">
        <v>1547</v>
      </c>
      <c r="G119">
        <v>40</v>
      </c>
      <c r="H119">
        <v>53413</v>
      </c>
      <c r="I119">
        <f>SUM(Table7_1[Packets])</f>
        <v>731984</v>
      </c>
      <c r="J119" s="4">
        <f t="shared" si="1"/>
        <v>8.6067455026339369E-3</v>
      </c>
    </row>
    <row r="120" spans="1:10" x14ac:dyDescent="0.25">
      <c r="A120" s="1" t="s">
        <v>1602</v>
      </c>
      <c r="B120">
        <v>443</v>
      </c>
      <c r="C120">
        <v>62</v>
      </c>
      <c r="D120">
        <v>24970</v>
      </c>
      <c r="E120">
        <v>37</v>
      </c>
      <c r="F120">
        <v>16866</v>
      </c>
      <c r="G120">
        <v>25</v>
      </c>
      <c r="H120">
        <v>8104</v>
      </c>
      <c r="I120">
        <f>SUM(Table7_1[Packets])</f>
        <v>731984</v>
      </c>
      <c r="J120" s="4">
        <f t="shared" si="1"/>
        <v>8.4701304946556213E-3</v>
      </c>
    </row>
    <row r="121" spans="1:10" x14ac:dyDescent="0.25">
      <c r="A121" s="1" t="s">
        <v>1621</v>
      </c>
      <c r="B121">
        <v>36056</v>
      </c>
      <c r="C121">
        <v>62</v>
      </c>
      <c r="D121">
        <v>55234</v>
      </c>
      <c r="E121">
        <v>21</v>
      </c>
      <c r="F121">
        <v>1427</v>
      </c>
      <c r="G121">
        <v>41</v>
      </c>
      <c r="H121">
        <v>53807</v>
      </c>
      <c r="I121">
        <f>SUM(Table7_1[Packets])</f>
        <v>731984</v>
      </c>
      <c r="J121" s="4">
        <f t="shared" si="1"/>
        <v>8.4701304946556213E-3</v>
      </c>
    </row>
    <row r="122" spans="1:10" x14ac:dyDescent="0.25">
      <c r="A122" s="1" t="s">
        <v>1627</v>
      </c>
      <c r="B122">
        <v>50265</v>
      </c>
      <c r="C122">
        <v>62</v>
      </c>
      <c r="D122">
        <v>54298</v>
      </c>
      <c r="E122">
        <v>20</v>
      </c>
      <c r="F122">
        <v>2306</v>
      </c>
      <c r="G122">
        <v>42</v>
      </c>
      <c r="H122">
        <v>51992</v>
      </c>
      <c r="I122">
        <f>SUM(Table7_1[Packets])</f>
        <v>731984</v>
      </c>
      <c r="J122" s="4">
        <f t="shared" si="1"/>
        <v>8.4701304946556213E-3</v>
      </c>
    </row>
    <row r="123" spans="1:10" x14ac:dyDescent="0.25">
      <c r="A123" s="1" t="s">
        <v>1642</v>
      </c>
      <c r="B123">
        <v>35778</v>
      </c>
      <c r="C123">
        <v>62</v>
      </c>
      <c r="D123">
        <v>27308</v>
      </c>
      <c r="E123">
        <v>25</v>
      </c>
      <c r="F123">
        <v>6657</v>
      </c>
      <c r="G123">
        <v>37</v>
      </c>
      <c r="H123">
        <v>20651</v>
      </c>
      <c r="I123">
        <f>SUM(Table7_1[Packets])</f>
        <v>731984</v>
      </c>
      <c r="J123" s="4">
        <f t="shared" si="1"/>
        <v>8.4701304946556213E-3</v>
      </c>
    </row>
    <row r="124" spans="1:10" x14ac:dyDescent="0.25">
      <c r="A124" s="1" t="s">
        <v>1702</v>
      </c>
      <c r="B124">
        <v>443</v>
      </c>
      <c r="C124">
        <v>62</v>
      </c>
      <c r="D124">
        <v>23982</v>
      </c>
      <c r="E124">
        <v>33</v>
      </c>
      <c r="F124">
        <v>16389</v>
      </c>
      <c r="G124">
        <v>29</v>
      </c>
      <c r="H124">
        <v>7593</v>
      </c>
      <c r="I124">
        <f>SUM(Table7_1[Packets])</f>
        <v>731984</v>
      </c>
      <c r="J124" s="4">
        <f t="shared" si="1"/>
        <v>8.4701304946556213E-3</v>
      </c>
    </row>
    <row r="125" spans="1:10" x14ac:dyDescent="0.25">
      <c r="A125" s="1" t="s">
        <v>1642</v>
      </c>
      <c r="B125">
        <v>35944</v>
      </c>
      <c r="C125">
        <v>61</v>
      </c>
      <c r="D125">
        <v>8679</v>
      </c>
      <c r="E125">
        <v>30</v>
      </c>
      <c r="F125">
        <v>4457</v>
      </c>
      <c r="G125">
        <v>31</v>
      </c>
      <c r="H125">
        <v>4222</v>
      </c>
      <c r="I125">
        <f>SUM(Table7_1[Packets])</f>
        <v>731984</v>
      </c>
      <c r="J125" s="4">
        <f t="shared" si="1"/>
        <v>8.333515486677304E-3</v>
      </c>
    </row>
    <row r="126" spans="1:10" x14ac:dyDescent="0.25">
      <c r="A126" s="1" t="s">
        <v>1621</v>
      </c>
      <c r="B126">
        <v>35935</v>
      </c>
      <c r="C126">
        <v>60</v>
      </c>
      <c r="D126">
        <v>54762</v>
      </c>
      <c r="E126">
        <v>20</v>
      </c>
      <c r="F126">
        <v>1367</v>
      </c>
      <c r="G126">
        <v>40</v>
      </c>
      <c r="H126">
        <v>53395</v>
      </c>
      <c r="I126">
        <f>SUM(Table7_1[Packets])</f>
        <v>731984</v>
      </c>
      <c r="J126" s="4">
        <f t="shared" si="1"/>
        <v>8.1969004786989885E-3</v>
      </c>
    </row>
    <row r="127" spans="1:10" x14ac:dyDescent="0.25">
      <c r="A127" s="1" t="s">
        <v>1642</v>
      </c>
      <c r="B127">
        <v>35620</v>
      </c>
      <c r="C127">
        <v>60</v>
      </c>
      <c r="D127">
        <v>5602</v>
      </c>
      <c r="E127">
        <v>30</v>
      </c>
      <c r="F127">
        <v>2822</v>
      </c>
      <c r="G127">
        <v>30</v>
      </c>
      <c r="H127">
        <v>2780</v>
      </c>
      <c r="I127">
        <f>SUM(Table7_1[Packets])</f>
        <v>731984</v>
      </c>
      <c r="J127" s="4">
        <f t="shared" si="1"/>
        <v>8.1969004786989885E-3</v>
      </c>
    </row>
    <row r="128" spans="1:10" x14ac:dyDescent="0.25">
      <c r="A128" s="1" t="s">
        <v>1584</v>
      </c>
      <c r="B128">
        <v>80</v>
      </c>
      <c r="C128">
        <v>59</v>
      </c>
      <c r="D128">
        <v>54707</v>
      </c>
      <c r="E128">
        <v>40</v>
      </c>
      <c r="F128">
        <v>53400</v>
      </c>
      <c r="G128">
        <v>19</v>
      </c>
      <c r="H128">
        <v>1307</v>
      </c>
      <c r="I128">
        <f>SUM(Table7_1[Packets])</f>
        <v>731984</v>
      </c>
      <c r="J128" s="4">
        <f t="shared" si="1"/>
        <v>8.0602854707206711E-3</v>
      </c>
    </row>
    <row r="129" spans="1:10" x14ac:dyDescent="0.25">
      <c r="A129" s="1" t="s">
        <v>1586</v>
      </c>
      <c r="B129">
        <v>443</v>
      </c>
      <c r="C129">
        <v>59</v>
      </c>
      <c r="D129">
        <v>10374</v>
      </c>
      <c r="E129">
        <v>34</v>
      </c>
      <c r="F129">
        <v>6091</v>
      </c>
      <c r="G129">
        <v>25</v>
      </c>
      <c r="H129">
        <v>4283</v>
      </c>
      <c r="I129">
        <f>SUM(Table7_1[Packets])</f>
        <v>731984</v>
      </c>
      <c r="J129" s="4">
        <f t="shared" si="1"/>
        <v>8.0602854707206711E-3</v>
      </c>
    </row>
    <row r="130" spans="1:10" x14ac:dyDescent="0.25">
      <c r="A130" s="1" t="s">
        <v>1621</v>
      </c>
      <c r="B130">
        <v>35771</v>
      </c>
      <c r="C130">
        <v>59</v>
      </c>
      <c r="D130">
        <v>54707</v>
      </c>
      <c r="E130">
        <v>19</v>
      </c>
      <c r="F130">
        <v>1307</v>
      </c>
      <c r="G130">
        <v>40</v>
      </c>
      <c r="H130">
        <v>53400</v>
      </c>
      <c r="I130">
        <f>SUM(Table7_1[Packets])</f>
        <v>731984</v>
      </c>
      <c r="J130" s="4">
        <f t="shared" si="1"/>
        <v>8.0602854707206711E-3</v>
      </c>
    </row>
    <row r="131" spans="1:10" x14ac:dyDescent="0.25">
      <c r="A131" s="1" t="s">
        <v>1621</v>
      </c>
      <c r="B131">
        <v>35829</v>
      </c>
      <c r="C131">
        <v>59</v>
      </c>
      <c r="D131">
        <v>54759</v>
      </c>
      <c r="E131">
        <v>19</v>
      </c>
      <c r="F131">
        <v>1307</v>
      </c>
      <c r="G131">
        <v>40</v>
      </c>
      <c r="H131">
        <v>53452</v>
      </c>
      <c r="I131">
        <f>SUM(Table7_1[Packets])</f>
        <v>731984</v>
      </c>
      <c r="J131" s="4">
        <f t="shared" ref="J131:J194" si="2">(C131/I131) *100</f>
        <v>8.0602854707206711E-3</v>
      </c>
    </row>
    <row r="132" spans="1:10" x14ac:dyDescent="0.25">
      <c r="A132" s="1" t="s">
        <v>1621</v>
      </c>
      <c r="B132">
        <v>35854</v>
      </c>
      <c r="C132">
        <v>59</v>
      </c>
      <c r="D132">
        <v>54707</v>
      </c>
      <c r="E132">
        <v>19</v>
      </c>
      <c r="F132">
        <v>1307</v>
      </c>
      <c r="G132">
        <v>40</v>
      </c>
      <c r="H132">
        <v>53400</v>
      </c>
      <c r="I132">
        <f>SUM(Table7_1[Packets])</f>
        <v>731984</v>
      </c>
      <c r="J132" s="4">
        <f t="shared" si="2"/>
        <v>8.0602854707206711E-3</v>
      </c>
    </row>
    <row r="133" spans="1:10" x14ac:dyDescent="0.25">
      <c r="A133" s="1" t="s">
        <v>1621</v>
      </c>
      <c r="B133">
        <v>35912</v>
      </c>
      <c r="C133">
        <v>59</v>
      </c>
      <c r="D133">
        <v>54685</v>
      </c>
      <c r="E133">
        <v>19</v>
      </c>
      <c r="F133">
        <v>1307</v>
      </c>
      <c r="G133">
        <v>40</v>
      </c>
      <c r="H133">
        <v>53378</v>
      </c>
      <c r="I133">
        <f>SUM(Table7_1[Packets])</f>
        <v>731984</v>
      </c>
      <c r="J133" s="4">
        <f t="shared" si="2"/>
        <v>8.0602854707206711E-3</v>
      </c>
    </row>
    <row r="134" spans="1:10" x14ac:dyDescent="0.25">
      <c r="A134" s="1" t="s">
        <v>1621</v>
      </c>
      <c r="B134">
        <v>35961</v>
      </c>
      <c r="C134">
        <v>59</v>
      </c>
      <c r="D134">
        <v>54696</v>
      </c>
      <c r="E134">
        <v>19</v>
      </c>
      <c r="F134">
        <v>1307</v>
      </c>
      <c r="G134">
        <v>40</v>
      </c>
      <c r="H134">
        <v>53389</v>
      </c>
      <c r="I134">
        <f>SUM(Table7_1[Packets])</f>
        <v>731984</v>
      </c>
      <c r="J134" s="4">
        <f t="shared" si="2"/>
        <v>8.0602854707206711E-3</v>
      </c>
    </row>
    <row r="135" spans="1:10" x14ac:dyDescent="0.25">
      <c r="A135" s="1" t="s">
        <v>1621</v>
      </c>
      <c r="B135">
        <v>35983</v>
      </c>
      <c r="C135">
        <v>59</v>
      </c>
      <c r="D135">
        <v>54612</v>
      </c>
      <c r="E135">
        <v>19</v>
      </c>
      <c r="F135">
        <v>1307</v>
      </c>
      <c r="G135">
        <v>40</v>
      </c>
      <c r="H135">
        <v>53305</v>
      </c>
      <c r="I135">
        <f>SUM(Table7_1[Packets])</f>
        <v>731984</v>
      </c>
      <c r="J135" s="4">
        <f t="shared" si="2"/>
        <v>8.0602854707206711E-3</v>
      </c>
    </row>
    <row r="136" spans="1:10" x14ac:dyDescent="0.25">
      <c r="A136" s="1" t="s">
        <v>1621</v>
      </c>
      <c r="B136">
        <v>36006</v>
      </c>
      <c r="C136">
        <v>59</v>
      </c>
      <c r="D136">
        <v>54682</v>
      </c>
      <c r="E136">
        <v>19</v>
      </c>
      <c r="F136">
        <v>1307</v>
      </c>
      <c r="G136">
        <v>40</v>
      </c>
      <c r="H136">
        <v>53375</v>
      </c>
      <c r="I136">
        <f>SUM(Table7_1[Packets])</f>
        <v>731984</v>
      </c>
      <c r="J136" s="4">
        <f t="shared" si="2"/>
        <v>8.0602854707206711E-3</v>
      </c>
    </row>
    <row r="137" spans="1:10" x14ac:dyDescent="0.25">
      <c r="A137" s="1" t="s">
        <v>1621</v>
      </c>
      <c r="B137">
        <v>36030</v>
      </c>
      <c r="C137">
        <v>59</v>
      </c>
      <c r="D137">
        <v>54678</v>
      </c>
      <c r="E137">
        <v>19</v>
      </c>
      <c r="F137">
        <v>1307</v>
      </c>
      <c r="G137">
        <v>40</v>
      </c>
      <c r="H137">
        <v>53371</v>
      </c>
      <c r="I137">
        <f>SUM(Table7_1[Packets])</f>
        <v>731984</v>
      </c>
      <c r="J137" s="4">
        <f t="shared" si="2"/>
        <v>8.0602854707206711E-3</v>
      </c>
    </row>
    <row r="138" spans="1:10" x14ac:dyDescent="0.25">
      <c r="A138" s="1" t="s">
        <v>1621</v>
      </c>
      <c r="B138">
        <v>36088</v>
      </c>
      <c r="C138">
        <v>59</v>
      </c>
      <c r="D138">
        <v>54705</v>
      </c>
      <c r="E138">
        <v>19</v>
      </c>
      <c r="F138">
        <v>1307</v>
      </c>
      <c r="G138">
        <v>40</v>
      </c>
      <c r="H138">
        <v>53398</v>
      </c>
      <c r="I138">
        <f>SUM(Table7_1[Packets])</f>
        <v>731984</v>
      </c>
      <c r="J138" s="4">
        <f t="shared" si="2"/>
        <v>8.0602854707206711E-3</v>
      </c>
    </row>
    <row r="139" spans="1:10" x14ac:dyDescent="0.25">
      <c r="A139" s="1" t="s">
        <v>1627</v>
      </c>
      <c r="B139">
        <v>50441</v>
      </c>
      <c r="C139">
        <v>59</v>
      </c>
      <c r="D139">
        <v>31958</v>
      </c>
      <c r="E139">
        <v>24</v>
      </c>
      <c r="F139">
        <v>14116</v>
      </c>
      <c r="G139">
        <v>35</v>
      </c>
      <c r="H139">
        <v>17842</v>
      </c>
      <c r="I139">
        <f>SUM(Table7_1[Packets])</f>
        <v>731984</v>
      </c>
      <c r="J139" s="4">
        <f t="shared" si="2"/>
        <v>8.0602854707206711E-3</v>
      </c>
    </row>
    <row r="140" spans="1:10" x14ac:dyDescent="0.25">
      <c r="A140" s="1" t="s">
        <v>1642</v>
      </c>
      <c r="B140">
        <v>35763</v>
      </c>
      <c r="C140">
        <v>59</v>
      </c>
      <c r="D140">
        <v>24599</v>
      </c>
      <c r="E140">
        <v>23</v>
      </c>
      <c r="F140">
        <v>6668</v>
      </c>
      <c r="G140">
        <v>36</v>
      </c>
      <c r="H140">
        <v>17931</v>
      </c>
      <c r="I140">
        <f>SUM(Table7_1[Packets])</f>
        <v>731984</v>
      </c>
      <c r="J140" s="4">
        <f t="shared" si="2"/>
        <v>8.0602854707206711E-3</v>
      </c>
    </row>
    <row r="141" spans="1:10" x14ac:dyDescent="0.25">
      <c r="A141" s="1" t="s">
        <v>1642</v>
      </c>
      <c r="B141">
        <v>35774</v>
      </c>
      <c r="C141">
        <v>59</v>
      </c>
      <c r="D141">
        <v>27394</v>
      </c>
      <c r="E141">
        <v>24</v>
      </c>
      <c r="F141">
        <v>6643</v>
      </c>
      <c r="G141">
        <v>35</v>
      </c>
      <c r="H141">
        <v>20751</v>
      </c>
      <c r="I141">
        <f>SUM(Table7_1[Packets])</f>
        <v>731984</v>
      </c>
      <c r="J141" s="4">
        <f t="shared" si="2"/>
        <v>8.0602854707206711E-3</v>
      </c>
    </row>
    <row r="142" spans="1:10" x14ac:dyDescent="0.25">
      <c r="A142" s="1" t="s">
        <v>1541</v>
      </c>
      <c r="B142">
        <v>443</v>
      </c>
      <c r="C142">
        <v>58</v>
      </c>
      <c r="D142">
        <v>21052</v>
      </c>
      <c r="E142">
        <v>32</v>
      </c>
      <c r="F142">
        <v>12128</v>
      </c>
      <c r="G142">
        <v>26</v>
      </c>
      <c r="H142">
        <v>8924</v>
      </c>
      <c r="I142">
        <f>SUM(Table7_1[Packets])</f>
        <v>731984</v>
      </c>
      <c r="J142" s="4">
        <f t="shared" si="2"/>
        <v>7.9236704627423538E-3</v>
      </c>
    </row>
    <row r="143" spans="1:10" x14ac:dyDescent="0.25">
      <c r="A143" s="1" t="s">
        <v>1642</v>
      </c>
      <c r="B143">
        <v>35980</v>
      </c>
      <c r="C143">
        <v>58</v>
      </c>
      <c r="D143">
        <v>24923</v>
      </c>
      <c r="E143">
        <v>26</v>
      </c>
      <c r="F143">
        <v>10098</v>
      </c>
      <c r="G143">
        <v>32</v>
      </c>
      <c r="H143">
        <v>14825</v>
      </c>
      <c r="I143">
        <f>SUM(Table7_1[Packets])</f>
        <v>731984</v>
      </c>
      <c r="J143" s="4">
        <f t="shared" si="2"/>
        <v>7.9236704627423538E-3</v>
      </c>
    </row>
    <row r="144" spans="1:10" x14ac:dyDescent="0.25">
      <c r="A144" s="1" t="s">
        <v>1681</v>
      </c>
      <c r="B144">
        <v>443</v>
      </c>
      <c r="C144">
        <v>58</v>
      </c>
      <c r="D144">
        <v>24923</v>
      </c>
      <c r="E144">
        <v>32</v>
      </c>
      <c r="F144">
        <v>14825</v>
      </c>
      <c r="G144">
        <v>26</v>
      </c>
      <c r="H144">
        <v>10098</v>
      </c>
      <c r="I144">
        <f>SUM(Table7_1[Packets])</f>
        <v>731984</v>
      </c>
      <c r="J144" s="4">
        <f t="shared" si="2"/>
        <v>7.9236704627423538E-3</v>
      </c>
    </row>
    <row r="145" spans="1:10" x14ac:dyDescent="0.25">
      <c r="A145" s="1" t="s">
        <v>1694</v>
      </c>
      <c r="B145">
        <v>443</v>
      </c>
      <c r="C145">
        <v>58</v>
      </c>
      <c r="D145">
        <v>22831</v>
      </c>
      <c r="E145">
        <v>32</v>
      </c>
      <c r="F145">
        <v>14308</v>
      </c>
      <c r="G145">
        <v>26</v>
      </c>
      <c r="H145">
        <v>8523</v>
      </c>
      <c r="I145">
        <f>SUM(Table7_1[Packets])</f>
        <v>731984</v>
      </c>
      <c r="J145" s="4">
        <f t="shared" si="2"/>
        <v>7.9236704627423538E-3</v>
      </c>
    </row>
    <row r="146" spans="1:10" x14ac:dyDescent="0.25">
      <c r="A146" s="1" t="s">
        <v>1518</v>
      </c>
      <c r="B146">
        <v>443</v>
      </c>
      <c r="C146">
        <v>57</v>
      </c>
      <c r="D146">
        <v>4769</v>
      </c>
      <c r="E146">
        <v>19</v>
      </c>
      <c r="F146">
        <v>1767</v>
      </c>
      <c r="G146">
        <v>38</v>
      </c>
      <c r="H146">
        <v>3002</v>
      </c>
      <c r="I146">
        <f>SUM(Table7_1[Packets])</f>
        <v>731984</v>
      </c>
      <c r="J146" s="4">
        <f t="shared" si="2"/>
        <v>7.7870554547640391E-3</v>
      </c>
    </row>
    <row r="147" spans="1:10" x14ac:dyDescent="0.25">
      <c r="A147" s="1" t="s">
        <v>1576</v>
      </c>
      <c r="B147">
        <v>443</v>
      </c>
      <c r="C147">
        <v>57</v>
      </c>
      <c r="D147">
        <v>53740</v>
      </c>
      <c r="E147">
        <v>40</v>
      </c>
      <c r="F147">
        <v>47478</v>
      </c>
      <c r="G147">
        <v>17</v>
      </c>
      <c r="H147">
        <v>6262</v>
      </c>
      <c r="I147">
        <f>SUM(Table7_1[Packets])</f>
        <v>731984</v>
      </c>
      <c r="J147" s="4">
        <f t="shared" si="2"/>
        <v>7.7870554547640391E-3</v>
      </c>
    </row>
    <row r="148" spans="1:10" x14ac:dyDescent="0.25">
      <c r="A148" s="1" t="s">
        <v>1627</v>
      </c>
      <c r="B148">
        <v>49840</v>
      </c>
      <c r="C148">
        <v>57</v>
      </c>
      <c r="D148">
        <v>4769</v>
      </c>
      <c r="E148">
        <v>38</v>
      </c>
      <c r="F148">
        <v>3002</v>
      </c>
      <c r="G148">
        <v>19</v>
      </c>
      <c r="H148">
        <v>1767</v>
      </c>
      <c r="I148">
        <f>SUM(Table7_1[Packets])</f>
        <v>731984</v>
      </c>
      <c r="J148" s="4">
        <f t="shared" si="2"/>
        <v>7.7870554547640391E-3</v>
      </c>
    </row>
    <row r="149" spans="1:10" x14ac:dyDescent="0.25">
      <c r="A149" s="1" t="s">
        <v>1538</v>
      </c>
      <c r="B149">
        <v>443</v>
      </c>
      <c r="C149">
        <v>56</v>
      </c>
      <c r="D149">
        <v>33428</v>
      </c>
      <c r="E149">
        <v>33</v>
      </c>
      <c r="F149">
        <v>22494</v>
      </c>
      <c r="G149">
        <v>23</v>
      </c>
      <c r="H149">
        <v>10934</v>
      </c>
      <c r="I149">
        <f>SUM(Table7_1[Packets])</f>
        <v>731984</v>
      </c>
      <c r="J149" s="4">
        <f t="shared" si="2"/>
        <v>7.6504404467857218E-3</v>
      </c>
    </row>
    <row r="150" spans="1:10" x14ac:dyDescent="0.25">
      <c r="A150" s="1" t="s">
        <v>1520</v>
      </c>
      <c r="B150">
        <v>443</v>
      </c>
      <c r="C150">
        <v>55</v>
      </c>
      <c r="D150">
        <v>18846</v>
      </c>
      <c r="E150">
        <v>24</v>
      </c>
      <c r="F150">
        <v>10825</v>
      </c>
      <c r="G150">
        <v>31</v>
      </c>
      <c r="H150">
        <v>8021</v>
      </c>
      <c r="I150">
        <f>SUM(Table7_1[Packets])</f>
        <v>731984</v>
      </c>
      <c r="J150" s="4">
        <f t="shared" si="2"/>
        <v>7.5138254388074054E-3</v>
      </c>
    </row>
    <row r="151" spans="1:10" x14ac:dyDescent="0.25">
      <c r="A151" s="1" t="s">
        <v>1642</v>
      </c>
      <c r="B151">
        <v>35766</v>
      </c>
      <c r="C151">
        <v>55</v>
      </c>
      <c r="D151">
        <v>23308</v>
      </c>
      <c r="E151">
        <v>21</v>
      </c>
      <c r="F151">
        <v>6512</v>
      </c>
      <c r="G151">
        <v>34</v>
      </c>
      <c r="H151">
        <v>16796</v>
      </c>
      <c r="I151">
        <f>SUM(Table7_1[Packets])</f>
        <v>731984</v>
      </c>
      <c r="J151" s="4">
        <f t="shared" si="2"/>
        <v>7.5138254388074054E-3</v>
      </c>
    </row>
    <row r="152" spans="1:10" x14ac:dyDescent="0.25">
      <c r="A152" s="1" t="s">
        <v>1642</v>
      </c>
      <c r="B152">
        <v>35775</v>
      </c>
      <c r="C152">
        <v>55</v>
      </c>
      <c r="D152">
        <v>21255</v>
      </c>
      <c r="E152">
        <v>23</v>
      </c>
      <c r="F152">
        <v>4269</v>
      </c>
      <c r="G152">
        <v>32</v>
      </c>
      <c r="H152">
        <v>16986</v>
      </c>
      <c r="I152">
        <f>SUM(Table7_1[Packets])</f>
        <v>731984</v>
      </c>
      <c r="J152" s="4">
        <f t="shared" si="2"/>
        <v>7.5138254388074054E-3</v>
      </c>
    </row>
    <row r="153" spans="1:10" x14ac:dyDescent="0.25">
      <c r="A153" s="1" t="s">
        <v>1648</v>
      </c>
      <c r="B153">
        <v>443</v>
      </c>
      <c r="C153">
        <v>55</v>
      </c>
      <c r="D153">
        <v>21255</v>
      </c>
      <c r="E153">
        <v>32</v>
      </c>
      <c r="F153">
        <v>16986</v>
      </c>
      <c r="G153">
        <v>23</v>
      </c>
      <c r="H153">
        <v>4269</v>
      </c>
      <c r="I153">
        <f>SUM(Table7_1[Packets])</f>
        <v>731984</v>
      </c>
      <c r="J153" s="4">
        <f t="shared" si="2"/>
        <v>7.5138254388074054E-3</v>
      </c>
    </row>
    <row r="154" spans="1:10" x14ac:dyDescent="0.25">
      <c r="A154" s="1" t="s">
        <v>1603</v>
      </c>
      <c r="B154">
        <v>443</v>
      </c>
      <c r="C154">
        <v>54</v>
      </c>
      <c r="D154">
        <v>24131</v>
      </c>
      <c r="E154">
        <v>32</v>
      </c>
      <c r="F154">
        <v>9763</v>
      </c>
      <c r="G154">
        <v>22</v>
      </c>
      <c r="H154">
        <v>14368</v>
      </c>
      <c r="I154">
        <f>SUM(Table7_1[Packets])</f>
        <v>731984</v>
      </c>
      <c r="J154" s="4">
        <f t="shared" si="2"/>
        <v>7.3772104308290898E-3</v>
      </c>
    </row>
    <row r="155" spans="1:10" x14ac:dyDescent="0.25">
      <c r="A155" s="1" t="s">
        <v>1684</v>
      </c>
      <c r="B155">
        <v>443</v>
      </c>
      <c r="C155">
        <v>54</v>
      </c>
      <c r="D155">
        <v>21841</v>
      </c>
      <c r="E155">
        <v>23</v>
      </c>
      <c r="F155">
        <v>13960</v>
      </c>
      <c r="G155">
        <v>31</v>
      </c>
      <c r="H155">
        <v>7881</v>
      </c>
      <c r="I155">
        <f>SUM(Table7_1[Packets])</f>
        <v>731984</v>
      </c>
      <c r="J155" s="4">
        <f t="shared" si="2"/>
        <v>7.3772104308290898E-3</v>
      </c>
    </row>
    <row r="156" spans="1:10" x14ac:dyDescent="0.25">
      <c r="A156" s="1" t="s">
        <v>1535</v>
      </c>
      <c r="B156">
        <v>443</v>
      </c>
      <c r="C156">
        <v>53</v>
      </c>
      <c r="D156">
        <v>18707</v>
      </c>
      <c r="E156">
        <v>25</v>
      </c>
      <c r="F156">
        <v>10856</v>
      </c>
      <c r="G156">
        <v>28</v>
      </c>
      <c r="H156">
        <v>7851</v>
      </c>
      <c r="I156">
        <f>SUM(Table7_1[Packets])</f>
        <v>731984</v>
      </c>
      <c r="J156" s="4">
        <f t="shared" si="2"/>
        <v>7.2405954228507725E-3</v>
      </c>
    </row>
    <row r="157" spans="1:10" x14ac:dyDescent="0.25">
      <c r="A157" s="1" t="s">
        <v>1575</v>
      </c>
      <c r="B157">
        <v>443</v>
      </c>
      <c r="C157">
        <v>53</v>
      </c>
      <c r="D157">
        <v>45940</v>
      </c>
      <c r="E157">
        <v>34</v>
      </c>
      <c r="F157">
        <v>38811</v>
      </c>
      <c r="G157">
        <v>19</v>
      </c>
      <c r="H157">
        <v>7129</v>
      </c>
      <c r="I157">
        <f>SUM(Table7_1[Packets])</f>
        <v>731984</v>
      </c>
      <c r="J157" s="4">
        <f t="shared" si="2"/>
        <v>7.2405954228507725E-3</v>
      </c>
    </row>
    <row r="158" spans="1:10" x14ac:dyDescent="0.25">
      <c r="A158" s="1" t="s">
        <v>1621</v>
      </c>
      <c r="B158">
        <v>35651</v>
      </c>
      <c r="C158">
        <v>53</v>
      </c>
      <c r="D158">
        <v>9949</v>
      </c>
      <c r="E158">
        <v>23</v>
      </c>
      <c r="F158">
        <v>4163</v>
      </c>
      <c r="G158">
        <v>30</v>
      </c>
      <c r="H158">
        <v>5786</v>
      </c>
      <c r="I158">
        <f>SUM(Table7_1[Packets])</f>
        <v>731984</v>
      </c>
      <c r="J158" s="4">
        <f t="shared" si="2"/>
        <v>7.2405954228507725E-3</v>
      </c>
    </row>
    <row r="159" spans="1:10" x14ac:dyDescent="0.25">
      <c r="A159" s="1" t="s">
        <v>1627</v>
      </c>
      <c r="B159">
        <v>50269</v>
      </c>
      <c r="C159">
        <v>53</v>
      </c>
      <c r="D159">
        <v>45940</v>
      </c>
      <c r="E159">
        <v>19</v>
      </c>
      <c r="F159">
        <v>7129</v>
      </c>
      <c r="G159">
        <v>34</v>
      </c>
      <c r="H159">
        <v>38811</v>
      </c>
      <c r="I159">
        <f>SUM(Table7_1[Packets])</f>
        <v>731984</v>
      </c>
      <c r="J159" s="4">
        <f t="shared" si="2"/>
        <v>7.2405954228507725E-3</v>
      </c>
    </row>
    <row r="160" spans="1:10" x14ac:dyDescent="0.25">
      <c r="A160" s="1" t="s">
        <v>1533</v>
      </c>
      <c r="B160">
        <v>443</v>
      </c>
      <c r="C160">
        <v>52</v>
      </c>
      <c r="D160">
        <v>17544</v>
      </c>
      <c r="E160">
        <v>24</v>
      </c>
      <c r="F160">
        <v>10796</v>
      </c>
      <c r="G160">
        <v>28</v>
      </c>
      <c r="H160">
        <v>6748</v>
      </c>
      <c r="I160">
        <f>SUM(Table7_1[Packets])</f>
        <v>731984</v>
      </c>
      <c r="J160" s="4">
        <f t="shared" si="2"/>
        <v>7.103980414872456E-3</v>
      </c>
    </row>
    <row r="161" spans="1:10" x14ac:dyDescent="0.25">
      <c r="A161" s="1" t="s">
        <v>1642</v>
      </c>
      <c r="B161">
        <v>35768</v>
      </c>
      <c r="C161">
        <v>52</v>
      </c>
      <c r="D161">
        <v>13348</v>
      </c>
      <c r="E161">
        <v>25</v>
      </c>
      <c r="F161">
        <v>7624</v>
      </c>
      <c r="G161">
        <v>27</v>
      </c>
      <c r="H161">
        <v>5724</v>
      </c>
      <c r="I161">
        <f>SUM(Table7_1[Packets])</f>
        <v>731984</v>
      </c>
      <c r="J161" s="4">
        <f t="shared" si="2"/>
        <v>7.103980414872456E-3</v>
      </c>
    </row>
    <row r="162" spans="1:10" x14ac:dyDescent="0.25">
      <c r="A162" s="1" t="s">
        <v>1561</v>
      </c>
      <c r="B162">
        <v>443</v>
      </c>
      <c r="C162">
        <v>51</v>
      </c>
      <c r="D162">
        <v>17490</v>
      </c>
      <c r="E162">
        <v>24</v>
      </c>
      <c r="F162">
        <v>10796</v>
      </c>
      <c r="G162">
        <v>27</v>
      </c>
      <c r="H162">
        <v>6694</v>
      </c>
      <c r="I162">
        <f>SUM(Table7_1[Packets])</f>
        <v>731984</v>
      </c>
      <c r="J162" s="4">
        <f t="shared" si="2"/>
        <v>6.9673654068941396E-3</v>
      </c>
    </row>
    <row r="163" spans="1:10" x14ac:dyDescent="0.25">
      <c r="A163" s="1" t="s">
        <v>1534</v>
      </c>
      <c r="B163">
        <v>443</v>
      </c>
      <c r="C163">
        <v>49</v>
      </c>
      <c r="D163">
        <v>14330</v>
      </c>
      <c r="E163">
        <v>23</v>
      </c>
      <c r="F163">
        <v>9935</v>
      </c>
      <c r="G163">
        <v>26</v>
      </c>
      <c r="H163">
        <v>4395</v>
      </c>
      <c r="I163">
        <f>SUM(Table7_1[Packets])</f>
        <v>731984</v>
      </c>
      <c r="J163" s="4">
        <f t="shared" si="2"/>
        <v>6.6941353909375067E-3</v>
      </c>
    </row>
    <row r="164" spans="1:10" x14ac:dyDescent="0.25">
      <c r="A164" s="1" t="s">
        <v>1537</v>
      </c>
      <c r="B164">
        <v>443</v>
      </c>
      <c r="C164">
        <v>49</v>
      </c>
      <c r="D164">
        <v>32382</v>
      </c>
      <c r="E164">
        <v>24</v>
      </c>
      <c r="F164">
        <v>12510</v>
      </c>
      <c r="G164">
        <v>25</v>
      </c>
      <c r="H164">
        <v>19872</v>
      </c>
      <c r="I164">
        <f>SUM(Table7_1[Packets])</f>
        <v>731984</v>
      </c>
      <c r="J164" s="4">
        <f t="shared" si="2"/>
        <v>6.6941353909375067E-3</v>
      </c>
    </row>
    <row r="165" spans="1:10" x14ac:dyDescent="0.25">
      <c r="A165" s="1" t="s">
        <v>1642</v>
      </c>
      <c r="B165">
        <v>35770</v>
      </c>
      <c r="C165">
        <v>49</v>
      </c>
      <c r="D165">
        <v>15863</v>
      </c>
      <c r="E165">
        <v>21</v>
      </c>
      <c r="F165">
        <v>4424</v>
      </c>
      <c r="G165">
        <v>28</v>
      </c>
      <c r="H165">
        <v>11439</v>
      </c>
      <c r="I165">
        <f>SUM(Table7_1[Packets])</f>
        <v>731984</v>
      </c>
      <c r="J165" s="4">
        <f t="shared" si="2"/>
        <v>6.6941353909375067E-3</v>
      </c>
    </row>
    <row r="166" spans="1:10" x14ac:dyDescent="0.25">
      <c r="A166" s="1" t="s">
        <v>1657</v>
      </c>
      <c r="B166">
        <v>443</v>
      </c>
      <c r="C166">
        <v>49</v>
      </c>
      <c r="D166">
        <v>15863</v>
      </c>
      <c r="E166">
        <v>28</v>
      </c>
      <c r="F166">
        <v>11439</v>
      </c>
      <c r="G166">
        <v>21</v>
      </c>
      <c r="H166">
        <v>4424</v>
      </c>
      <c r="I166">
        <f>SUM(Table7_1[Packets])</f>
        <v>731984</v>
      </c>
      <c r="J166" s="4">
        <f t="shared" si="2"/>
        <v>6.6941353909375067E-3</v>
      </c>
    </row>
    <row r="167" spans="1:10" x14ac:dyDescent="0.25">
      <c r="A167" s="1" t="s">
        <v>1679</v>
      </c>
      <c r="B167">
        <v>443</v>
      </c>
      <c r="C167">
        <v>49</v>
      </c>
      <c r="D167">
        <v>5741</v>
      </c>
      <c r="E167">
        <v>25</v>
      </c>
      <c r="F167">
        <v>3013</v>
      </c>
      <c r="G167">
        <v>24</v>
      </c>
      <c r="H167">
        <v>2728</v>
      </c>
      <c r="I167">
        <f>SUM(Table7_1[Packets])</f>
        <v>731984</v>
      </c>
      <c r="J167" s="4">
        <f t="shared" si="2"/>
        <v>6.6941353909375067E-3</v>
      </c>
    </row>
    <row r="168" spans="1:10" x14ac:dyDescent="0.25">
      <c r="A168" s="1" t="s">
        <v>1597</v>
      </c>
      <c r="B168">
        <v>443</v>
      </c>
      <c r="C168">
        <v>48</v>
      </c>
      <c r="D168">
        <v>22114</v>
      </c>
      <c r="E168">
        <v>25</v>
      </c>
      <c r="F168">
        <v>14900</v>
      </c>
      <c r="G168">
        <v>23</v>
      </c>
      <c r="H168">
        <v>7214</v>
      </c>
      <c r="I168">
        <f>SUM(Table7_1[Packets])</f>
        <v>731984</v>
      </c>
      <c r="J168" s="4">
        <f t="shared" si="2"/>
        <v>6.5575203829591902E-3</v>
      </c>
    </row>
    <row r="169" spans="1:10" x14ac:dyDescent="0.25">
      <c r="A169" s="1" t="s">
        <v>1601</v>
      </c>
      <c r="B169">
        <v>443</v>
      </c>
      <c r="C169">
        <v>48</v>
      </c>
      <c r="D169">
        <v>14723</v>
      </c>
      <c r="E169">
        <v>28</v>
      </c>
      <c r="F169">
        <v>8814</v>
      </c>
      <c r="G169">
        <v>20</v>
      </c>
      <c r="H169">
        <v>5909</v>
      </c>
      <c r="I169">
        <f>SUM(Table7_1[Packets])</f>
        <v>731984</v>
      </c>
      <c r="J169" s="4">
        <f t="shared" si="2"/>
        <v>6.5575203829591902E-3</v>
      </c>
    </row>
    <row r="170" spans="1:10" x14ac:dyDescent="0.25">
      <c r="A170" s="1" t="s">
        <v>1627</v>
      </c>
      <c r="B170">
        <v>50266</v>
      </c>
      <c r="C170">
        <v>48</v>
      </c>
      <c r="D170">
        <v>42293</v>
      </c>
      <c r="E170">
        <v>15</v>
      </c>
      <c r="F170">
        <v>1853</v>
      </c>
      <c r="G170">
        <v>33</v>
      </c>
      <c r="H170">
        <v>40440</v>
      </c>
      <c r="I170">
        <f>SUM(Table7_1[Packets])</f>
        <v>731984</v>
      </c>
      <c r="J170" s="4">
        <f t="shared" si="2"/>
        <v>6.5575203829591902E-3</v>
      </c>
    </row>
    <row r="171" spans="1:10" x14ac:dyDescent="0.25">
      <c r="A171" s="1" t="s">
        <v>1642</v>
      </c>
      <c r="B171">
        <v>35784</v>
      </c>
      <c r="C171">
        <v>48</v>
      </c>
      <c r="D171">
        <v>9837</v>
      </c>
      <c r="E171">
        <v>23</v>
      </c>
      <c r="F171">
        <v>4911</v>
      </c>
      <c r="G171">
        <v>25</v>
      </c>
      <c r="H171">
        <v>4926</v>
      </c>
      <c r="I171">
        <f>SUM(Table7_1[Packets])</f>
        <v>731984</v>
      </c>
      <c r="J171" s="4">
        <f t="shared" si="2"/>
        <v>6.5575203829591902E-3</v>
      </c>
    </row>
    <row r="172" spans="1:10" x14ac:dyDescent="0.25">
      <c r="A172" s="1" t="s">
        <v>1658</v>
      </c>
      <c r="B172">
        <v>443</v>
      </c>
      <c r="C172">
        <v>48</v>
      </c>
      <c r="D172">
        <v>9837</v>
      </c>
      <c r="E172">
        <v>25</v>
      </c>
      <c r="F172">
        <v>4926</v>
      </c>
      <c r="G172">
        <v>23</v>
      </c>
      <c r="H172">
        <v>4911</v>
      </c>
      <c r="I172">
        <f>SUM(Table7_1[Packets])</f>
        <v>731984</v>
      </c>
      <c r="J172" s="4">
        <f t="shared" si="2"/>
        <v>6.5575203829591902E-3</v>
      </c>
    </row>
    <row r="173" spans="1:10" x14ac:dyDescent="0.25">
      <c r="A173" s="1" t="s">
        <v>1572</v>
      </c>
      <c r="B173">
        <v>443</v>
      </c>
      <c r="C173">
        <v>46</v>
      </c>
      <c r="D173">
        <v>47933</v>
      </c>
      <c r="E173">
        <v>32</v>
      </c>
      <c r="F173">
        <v>32497</v>
      </c>
      <c r="G173">
        <v>14</v>
      </c>
      <c r="H173">
        <v>15436</v>
      </c>
      <c r="I173">
        <f>SUM(Table7_1[Packets])</f>
        <v>731984</v>
      </c>
      <c r="J173" s="4">
        <f t="shared" si="2"/>
        <v>6.2842903670025574E-3</v>
      </c>
    </row>
    <row r="174" spans="1:10" x14ac:dyDescent="0.25">
      <c r="A174" s="1" t="s">
        <v>1580</v>
      </c>
      <c r="B174">
        <v>443</v>
      </c>
      <c r="C174">
        <v>46</v>
      </c>
      <c r="D174">
        <v>13659</v>
      </c>
      <c r="E174">
        <v>20</v>
      </c>
      <c r="F174">
        <v>9679</v>
      </c>
      <c r="G174">
        <v>26</v>
      </c>
      <c r="H174">
        <v>3980</v>
      </c>
      <c r="I174">
        <f>SUM(Table7_1[Packets])</f>
        <v>731984</v>
      </c>
      <c r="J174" s="4">
        <f t="shared" si="2"/>
        <v>6.2842903670025574E-3</v>
      </c>
    </row>
    <row r="175" spans="1:10" x14ac:dyDescent="0.25">
      <c r="A175" s="1" t="s">
        <v>1621</v>
      </c>
      <c r="B175">
        <v>35880</v>
      </c>
      <c r="C175">
        <v>46</v>
      </c>
      <c r="D175">
        <v>22438</v>
      </c>
      <c r="E175">
        <v>25</v>
      </c>
      <c r="F175">
        <v>14172</v>
      </c>
      <c r="G175">
        <v>21</v>
      </c>
      <c r="H175">
        <v>8266</v>
      </c>
      <c r="I175">
        <f>SUM(Table7_1[Packets])</f>
        <v>731984</v>
      </c>
      <c r="J175" s="4">
        <f t="shared" si="2"/>
        <v>6.2842903670025574E-3</v>
      </c>
    </row>
    <row r="176" spans="1:10" x14ac:dyDescent="0.25">
      <c r="A176" s="1" t="s">
        <v>1621</v>
      </c>
      <c r="B176">
        <v>36064</v>
      </c>
      <c r="C176">
        <v>46</v>
      </c>
      <c r="D176">
        <v>25036</v>
      </c>
      <c r="E176">
        <v>26</v>
      </c>
      <c r="F176">
        <v>16486</v>
      </c>
      <c r="G176">
        <v>20</v>
      </c>
      <c r="H176">
        <v>8550</v>
      </c>
      <c r="I176">
        <f>SUM(Table7_1[Packets])</f>
        <v>731984</v>
      </c>
      <c r="J176" s="4">
        <f t="shared" si="2"/>
        <v>6.2842903670025574E-3</v>
      </c>
    </row>
    <row r="177" spans="1:10" x14ac:dyDescent="0.25">
      <c r="A177" s="1" t="s">
        <v>1627</v>
      </c>
      <c r="B177">
        <v>50387</v>
      </c>
      <c r="C177">
        <v>46</v>
      </c>
      <c r="D177">
        <v>47933</v>
      </c>
      <c r="E177">
        <v>14</v>
      </c>
      <c r="F177">
        <v>15436</v>
      </c>
      <c r="G177">
        <v>32</v>
      </c>
      <c r="H177">
        <v>32497</v>
      </c>
      <c r="I177">
        <f>SUM(Table7_1[Packets])</f>
        <v>731984</v>
      </c>
      <c r="J177" s="4">
        <f t="shared" si="2"/>
        <v>6.2842903670025574E-3</v>
      </c>
    </row>
    <row r="178" spans="1:10" x14ac:dyDescent="0.25">
      <c r="A178" s="1" t="s">
        <v>1519</v>
      </c>
      <c r="B178">
        <v>443</v>
      </c>
      <c r="C178">
        <v>45</v>
      </c>
      <c r="D178">
        <v>21633</v>
      </c>
      <c r="E178">
        <v>19</v>
      </c>
      <c r="F178">
        <v>6021</v>
      </c>
      <c r="G178">
        <v>26</v>
      </c>
      <c r="H178">
        <v>15612</v>
      </c>
      <c r="I178">
        <f>SUM(Table7_1[Packets])</f>
        <v>731984</v>
      </c>
      <c r="J178" s="4">
        <f t="shared" si="2"/>
        <v>6.1476753590242409E-3</v>
      </c>
    </row>
    <row r="179" spans="1:10" x14ac:dyDescent="0.25">
      <c r="A179" s="1" t="s">
        <v>1523</v>
      </c>
      <c r="B179">
        <v>443</v>
      </c>
      <c r="C179">
        <v>45</v>
      </c>
      <c r="D179">
        <v>28677</v>
      </c>
      <c r="E179">
        <v>31</v>
      </c>
      <c r="F179">
        <v>26800</v>
      </c>
      <c r="G179">
        <v>14</v>
      </c>
      <c r="H179">
        <v>1877</v>
      </c>
      <c r="I179">
        <f>SUM(Table7_1[Packets])</f>
        <v>731984</v>
      </c>
      <c r="J179" s="4">
        <f t="shared" si="2"/>
        <v>6.1476753590242409E-3</v>
      </c>
    </row>
    <row r="180" spans="1:10" x14ac:dyDescent="0.25">
      <c r="A180" s="1" t="s">
        <v>1621</v>
      </c>
      <c r="B180">
        <v>36045</v>
      </c>
      <c r="C180">
        <v>45</v>
      </c>
      <c r="D180">
        <v>21633</v>
      </c>
      <c r="E180">
        <v>26</v>
      </c>
      <c r="F180">
        <v>15612</v>
      </c>
      <c r="G180">
        <v>19</v>
      </c>
      <c r="H180">
        <v>6021</v>
      </c>
      <c r="I180">
        <f>SUM(Table7_1[Packets])</f>
        <v>731984</v>
      </c>
      <c r="J180" s="4">
        <f t="shared" si="2"/>
        <v>6.1476753590242409E-3</v>
      </c>
    </row>
    <row r="181" spans="1:10" x14ac:dyDescent="0.25">
      <c r="A181" s="1" t="s">
        <v>1627</v>
      </c>
      <c r="B181">
        <v>50298</v>
      </c>
      <c r="C181">
        <v>45</v>
      </c>
      <c r="D181">
        <v>31375</v>
      </c>
      <c r="E181">
        <v>19</v>
      </c>
      <c r="F181">
        <v>1831</v>
      </c>
      <c r="G181">
        <v>26</v>
      </c>
      <c r="H181">
        <v>29544</v>
      </c>
      <c r="I181">
        <f>SUM(Table7_1[Packets])</f>
        <v>731984</v>
      </c>
      <c r="J181" s="4">
        <f t="shared" si="2"/>
        <v>6.1476753590242409E-3</v>
      </c>
    </row>
    <row r="182" spans="1:10" x14ac:dyDescent="0.25">
      <c r="A182" s="1" t="s">
        <v>1627</v>
      </c>
      <c r="B182">
        <v>50376</v>
      </c>
      <c r="C182">
        <v>45</v>
      </c>
      <c r="D182">
        <v>28677</v>
      </c>
      <c r="E182">
        <v>14</v>
      </c>
      <c r="F182">
        <v>1877</v>
      </c>
      <c r="G182">
        <v>31</v>
      </c>
      <c r="H182">
        <v>26800</v>
      </c>
      <c r="I182">
        <f>SUM(Table7_1[Packets])</f>
        <v>731984</v>
      </c>
      <c r="J182" s="4">
        <f t="shared" si="2"/>
        <v>6.1476753590242409E-3</v>
      </c>
    </row>
    <row r="183" spans="1:10" x14ac:dyDescent="0.25">
      <c r="A183" s="1" t="s">
        <v>1532</v>
      </c>
      <c r="B183">
        <v>443</v>
      </c>
      <c r="C183">
        <v>44</v>
      </c>
      <c r="D183">
        <v>16450</v>
      </c>
      <c r="E183">
        <v>22</v>
      </c>
      <c r="F183">
        <v>14216</v>
      </c>
      <c r="G183">
        <v>22</v>
      </c>
      <c r="H183">
        <v>2234</v>
      </c>
      <c r="I183">
        <f>SUM(Table7_1[Packets])</f>
        <v>731984</v>
      </c>
      <c r="J183" s="4">
        <f t="shared" si="2"/>
        <v>6.0110603510459245E-3</v>
      </c>
    </row>
    <row r="184" spans="1:10" x14ac:dyDescent="0.25">
      <c r="A184" s="1" t="s">
        <v>1554</v>
      </c>
      <c r="B184">
        <v>443</v>
      </c>
      <c r="C184">
        <v>44</v>
      </c>
      <c r="D184">
        <v>17256</v>
      </c>
      <c r="E184">
        <v>22</v>
      </c>
      <c r="F184">
        <v>14717</v>
      </c>
      <c r="G184">
        <v>22</v>
      </c>
      <c r="H184">
        <v>2539</v>
      </c>
      <c r="I184">
        <f>SUM(Table7_1[Packets])</f>
        <v>731984</v>
      </c>
      <c r="J184" s="4">
        <f t="shared" si="2"/>
        <v>6.0110603510459245E-3</v>
      </c>
    </row>
    <row r="185" spans="1:10" x14ac:dyDescent="0.25">
      <c r="A185" s="1" t="s">
        <v>1691</v>
      </c>
      <c r="B185">
        <v>443</v>
      </c>
      <c r="C185">
        <v>44</v>
      </c>
      <c r="D185">
        <v>24506</v>
      </c>
      <c r="E185">
        <v>22</v>
      </c>
      <c r="F185">
        <v>18385</v>
      </c>
      <c r="G185">
        <v>22</v>
      </c>
      <c r="H185">
        <v>6121</v>
      </c>
      <c r="I185">
        <f>SUM(Table7_1[Packets])</f>
        <v>731984</v>
      </c>
      <c r="J185" s="4">
        <f t="shared" si="2"/>
        <v>6.0110603510459245E-3</v>
      </c>
    </row>
    <row r="186" spans="1:10" x14ac:dyDescent="0.25">
      <c r="A186" s="1" t="s">
        <v>1531</v>
      </c>
      <c r="B186">
        <v>443</v>
      </c>
      <c r="C186">
        <v>43</v>
      </c>
      <c r="D186">
        <v>21406</v>
      </c>
      <c r="E186">
        <v>20</v>
      </c>
      <c r="F186">
        <v>8642</v>
      </c>
      <c r="G186">
        <v>23</v>
      </c>
      <c r="H186">
        <v>12764</v>
      </c>
      <c r="I186">
        <f>SUM(Table7_1[Packets])</f>
        <v>731984</v>
      </c>
      <c r="J186" s="4">
        <f t="shared" si="2"/>
        <v>5.874445343067608E-3</v>
      </c>
    </row>
    <row r="187" spans="1:10" x14ac:dyDescent="0.25">
      <c r="A187" s="1" t="s">
        <v>1546</v>
      </c>
      <c r="B187">
        <v>443</v>
      </c>
      <c r="C187">
        <v>43</v>
      </c>
      <c r="D187">
        <v>18835</v>
      </c>
      <c r="E187">
        <v>22</v>
      </c>
      <c r="F187">
        <v>16063</v>
      </c>
      <c r="G187">
        <v>21</v>
      </c>
      <c r="H187">
        <v>2772</v>
      </c>
      <c r="I187">
        <f>SUM(Table7_1[Packets])</f>
        <v>731984</v>
      </c>
      <c r="J187" s="4">
        <f t="shared" si="2"/>
        <v>5.874445343067608E-3</v>
      </c>
    </row>
    <row r="188" spans="1:10" x14ac:dyDescent="0.25">
      <c r="A188" s="1" t="s">
        <v>1627</v>
      </c>
      <c r="B188">
        <v>50352</v>
      </c>
      <c r="C188">
        <v>43</v>
      </c>
      <c r="D188">
        <v>22065</v>
      </c>
      <c r="E188">
        <v>15</v>
      </c>
      <c r="F188">
        <v>4304</v>
      </c>
      <c r="G188">
        <v>28</v>
      </c>
      <c r="H188">
        <v>17761</v>
      </c>
      <c r="I188">
        <f>SUM(Table7_1[Packets])</f>
        <v>731984</v>
      </c>
      <c r="J188" s="4">
        <f t="shared" si="2"/>
        <v>5.874445343067608E-3</v>
      </c>
    </row>
    <row r="189" spans="1:10" x14ac:dyDescent="0.25">
      <c r="A189" s="1" t="s">
        <v>1627</v>
      </c>
      <c r="B189">
        <v>50379</v>
      </c>
      <c r="C189">
        <v>43</v>
      </c>
      <c r="D189">
        <v>14942</v>
      </c>
      <c r="E189">
        <v>22</v>
      </c>
      <c r="F189">
        <v>2453</v>
      </c>
      <c r="G189">
        <v>21</v>
      </c>
      <c r="H189">
        <v>12489</v>
      </c>
      <c r="I189">
        <f>SUM(Table7_1[Packets])</f>
        <v>731984</v>
      </c>
      <c r="J189" s="4">
        <f t="shared" si="2"/>
        <v>5.874445343067608E-3</v>
      </c>
    </row>
    <row r="190" spans="1:10" x14ac:dyDescent="0.25">
      <c r="A190" s="1" t="s">
        <v>1630</v>
      </c>
      <c r="B190">
        <v>443</v>
      </c>
      <c r="C190">
        <v>43</v>
      </c>
      <c r="D190">
        <v>22065</v>
      </c>
      <c r="E190">
        <v>28</v>
      </c>
      <c r="F190">
        <v>17761</v>
      </c>
      <c r="G190">
        <v>15</v>
      </c>
      <c r="H190">
        <v>4304</v>
      </c>
      <c r="I190">
        <f>SUM(Table7_1[Packets])</f>
        <v>731984</v>
      </c>
      <c r="J190" s="4">
        <f t="shared" si="2"/>
        <v>5.874445343067608E-3</v>
      </c>
    </row>
    <row r="191" spans="1:10" x14ac:dyDescent="0.25">
      <c r="A191" s="1" t="s">
        <v>1528</v>
      </c>
      <c r="B191">
        <v>443</v>
      </c>
      <c r="C191">
        <v>42</v>
      </c>
      <c r="D191">
        <v>30957</v>
      </c>
      <c r="E191">
        <v>22</v>
      </c>
      <c r="F191">
        <v>9598</v>
      </c>
      <c r="G191">
        <v>20</v>
      </c>
      <c r="H191">
        <v>21359</v>
      </c>
      <c r="I191">
        <f>SUM(Table7_1[Packets])</f>
        <v>731984</v>
      </c>
      <c r="J191" s="4">
        <f t="shared" si="2"/>
        <v>5.7378303350892916E-3</v>
      </c>
    </row>
    <row r="192" spans="1:10" x14ac:dyDescent="0.25">
      <c r="A192" s="1" t="s">
        <v>1621</v>
      </c>
      <c r="B192">
        <v>36022</v>
      </c>
      <c r="C192">
        <v>42</v>
      </c>
      <c r="D192">
        <v>21346</v>
      </c>
      <c r="E192">
        <v>23</v>
      </c>
      <c r="F192">
        <v>12764</v>
      </c>
      <c r="G192">
        <v>19</v>
      </c>
      <c r="H192">
        <v>8582</v>
      </c>
      <c r="I192">
        <f>SUM(Table7_1[Packets])</f>
        <v>731984</v>
      </c>
      <c r="J192" s="4">
        <f t="shared" si="2"/>
        <v>5.7378303350892916E-3</v>
      </c>
    </row>
    <row r="193" spans="1:10" x14ac:dyDescent="0.25">
      <c r="A193" s="1" t="s">
        <v>1627</v>
      </c>
      <c r="B193">
        <v>50424</v>
      </c>
      <c r="C193">
        <v>42</v>
      </c>
      <c r="D193">
        <v>30957</v>
      </c>
      <c r="E193">
        <v>20</v>
      </c>
      <c r="F193">
        <v>21359</v>
      </c>
      <c r="G193">
        <v>22</v>
      </c>
      <c r="H193">
        <v>9598</v>
      </c>
      <c r="I193">
        <f>SUM(Table7_1[Packets])</f>
        <v>731984</v>
      </c>
      <c r="J193" s="4">
        <f t="shared" si="2"/>
        <v>5.7378303350892916E-3</v>
      </c>
    </row>
    <row r="194" spans="1:10" x14ac:dyDescent="0.25">
      <c r="A194" s="1" t="s">
        <v>1642</v>
      </c>
      <c r="B194">
        <v>35781</v>
      </c>
      <c r="C194">
        <v>42</v>
      </c>
      <c r="D194">
        <v>10047</v>
      </c>
      <c r="E194">
        <v>20</v>
      </c>
      <c r="F194">
        <v>4878</v>
      </c>
      <c r="G194">
        <v>22</v>
      </c>
      <c r="H194">
        <v>5169</v>
      </c>
      <c r="I194">
        <f>SUM(Table7_1[Packets])</f>
        <v>731984</v>
      </c>
      <c r="J194" s="4">
        <f t="shared" si="2"/>
        <v>5.7378303350892916E-3</v>
      </c>
    </row>
    <row r="195" spans="1:10" x14ac:dyDescent="0.25">
      <c r="A195" s="1" t="s">
        <v>1665</v>
      </c>
      <c r="B195">
        <v>443</v>
      </c>
      <c r="C195">
        <v>42</v>
      </c>
      <c r="D195">
        <v>10047</v>
      </c>
      <c r="E195">
        <v>22</v>
      </c>
      <c r="F195">
        <v>5169</v>
      </c>
      <c r="G195">
        <v>20</v>
      </c>
      <c r="H195">
        <v>4878</v>
      </c>
      <c r="I195">
        <f>SUM(Table7_1[Packets])</f>
        <v>731984</v>
      </c>
      <c r="J195" s="4">
        <f t="shared" ref="J195:J258" si="3">(C195/I195) *100</f>
        <v>5.7378303350892916E-3</v>
      </c>
    </row>
    <row r="196" spans="1:10" x14ac:dyDescent="0.25">
      <c r="A196" s="1" t="s">
        <v>1627</v>
      </c>
      <c r="B196">
        <v>50306</v>
      </c>
      <c r="C196">
        <v>41</v>
      </c>
      <c r="D196">
        <v>30900</v>
      </c>
      <c r="E196">
        <v>15</v>
      </c>
      <c r="F196">
        <v>1614</v>
      </c>
      <c r="G196">
        <v>26</v>
      </c>
      <c r="H196">
        <v>29286</v>
      </c>
      <c r="I196">
        <f>SUM(Table7_1[Packets])</f>
        <v>731984</v>
      </c>
      <c r="J196" s="4">
        <f t="shared" si="3"/>
        <v>5.6012153271109751E-3</v>
      </c>
    </row>
    <row r="197" spans="1:10" x14ac:dyDescent="0.25">
      <c r="A197" s="1" t="s">
        <v>1627</v>
      </c>
      <c r="B197">
        <v>50371</v>
      </c>
      <c r="C197">
        <v>41</v>
      </c>
      <c r="D197">
        <v>13190</v>
      </c>
      <c r="E197">
        <v>18</v>
      </c>
      <c r="F197">
        <v>5912</v>
      </c>
      <c r="G197">
        <v>23</v>
      </c>
      <c r="H197">
        <v>7278</v>
      </c>
      <c r="I197">
        <f>SUM(Table7_1[Packets])</f>
        <v>731984</v>
      </c>
      <c r="J197" s="4">
        <f t="shared" si="3"/>
        <v>5.6012153271109751E-3</v>
      </c>
    </row>
    <row r="198" spans="1:10" x14ac:dyDescent="0.25">
      <c r="A198" s="1" t="s">
        <v>1627</v>
      </c>
      <c r="B198">
        <v>50414</v>
      </c>
      <c r="C198">
        <v>41</v>
      </c>
      <c r="D198">
        <v>22576</v>
      </c>
      <c r="E198">
        <v>18</v>
      </c>
      <c r="F198">
        <v>8872</v>
      </c>
      <c r="G198">
        <v>23</v>
      </c>
      <c r="H198">
        <v>13704</v>
      </c>
      <c r="I198">
        <f>SUM(Table7_1[Packets])</f>
        <v>731984</v>
      </c>
      <c r="J198" s="4">
        <f t="shared" si="3"/>
        <v>5.6012153271109751E-3</v>
      </c>
    </row>
    <row r="199" spans="1:10" x14ac:dyDescent="0.25">
      <c r="A199" s="1" t="s">
        <v>1642</v>
      </c>
      <c r="B199">
        <v>36062</v>
      </c>
      <c r="C199">
        <v>41</v>
      </c>
      <c r="D199">
        <v>19222</v>
      </c>
      <c r="E199">
        <v>20</v>
      </c>
      <c r="F199">
        <v>7946</v>
      </c>
      <c r="G199">
        <v>21</v>
      </c>
      <c r="H199">
        <v>11276</v>
      </c>
      <c r="I199">
        <f>SUM(Table7_1[Packets])</f>
        <v>731984</v>
      </c>
      <c r="J199" s="4">
        <f t="shared" si="3"/>
        <v>5.6012153271109751E-3</v>
      </c>
    </row>
    <row r="200" spans="1:10" x14ac:dyDescent="0.25">
      <c r="A200" s="1" t="s">
        <v>1663</v>
      </c>
      <c r="B200">
        <v>443</v>
      </c>
      <c r="C200">
        <v>41</v>
      </c>
      <c r="D200">
        <v>12565</v>
      </c>
      <c r="E200">
        <v>20</v>
      </c>
      <c r="F200">
        <v>6364</v>
      </c>
      <c r="G200">
        <v>21</v>
      </c>
      <c r="H200">
        <v>6201</v>
      </c>
      <c r="I200">
        <f>SUM(Table7_1[Packets])</f>
        <v>731984</v>
      </c>
      <c r="J200" s="4">
        <f t="shared" si="3"/>
        <v>5.6012153271109751E-3</v>
      </c>
    </row>
    <row r="201" spans="1:10" x14ac:dyDescent="0.25">
      <c r="A201" s="1" t="s">
        <v>1524</v>
      </c>
      <c r="B201">
        <v>443</v>
      </c>
      <c r="C201">
        <v>40</v>
      </c>
      <c r="D201">
        <v>13340</v>
      </c>
      <c r="E201">
        <v>23</v>
      </c>
      <c r="F201">
        <v>9090</v>
      </c>
      <c r="G201">
        <v>17</v>
      </c>
      <c r="H201">
        <v>4250</v>
      </c>
      <c r="I201">
        <f>SUM(Table7_1[Packets])</f>
        <v>731984</v>
      </c>
      <c r="J201" s="4">
        <f t="shared" si="3"/>
        <v>5.4646003191326587E-3</v>
      </c>
    </row>
    <row r="202" spans="1:10" x14ac:dyDescent="0.25">
      <c r="A202" s="1" t="s">
        <v>1527</v>
      </c>
      <c r="B202">
        <v>443</v>
      </c>
      <c r="C202">
        <v>40</v>
      </c>
      <c r="D202">
        <v>16326</v>
      </c>
      <c r="E202">
        <v>19</v>
      </c>
      <c r="F202">
        <v>8607</v>
      </c>
      <c r="G202">
        <v>21</v>
      </c>
      <c r="H202">
        <v>7719</v>
      </c>
      <c r="I202">
        <f>SUM(Table7_1[Packets])</f>
        <v>731984</v>
      </c>
      <c r="J202" s="4">
        <f t="shared" si="3"/>
        <v>5.4646003191326587E-3</v>
      </c>
    </row>
    <row r="203" spans="1:10" x14ac:dyDescent="0.25">
      <c r="A203" s="1" t="s">
        <v>1621</v>
      </c>
      <c r="B203">
        <v>35769</v>
      </c>
      <c r="C203">
        <v>40</v>
      </c>
      <c r="D203">
        <v>16326</v>
      </c>
      <c r="E203">
        <v>21</v>
      </c>
      <c r="F203">
        <v>7719</v>
      </c>
      <c r="G203">
        <v>19</v>
      </c>
      <c r="H203">
        <v>8607</v>
      </c>
      <c r="I203">
        <f>SUM(Table7_1[Packets])</f>
        <v>731984</v>
      </c>
      <c r="J203" s="4">
        <f t="shared" si="3"/>
        <v>5.4646003191326587E-3</v>
      </c>
    </row>
    <row r="204" spans="1:10" x14ac:dyDescent="0.25">
      <c r="A204" s="1" t="s">
        <v>1627</v>
      </c>
      <c r="B204">
        <v>50282</v>
      </c>
      <c r="C204">
        <v>40</v>
      </c>
      <c r="D204">
        <v>27302</v>
      </c>
      <c r="E204">
        <v>17</v>
      </c>
      <c r="F204">
        <v>1723</v>
      </c>
      <c r="G204">
        <v>23</v>
      </c>
      <c r="H204">
        <v>25579</v>
      </c>
      <c r="I204">
        <f>SUM(Table7_1[Packets])</f>
        <v>731984</v>
      </c>
      <c r="J204" s="4">
        <f t="shared" si="3"/>
        <v>5.4646003191326587E-3</v>
      </c>
    </row>
    <row r="205" spans="1:10" x14ac:dyDescent="0.25">
      <c r="A205" s="1" t="s">
        <v>1627</v>
      </c>
      <c r="B205">
        <v>50326</v>
      </c>
      <c r="C205">
        <v>40</v>
      </c>
      <c r="D205">
        <v>13340</v>
      </c>
      <c r="E205">
        <v>17</v>
      </c>
      <c r="F205">
        <v>4250</v>
      </c>
      <c r="G205">
        <v>23</v>
      </c>
      <c r="H205">
        <v>9090</v>
      </c>
      <c r="I205">
        <f>SUM(Table7_1[Packets])</f>
        <v>731984</v>
      </c>
      <c r="J205" s="4">
        <f t="shared" si="3"/>
        <v>5.4646003191326587E-3</v>
      </c>
    </row>
    <row r="206" spans="1:10" x14ac:dyDescent="0.25">
      <c r="A206" s="1" t="s">
        <v>1627</v>
      </c>
      <c r="B206">
        <v>50356</v>
      </c>
      <c r="C206">
        <v>40</v>
      </c>
      <c r="D206">
        <v>20953</v>
      </c>
      <c r="E206">
        <v>15</v>
      </c>
      <c r="F206">
        <v>11827</v>
      </c>
      <c r="G206">
        <v>25</v>
      </c>
      <c r="H206">
        <v>9126</v>
      </c>
      <c r="I206">
        <f>SUM(Table7_1[Packets])</f>
        <v>731984</v>
      </c>
      <c r="J206" s="4">
        <f t="shared" si="3"/>
        <v>5.4646003191326587E-3</v>
      </c>
    </row>
    <row r="207" spans="1:10" x14ac:dyDescent="0.25">
      <c r="A207" s="1" t="s">
        <v>1627</v>
      </c>
      <c r="B207">
        <v>50403</v>
      </c>
      <c r="C207">
        <v>40</v>
      </c>
      <c r="D207">
        <v>21674</v>
      </c>
      <c r="E207">
        <v>17</v>
      </c>
      <c r="F207">
        <v>7998</v>
      </c>
      <c r="G207">
        <v>23</v>
      </c>
      <c r="H207">
        <v>13676</v>
      </c>
      <c r="I207">
        <f>SUM(Table7_1[Packets])</f>
        <v>731984</v>
      </c>
      <c r="J207" s="4">
        <f t="shared" si="3"/>
        <v>5.4646003191326587E-3</v>
      </c>
    </row>
    <row r="208" spans="1:10" x14ac:dyDescent="0.25">
      <c r="A208" s="1" t="s">
        <v>1627</v>
      </c>
      <c r="B208">
        <v>50463</v>
      </c>
      <c r="C208">
        <v>40</v>
      </c>
      <c r="D208">
        <v>30690</v>
      </c>
      <c r="E208">
        <v>18</v>
      </c>
      <c r="F208">
        <v>21531</v>
      </c>
      <c r="G208">
        <v>22</v>
      </c>
      <c r="H208">
        <v>9159</v>
      </c>
      <c r="I208">
        <f>SUM(Table7_1[Packets])</f>
        <v>731984</v>
      </c>
      <c r="J208" s="4">
        <f t="shared" si="3"/>
        <v>5.4646003191326587E-3</v>
      </c>
    </row>
    <row r="209" spans="1:10" x14ac:dyDescent="0.25">
      <c r="A209" s="1" t="s">
        <v>1687</v>
      </c>
      <c r="B209">
        <v>443</v>
      </c>
      <c r="C209">
        <v>40</v>
      </c>
      <c r="D209">
        <v>19554</v>
      </c>
      <c r="E209">
        <v>21</v>
      </c>
      <c r="F209">
        <v>12910</v>
      </c>
      <c r="G209">
        <v>19</v>
      </c>
      <c r="H209">
        <v>6644</v>
      </c>
      <c r="I209">
        <f>SUM(Table7_1[Packets])</f>
        <v>731984</v>
      </c>
      <c r="J209" s="4">
        <f t="shared" si="3"/>
        <v>5.4646003191326587E-3</v>
      </c>
    </row>
    <row r="210" spans="1:10" x14ac:dyDescent="0.25">
      <c r="A210" s="1" t="s">
        <v>1627</v>
      </c>
      <c r="B210">
        <v>50277</v>
      </c>
      <c r="C210">
        <v>39</v>
      </c>
      <c r="D210">
        <v>25995</v>
      </c>
      <c r="E210">
        <v>17</v>
      </c>
      <c r="F210">
        <v>1722</v>
      </c>
      <c r="G210">
        <v>22</v>
      </c>
      <c r="H210">
        <v>24273</v>
      </c>
      <c r="I210">
        <f>SUM(Table7_1[Packets])</f>
        <v>731984</v>
      </c>
      <c r="J210" s="4">
        <f t="shared" si="3"/>
        <v>5.3279853111543422E-3</v>
      </c>
    </row>
    <row r="211" spans="1:10" x14ac:dyDescent="0.25">
      <c r="A211" s="1" t="s">
        <v>1627</v>
      </c>
      <c r="B211">
        <v>50329</v>
      </c>
      <c r="C211">
        <v>39</v>
      </c>
      <c r="D211">
        <v>13226</v>
      </c>
      <c r="E211">
        <v>16</v>
      </c>
      <c r="F211">
        <v>4136</v>
      </c>
      <c r="G211">
        <v>23</v>
      </c>
      <c r="H211">
        <v>9090</v>
      </c>
      <c r="I211">
        <f>SUM(Table7_1[Packets])</f>
        <v>731984</v>
      </c>
      <c r="J211" s="4">
        <f t="shared" si="3"/>
        <v>5.3279853111543422E-3</v>
      </c>
    </row>
    <row r="212" spans="1:10" x14ac:dyDescent="0.25">
      <c r="A212" s="1" t="s">
        <v>1627</v>
      </c>
      <c r="B212">
        <v>50460</v>
      </c>
      <c r="C212">
        <v>39</v>
      </c>
      <c r="D212">
        <v>22625</v>
      </c>
      <c r="E212">
        <v>15</v>
      </c>
      <c r="F212">
        <v>8825</v>
      </c>
      <c r="G212">
        <v>24</v>
      </c>
      <c r="H212">
        <v>13800</v>
      </c>
      <c r="I212">
        <f>SUM(Table7_1[Packets])</f>
        <v>731984</v>
      </c>
      <c r="J212" s="4">
        <f t="shared" si="3"/>
        <v>5.3279853111543422E-3</v>
      </c>
    </row>
    <row r="213" spans="1:10" x14ac:dyDescent="0.25">
      <c r="A213" s="1" t="s">
        <v>1642</v>
      </c>
      <c r="B213">
        <v>36063</v>
      </c>
      <c r="C213">
        <v>39</v>
      </c>
      <c r="D213">
        <v>15671</v>
      </c>
      <c r="E213">
        <v>17</v>
      </c>
      <c r="F213">
        <v>6687</v>
      </c>
      <c r="G213">
        <v>22</v>
      </c>
      <c r="H213">
        <v>8984</v>
      </c>
      <c r="I213">
        <f>SUM(Table7_1[Packets])</f>
        <v>731984</v>
      </c>
      <c r="J213" s="4">
        <f t="shared" si="3"/>
        <v>5.3279853111543422E-3</v>
      </c>
    </row>
    <row r="214" spans="1:10" x14ac:dyDescent="0.25">
      <c r="A214" s="1" t="s">
        <v>1624</v>
      </c>
      <c r="B214">
        <v>80</v>
      </c>
      <c r="C214">
        <v>38</v>
      </c>
      <c r="D214">
        <v>2460</v>
      </c>
      <c r="E214">
        <v>8</v>
      </c>
      <c r="F214">
        <v>480</v>
      </c>
      <c r="G214">
        <v>30</v>
      </c>
      <c r="H214">
        <v>1980</v>
      </c>
      <c r="I214">
        <f>SUM(Table7_1[Packets])</f>
        <v>731984</v>
      </c>
      <c r="J214" s="4">
        <f t="shared" si="3"/>
        <v>5.1913703031760258E-3</v>
      </c>
    </row>
    <row r="215" spans="1:10" x14ac:dyDescent="0.25">
      <c r="A215" s="1" t="s">
        <v>1642</v>
      </c>
      <c r="B215">
        <v>36011</v>
      </c>
      <c r="C215">
        <v>38</v>
      </c>
      <c r="D215">
        <v>11907</v>
      </c>
      <c r="E215">
        <v>18</v>
      </c>
      <c r="F215">
        <v>6151</v>
      </c>
      <c r="G215">
        <v>20</v>
      </c>
      <c r="H215">
        <v>5756</v>
      </c>
      <c r="I215">
        <f>SUM(Table7_1[Packets])</f>
        <v>731984</v>
      </c>
      <c r="J215" s="4">
        <f t="shared" si="3"/>
        <v>5.1913703031760258E-3</v>
      </c>
    </row>
    <row r="216" spans="1:10" x14ac:dyDescent="0.25">
      <c r="A216" s="1" t="s">
        <v>1661</v>
      </c>
      <c r="B216">
        <v>443</v>
      </c>
      <c r="C216">
        <v>38</v>
      </c>
      <c r="D216">
        <v>11907</v>
      </c>
      <c r="E216">
        <v>20</v>
      </c>
      <c r="F216">
        <v>5756</v>
      </c>
      <c r="G216">
        <v>18</v>
      </c>
      <c r="H216">
        <v>6151</v>
      </c>
      <c r="I216">
        <f>SUM(Table7_1[Packets])</f>
        <v>731984</v>
      </c>
      <c r="J216" s="4">
        <f t="shared" si="3"/>
        <v>5.1913703031760258E-3</v>
      </c>
    </row>
    <row r="217" spans="1:10" x14ac:dyDescent="0.25">
      <c r="A217" s="1" t="s">
        <v>1548</v>
      </c>
      <c r="B217">
        <v>443</v>
      </c>
      <c r="C217">
        <v>37</v>
      </c>
      <c r="D217">
        <v>12075</v>
      </c>
      <c r="E217">
        <v>18</v>
      </c>
      <c r="F217">
        <v>6519</v>
      </c>
      <c r="G217">
        <v>19</v>
      </c>
      <c r="H217">
        <v>5556</v>
      </c>
      <c r="I217">
        <f>SUM(Table7_1[Packets])</f>
        <v>731984</v>
      </c>
      <c r="J217" s="4">
        <f t="shared" si="3"/>
        <v>5.0547552951977093E-3</v>
      </c>
    </row>
    <row r="218" spans="1:10" x14ac:dyDescent="0.25">
      <c r="A218" s="1" t="s">
        <v>1583</v>
      </c>
      <c r="B218">
        <v>443</v>
      </c>
      <c r="C218">
        <v>37</v>
      </c>
      <c r="D218">
        <v>26858</v>
      </c>
      <c r="E218">
        <v>22</v>
      </c>
      <c r="F218">
        <v>24290</v>
      </c>
      <c r="G218">
        <v>15</v>
      </c>
      <c r="H218">
        <v>2568</v>
      </c>
      <c r="I218">
        <f>SUM(Table7_1[Packets])</f>
        <v>731984</v>
      </c>
      <c r="J218" s="4">
        <f t="shared" si="3"/>
        <v>5.0547552951977093E-3</v>
      </c>
    </row>
    <row r="219" spans="1:10" x14ac:dyDescent="0.25">
      <c r="A219" s="1" t="s">
        <v>1627</v>
      </c>
      <c r="B219">
        <v>50297</v>
      </c>
      <c r="C219">
        <v>37</v>
      </c>
      <c r="D219">
        <v>23834</v>
      </c>
      <c r="E219">
        <v>16</v>
      </c>
      <c r="F219">
        <v>1669</v>
      </c>
      <c r="G219">
        <v>21</v>
      </c>
      <c r="H219">
        <v>22165</v>
      </c>
      <c r="I219">
        <f>SUM(Table7_1[Packets])</f>
        <v>731984</v>
      </c>
      <c r="J219" s="4">
        <f t="shared" si="3"/>
        <v>5.0547552951977093E-3</v>
      </c>
    </row>
    <row r="220" spans="1:10" x14ac:dyDescent="0.25">
      <c r="A220" s="1" t="s">
        <v>1627</v>
      </c>
      <c r="B220">
        <v>50301</v>
      </c>
      <c r="C220">
        <v>37</v>
      </c>
      <c r="D220">
        <v>24798</v>
      </c>
      <c r="E220">
        <v>16</v>
      </c>
      <c r="F220">
        <v>1669</v>
      </c>
      <c r="G220">
        <v>21</v>
      </c>
      <c r="H220">
        <v>23129</v>
      </c>
      <c r="I220">
        <f>SUM(Table7_1[Packets])</f>
        <v>731984</v>
      </c>
      <c r="J220" s="4">
        <f t="shared" si="3"/>
        <v>5.0547552951977093E-3</v>
      </c>
    </row>
    <row r="221" spans="1:10" x14ac:dyDescent="0.25">
      <c r="A221" s="1" t="s">
        <v>1642</v>
      </c>
      <c r="B221">
        <v>35132</v>
      </c>
      <c r="C221">
        <v>37</v>
      </c>
      <c r="D221">
        <v>3009</v>
      </c>
      <c r="E221">
        <v>18</v>
      </c>
      <c r="F221">
        <v>1375</v>
      </c>
      <c r="G221">
        <v>19</v>
      </c>
      <c r="H221">
        <v>1634</v>
      </c>
      <c r="I221">
        <f>SUM(Table7_1[Packets])</f>
        <v>731984</v>
      </c>
      <c r="J221" s="4">
        <f t="shared" si="3"/>
        <v>5.0547552951977093E-3</v>
      </c>
    </row>
    <row r="222" spans="1:10" x14ac:dyDescent="0.25">
      <c r="A222" s="1" t="s">
        <v>1646</v>
      </c>
      <c r="B222">
        <v>5228</v>
      </c>
      <c r="C222">
        <v>37</v>
      </c>
      <c r="D222">
        <v>3009</v>
      </c>
      <c r="E222">
        <v>19</v>
      </c>
      <c r="F222">
        <v>1634</v>
      </c>
      <c r="G222">
        <v>18</v>
      </c>
      <c r="H222">
        <v>1375</v>
      </c>
      <c r="I222">
        <f>SUM(Table7_1[Packets])</f>
        <v>731984</v>
      </c>
      <c r="J222" s="4">
        <f t="shared" si="3"/>
        <v>5.0547552951977093E-3</v>
      </c>
    </row>
    <row r="223" spans="1:10" x14ac:dyDescent="0.25">
      <c r="A223" s="1" t="s">
        <v>1562</v>
      </c>
      <c r="B223">
        <v>443</v>
      </c>
      <c r="C223">
        <v>36</v>
      </c>
      <c r="D223">
        <v>12868</v>
      </c>
      <c r="E223">
        <v>18</v>
      </c>
      <c r="F223">
        <v>8228</v>
      </c>
      <c r="G223">
        <v>18</v>
      </c>
      <c r="H223">
        <v>4640</v>
      </c>
      <c r="I223">
        <f>SUM(Table7_1[Packets])</f>
        <v>731984</v>
      </c>
      <c r="J223" s="4">
        <f t="shared" si="3"/>
        <v>4.9181402872193929E-3</v>
      </c>
    </row>
    <row r="224" spans="1:10" x14ac:dyDescent="0.25">
      <c r="A224" s="1" t="s">
        <v>1570</v>
      </c>
      <c r="B224">
        <v>443</v>
      </c>
      <c r="C224">
        <v>36</v>
      </c>
      <c r="D224">
        <v>19850</v>
      </c>
      <c r="E224">
        <v>19</v>
      </c>
      <c r="F224">
        <v>13862</v>
      </c>
      <c r="G224">
        <v>17</v>
      </c>
      <c r="H224">
        <v>5988</v>
      </c>
      <c r="I224">
        <f>SUM(Table7_1[Packets])</f>
        <v>731984</v>
      </c>
      <c r="J224" s="4">
        <f t="shared" si="3"/>
        <v>4.9181402872193929E-3</v>
      </c>
    </row>
    <row r="225" spans="1:10" x14ac:dyDescent="0.25">
      <c r="A225" s="1" t="s">
        <v>1627</v>
      </c>
      <c r="B225">
        <v>50292</v>
      </c>
      <c r="C225">
        <v>36</v>
      </c>
      <c r="D225">
        <v>22290</v>
      </c>
      <c r="E225">
        <v>16</v>
      </c>
      <c r="F225">
        <v>1669</v>
      </c>
      <c r="G225">
        <v>20</v>
      </c>
      <c r="H225">
        <v>20621</v>
      </c>
      <c r="I225">
        <f>SUM(Table7_1[Packets])</f>
        <v>731984</v>
      </c>
      <c r="J225" s="4">
        <f t="shared" si="3"/>
        <v>4.9181402872193929E-3</v>
      </c>
    </row>
    <row r="226" spans="1:10" x14ac:dyDescent="0.25">
      <c r="A226" s="1" t="s">
        <v>1627</v>
      </c>
      <c r="B226">
        <v>50310</v>
      </c>
      <c r="C226">
        <v>36</v>
      </c>
      <c r="D226">
        <v>22066</v>
      </c>
      <c r="E226">
        <v>16</v>
      </c>
      <c r="F226">
        <v>1669</v>
      </c>
      <c r="G226">
        <v>20</v>
      </c>
      <c r="H226">
        <v>20397</v>
      </c>
      <c r="I226">
        <f>SUM(Table7_1[Packets])</f>
        <v>731984</v>
      </c>
      <c r="J226" s="4">
        <f t="shared" si="3"/>
        <v>4.9181402872193929E-3</v>
      </c>
    </row>
    <row r="227" spans="1:10" x14ac:dyDescent="0.25">
      <c r="A227" s="1" t="s">
        <v>1627</v>
      </c>
      <c r="B227">
        <v>50322</v>
      </c>
      <c r="C227">
        <v>36</v>
      </c>
      <c r="D227">
        <v>12868</v>
      </c>
      <c r="E227">
        <v>18</v>
      </c>
      <c r="F227">
        <v>4640</v>
      </c>
      <c r="G227">
        <v>18</v>
      </c>
      <c r="H227">
        <v>8228</v>
      </c>
      <c r="I227">
        <f>SUM(Table7_1[Packets])</f>
        <v>731984</v>
      </c>
      <c r="J227" s="4">
        <f t="shared" si="3"/>
        <v>4.9181402872193929E-3</v>
      </c>
    </row>
    <row r="228" spans="1:10" x14ac:dyDescent="0.25">
      <c r="A228" s="1" t="s">
        <v>1627</v>
      </c>
      <c r="B228">
        <v>50446</v>
      </c>
      <c r="C228">
        <v>36</v>
      </c>
      <c r="D228">
        <v>13748</v>
      </c>
      <c r="E228">
        <v>16</v>
      </c>
      <c r="F228">
        <v>3752</v>
      </c>
      <c r="G228">
        <v>20</v>
      </c>
      <c r="H228">
        <v>9996</v>
      </c>
      <c r="I228">
        <f>SUM(Table7_1[Packets])</f>
        <v>731984</v>
      </c>
      <c r="J228" s="4">
        <f t="shared" si="3"/>
        <v>4.9181402872193929E-3</v>
      </c>
    </row>
    <row r="229" spans="1:10" x14ac:dyDescent="0.25">
      <c r="A229" s="1" t="s">
        <v>1642</v>
      </c>
      <c r="B229">
        <v>27786</v>
      </c>
      <c r="C229">
        <v>36</v>
      </c>
      <c r="D229">
        <v>2898</v>
      </c>
      <c r="E229">
        <v>18</v>
      </c>
      <c r="F229">
        <v>1350</v>
      </c>
      <c r="G229">
        <v>18</v>
      </c>
      <c r="H229">
        <v>1548</v>
      </c>
      <c r="I229">
        <f>SUM(Table7_1[Packets])</f>
        <v>731984</v>
      </c>
      <c r="J229" s="4">
        <f t="shared" si="3"/>
        <v>4.9181402872193929E-3</v>
      </c>
    </row>
    <row r="230" spans="1:10" x14ac:dyDescent="0.25">
      <c r="A230" s="1" t="s">
        <v>1645</v>
      </c>
      <c r="B230">
        <v>5228</v>
      </c>
      <c r="C230">
        <v>36</v>
      </c>
      <c r="D230">
        <v>2898</v>
      </c>
      <c r="E230">
        <v>18</v>
      </c>
      <c r="F230">
        <v>1548</v>
      </c>
      <c r="G230">
        <v>18</v>
      </c>
      <c r="H230">
        <v>1350</v>
      </c>
      <c r="I230">
        <f>SUM(Table7_1[Packets])</f>
        <v>731984</v>
      </c>
      <c r="J230" s="4">
        <f t="shared" si="3"/>
        <v>4.9181402872193929E-3</v>
      </c>
    </row>
    <row r="231" spans="1:10" x14ac:dyDescent="0.25">
      <c r="A231" s="1" t="s">
        <v>1560</v>
      </c>
      <c r="B231">
        <v>443</v>
      </c>
      <c r="C231">
        <v>35</v>
      </c>
      <c r="D231">
        <v>17212</v>
      </c>
      <c r="E231">
        <v>17</v>
      </c>
      <c r="F231">
        <v>7954</v>
      </c>
      <c r="G231">
        <v>18</v>
      </c>
      <c r="H231">
        <v>9258</v>
      </c>
      <c r="I231">
        <f>SUM(Table7_1[Packets])</f>
        <v>731984</v>
      </c>
      <c r="J231" s="4">
        <f t="shared" si="3"/>
        <v>4.7815252792410765E-3</v>
      </c>
    </row>
    <row r="232" spans="1:10" x14ac:dyDescent="0.25">
      <c r="A232" s="1" t="s">
        <v>1621</v>
      </c>
      <c r="B232">
        <v>36008</v>
      </c>
      <c r="C232">
        <v>35</v>
      </c>
      <c r="D232">
        <v>17212</v>
      </c>
      <c r="E232">
        <v>18</v>
      </c>
      <c r="F232">
        <v>9258</v>
      </c>
      <c r="G232">
        <v>17</v>
      </c>
      <c r="H232">
        <v>7954</v>
      </c>
      <c r="I232">
        <f>SUM(Table7_1[Packets])</f>
        <v>731984</v>
      </c>
      <c r="J232" s="4">
        <f t="shared" si="3"/>
        <v>4.7815252792410765E-3</v>
      </c>
    </row>
    <row r="233" spans="1:10" x14ac:dyDescent="0.25">
      <c r="A233" s="1" t="s">
        <v>1627</v>
      </c>
      <c r="B233">
        <v>50419</v>
      </c>
      <c r="C233">
        <v>35</v>
      </c>
      <c r="D233">
        <v>13963</v>
      </c>
      <c r="E233">
        <v>16</v>
      </c>
      <c r="F233">
        <v>4028</v>
      </c>
      <c r="G233">
        <v>19</v>
      </c>
      <c r="H233">
        <v>9935</v>
      </c>
      <c r="I233">
        <f>SUM(Table7_1[Packets])</f>
        <v>731984</v>
      </c>
      <c r="J233" s="4">
        <f t="shared" si="3"/>
        <v>4.7815252792410765E-3</v>
      </c>
    </row>
    <row r="234" spans="1:10" x14ac:dyDescent="0.25">
      <c r="A234" s="1" t="s">
        <v>1642</v>
      </c>
      <c r="B234">
        <v>35782</v>
      </c>
      <c r="C234">
        <v>35</v>
      </c>
      <c r="D234">
        <v>8857</v>
      </c>
      <c r="E234">
        <v>18</v>
      </c>
      <c r="F234">
        <v>4776</v>
      </c>
      <c r="G234">
        <v>17</v>
      </c>
      <c r="H234">
        <v>4081</v>
      </c>
      <c r="I234">
        <f>SUM(Table7_1[Packets])</f>
        <v>731984</v>
      </c>
      <c r="J234" s="4">
        <f t="shared" si="3"/>
        <v>4.7815252792410765E-3</v>
      </c>
    </row>
    <row r="235" spans="1:10" x14ac:dyDescent="0.25">
      <c r="A235" s="1" t="s">
        <v>1654</v>
      </c>
      <c r="B235">
        <v>443</v>
      </c>
      <c r="C235">
        <v>35</v>
      </c>
      <c r="D235">
        <v>8857</v>
      </c>
      <c r="E235">
        <v>17</v>
      </c>
      <c r="F235">
        <v>4081</v>
      </c>
      <c r="G235">
        <v>18</v>
      </c>
      <c r="H235">
        <v>4776</v>
      </c>
      <c r="I235">
        <f>SUM(Table7_1[Packets])</f>
        <v>731984</v>
      </c>
      <c r="J235" s="4">
        <f t="shared" si="3"/>
        <v>4.7815252792410765E-3</v>
      </c>
    </row>
    <row r="236" spans="1:10" x14ac:dyDescent="0.25">
      <c r="A236" s="1" t="s">
        <v>1627</v>
      </c>
      <c r="B236">
        <v>50338</v>
      </c>
      <c r="C236">
        <v>34</v>
      </c>
      <c r="D236">
        <v>12913</v>
      </c>
      <c r="E236">
        <v>14</v>
      </c>
      <c r="F236">
        <v>4547</v>
      </c>
      <c r="G236">
        <v>20</v>
      </c>
      <c r="H236">
        <v>8366</v>
      </c>
      <c r="I236">
        <f>SUM(Table7_1[Packets])</f>
        <v>731984</v>
      </c>
      <c r="J236" s="4">
        <f t="shared" si="3"/>
        <v>4.64491027126276E-3</v>
      </c>
    </row>
    <row r="237" spans="1:10" x14ac:dyDescent="0.25">
      <c r="A237" s="1" t="s">
        <v>1627</v>
      </c>
      <c r="B237">
        <v>50398</v>
      </c>
      <c r="C237">
        <v>34</v>
      </c>
      <c r="D237">
        <v>16124</v>
      </c>
      <c r="E237">
        <v>16</v>
      </c>
      <c r="F237">
        <v>4591</v>
      </c>
      <c r="G237">
        <v>18</v>
      </c>
      <c r="H237">
        <v>11533</v>
      </c>
      <c r="I237">
        <f>SUM(Table7_1[Packets])</f>
        <v>731984</v>
      </c>
      <c r="J237" s="4">
        <f t="shared" si="3"/>
        <v>4.64491027126276E-3</v>
      </c>
    </row>
    <row r="238" spans="1:10" x14ac:dyDescent="0.25">
      <c r="A238" s="1" t="s">
        <v>1631</v>
      </c>
      <c r="B238">
        <v>443</v>
      </c>
      <c r="C238">
        <v>34</v>
      </c>
      <c r="D238">
        <v>12913</v>
      </c>
      <c r="E238">
        <v>20</v>
      </c>
      <c r="F238">
        <v>8366</v>
      </c>
      <c r="G238">
        <v>14</v>
      </c>
      <c r="H238">
        <v>4547</v>
      </c>
      <c r="I238">
        <f>SUM(Table7_1[Packets])</f>
        <v>731984</v>
      </c>
      <c r="J238" s="4">
        <f t="shared" si="3"/>
        <v>4.64491027126276E-3</v>
      </c>
    </row>
    <row r="239" spans="1:10" x14ac:dyDescent="0.25">
      <c r="A239" s="1" t="s">
        <v>1642</v>
      </c>
      <c r="B239">
        <v>36058</v>
      </c>
      <c r="C239">
        <v>34</v>
      </c>
      <c r="D239">
        <v>19043</v>
      </c>
      <c r="E239">
        <v>16</v>
      </c>
      <c r="F239">
        <v>6396</v>
      </c>
      <c r="G239">
        <v>18</v>
      </c>
      <c r="H239">
        <v>12647</v>
      </c>
      <c r="I239">
        <f>SUM(Table7_1[Packets])</f>
        <v>731984</v>
      </c>
      <c r="J239" s="4">
        <f t="shared" si="3"/>
        <v>4.64491027126276E-3</v>
      </c>
    </row>
    <row r="240" spans="1:10" x14ac:dyDescent="0.25">
      <c r="A240" s="1" t="s">
        <v>1685</v>
      </c>
      <c r="B240">
        <v>443</v>
      </c>
      <c r="C240">
        <v>34</v>
      </c>
      <c r="D240">
        <v>19043</v>
      </c>
      <c r="E240">
        <v>18</v>
      </c>
      <c r="F240">
        <v>12647</v>
      </c>
      <c r="G240">
        <v>16</v>
      </c>
      <c r="H240">
        <v>6396</v>
      </c>
      <c r="I240">
        <f>SUM(Table7_1[Packets])</f>
        <v>731984</v>
      </c>
      <c r="J240" s="4">
        <f t="shared" si="3"/>
        <v>4.64491027126276E-3</v>
      </c>
    </row>
    <row r="241" spans="1:10" x14ac:dyDescent="0.25">
      <c r="A241" s="1" t="s">
        <v>1627</v>
      </c>
      <c r="B241">
        <v>50291</v>
      </c>
      <c r="C241">
        <v>33</v>
      </c>
      <c r="D241">
        <v>24610</v>
      </c>
      <c r="E241">
        <v>11</v>
      </c>
      <c r="F241">
        <v>1399</v>
      </c>
      <c r="G241">
        <v>22</v>
      </c>
      <c r="H241">
        <v>23211</v>
      </c>
      <c r="I241">
        <f>SUM(Table7_1[Packets])</f>
        <v>731984</v>
      </c>
      <c r="J241" s="4">
        <f t="shared" si="3"/>
        <v>4.5082952632844436E-3</v>
      </c>
    </row>
    <row r="242" spans="1:10" x14ac:dyDescent="0.25">
      <c r="A242" s="1" t="s">
        <v>1642</v>
      </c>
      <c r="B242">
        <v>35959</v>
      </c>
      <c r="C242">
        <v>33</v>
      </c>
      <c r="D242">
        <v>6311</v>
      </c>
      <c r="E242">
        <v>16</v>
      </c>
      <c r="F242">
        <v>3954</v>
      </c>
      <c r="G242">
        <v>17</v>
      </c>
      <c r="H242">
        <v>2357</v>
      </c>
      <c r="I242">
        <f>SUM(Table7_1[Packets])</f>
        <v>731984</v>
      </c>
      <c r="J242" s="4">
        <f t="shared" si="3"/>
        <v>4.5082952632844436E-3</v>
      </c>
    </row>
    <row r="243" spans="1:10" x14ac:dyDescent="0.25">
      <c r="A243" s="1" t="s">
        <v>1669</v>
      </c>
      <c r="B243">
        <v>443</v>
      </c>
      <c r="C243">
        <v>33</v>
      </c>
      <c r="D243">
        <v>6311</v>
      </c>
      <c r="E243">
        <v>17</v>
      </c>
      <c r="F243">
        <v>2357</v>
      </c>
      <c r="G243">
        <v>16</v>
      </c>
      <c r="H243">
        <v>3954</v>
      </c>
      <c r="I243">
        <f>SUM(Table7_1[Packets])</f>
        <v>731984</v>
      </c>
      <c r="J243" s="4">
        <f t="shared" si="3"/>
        <v>4.5082952632844436E-3</v>
      </c>
    </row>
    <row r="244" spans="1:10" x14ac:dyDescent="0.25">
      <c r="A244" s="1" t="s">
        <v>1544</v>
      </c>
      <c r="B244">
        <v>443</v>
      </c>
      <c r="C244">
        <v>32</v>
      </c>
      <c r="D244">
        <v>31224</v>
      </c>
      <c r="E244">
        <v>22</v>
      </c>
      <c r="F244">
        <v>23162</v>
      </c>
      <c r="G244">
        <v>10</v>
      </c>
      <c r="H244">
        <v>8062</v>
      </c>
      <c r="I244">
        <f>SUM(Table7_1[Packets])</f>
        <v>731984</v>
      </c>
      <c r="J244" s="4">
        <f t="shared" si="3"/>
        <v>4.3716802553061263E-3</v>
      </c>
    </row>
    <row r="245" spans="1:10" x14ac:dyDescent="0.25">
      <c r="A245" s="1" t="s">
        <v>1627</v>
      </c>
      <c r="B245">
        <v>50256</v>
      </c>
      <c r="C245">
        <v>32</v>
      </c>
      <c r="D245">
        <v>23393</v>
      </c>
      <c r="E245">
        <v>14</v>
      </c>
      <c r="F245">
        <v>6448</v>
      </c>
      <c r="G245">
        <v>18</v>
      </c>
      <c r="H245">
        <v>16945</v>
      </c>
      <c r="I245">
        <f>SUM(Table7_1[Packets])</f>
        <v>731984</v>
      </c>
      <c r="J245" s="4">
        <f t="shared" si="3"/>
        <v>4.3716802553061263E-3</v>
      </c>
    </row>
    <row r="246" spans="1:10" x14ac:dyDescent="0.25">
      <c r="A246" s="1" t="s">
        <v>1627</v>
      </c>
      <c r="B246">
        <v>50278</v>
      </c>
      <c r="C246">
        <v>32</v>
      </c>
      <c r="D246">
        <v>19418</v>
      </c>
      <c r="E246">
        <v>14</v>
      </c>
      <c r="F246">
        <v>1561</v>
      </c>
      <c r="G246">
        <v>18</v>
      </c>
      <c r="H246">
        <v>17857</v>
      </c>
      <c r="I246">
        <f>SUM(Table7_1[Packets])</f>
        <v>731984</v>
      </c>
      <c r="J246" s="4">
        <f t="shared" si="3"/>
        <v>4.3716802553061263E-3</v>
      </c>
    </row>
    <row r="247" spans="1:10" x14ac:dyDescent="0.25">
      <c r="A247" s="1" t="s">
        <v>1627</v>
      </c>
      <c r="B247">
        <v>50293</v>
      </c>
      <c r="C247">
        <v>32</v>
      </c>
      <c r="D247">
        <v>19039</v>
      </c>
      <c r="E247">
        <v>14</v>
      </c>
      <c r="F247">
        <v>1560</v>
      </c>
      <c r="G247">
        <v>18</v>
      </c>
      <c r="H247">
        <v>17479</v>
      </c>
      <c r="I247">
        <f>SUM(Table7_1[Packets])</f>
        <v>731984</v>
      </c>
      <c r="J247" s="4">
        <f t="shared" si="3"/>
        <v>4.3716802553061263E-3</v>
      </c>
    </row>
    <row r="248" spans="1:10" x14ac:dyDescent="0.25">
      <c r="A248" s="1" t="s">
        <v>1627</v>
      </c>
      <c r="B248">
        <v>50364</v>
      </c>
      <c r="C248">
        <v>32</v>
      </c>
      <c r="D248">
        <v>31224</v>
      </c>
      <c r="E248">
        <v>10</v>
      </c>
      <c r="F248">
        <v>8062</v>
      </c>
      <c r="G248">
        <v>22</v>
      </c>
      <c r="H248">
        <v>23162</v>
      </c>
      <c r="I248">
        <f>SUM(Table7_1[Packets])</f>
        <v>731984</v>
      </c>
      <c r="J248" s="4">
        <f t="shared" si="3"/>
        <v>4.3716802553061263E-3</v>
      </c>
    </row>
    <row r="249" spans="1:10" x14ac:dyDescent="0.25">
      <c r="A249" s="1" t="s">
        <v>1627</v>
      </c>
      <c r="B249">
        <v>50434</v>
      </c>
      <c r="C249">
        <v>32</v>
      </c>
      <c r="D249">
        <v>16408</v>
      </c>
      <c r="E249">
        <v>14</v>
      </c>
      <c r="F249">
        <v>5475</v>
      </c>
      <c r="G249">
        <v>18</v>
      </c>
      <c r="H249">
        <v>10933</v>
      </c>
      <c r="I249">
        <f>SUM(Table7_1[Packets])</f>
        <v>731984</v>
      </c>
      <c r="J249" s="4">
        <f t="shared" si="3"/>
        <v>4.3716802553061263E-3</v>
      </c>
    </row>
    <row r="250" spans="1:10" x14ac:dyDescent="0.25">
      <c r="A250" s="1" t="s">
        <v>1642</v>
      </c>
      <c r="B250">
        <v>35897</v>
      </c>
      <c r="C250">
        <v>32</v>
      </c>
      <c r="D250">
        <v>21670</v>
      </c>
      <c r="E250">
        <v>17</v>
      </c>
      <c r="F250">
        <v>12520</v>
      </c>
      <c r="G250">
        <v>15</v>
      </c>
      <c r="H250">
        <v>9150</v>
      </c>
      <c r="I250">
        <f>SUM(Table7_1[Packets])</f>
        <v>731984</v>
      </c>
      <c r="J250" s="4">
        <f t="shared" si="3"/>
        <v>4.3716802553061263E-3</v>
      </c>
    </row>
    <row r="251" spans="1:10" x14ac:dyDescent="0.25">
      <c r="A251" s="1" t="s">
        <v>1642</v>
      </c>
      <c r="B251">
        <v>36035</v>
      </c>
      <c r="C251">
        <v>32</v>
      </c>
      <c r="D251">
        <v>21670</v>
      </c>
      <c r="E251">
        <v>17</v>
      </c>
      <c r="F251">
        <v>12520</v>
      </c>
      <c r="G251">
        <v>15</v>
      </c>
      <c r="H251">
        <v>9150</v>
      </c>
      <c r="I251">
        <f>SUM(Table7_1[Packets])</f>
        <v>731984</v>
      </c>
      <c r="J251" s="4">
        <f t="shared" si="3"/>
        <v>4.3716802553061263E-3</v>
      </c>
    </row>
    <row r="252" spans="1:10" x14ac:dyDescent="0.25">
      <c r="A252" s="1" t="s">
        <v>1522</v>
      </c>
      <c r="B252">
        <v>443</v>
      </c>
      <c r="C252">
        <v>31</v>
      </c>
      <c r="D252">
        <v>15627</v>
      </c>
      <c r="E252">
        <v>15</v>
      </c>
      <c r="F252">
        <v>5728</v>
      </c>
      <c r="G252">
        <v>16</v>
      </c>
      <c r="H252">
        <v>9899</v>
      </c>
      <c r="I252">
        <f>SUM(Table7_1[Packets])</f>
        <v>731984</v>
      </c>
      <c r="J252" s="4">
        <f t="shared" si="3"/>
        <v>4.2350652473278107E-3</v>
      </c>
    </row>
    <row r="253" spans="1:10" x14ac:dyDescent="0.25">
      <c r="A253" s="1" t="s">
        <v>1592</v>
      </c>
      <c r="B253">
        <v>443</v>
      </c>
      <c r="C253">
        <v>31</v>
      </c>
      <c r="D253">
        <v>12316</v>
      </c>
      <c r="E253">
        <v>16</v>
      </c>
      <c r="F253">
        <v>9864</v>
      </c>
      <c r="G253">
        <v>15</v>
      </c>
      <c r="H253">
        <v>2452</v>
      </c>
      <c r="I253">
        <f>SUM(Table7_1[Packets])</f>
        <v>731984</v>
      </c>
      <c r="J253" s="4">
        <f t="shared" si="3"/>
        <v>4.2350652473278107E-3</v>
      </c>
    </row>
    <row r="254" spans="1:10" x14ac:dyDescent="0.25">
      <c r="A254" s="1" t="s">
        <v>1627</v>
      </c>
      <c r="B254">
        <v>50288</v>
      </c>
      <c r="C254">
        <v>31</v>
      </c>
      <c r="D254">
        <v>22230</v>
      </c>
      <c r="E254">
        <v>11</v>
      </c>
      <c r="F254">
        <v>1399</v>
      </c>
      <c r="G254">
        <v>20</v>
      </c>
      <c r="H254">
        <v>20831</v>
      </c>
      <c r="I254">
        <f>SUM(Table7_1[Packets])</f>
        <v>731984</v>
      </c>
      <c r="J254" s="4">
        <f t="shared" si="3"/>
        <v>4.2350652473278107E-3</v>
      </c>
    </row>
    <row r="255" spans="1:10" x14ac:dyDescent="0.25">
      <c r="A255" s="1" t="s">
        <v>1627</v>
      </c>
      <c r="B255">
        <v>50462</v>
      </c>
      <c r="C255">
        <v>31</v>
      </c>
      <c r="D255">
        <v>13836</v>
      </c>
      <c r="E255">
        <v>13</v>
      </c>
      <c r="F255">
        <v>3931</v>
      </c>
      <c r="G255">
        <v>18</v>
      </c>
      <c r="H255">
        <v>9905</v>
      </c>
      <c r="I255">
        <f>SUM(Table7_1[Packets])</f>
        <v>731984</v>
      </c>
      <c r="J255" s="4">
        <f t="shared" si="3"/>
        <v>4.2350652473278107E-3</v>
      </c>
    </row>
    <row r="256" spans="1:10" x14ac:dyDescent="0.25">
      <c r="A256" s="1" t="s">
        <v>1642</v>
      </c>
      <c r="B256">
        <v>35789</v>
      </c>
      <c r="C256">
        <v>31</v>
      </c>
      <c r="D256">
        <v>12029</v>
      </c>
      <c r="E256">
        <v>14</v>
      </c>
      <c r="F256">
        <v>3789</v>
      </c>
      <c r="G256">
        <v>17</v>
      </c>
      <c r="H256">
        <v>8240</v>
      </c>
      <c r="I256">
        <f>SUM(Table7_1[Packets])</f>
        <v>731984</v>
      </c>
      <c r="J256" s="4">
        <f t="shared" si="3"/>
        <v>4.2350652473278107E-3</v>
      </c>
    </row>
    <row r="257" spans="1:10" x14ac:dyDescent="0.25">
      <c r="A257" s="1" t="s">
        <v>1621</v>
      </c>
      <c r="B257">
        <v>35834</v>
      </c>
      <c r="C257">
        <v>30</v>
      </c>
      <c r="D257">
        <v>9152</v>
      </c>
      <c r="E257">
        <v>15</v>
      </c>
      <c r="F257">
        <v>3342</v>
      </c>
      <c r="G257">
        <v>15</v>
      </c>
      <c r="H257">
        <v>5810</v>
      </c>
      <c r="I257">
        <f>SUM(Table7_1[Packets])</f>
        <v>731984</v>
      </c>
      <c r="J257" s="4">
        <f t="shared" si="3"/>
        <v>4.0984502393494942E-3</v>
      </c>
    </row>
    <row r="258" spans="1:10" x14ac:dyDescent="0.25">
      <c r="A258" s="1" t="s">
        <v>1621</v>
      </c>
      <c r="B258">
        <v>36065</v>
      </c>
      <c r="C258">
        <v>30</v>
      </c>
      <c r="D258">
        <v>15112</v>
      </c>
      <c r="E258">
        <v>16</v>
      </c>
      <c r="F258">
        <v>7303</v>
      </c>
      <c r="G258">
        <v>14</v>
      </c>
      <c r="H258">
        <v>7809</v>
      </c>
      <c r="I258">
        <f>SUM(Table7_1[Packets])</f>
        <v>731984</v>
      </c>
      <c r="J258" s="4">
        <f t="shared" si="3"/>
        <v>4.0984502393494942E-3</v>
      </c>
    </row>
    <row r="259" spans="1:10" x14ac:dyDescent="0.25">
      <c r="A259" s="1" t="s">
        <v>1627</v>
      </c>
      <c r="B259">
        <v>50253</v>
      </c>
      <c r="C259">
        <v>30</v>
      </c>
      <c r="D259">
        <v>10000</v>
      </c>
      <c r="E259">
        <v>17</v>
      </c>
      <c r="F259">
        <v>4477</v>
      </c>
      <c r="G259">
        <v>13</v>
      </c>
      <c r="H259">
        <v>5523</v>
      </c>
      <c r="I259">
        <f>SUM(Table7_1[Packets])</f>
        <v>731984</v>
      </c>
      <c r="J259" s="4">
        <f t="shared" ref="J259:J322" si="4">(C259/I259) *100</f>
        <v>4.0984502393494942E-3</v>
      </c>
    </row>
    <row r="260" spans="1:10" x14ac:dyDescent="0.25">
      <c r="A260" s="1" t="s">
        <v>1627</v>
      </c>
      <c r="B260">
        <v>50279</v>
      </c>
      <c r="C260">
        <v>30</v>
      </c>
      <c r="D260">
        <v>23259</v>
      </c>
      <c r="E260">
        <v>13</v>
      </c>
      <c r="F260">
        <v>6374</v>
      </c>
      <c r="G260">
        <v>17</v>
      </c>
      <c r="H260">
        <v>16885</v>
      </c>
      <c r="I260">
        <f>SUM(Table7_1[Packets])</f>
        <v>731984</v>
      </c>
      <c r="J260" s="4">
        <f t="shared" si="4"/>
        <v>4.0984502393494942E-3</v>
      </c>
    </row>
    <row r="261" spans="1:10" x14ac:dyDescent="0.25">
      <c r="A261" s="1" t="s">
        <v>1627</v>
      </c>
      <c r="B261">
        <v>50396</v>
      </c>
      <c r="C261">
        <v>30</v>
      </c>
      <c r="D261">
        <v>11315</v>
      </c>
      <c r="E261">
        <v>13</v>
      </c>
      <c r="F261">
        <v>3285</v>
      </c>
      <c r="G261">
        <v>17</v>
      </c>
      <c r="H261">
        <v>8030</v>
      </c>
      <c r="I261">
        <f>SUM(Table7_1[Packets])</f>
        <v>731984</v>
      </c>
      <c r="J261" s="4">
        <f t="shared" si="4"/>
        <v>4.0984502393494942E-3</v>
      </c>
    </row>
    <row r="262" spans="1:10" x14ac:dyDescent="0.25">
      <c r="A262" s="1" t="s">
        <v>1627</v>
      </c>
      <c r="B262">
        <v>50411</v>
      </c>
      <c r="C262">
        <v>30</v>
      </c>
      <c r="D262">
        <v>11349</v>
      </c>
      <c r="E262">
        <v>13</v>
      </c>
      <c r="F262">
        <v>3320</v>
      </c>
      <c r="G262">
        <v>17</v>
      </c>
      <c r="H262">
        <v>8029</v>
      </c>
      <c r="I262">
        <f>SUM(Table7_1[Packets])</f>
        <v>731984</v>
      </c>
      <c r="J262" s="4">
        <f t="shared" si="4"/>
        <v>4.0984502393494942E-3</v>
      </c>
    </row>
    <row r="263" spans="1:10" x14ac:dyDescent="0.25">
      <c r="A263" s="1" t="s">
        <v>1627</v>
      </c>
      <c r="B263">
        <v>50334</v>
      </c>
      <c r="C263">
        <v>29</v>
      </c>
      <c r="D263">
        <v>11948</v>
      </c>
      <c r="E263">
        <v>15</v>
      </c>
      <c r="F263">
        <v>4132</v>
      </c>
      <c r="G263">
        <v>14</v>
      </c>
      <c r="H263">
        <v>7816</v>
      </c>
      <c r="I263">
        <f>SUM(Table7_1[Packets])</f>
        <v>731984</v>
      </c>
      <c r="J263" s="4">
        <f t="shared" si="4"/>
        <v>3.9618352313711769E-3</v>
      </c>
    </row>
    <row r="264" spans="1:10" x14ac:dyDescent="0.25">
      <c r="A264" s="1" t="s">
        <v>1627</v>
      </c>
      <c r="B264">
        <v>50417</v>
      </c>
      <c r="C264">
        <v>29</v>
      </c>
      <c r="D264">
        <v>26896</v>
      </c>
      <c r="E264">
        <v>9</v>
      </c>
      <c r="F264">
        <v>3158</v>
      </c>
      <c r="G264">
        <v>20</v>
      </c>
      <c r="H264">
        <v>23738</v>
      </c>
      <c r="I264">
        <f>SUM(Table7_1[Packets])</f>
        <v>731984</v>
      </c>
      <c r="J264" s="4">
        <f t="shared" si="4"/>
        <v>3.9618352313711769E-3</v>
      </c>
    </row>
    <row r="265" spans="1:10" x14ac:dyDescent="0.25">
      <c r="A265" s="1" t="s">
        <v>1642</v>
      </c>
      <c r="B265">
        <v>35762</v>
      </c>
      <c r="C265">
        <v>29</v>
      </c>
      <c r="D265">
        <v>11781</v>
      </c>
      <c r="E265">
        <v>13</v>
      </c>
      <c r="F265">
        <v>3632</v>
      </c>
      <c r="G265">
        <v>16</v>
      </c>
      <c r="H265">
        <v>8149</v>
      </c>
      <c r="I265">
        <f>SUM(Table7_1[Packets])</f>
        <v>731984</v>
      </c>
      <c r="J265" s="4">
        <f t="shared" si="4"/>
        <v>3.9618352313711769E-3</v>
      </c>
    </row>
    <row r="266" spans="1:10" x14ac:dyDescent="0.25">
      <c r="A266" s="1" t="s">
        <v>1642</v>
      </c>
      <c r="B266">
        <v>36080</v>
      </c>
      <c r="C266">
        <v>29</v>
      </c>
      <c r="D266">
        <v>11211</v>
      </c>
      <c r="E266">
        <v>15</v>
      </c>
      <c r="F266">
        <v>8625</v>
      </c>
      <c r="G266">
        <v>14</v>
      </c>
      <c r="H266">
        <v>2586</v>
      </c>
      <c r="I266">
        <f>SUM(Table7_1[Packets])</f>
        <v>731984</v>
      </c>
      <c r="J266" s="4">
        <f t="shared" si="4"/>
        <v>3.9618352313711769E-3</v>
      </c>
    </row>
    <row r="267" spans="1:10" x14ac:dyDescent="0.25">
      <c r="A267" s="1" t="s">
        <v>1682</v>
      </c>
      <c r="B267">
        <v>443</v>
      </c>
      <c r="C267">
        <v>29</v>
      </c>
      <c r="D267">
        <v>11211</v>
      </c>
      <c r="E267">
        <v>14</v>
      </c>
      <c r="F267">
        <v>2586</v>
      </c>
      <c r="G267">
        <v>15</v>
      </c>
      <c r="H267">
        <v>8625</v>
      </c>
      <c r="I267">
        <f>SUM(Table7_1[Packets])</f>
        <v>731984</v>
      </c>
      <c r="J267" s="4">
        <f t="shared" si="4"/>
        <v>3.9618352313711769E-3</v>
      </c>
    </row>
    <row r="268" spans="1:10" x14ac:dyDescent="0.25">
      <c r="A268" s="1" t="s">
        <v>1581</v>
      </c>
      <c r="B268">
        <v>443</v>
      </c>
      <c r="C268">
        <v>28</v>
      </c>
      <c r="D268">
        <v>19033</v>
      </c>
      <c r="E268">
        <v>12</v>
      </c>
      <c r="F268">
        <v>7642</v>
      </c>
      <c r="G268">
        <v>16</v>
      </c>
      <c r="H268">
        <v>11391</v>
      </c>
      <c r="I268">
        <f>SUM(Table7_1[Packets])</f>
        <v>731984</v>
      </c>
      <c r="J268" s="4">
        <f t="shared" si="4"/>
        <v>3.8252202233928609E-3</v>
      </c>
    </row>
    <row r="269" spans="1:10" x14ac:dyDescent="0.25">
      <c r="A269" s="1" t="s">
        <v>1621</v>
      </c>
      <c r="B269">
        <v>35903</v>
      </c>
      <c r="C269">
        <v>28</v>
      </c>
      <c r="D269">
        <v>19033</v>
      </c>
      <c r="E269">
        <v>16</v>
      </c>
      <c r="F269">
        <v>11391</v>
      </c>
      <c r="G269">
        <v>12</v>
      </c>
      <c r="H269">
        <v>7642</v>
      </c>
      <c r="I269">
        <f>SUM(Table7_1[Packets])</f>
        <v>731984</v>
      </c>
      <c r="J269" s="4">
        <f t="shared" si="4"/>
        <v>3.8252202233928609E-3</v>
      </c>
    </row>
    <row r="270" spans="1:10" x14ac:dyDescent="0.25">
      <c r="A270" s="1" t="s">
        <v>1627</v>
      </c>
      <c r="B270">
        <v>50233</v>
      </c>
      <c r="C270">
        <v>28</v>
      </c>
      <c r="D270">
        <v>15459</v>
      </c>
      <c r="E270">
        <v>14</v>
      </c>
      <c r="F270">
        <v>9791</v>
      </c>
      <c r="G270">
        <v>14</v>
      </c>
      <c r="H270">
        <v>5668</v>
      </c>
      <c r="I270">
        <f>SUM(Table7_1[Packets])</f>
        <v>731984</v>
      </c>
      <c r="J270" s="4">
        <f t="shared" si="4"/>
        <v>3.8252202233928609E-3</v>
      </c>
    </row>
    <row r="271" spans="1:10" x14ac:dyDescent="0.25">
      <c r="A271" s="1" t="s">
        <v>1627</v>
      </c>
      <c r="B271">
        <v>50458</v>
      </c>
      <c r="C271">
        <v>28</v>
      </c>
      <c r="D271">
        <v>26844</v>
      </c>
      <c r="E271">
        <v>8</v>
      </c>
      <c r="F271">
        <v>3104</v>
      </c>
      <c r="G271">
        <v>20</v>
      </c>
      <c r="H271">
        <v>23740</v>
      </c>
      <c r="I271">
        <f>SUM(Table7_1[Packets])</f>
        <v>731984</v>
      </c>
      <c r="J271" s="4">
        <f t="shared" si="4"/>
        <v>3.8252202233928609E-3</v>
      </c>
    </row>
    <row r="272" spans="1:10" x14ac:dyDescent="0.25">
      <c r="A272" s="1" t="s">
        <v>1642</v>
      </c>
      <c r="B272">
        <v>35899</v>
      </c>
      <c r="C272">
        <v>28</v>
      </c>
      <c r="D272">
        <v>10980</v>
      </c>
      <c r="E272">
        <v>16</v>
      </c>
      <c r="F272">
        <v>3971</v>
      </c>
      <c r="G272">
        <v>12</v>
      </c>
      <c r="H272">
        <v>7009</v>
      </c>
      <c r="I272">
        <f>SUM(Table7_1[Packets])</f>
        <v>731984</v>
      </c>
      <c r="J272" s="4">
        <f t="shared" si="4"/>
        <v>3.8252202233928609E-3</v>
      </c>
    </row>
    <row r="273" spans="1:10" x14ac:dyDescent="0.25">
      <c r="A273" s="1" t="s">
        <v>1588</v>
      </c>
      <c r="B273">
        <v>443</v>
      </c>
      <c r="C273">
        <v>27</v>
      </c>
      <c r="D273">
        <v>9117</v>
      </c>
      <c r="E273">
        <v>13</v>
      </c>
      <c r="F273">
        <v>7558</v>
      </c>
      <c r="G273">
        <v>14</v>
      </c>
      <c r="H273">
        <v>1559</v>
      </c>
      <c r="I273">
        <f>SUM(Table7_1[Packets])</f>
        <v>731984</v>
      </c>
      <c r="J273" s="4">
        <f t="shared" si="4"/>
        <v>3.6886052154145449E-3</v>
      </c>
    </row>
    <row r="274" spans="1:10" x14ac:dyDescent="0.25">
      <c r="A274" s="1" t="s">
        <v>1595</v>
      </c>
      <c r="B274">
        <v>443</v>
      </c>
      <c r="C274">
        <v>27</v>
      </c>
      <c r="D274">
        <v>4058</v>
      </c>
      <c r="E274">
        <v>13</v>
      </c>
      <c r="F274">
        <v>2046</v>
      </c>
      <c r="G274">
        <v>14</v>
      </c>
      <c r="H274">
        <v>2012</v>
      </c>
      <c r="I274">
        <f>SUM(Table7_1[Packets])</f>
        <v>731984</v>
      </c>
      <c r="J274" s="4">
        <f t="shared" si="4"/>
        <v>3.6886052154145449E-3</v>
      </c>
    </row>
    <row r="275" spans="1:10" x14ac:dyDescent="0.25">
      <c r="A275" s="1" t="s">
        <v>1621</v>
      </c>
      <c r="B275">
        <v>35889</v>
      </c>
      <c r="C275">
        <v>27</v>
      </c>
      <c r="D275">
        <v>9337</v>
      </c>
      <c r="E275">
        <v>15</v>
      </c>
      <c r="F275">
        <v>3938</v>
      </c>
      <c r="G275">
        <v>12</v>
      </c>
      <c r="H275">
        <v>5399</v>
      </c>
      <c r="I275">
        <f>SUM(Table7_1[Packets])</f>
        <v>731984</v>
      </c>
      <c r="J275" s="4">
        <f t="shared" si="4"/>
        <v>3.6886052154145449E-3</v>
      </c>
    </row>
    <row r="276" spans="1:10" x14ac:dyDescent="0.25">
      <c r="A276" s="1" t="s">
        <v>1627</v>
      </c>
      <c r="B276">
        <v>50232</v>
      </c>
      <c r="C276">
        <v>27</v>
      </c>
      <c r="D276">
        <v>10102</v>
      </c>
      <c r="E276">
        <v>14</v>
      </c>
      <c r="F276">
        <v>4644</v>
      </c>
      <c r="G276">
        <v>13</v>
      </c>
      <c r="H276">
        <v>5458</v>
      </c>
      <c r="I276">
        <f>SUM(Table7_1[Packets])</f>
        <v>731984</v>
      </c>
      <c r="J276" s="4">
        <f t="shared" si="4"/>
        <v>3.6886052154145449E-3</v>
      </c>
    </row>
    <row r="277" spans="1:10" x14ac:dyDescent="0.25">
      <c r="A277" s="1" t="s">
        <v>1627</v>
      </c>
      <c r="B277">
        <v>50255</v>
      </c>
      <c r="C277">
        <v>27</v>
      </c>
      <c r="D277">
        <v>9117</v>
      </c>
      <c r="E277">
        <v>14</v>
      </c>
      <c r="F277">
        <v>1559</v>
      </c>
      <c r="G277">
        <v>13</v>
      </c>
      <c r="H277">
        <v>7558</v>
      </c>
      <c r="I277">
        <f>SUM(Table7_1[Packets])</f>
        <v>731984</v>
      </c>
      <c r="J277" s="4">
        <f t="shared" si="4"/>
        <v>3.6886052154145449E-3</v>
      </c>
    </row>
    <row r="278" spans="1:10" x14ac:dyDescent="0.25">
      <c r="A278" s="1" t="s">
        <v>1627</v>
      </c>
      <c r="B278">
        <v>50349</v>
      </c>
      <c r="C278">
        <v>27</v>
      </c>
      <c r="D278">
        <v>4058</v>
      </c>
      <c r="E278">
        <v>14</v>
      </c>
      <c r="F278">
        <v>2012</v>
      </c>
      <c r="G278">
        <v>13</v>
      </c>
      <c r="H278">
        <v>2046</v>
      </c>
      <c r="I278">
        <f>SUM(Table7_1[Packets])</f>
        <v>731984</v>
      </c>
      <c r="J278" s="4">
        <f t="shared" si="4"/>
        <v>3.6886052154145449E-3</v>
      </c>
    </row>
    <row r="279" spans="1:10" x14ac:dyDescent="0.25">
      <c r="A279" s="1" t="s">
        <v>1627</v>
      </c>
      <c r="B279">
        <v>50409</v>
      </c>
      <c r="C279">
        <v>27</v>
      </c>
      <c r="D279">
        <v>13369</v>
      </c>
      <c r="E279">
        <v>14</v>
      </c>
      <c r="F279">
        <v>4894</v>
      </c>
      <c r="G279">
        <v>13</v>
      </c>
      <c r="H279">
        <v>8475</v>
      </c>
      <c r="I279">
        <f>SUM(Table7_1[Packets])</f>
        <v>731984</v>
      </c>
      <c r="J279" s="4">
        <f t="shared" si="4"/>
        <v>3.6886052154145449E-3</v>
      </c>
    </row>
    <row r="280" spans="1:10" x14ac:dyDescent="0.25">
      <c r="A280" s="1" t="s">
        <v>1582</v>
      </c>
      <c r="B280">
        <v>443</v>
      </c>
      <c r="C280">
        <v>26</v>
      </c>
      <c r="D280">
        <v>8931</v>
      </c>
      <c r="E280">
        <v>12</v>
      </c>
      <c r="F280">
        <v>6073</v>
      </c>
      <c r="G280">
        <v>14</v>
      </c>
      <c r="H280">
        <v>2858</v>
      </c>
      <c r="I280">
        <f>SUM(Table7_1[Packets])</f>
        <v>731984</v>
      </c>
      <c r="J280" s="4">
        <f t="shared" si="4"/>
        <v>3.551990207436228E-3</v>
      </c>
    </row>
    <row r="281" spans="1:10" x14ac:dyDescent="0.25">
      <c r="A281" s="1" t="s">
        <v>1627</v>
      </c>
      <c r="B281">
        <v>50234</v>
      </c>
      <c r="C281">
        <v>26</v>
      </c>
      <c r="D281">
        <v>8605</v>
      </c>
      <c r="E281">
        <v>14</v>
      </c>
      <c r="F281">
        <v>3207</v>
      </c>
      <c r="G281">
        <v>12</v>
      </c>
      <c r="H281">
        <v>5398</v>
      </c>
      <c r="I281">
        <f>SUM(Table7_1[Packets])</f>
        <v>731984</v>
      </c>
      <c r="J281" s="4">
        <f t="shared" si="4"/>
        <v>3.551990207436228E-3</v>
      </c>
    </row>
    <row r="282" spans="1:10" x14ac:dyDescent="0.25">
      <c r="A282" s="1" t="s">
        <v>1627</v>
      </c>
      <c r="B282">
        <v>50251</v>
      </c>
      <c r="C282">
        <v>26</v>
      </c>
      <c r="D282">
        <v>8865</v>
      </c>
      <c r="E282">
        <v>14</v>
      </c>
      <c r="F282">
        <v>3467</v>
      </c>
      <c r="G282">
        <v>12</v>
      </c>
      <c r="H282">
        <v>5398</v>
      </c>
      <c r="I282">
        <f>SUM(Table7_1[Packets])</f>
        <v>731984</v>
      </c>
      <c r="J282" s="4">
        <f t="shared" si="4"/>
        <v>3.551990207436228E-3</v>
      </c>
    </row>
    <row r="283" spans="1:10" x14ac:dyDescent="0.25">
      <c r="A283" s="1" t="s">
        <v>1627</v>
      </c>
      <c r="B283">
        <v>50254</v>
      </c>
      <c r="C283">
        <v>26</v>
      </c>
      <c r="D283">
        <v>8679</v>
      </c>
      <c r="E283">
        <v>14</v>
      </c>
      <c r="F283">
        <v>3281</v>
      </c>
      <c r="G283">
        <v>12</v>
      </c>
      <c r="H283">
        <v>5398</v>
      </c>
      <c r="I283">
        <f>SUM(Table7_1[Packets])</f>
        <v>731984</v>
      </c>
      <c r="J283" s="4">
        <f t="shared" si="4"/>
        <v>3.551990207436228E-3</v>
      </c>
    </row>
    <row r="284" spans="1:10" x14ac:dyDescent="0.25">
      <c r="A284" s="1" t="s">
        <v>1627</v>
      </c>
      <c r="B284">
        <v>50259</v>
      </c>
      <c r="C284">
        <v>26</v>
      </c>
      <c r="D284">
        <v>8931</v>
      </c>
      <c r="E284">
        <v>14</v>
      </c>
      <c r="F284">
        <v>2858</v>
      </c>
      <c r="G284">
        <v>12</v>
      </c>
      <c r="H284">
        <v>6073</v>
      </c>
      <c r="I284">
        <f>SUM(Table7_1[Packets])</f>
        <v>731984</v>
      </c>
      <c r="J284" s="4">
        <f t="shared" si="4"/>
        <v>3.551990207436228E-3</v>
      </c>
    </row>
    <row r="285" spans="1:10" x14ac:dyDescent="0.25">
      <c r="A285" s="1" t="s">
        <v>1627</v>
      </c>
      <c r="B285">
        <v>50273</v>
      </c>
      <c r="C285">
        <v>26</v>
      </c>
      <c r="D285">
        <v>8753</v>
      </c>
      <c r="E285">
        <v>14</v>
      </c>
      <c r="F285">
        <v>3355</v>
      </c>
      <c r="G285">
        <v>12</v>
      </c>
      <c r="H285">
        <v>5398</v>
      </c>
      <c r="I285">
        <f>SUM(Table7_1[Packets])</f>
        <v>731984</v>
      </c>
      <c r="J285" s="4">
        <f t="shared" si="4"/>
        <v>3.551990207436228E-3</v>
      </c>
    </row>
    <row r="286" spans="1:10" x14ac:dyDescent="0.25">
      <c r="A286" s="1" t="s">
        <v>1627</v>
      </c>
      <c r="B286">
        <v>50381</v>
      </c>
      <c r="C286">
        <v>26</v>
      </c>
      <c r="D286">
        <v>10940</v>
      </c>
      <c r="E286">
        <v>13</v>
      </c>
      <c r="F286">
        <v>1673</v>
      </c>
      <c r="G286">
        <v>13</v>
      </c>
      <c r="H286">
        <v>9267</v>
      </c>
      <c r="I286">
        <f>SUM(Table7_1[Packets])</f>
        <v>731984</v>
      </c>
      <c r="J286" s="4">
        <f t="shared" si="4"/>
        <v>3.551990207436228E-3</v>
      </c>
    </row>
    <row r="287" spans="1:10" x14ac:dyDescent="0.25">
      <c r="A287" s="1" t="s">
        <v>1642</v>
      </c>
      <c r="B287">
        <v>35900</v>
      </c>
      <c r="C287">
        <v>26</v>
      </c>
      <c r="D287">
        <v>10861</v>
      </c>
      <c r="E287">
        <v>15</v>
      </c>
      <c r="F287">
        <v>3910</v>
      </c>
      <c r="G287">
        <v>11</v>
      </c>
      <c r="H287">
        <v>6951</v>
      </c>
      <c r="I287">
        <f>SUM(Table7_1[Packets])</f>
        <v>731984</v>
      </c>
      <c r="J287" s="4">
        <f t="shared" si="4"/>
        <v>3.551990207436228E-3</v>
      </c>
    </row>
    <row r="288" spans="1:10" x14ac:dyDescent="0.25">
      <c r="A288" s="1" t="s">
        <v>1642</v>
      </c>
      <c r="B288">
        <v>35943</v>
      </c>
      <c r="C288">
        <v>26</v>
      </c>
      <c r="D288">
        <v>3805</v>
      </c>
      <c r="E288">
        <v>13</v>
      </c>
      <c r="F288">
        <v>1905</v>
      </c>
      <c r="G288">
        <v>13</v>
      </c>
      <c r="H288">
        <v>1900</v>
      </c>
      <c r="I288">
        <f>SUM(Table7_1[Packets])</f>
        <v>731984</v>
      </c>
      <c r="J288" s="4">
        <f t="shared" si="4"/>
        <v>3.551990207436228E-3</v>
      </c>
    </row>
    <row r="289" spans="1:10" x14ac:dyDescent="0.25">
      <c r="A289" s="1" t="s">
        <v>1642</v>
      </c>
      <c r="B289">
        <v>36059</v>
      </c>
      <c r="C289">
        <v>26</v>
      </c>
      <c r="D289">
        <v>11979</v>
      </c>
      <c r="E289">
        <v>13</v>
      </c>
      <c r="F289">
        <v>4290</v>
      </c>
      <c r="G289">
        <v>13</v>
      </c>
      <c r="H289">
        <v>7689</v>
      </c>
      <c r="I289">
        <f>SUM(Table7_1[Packets])</f>
        <v>731984</v>
      </c>
      <c r="J289" s="4">
        <f t="shared" si="4"/>
        <v>3.551990207436228E-3</v>
      </c>
    </row>
    <row r="290" spans="1:10" x14ac:dyDescent="0.25">
      <c r="A290" s="1" t="s">
        <v>1695</v>
      </c>
      <c r="B290">
        <v>443</v>
      </c>
      <c r="C290">
        <v>26</v>
      </c>
      <c r="D290">
        <v>11979</v>
      </c>
      <c r="E290">
        <v>13</v>
      </c>
      <c r="F290">
        <v>7689</v>
      </c>
      <c r="G290">
        <v>13</v>
      </c>
      <c r="H290">
        <v>4290</v>
      </c>
      <c r="I290">
        <f>SUM(Table7_1[Packets])</f>
        <v>731984</v>
      </c>
      <c r="J290" s="4">
        <f t="shared" si="4"/>
        <v>3.551990207436228E-3</v>
      </c>
    </row>
    <row r="291" spans="1:10" x14ac:dyDescent="0.25">
      <c r="A291" s="1" t="s">
        <v>1569</v>
      </c>
      <c r="B291">
        <v>443</v>
      </c>
      <c r="C291">
        <v>25</v>
      </c>
      <c r="D291">
        <v>17832</v>
      </c>
      <c r="E291">
        <v>17</v>
      </c>
      <c r="F291">
        <v>15072</v>
      </c>
      <c r="G291">
        <v>8</v>
      </c>
      <c r="H291">
        <v>2760</v>
      </c>
      <c r="I291">
        <f>SUM(Table7_1[Packets])</f>
        <v>731984</v>
      </c>
      <c r="J291" s="4">
        <f t="shared" si="4"/>
        <v>3.415375199457912E-3</v>
      </c>
    </row>
    <row r="292" spans="1:10" x14ac:dyDescent="0.25">
      <c r="A292" s="1" t="s">
        <v>1627</v>
      </c>
      <c r="B292">
        <v>50236</v>
      </c>
      <c r="C292">
        <v>25</v>
      </c>
      <c r="D292">
        <v>6973</v>
      </c>
      <c r="E292">
        <v>13</v>
      </c>
      <c r="F292">
        <v>1978</v>
      </c>
      <c r="G292">
        <v>12</v>
      </c>
      <c r="H292">
        <v>4995</v>
      </c>
      <c r="I292">
        <f>SUM(Table7_1[Packets])</f>
        <v>731984</v>
      </c>
      <c r="J292" s="4">
        <f t="shared" si="4"/>
        <v>3.415375199457912E-3</v>
      </c>
    </row>
    <row r="293" spans="1:10" x14ac:dyDescent="0.25">
      <c r="A293" s="1" t="s">
        <v>1627</v>
      </c>
      <c r="B293">
        <v>50239</v>
      </c>
      <c r="C293">
        <v>25</v>
      </c>
      <c r="D293">
        <v>21855</v>
      </c>
      <c r="E293">
        <v>7</v>
      </c>
      <c r="F293">
        <v>735</v>
      </c>
      <c r="G293">
        <v>18</v>
      </c>
      <c r="H293">
        <v>21120</v>
      </c>
      <c r="I293">
        <f>SUM(Table7_1[Packets])</f>
        <v>731984</v>
      </c>
      <c r="J293" s="4">
        <f t="shared" si="4"/>
        <v>3.415375199457912E-3</v>
      </c>
    </row>
    <row r="294" spans="1:10" x14ac:dyDescent="0.25">
      <c r="A294" s="1" t="s">
        <v>1627</v>
      </c>
      <c r="B294">
        <v>50252</v>
      </c>
      <c r="C294">
        <v>25</v>
      </c>
      <c r="D294">
        <v>8846</v>
      </c>
      <c r="E294">
        <v>14</v>
      </c>
      <c r="F294">
        <v>3544</v>
      </c>
      <c r="G294">
        <v>11</v>
      </c>
      <c r="H294">
        <v>5302</v>
      </c>
      <c r="I294">
        <f>SUM(Table7_1[Packets])</f>
        <v>731984</v>
      </c>
      <c r="J294" s="4">
        <f t="shared" si="4"/>
        <v>3.415375199457912E-3</v>
      </c>
    </row>
    <row r="295" spans="1:10" x14ac:dyDescent="0.25">
      <c r="A295" s="1" t="s">
        <v>1627</v>
      </c>
      <c r="B295">
        <v>50270</v>
      </c>
      <c r="C295">
        <v>25</v>
      </c>
      <c r="D295">
        <v>8737</v>
      </c>
      <c r="E295">
        <v>13</v>
      </c>
      <c r="F295">
        <v>3339</v>
      </c>
      <c r="G295">
        <v>12</v>
      </c>
      <c r="H295">
        <v>5398</v>
      </c>
      <c r="I295">
        <f>SUM(Table7_1[Packets])</f>
        <v>731984</v>
      </c>
      <c r="J295" s="4">
        <f t="shared" si="4"/>
        <v>3.415375199457912E-3</v>
      </c>
    </row>
    <row r="296" spans="1:10" x14ac:dyDescent="0.25">
      <c r="A296" s="1" t="s">
        <v>1627</v>
      </c>
      <c r="B296">
        <v>50281</v>
      </c>
      <c r="C296">
        <v>25</v>
      </c>
      <c r="D296">
        <v>16491</v>
      </c>
      <c r="E296">
        <v>13</v>
      </c>
      <c r="F296">
        <v>10161</v>
      </c>
      <c r="G296">
        <v>12</v>
      </c>
      <c r="H296">
        <v>6330</v>
      </c>
      <c r="I296">
        <f>SUM(Table7_1[Packets])</f>
        <v>731984</v>
      </c>
      <c r="J296" s="4">
        <f t="shared" si="4"/>
        <v>3.415375199457912E-3</v>
      </c>
    </row>
    <row r="297" spans="1:10" x14ac:dyDescent="0.25">
      <c r="A297" s="1" t="s">
        <v>1627</v>
      </c>
      <c r="B297">
        <v>50346</v>
      </c>
      <c r="C297">
        <v>25</v>
      </c>
      <c r="D297">
        <v>4797</v>
      </c>
      <c r="E297">
        <v>11</v>
      </c>
      <c r="F297">
        <v>3183</v>
      </c>
      <c r="G297">
        <v>14</v>
      </c>
      <c r="H297">
        <v>1614</v>
      </c>
      <c r="I297">
        <f>SUM(Table7_1[Packets])</f>
        <v>731984</v>
      </c>
      <c r="J297" s="4">
        <f t="shared" si="4"/>
        <v>3.415375199457912E-3</v>
      </c>
    </row>
    <row r="298" spans="1:10" x14ac:dyDescent="0.25">
      <c r="A298" s="1" t="s">
        <v>1627</v>
      </c>
      <c r="B298">
        <v>50428</v>
      </c>
      <c r="C298">
        <v>25</v>
      </c>
      <c r="D298">
        <v>17832</v>
      </c>
      <c r="E298">
        <v>8</v>
      </c>
      <c r="F298">
        <v>2760</v>
      </c>
      <c r="G298">
        <v>17</v>
      </c>
      <c r="H298">
        <v>15072</v>
      </c>
      <c r="I298">
        <f>SUM(Table7_1[Packets])</f>
        <v>731984</v>
      </c>
      <c r="J298" s="4">
        <f t="shared" si="4"/>
        <v>3.415375199457912E-3</v>
      </c>
    </row>
    <row r="299" spans="1:10" x14ac:dyDescent="0.25">
      <c r="A299" s="1" t="s">
        <v>1553</v>
      </c>
      <c r="B299">
        <v>443</v>
      </c>
      <c r="C299">
        <v>24</v>
      </c>
      <c r="D299">
        <v>9913</v>
      </c>
      <c r="E299">
        <v>12</v>
      </c>
      <c r="F299">
        <v>7732</v>
      </c>
      <c r="G299">
        <v>12</v>
      </c>
      <c r="H299">
        <v>2181</v>
      </c>
      <c r="I299">
        <f>SUM(Table7_1[Packets])</f>
        <v>731984</v>
      </c>
      <c r="J299" s="4">
        <f t="shared" si="4"/>
        <v>3.2787601914795951E-3</v>
      </c>
    </row>
    <row r="300" spans="1:10" x14ac:dyDescent="0.25">
      <c r="A300" s="1" t="s">
        <v>1565</v>
      </c>
      <c r="B300">
        <v>443</v>
      </c>
      <c r="C300">
        <v>24</v>
      </c>
      <c r="D300">
        <v>6902</v>
      </c>
      <c r="E300">
        <v>11</v>
      </c>
      <c r="F300">
        <v>4900</v>
      </c>
      <c r="G300">
        <v>13</v>
      </c>
      <c r="H300">
        <v>2002</v>
      </c>
      <c r="I300">
        <f>SUM(Table7_1[Packets])</f>
        <v>731984</v>
      </c>
      <c r="J300" s="4">
        <f t="shared" si="4"/>
        <v>3.2787601914795951E-3</v>
      </c>
    </row>
    <row r="301" spans="1:10" x14ac:dyDescent="0.25">
      <c r="A301" s="1" t="s">
        <v>1567</v>
      </c>
      <c r="B301">
        <v>443</v>
      </c>
      <c r="C301">
        <v>24</v>
      </c>
      <c r="D301">
        <v>8484</v>
      </c>
      <c r="E301">
        <v>11</v>
      </c>
      <c r="F301">
        <v>5302</v>
      </c>
      <c r="G301">
        <v>13</v>
      </c>
      <c r="H301">
        <v>3182</v>
      </c>
      <c r="I301">
        <f>SUM(Table7_1[Packets])</f>
        <v>731984</v>
      </c>
      <c r="J301" s="4">
        <f t="shared" si="4"/>
        <v>3.2787601914795951E-3</v>
      </c>
    </row>
    <row r="302" spans="1:10" x14ac:dyDescent="0.25">
      <c r="A302" s="1" t="s">
        <v>1621</v>
      </c>
      <c r="B302">
        <v>35874</v>
      </c>
      <c r="C302">
        <v>24</v>
      </c>
      <c r="D302">
        <v>4491</v>
      </c>
      <c r="E302">
        <v>11</v>
      </c>
      <c r="F302">
        <v>1650</v>
      </c>
      <c r="G302">
        <v>13</v>
      </c>
      <c r="H302">
        <v>2841</v>
      </c>
      <c r="I302">
        <f>SUM(Table7_1[Packets])</f>
        <v>731984</v>
      </c>
      <c r="J302" s="4">
        <f t="shared" si="4"/>
        <v>3.2787601914795951E-3</v>
      </c>
    </row>
    <row r="303" spans="1:10" x14ac:dyDescent="0.25">
      <c r="A303" s="1" t="s">
        <v>1621</v>
      </c>
      <c r="B303">
        <v>35882</v>
      </c>
      <c r="C303">
        <v>24</v>
      </c>
      <c r="D303">
        <v>10790</v>
      </c>
      <c r="E303">
        <v>11</v>
      </c>
      <c r="F303">
        <v>3366</v>
      </c>
      <c r="G303">
        <v>13</v>
      </c>
      <c r="H303">
        <v>7424</v>
      </c>
      <c r="I303">
        <f>SUM(Table7_1[Packets])</f>
        <v>731984</v>
      </c>
      <c r="J303" s="4">
        <f t="shared" si="4"/>
        <v>3.2787601914795951E-3</v>
      </c>
    </row>
    <row r="304" spans="1:10" x14ac:dyDescent="0.25">
      <c r="A304" s="1" t="s">
        <v>1621</v>
      </c>
      <c r="B304">
        <v>35957</v>
      </c>
      <c r="C304">
        <v>24</v>
      </c>
      <c r="D304">
        <v>4491</v>
      </c>
      <c r="E304">
        <v>11</v>
      </c>
      <c r="F304">
        <v>1650</v>
      </c>
      <c r="G304">
        <v>13</v>
      </c>
      <c r="H304">
        <v>2841</v>
      </c>
      <c r="I304">
        <f>SUM(Table7_1[Packets])</f>
        <v>731984</v>
      </c>
      <c r="J304" s="4">
        <f t="shared" si="4"/>
        <v>3.2787601914795951E-3</v>
      </c>
    </row>
    <row r="305" spans="1:10" x14ac:dyDescent="0.25">
      <c r="A305" s="1" t="s">
        <v>1627</v>
      </c>
      <c r="B305">
        <v>50235</v>
      </c>
      <c r="C305">
        <v>24</v>
      </c>
      <c r="D305">
        <v>7357</v>
      </c>
      <c r="E305">
        <v>13</v>
      </c>
      <c r="F305">
        <v>2417</v>
      </c>
      <c r="G305">
        <v>11</v>
      </c>
      <c r="H305">
        <v>4940</v>
      </c>
      <c r="I305">
        <f>SUM(Table7_1[Packets])</f>
        <v>731984</v>
      </c>
      <c r="J305" s="4">
        <f t="shared" si="4"/>
        <v>3.2787601914795951E-3</v>
      </c>
    </row>
    <row r="306" spans="1:10" x14ac:dyDescent="0.25">
      <c r="A306" s="1" t="s">
        <v>1627</v>
      </c>
      <c r="B306">
        <v>50237</v>
      </c>
      <c r="C306">
        <v>24</v>
      </c>
      <c r="D306">
        <v>6902</v>
      </c>
      <c r="E306">
        <v>13</v>
      </c>
      <c r="F306">
        <v>2002</v>
      </c>
      <c r="G306">
        <v>11</v>
      </c>
      <c r="H306">
        <v>4900</v>
      </c>
      <c r="I306">
        <f>SUM(Table7_1[Packets])</f>
        <v>731984</v>
      </c>
      <c r="J306" s="4">
        <f t="shared" si="4"/>
        <v>3.2787601914795951E-3</v>
      </c>
    </row>
    <row r="307" spans="1:10" x14ac:dyDescent="0.25">
      <c r="A307" s="1" t="s">
        <v>1627</v>
      </c>
      <c r="B307">
        <v>50240</v>
      </c>
      <c r="C307">
        <v>24</v>
      </c>
      <c r="D307">
        <v>9374</v>
      </c>
      <c r="E307">
        <v>11</v>
      </c>
      <c r="F307">
        <v>1517</v>
      </c>
      <c r="G307">
        <v>13</v>
      </c>
      <c r="H307">
        <v>7857</v>
      </c>
      <c r="I307">
        <f>SUM(Table7_1[Packets])</f>
        <v>731984</v>
      </c>
      <c r="J307" s="4">
        <f t="shared" si="4"/>
        <v>3.2787601914795951E-3</v>
      </c>
    </row>
    <row r="308" spans="1:10" x14ac:dyDescent="0.25">
      <c r="A308" s="1" t="s">
        <v>1627</v>
      </c>
      <c r="B308">
        <v>50257</v>
      </c>
      <c r="C308">
        <v>24</v>
      </c>
      <c r="D308">
        <v>15891</v>
      </c>
      <c r="E308">
        <v>12</v>
      </c>
      <c r="F308">
        <v>9711</v>
      </c>
      <c r="G308">
        <v>12</v>
      </c>
      <c r="H308">
        <v>6180</v>
      </c>
      <c r="I308">
        <f>SUM(Table7_1[Packets])</f>
        <v>731984</v>
      </c>
      <c r="J308" s="4">
        <f t="shared" si="4"/>
        <v>3.2787601914795951E-3</v>
      </c>
    </row>
    <row r="309" spans="1:10" x14ac:dyDescent="0.25">
      <c r="A309" s="1" t="s">
        <v>1627</v>
      </c>
      <c r="B309">
        <v>50258</v>
      </c>
      <c r="C309">
        <v>24</v>
      </c>
      <c r="D309">
        <v>6913</v>
      </c>
      <c r="E309">
        <v>13</v>
      </c>
      <c r="F309">
        <v>1978</v>
      </c>
      <c r="G309">
        <v>11</v>
      </c>
      <c r="H309">
        <v>4935</v>
      </c>
      <c r="I309">
        <f>SUM(Table7_1[Packets])</f>
        <v>731984</v>
      </c>
      <c r="J309" s="4">
        <f t="shared" si="4"/>
        <v>3.2787601914795951E-3</v>
      </c>
    </row>
    <row r="310" spans="1:10" x14ac:dyDescent="0.25">
      <c r="A310" s="1" t="s">
        <v>1627</v>
      </c>
      <c r="B310">
        <v>50305</v>
      </c>
      <c r="C310">
        <v>24</v>
      </c>
      <c r="D310">
        <v>8484</v>
      </c>
      <c r="E310">
        <v>13</v>
      </c>
      <c r="F310">
        <v>3182</v>
      </c>
      <c r="G310">
        <v>11</v>
      </c>
      <c r="H310">
        <v>5302</v>
      </c>
      <c r="I310">
        <f>SUM(Table7_1[Packets])</f>
        <v>731984</v>
      </c>
      <c r="J310" s="4">
        <f t="shared" si="4"/>
        <v>3.2787601914795951E-3</v>
      </c>
    </row>
    <row r="311" spans="1:10" x14ac:dyDescent="0.25">
      <c r="A311" s="1" t="s">
        <v>1627</v>
      </c>
      <c r="B311">
        <v>50348</v>
      </c>
      <c r="C311">
        <v>24</v>
      </c>
      <c r="D311">
        <v>9913</v>
      </c>
      <c r="E311">
        <v>12</v>
      </c>
      <c r="F311">
        <v>2181</v>
      </c>
      <c r="G311">
        <v>12</v>
      </c>
      <c r="H311">
        <v>7732</v>
      </c>
      <c r="I311">
        <f>SUM(Table7_1[Packets])</f>
        <v>731984</v>
      </c>
      <c r="J311" s="4">
        <f t="shared" si="4"/>
        <v>3.2787601914795951E-3</v>
      </c>
    </row>
    <row r="312" spans="1:10" x14ac:dyDescent="0.25">
      <c r="A312" s="1" t="s">
        <v>1642</v>
      </c>
      <c r="B312">
        <v>35902</v>
      </c>
      <c r="C312">
        <v>24</v>
      </c>
      <c r="D312">
        <v>14307</v>
      </c>
      <c r="E312">
        <v>12</v>
      </c>
      <c r="F312">
        <v>3134</v>
      </c>
      <c r="G312">
        <v>12</v>
      </c>
      <c r="H312">
        <v>11173</v>
      </c>
      <c r="I312">
        <f>SUM(Table7_1[Packets])</f>
        <v>731984</v>
      </c>
      <c r="J312" s="4">
        <f t="shared" si="4"/>
        <v>3.2787601914795951E-3</v>
      </c>
    </row>
    <row r="313" spans="1:10" x14ac:dyDescent="0.25">
      <c r="A313" s="1" t="s">
        <v>1563</v>
      </c>
      <c r="B313">
        <v>443</v>
      </c>
      <c r="C313">
        <v>23</v>
      </c>
      <c r="D313">
        <v>17725</v>
      </c>
      <c r="E313">
        <v>16</v>
      </c>
      <c r="F313">
        <v>15019</v>
      </c>
      <c r="G313">
        <v>7</v>
      </c>
      <c r="H313">
        <v>2706</v>
      </c>
      <c r="I313">
        <f>SUM(Table7_1[Packets])</f>
        <v>731984</v>
      </c>
      <c r="J313" s="4">
        <f t="shared" si="4"/>
        <v>3.1421451835012787E-3</v>
      </c>
    </row>
    <row r="314" spans="1:10" x14ac:dyDescent="0.25">
      <c r="A314" s="1" t="s">
        <v>1627</v>
      </c>
      <c r="B314">
        <v>50261</v>
      </c>
      <c r="C314">
        <v>23</v>
      </c>
      <c r="D314">
        <v>9429</v>
      </c>
      <c r="E314">
        <v>11</v>
      </c>
      <c r="F314">
        <v>1559</v>
      </c>
      <c r="G314">
        <v>12</v>
      </c>
      <c r="H314">
        <v>7870</v>
      </c>
      <c r="I314">
        <f>SUM(Table7_1[Packets])</f>
        <v>731984</v>
      </c>
      <c r="J314" s="4">
        <f t="shared" si="4"/>
        <v>3.1421451835012787E-3</v>
      </c>
    </row>
    <row r="315" spans="1:10" x14ac:dyDescent="0.25">
      <c r="A315" s="1" t="s">
        <v>1627</v>
      </c>
      <c r="B315">
        <v>50332</v>
      </c>
      <c r="C315">
        <v>23</v>
      </c>
      <c r="D315">
        <v>11744</v>
      </c>
      <c r="E315">
        <v>9</v>
      </c>
      <c r="F315">
        <v>3968</v>
      </c>
      <c r="G315">
        <v>14</v>
      </c>
      <c r="H315">
        <v>7776</v>
      </c>
      <c r="I315">
        <f>SUM(Table7_1[Packets])</f>
        <v>731984</v>
      </c>
      <c r="J315" s="4">
        <f t="shared" si="4"/>
        <v>3.1421451835012787E-3</v>
      </c>
    </row>
    <row r="316" spans="1:10" x14ac:dyDescent="0.25">
      <c r="A316" s="1" t="s">
        <v>1627</v>
      </c>
      <c r="B316">
        <v>50347</v>
      </c>
      <c r="C316">
        <v>23</v>
      </c>
      <c r="D316">
        <v>9926</v>
      </c>
      <c r="E316">
        <v>9</v>
      </c>
      <c r="F316">
        <v>2726</v>
      </c>
      <c r="G316">
        <v>14</v>
      </c>
      <c r="H316">
        <v>7200</v>
      </c>
      <c r="I316">
        <f>SUM(Table7_1[Packets])</f>
        <v>731984</v>
      </c>
      <c r="J316" s="4">
        <f t="shared" si="4"/>
        <v>3.1421451835012787E-3</v>
      </c>
    </row>
    <row r="317" spans="1:10" x14ac:dyDescent="0.25">
      <c r="A317" s="1" t="s">
        <v>1627</v>
      </c>
      <c r="B317">
        <v>50461</v>
      </c>
      <c r="C317">
        <v>23</v>
      </c>
      <c r="D317">
        <v>17725</v>
      </c>
      <c r="E317">
        <v>7</v>
      </c>
      <c r="F317">
        <v>2706</v>
      </c>
      <c r="G317">
        <v>16</v>
      </c>
      <c r="H317">
        <v>15019</v>
      </c>
      <c r="I317">
        <f>SUM(Table7_1[Packets])</f>
        <v>731984</v>
      </c>
      <c r="J317" s="4">
        <f t="shared" si="4"/>
        <v>3.1421451835012787E-3</v>
      </c>
    </row>
    <row r="318" spans="1:10" x14ac:dyDescent="0.25">
      <c r="A318" s="1" t="s">
        <v>1642</v>
      </c>
      <c r="B318">
        <v>35619</v>
      </c>
      <c r="C318">
        <v>23</v>
      </c>
      <c r="D318">
        <v>1936</v>
      </c>
      <c r="E318">
        <v>11</v>
      </c>
      <c r="F318">
        <v>823</v>
      </c>
      <c r="G318">
        <v>12</v>
      </c>
      <c r="H318">
        <v>1113</v>
      </c>
      <c r="I318">
        <f>SUM(Table7_1[Packets])</f>
        <v>731984</v>
      </c>
      <c r="J318" s="4">
        <f t="shared" si="4"/>
        <v>3.1421451835012787E-3</v>
      </c>
    </row>
    <row r="319" spans="1:10" x14ac:dyDescent="0.25">
      <c r="A319" s="1" t="s">
        <v>1545</v>
      </c>
      <c r="B319">
        <v>443</v>
      </c>
      <c r="C319">
        <v>22</v>
      </c>
      <c r="D319">
        <v>8628</v>
      </c>
      <c r="E319">
        <v>11</v>
      </c>
      <c r="F319">
        <v>7359</v>
      </c>
      <c r="G319">
        <v>11</v>
      </c>
      <c r="H319">
        <v>1269</v>
      </c>
      <c r="I319">
        <f>SUM(Table7_1[Packets])</f>
        <v>731984</v>
      </c>
      <c r="J319" s="4">
        <f t="shared" si="4"/>
        <v>3.0055301755229622E-3</v>
      </c>
    </row>
    <row r="320" spans="1:10" x14ac:dyDescent="0.25">
      <c r="A320" s="1" t="s">
        <v>1621</v>
      </c>
      <c r="B320">
        <v>35759</v>
      </c>
      <c r="C320">
        <v>22</v>
      </c>
      <c r="D320">
        <v>4365</v>
      </c>
      <c r="E320">
        <v>11</v>
      </c>
      <c r="F320">
        <v>1650</v>
      </c>
      <c r="G320">
        <v>11</v>
      </c>
      <c r="H320">
        <v>2715</v>
      </c>
      <c r="I320">
        <f>SUM(Table7_1[Packets])</f>
        <v>731984</v>
      </c>
      <c r="J320" s="4">
        <f t="shared" si="4"/>
        <v>3.0055301755229622E-3</v>
      </c>
    </row>
    <row r="321" spans="1:10" x14ac:dyDescent="0.25">
      <c r="A321" s="1" t="s">
        <v>1621</v>
      </c>
      <c r="B321">
        <v>35801</v>
      </c>
      <c r="C321">
        <v>22</v>
      </c>
      <c r="D321">
        <v>4365</v>
      </c>
      <c r="E321">
        <v>11</v>
      </c>
      <c r="F321">
        <v>1650</v>
      </c>
      <c r="G321">
        <v>11</v>
      </c>
      <c r="H321">
        <v>2715</v>
      </c>
      <c r="I321">
        <f>SUM(Table7_1[Packets])</f>
        <v>731984</v>
      </c>
      <c r="J321" s="4">
        <f t="shared" si="4"/>
        <v>3.0055301755229622E-3</v>
      </c>
    </row>
    <row r="322" spans="1:10" x14ac:dyDescent="0.25">
      <c r="A322" s="1" t="s">
        <v>1621</v>
      </c>
      <c r="B322">
        <v>35825</v>
      </c>
      <c r="C322">
        <v>22</v>
      </c>
      <c r="D322">
        <v>4365</v>
      </c>
      <c r="E322">
        <v>11</v>
      </c>
      <c r="F322">
        <v>1650</v>
      </c>
      <c r="G322">
        <v>11</v>
      </c>
      <c r="H322">
        <v>2715</v>
      </c>
      <c r="I322">
        <f>SUM(Table7_1[Packets])</f>
        <v>731984</v>
      </c>
      <c r="J322" s="4">
        <f t="shared" si="4"/>
        <v>3.0055301755229622E-3</v>
      </c>
    </row>
    <row r="323" spans="1:10" x14ac:dyDescent="0.25">
      <c r="A323" s="1" t="s">
        <v>1621</v>
      </c>
      <c r="B323">
        <v>35851</v>
      </c>
      <c r="C323">
        <v>22</v>
      </c>
      <c r="D323">
        <v>4365</v>
      </c>
      <c r="E323">
        <v>11</v>
      </c>
      <c r="F323">
        <v>1650</v>
      </c>
      <c r="G323">
        <v>11</v>
      </c>
      <c r="H323">
        <v>2715</v>
      </c>
      <c r="I323">
        <f>SUM(Table7_1[Packets])</f>
        <v>731984</v>
      </c>
      <c r="J323" s="4">
        <f t="shared" ref="J323:J386" si="5">(C323/I323) *100</f>
        <v>3.0055301755229622E-3</v>
      </c>
    </row>
    <row r="324" spans="1:10" x14ac:dyDescent="0.25">
      <c r="A324" s="1" t="s">
        <v>1621</v>
      </c>
      <c r="B324">
        <v>35909</v>
      </c>
      <c r="C324">
        <v>22</v>
      </c>
      <c r="D324">
        <v>4365</v>
      </c>
      <c r="E324">
        <v>11</v>
      </c>
      <c r="F324">
        <v>1650</v>
      </c>
      <c r="G324">
        <v>11</v>
      </c>
      <c r="H324">
        <v>2715</v>
      </c>
      <c r="I324">
        <f>SUM(Table7_1[Packets])</f>
        <v>731984</v>
      </c>
      <c r="J324" s="4">
        <f t="shared" si="5"/>
        <v>3.0055301755229622E-3</v>
      </c>
    </row>
    <row r="325" spans="1:10" x14ac:dyDescent="0.25">
      <c r="A325" s="1" t="s">
        <v>1621</v>
      </c>
      <c r="B325">
        <v>35932</v>
      </c>
      <c r="C325">
        <v>22</v>
      </c>
      <c r="D325">
        <v>4365</v>
      </c>
      <c r="E325">
        <v>11</v>
      </c>
      <c r="F325">
        <v>1650</v>
      </c>
      <c r="G325">
        <v>11</v>
      </c>
      <c r="H325">
        <v>2715</v>
      </c>
      <c r="I325">
        <f>SUM(Table7_1[Packets])</f>
        <v>731984</v>
      </c>
      <c r="J325" s="4">
        <f t="shared" si="5"/>
        <v>3.0055301755229622E-3</v>
      </c>
    </row>
    <row r="326" spans="1:10" x14ac:dyDescent="0.25">
      <c r="A326" s="1" t="s">
        <v>1621</v>
      </c>
      <c r="B326">
        <v>35979</v>
      </c>
      <c r="C326">
        <v>22</v>
      </c>
      <c r="D326">
        <v>4365</v>
      </c>
      <c r="E326">
        <v>11</v>
      </c>
      <c r="F326">
        <v>1650</v>
      </c>
      <c r="G326">
        <v>11</v>
      </c>
      <c r="H326">
        <v>2715</v>
      </c>
      <c r="I326">
        <f>SUM(Table7_1[Packets])</f>
        <v>731984</v>
      </c>
      <c r="J326" s="4">
        <f t="shared" si="5"/>
        <v>3.0055301755229622E-3</v>
      </c>
    </row>
    <row r="327" spans="1:10" x14ac:dyDescent="0.25">
      <c r="A327" s="1" t="s">
        <v>1621</v>
      </c>
      <c r="B327">
        <v>36003</v>
      </c>
      <c r="C327">
        <v>22</v>
      </c>
      <c r="D327">
        <v>4365</v>
      </c>
      <c r="E327">
        <v>11</v>
      </c>
      <c r="F327">
        <v>1650</v>
      </c>
      <c r="G327">
        <v>11</v>
      </c>
      <c r="H327">
        <v>2715</v>
      </c>
      <c r="I327">
        <f>SUM(Table7_1[Packets])</f>
        <v>731984</v>
      </c>
      <c r="J327" s="4">
        <f t="shared" si="5"/>
        <v>3.0055301755229622E-3</v>
      </c>
    </row>
    <row r="328" spans="1:10" x14ac:dyDescent="0.25">
      <c r="A328" s="1" t="s">
        <v>1621</v>
      </c>
      <c r="B328">
        <v>36027</v>
      </c>
      <c r="C328">
        <v>22</v>
      </c>
      <c r="D328">
        <v>4365</v>
      </c>
      <c r="E328">
        <v>11</v>
      </c>
      <c r="F328">
        <v>1650</v>
      </c>
      <c r="G328">
        <v>11</v>
      </c>
      <c r="H328">
        <v>2715</v>
      </c>
      <c r="I328">
        <f>SUM(Table7_1[Packets])</f>
        <v>731984</v>
      </c>
      <c r="J328" s="4">
        <f t="shared" si="5"/>
        <v>3.0055301755229622E-3</v>
      </c>
    </row>
    <row r="329" spans="1:10" x14ac:dyDescent="0.25">
      <c r="A329" s="1" t="s">
        <v>1621</v>
      </c>
      <c r="B329">
        <v>36052</v>
      </c>
      <c r="C329">
        <v>22</v>
      </c>
      <c r="D329">
        <v>4365</v>
      </c>
      <c r="E329">
        <v>11</v>
      </c>
      <c r="F329">
        <v>1650</v>
      </c>
      <c r="G329">
        <v>11</v>
      </c>
      <c r="H329">
        <v>2715</v>
      </c>
      <c r="I329">
        <f>SUM(Table7_1[Packets])</f>
        <v>731984</v>
      </c>
      <c r="J329" s="4">
        <f t="shared" si="5"/>
        <v>3.0055301755229622E-3</v>
      </c>
    </row>
    <row r="330" spans="1:10" x14ac:dyDescent="0.25">
      <c r="A330" s="1" t="s">
        <v>1621</v>
      </c>
      <c r="B330">
        <v>36085</v>
      </c>
      <c r="C330">
        <v>22</v>
      </c>
      <c r="D330">
        <v>4365</v>
      </c>
      <c r="E330">
        <v>11</v>
      </c>
      <c r="F330">
        <v>1650</v>
      </c>
      <c r="G330">
        <v>11</v>
      </c>
      <c r="H330">
        <v>2715</v>
      </c>
      <c r="I330">
        <f>SUM(Table7_1[Packets])</f>
        <v>731984</v>
      </c>
      <c r="J330" s="4">
        <f t="shared" si="5"/>
        <v>3.0055301755229622E-3</v>
      </c>
    </row>
    <row r="331" spans="1:10" x14ac:dyDescent="0.25">
      <c r="A331" s="1" t="s">
        <v>1627</v>
      </c>
      <c r="B331">
        <v>50227</v>
      </c>
      <c r="C331">
        <v>22</v>
      </c>
      <c r="D331">
        <v>8628</v>
      </c>
      <c r="E331">
        <v>11</v>
      </c>
      <c r="F331">
        <v>1269</v>
      </c>
      <c r="G331">
        <v>11</v>
      </c>
      <c r="H331">
        <v>7359</v>
      </c>
      <c r="I331">
        <f>SUM(Table7_1[Packets])</f>
        <v>731984</v>
      </c>
      <c r="J331" s="4">
        <f t="shared" si="5"/>
        <v>3.0055301755229622E-3</v>
      </c>
    </row>
    <row r="332" spans="1:10" x14ac:dyDescent="0.25">
      <c r="A332" s="1" t="s">
        <v>1627</v>
      </c>
      <c r="B332">
        <v>50228</v>
      </c>
      <c r="C332">
        <v>22</v>
      </c>
      <c r="D332">
        <v>9274</v>
      </c>
      <c r="E332">
        <v>11</v>
      </c>
      <c r="F332">
        <v>1521</v>
      </c>
      <c r="G332">
        <v>11</v>
      </c>
      <c r="H332">
        <v>7753</v>
      </c>
      <c r="I332">
        <f>SUM(Table7_1[Packets])</f>
        <v>731984</v>
      </c>
      <c r="J332" s="4">
        <f t="shared" si="5"/>
        <v>3.0055301755229622E-3</v>
      </c>
    </row>
    <row r="333" spans="1:10" x14ac:dyDescent="0.25">
      <c r="A333" s="1" t="s">
        <v>1627</v>
      </c>
      <c r="B333">
        <v>50238</v>
      </c>
      <c r="C333">
        <v>22</v>
      </c>
      <c r="D333">
        <v>9231</v>
      </c>
      <c r="E333">
        <v>10</v>
      </c>
      <c r="F333">
        <v>1463</v>
      </c>
      <c r="G333">
        <v>12</v>
      </c>
      <c r="H333">
        <v>7768</v>
      </c>
      <c r="I333">
        <f>SUM(Table7_1[Packets])</f>
        <v>731984</v>
      </c>
      <c r="J333" s="4">
        <f t="shared" si="5"/>
        <v>3.0055301755229622E-3</v>
      </c>
    </row>
    <row r="334" spans="1:10" x14ac:dyDescent="0.25">
      <c r="A334" s="1" t="s">
        <v>1627</v>
      </c>
      <c r="B334">
        <v>50241</v>
      </c>
      <c r="C334">
        <v>22</v>
      </c>
      <c r="D334">
        <v>9260</v>
      </c>
      <c r="E334">
        <v>10</v>
      </c>
      <c r="F334">
        <v>1463</v>
      </c>
      <c r="G334">
        <v>12</v>
      </c>
      <c r="H334">
        <v>7797</v>
      </c>
      <c r="I334">
        <f>SUM(Table7_1[Packets])</f>
        <v>731984</v>
      </c>
      <c r="J334" s="4">
        <f t="shared" si="5"/>
        <v>3.0055301755229622E-3</v>
      </c>
    </row>
    <row r="335" spans="1:10" x14ac:dyDescent="0.25">
      <c r="A335" s="1" t="s">
        <v>1627</v>
      </c>
      <c r="B335">
        <v>50250</v>
      </c>
      <c r="C335">
        <v>22</v>
      </c>
      <c r="D335">
        <v>8628</v>
      </c>
      <c r="E335">
        <v>11</v>
      </c>
      <c r="F335">
        <v>1269</v>
      </c>
      <c r="G335">
        <v>11</v>
      </c>
      <c r="H335">
        <v>7359</v>
      </c>
      <c r="I335">
        <f>SUM(Table7_1[Packets])</f>
        <v>731984</v>
      </c>
      <c r="J335" s="4">
        <f t="shared" si="5"/>
        <v>3.0055301755229622E-3</v>
      </c>
    </row>
    <row r="336" spans="1:10" x14ac:dyDescent="0.25">
      <c r="A336" s="1" t="s">
        <v>1627</v>
      </c>
      <c r="B336">
        <v>50260</v>
      </c>
      <c r="C336">
        <v>22</v>
      </c>
      <c r="D336">
        <v>8628</v>
      </c>
      <c r="E336">
        <v>11</v>
      </c>
      <c r="F336">
        <v>1270</v>
      </c>
      <c r="G336">
        <v>11</v>
      </c>
      <c r="H336">
        <v>7358</v>
      </c>
      <c r="I336">
        <f>SUM(Table7_1[Packets])</f>
        <v>731984</v>
      </c>
      <c r="J336" s="4">
        <f t="shared" si="5"/>
        <v>3.0055301755229622E-3</v>
      </c>
    </row>
    <row r="337" spans="1:10" x14ac:dyDescent="0.25">
      <c r="A337" s="1" t="s">
        <v>1627</v>
      </c>
      <c r="B337">
        <v>50267</v>
      </c>
      <c r="C337">
        <v>22</v>
      </c>
      <c r="D337">
        <v>6746</v>
      </c>
      <c r="E337">
        <v>13</v>
      </c>
      <c r="F337">
        <v>2002</v>
      </c>
      <c r="G337">
        <v>9</v>
      </c>
      <c r="H337">
        <v>4744</v>
      </c>
      <c r="I337">
        <f>SUM(Table7_1[Packets])</f>
        <v>731984</v>
      </c>
      <c r="J337" s="4">
        <f t="shared" si="5"/>
        <v>3.0055301755229622E-3</v>
      </c>
    </row>
    <row r="338" spans="1:10" x14ac:dyDescent="0.25">
      <c r="A338" s="1" t="s">
        <v>1627</v>
      </c>
      <c r="B338">
        <v>50342</v>
      </c>
      <c r="C338">
        <v>22</v>
      </c>
      <c r="D338">
        <v>8498</v>
      </c>
      <c r="E338">
        <v>11</v>
      </c>
      <c r="F338">
        <v>2968</v>
      </c>
      <c r="G338">
        <v>11</v>
      </c>
      <c r="H338">
        <v>5530</v>
      </c>
      <c r="I338">
        <f>SUM(Table7_1[Packets])</f>
        <v>731984</v>
      </c>
      <c r="J338" s="4">
        <f t="shared" si="5"/>
        <v>3.0055301755229622E-3</v>
      </c>
    </row>
    <row r="339" spans="1:10" x14ac:dyDescent="0.25">
      <c r="A339" s="1" t="s">
        <v>1627</v>
      </c>
      <c r="B339">
        <v>50374</v>
      </c>
      <c r="C339">
        <v>22</v>
      </c>
      <c r="D339">
        <v>8209</v>
      </c>
      <c r="E339">
        <v>11</v>
      </c>
      <c r="F339">
        <v>1101</v>
      </c>
      <c r="G339">
        <v>11</v>
      </c>
      <c r="H339">
        <v>7108</v>
      </c>
      <c r="I339">
        <f>SUM(Table7_1[Packets])</f>
        <v>731984</v>
      </c>
      <c r="J339" s="4">
        <f t="shared" si="5"/>
        <v>3.0055301755229622E-3</v>
      </c>
    </row>
    <row r="340" spans="1:10" x14ac:dyDescent="0.25">
      <c r="A340" s="1" t="s">
        <v>1627</v>
      </c>
      <c r="B340">
        <v>50375</v>
      </c>
      <c r="C340">
        <v>22</v>
      </c>
      <c r="D340">
        <v>8241</v>
      </c>
      <c r="E340">
        <v>11</v>
      </c>
      <c r="F340">
        <v>1133</v>
      </c>
      <c r="G340">
        <v>11</v>
      </c>
      <c r="H340">
        <v>7108</v>
      </c>
      <c r="I340">
        <f>SUM(Table7_1[Packets])</f>
        <v>731984</v>
      </c>
      <c r="J340" s="4">
        <f t="shared" si="5"/>
        <v>3.0055301755229622E-3</v>
      </c>
    </row>
    <row r="341" spans="1:10" x14ac:dyDescent="0.25">
      <c r="A341" s="1" t="s">
        <v>1627</v>
      </c>
      <c r="B341">
        <v>50389</v>
      </c>
      <c r="C341">
        <v>22</v>
      </c>
      <c r="D341">
        <v>14839</v>
      </c>
      <c r="E341">
        <v>10</v>
      </c>
      <c r="F341">
        <v>5147</v>
      </c>
      <c r="G341">
        <v>12</v>
      </c>
      <c r="H341">
        <v>9692</v>
      </c>
      <c r="I341">
        <f>SUM(Table7_1[Packets])</f>
        <v>731984</v>
      </c>
      <c r="J341" s="4">
        <f t="shared" si="5"/>
        <v>3.0055301755229622E-3</v>
      </c>
    </row>
    <row r="342" spans="1:10" x14ac:dyDescent="0.25">
      <c r="A342" s="1" t="s">
        <v>1642</v>
      </c>
      <c r="B342">
        <v>35826</v>
      </c>
      <c r="C342">
        <v>22</v>
      </c>
      <c r="D342">
        <v>9925</v>
      </c>
      <c r="E342">
        <v>11</v>
      </c>
      <c r="F342">
        <v>3433</v>
      </c>
      <c r="G342">
        <v>11</v>
      </c>
      <c r="H342">
        <v>6492</v>
      </c>
      <c r="I342">
        <f>SUM(Table7_1[Packets])</f>
        <v>731984</v>
      </c>
      <c r="J342" s="4">
        <f t="shared" si="5"/>
        <v>3.0055301755229622E-3</v>
      </c>
    </row>
    <row r="343" spans="1:10" x14ac:dyDescent="0.25">
      <c r="A343" s="1" t="s">
        <v>1704</v>
      </c>
      <c r="B343">
        <v>80</v>
      </c>
      <c r="C343">
        <v>22</v>
      </c>
      <c r="D343">
        <v>2653</v>
      </c>
      <c r="E343">
        <v>10</v>
      </c>
      <c r="F343">
        <v>1167</v>
      </c>
      <c r="G343">
        <v>12</v>
      </c>
      <c r="H343">
        <v>1486</v>
      </c>
      <c r="I343">
        <f>SUM(Table7_1[Packets])</f>
        <v>731984</v>
      </c>
      <c r="J343" s="4">
        <f t="shared" si="5"/>
        <v>3.0055301755229622E-3</v>
      </c>
    </row>
    <row r="344" spans="1:10" x14ac:dyDescent="0.25">
      <c r="A344" s="1" t="s">
        <v>1549</v>
      </c>
      <c r="B344">
        <v>443</v>
      </c>
      <c r="C344">
        <v>21</v>
      </c>
      <c r="D344">
        <v>7727</v>
      </c>
      <c r="E344">
        <v>11</v>
      </c>
      <c r="F344">
        <v>5295</v>
      </c>
      <c r="G344">
        <v>10</v>
      </c>
      <c r="H344">
        <v>2432</v>
      </c>
      <c r="I344">
        <f>SUM(Table7_1[Packets])</f>
        <v>731984</v>
      </c>
      <c r="J344" s="4">
        <f t="shared" si="5"/>
        <v>2.8689151675446458E-3</v>
      </c>
    </row>
    <row r="345" spans="1:10" x14ac:dyDescent="0.25">
      <c r="A345" s="1" t="s">
        <v>1627</v>
      </c>
      <c r="B345">
        <v>50230</v>
      </c>
      <c r="C345">
        <v>21</v>
      </c>
      <c r="D345">
        <v>9561</v>
      </c>
      <c r="E345">
        <v>10</v>
      </c>
      <c r="F345">
        <v>1251</v>
      </c>
      <c r="G345">
        <v>11</v>
      </c>
      <c r="H345">
        <v>8310</v>
      </c>
      <c r="I345">
        <f>SUM(Table7_1[Packets])</f>
        <v>731984</v>
      </c>
      <c r="J345" s="4">
        <f t="shared" si="5"/>
        <v>2.8689151675446458E-3</v>
      </c>
    </row>
    <row r="346" spans="1:10" x14ac:dyDescent="0.25">
      <c r="A346" s="1" t="s">
        <v>1627</v>
      </c>
      <c r="B346">
        <v>50360</v>
      </c>
      <c r="C346">
        <v>21</v>
      </c>
      <c r="D346">
        <v>7727</v>
      </c>
      <c r="E346">
        <v>10</v>
      </c>
      <c r="F346">
        <v>2432</v>
      </c>
      <c r="G346">
        <v>11</v>
      </c>
      <c r="H346">
        <v>5295</v>
      </c>
      <c r="I346">
        <f>SUM(Table7_1[Packets])</f>
        <v>731984</v>
      </c>
      <c r="J346" s="4">
        <f t="shared" si="5"/>
        <v>2.8689151675446458E-3</v>
      </c>
    </row>
    <row r="347" spans="1:10" x14ac:dyDescent="0.25">
      <c r="A347" s="1" t="s">
        <v>1627</v>
      </c>
      <c r="B347">
        <v>50380</v>
      </c>
      <c r="C347">
        <v>21</v>
      </c>
      <c r="D347">
        <v>8436</v>
      </c>
      <c r="E347">
        <v>10</v>
      </c>
      <c r="F347">
        <v>1216</v>
      </c>
      <c r="G347">
        <v>11</v>
      </c>
      <c r="H347">
        <v>7220</v>
      </c>
      <c r="I347">
        <f>SUM(Table7_1[Packets])</f>
        <v>731984</v>
      </c>
      <c r="J347" s="4">
        <f t="shared" si="5"/>
        <v>2.8689151675446458E-3</v>
      </c>
    </row>
    <row r="348" spans="1:10" x14ac:dyDescent="0.25">
      <c r="A348" s="1" t="s">
        <v>1627</v>
      </c>
      <c r="B348">
        <v>50435</v>
      </c>
      <c r="C348">
        <v>21</v>
      </c>
      <c r="D348">
        <v>14785</v>
      </c>
      <c r="E348">
        <v>9</v>
      </c>
      <c r="F348">
        <v>5093</v>
      </c>
      <c r="G348">
        <v>12</v>
      </c>
      <c r="H348">
        <v>9692</v>
      </c>
      <c r="I348">
        <f>SUM(Table7_1[Packets])</f>
        <v>731984</v>
      </c>
      <c r="J348" s="4">
        <f t="shared" si="5"/>
        <v>2.8689151675446458E-3</v>
      </c>
    </row>
    <row r="349" spans="1:10" x14ac:dyDescent="0.25">
      <c r="A349" s="1" t="s">
        <v>1642</v>
      </c>
      <c r="B349">
        <v>35780</v>
      </c>
      <c r="C349">
        <v>21</v>
      </c>
      <c r="D349">
        <v>6294</v>
      </c>
      <c r="E349">
        <v>11</v>
      </c>
      <c r="F349">
        <v>3106</v>
      </c>
      <c r="G349">
        <v>10</v>
      </c>
      <c r="H349">
        <v>3188</v>
      </c>
      <c r="I349">
        <f>SUM(Table7_1[Packets])</f>
        <v>731984</v>
      </c>
      <c r="J349" s="4">
        <f t="shared" si="5"/>
        <v>2.8689151675446458E-3</v>
      </c>
    </row>
    <row r="350" spans="1:10" x14ac:dyDescent="0.25">
      <c r="A350" s="1" t="s">
        <v>1621</v>
      </c>
      <c r="B350">
        <v>35896</v>
      </c>
      <c r="C350">
        <v>20</v>
      </c>
      <c r="D350">
        <v>4067</v>
      </c>
      <c r="E350">
        <v>10</v>
      </c>
      <c r="F350">
        <v>1343</v>
      </c>
      <c r="G350">
        <v>10</v>
      </c>
      <c r="H350">
        <v>2724</v>
      </c>
      <c r="I350">
        <f>SUM(Table7_1[Packets])</f>
        <v>731984</v>
      </c>
      <c r="J350" s="4">
        <f t="shared" si="5"/>
        <v>2.7323001595663293E-3</v>
      </c>
    </row>
    <row r="351" spans="1:10" x14ac:dyDescent="0.25">
      <c r="A351" s="1" t="s">
        <v>1627</v>
      </c>
      <c r="B351">
        <v>50402</v>
      </c>
      <c r="C351">
        <v>20</v>
      </c>
      <c r="D351">
        <v>11866</v>
      </c>
      <c r="E351">
        <v>8</v>
      </c>
      <c r="F351">
        <v>2300</v>
      </c>
      <c r="G351">
        <v>12</v>
      </c>
      <c r="H351">
        <v>9566</v>
      </c>
      <c r="I351">
        <f>SUM(Table7_1[Packets])</f>
        <v>731984</v>
      </c>
      <c r="J351" s="4">
        <f t="shared" si="5"/>
        <v>2.7323001595663293E-3</v>
      </c>
    </row>
    <row r="352" spans="1:10" x14ac:dyDescent="0.25">
      <c r="A352" s="1" t="s">
        <v>1627</v>
      </c>
      <c r="B352">
        <v>50433</v>
      </c>
      <c r="C352">
        <v>20</v>
      </c>
      <c r="D352">
        <v>8160</v>
      </c>
      <c r="E352">
        <v>10</v>
      </c>
      <c r="F352">
        <v>2470</v>
      </c>
      <c r="G352">
        <v>10</v>
      </c>
      <c r="H352">
        <v>5690</v>
      </c>
      <c r="I352">
        <f>SUM(Table7_1[Packets])</f>
        <v>731984</v>
      </c>
      <c r="J352" s="4">
        <f t="shared" si="5"/>
        <v>2.7323001595663293E-3</v>
      </c>
    </row>
    <row r="353" spans="1:10" x14ac:dyDescent="0.25">
      <c r="A353" s="1" t="s">
        <v>1627</v>
      </c>
      <c r="B353">
        <v>50440</v>
      </c>
      <c r="C353">
        <v>20</v>
      </c>
      <c r="D353">
        <v>11866</v>
      </c>
      <c r="E353">
        <v>8</v>
      </c>
      <c r="F353">
        <v>2300</v>
      </c>
      <c r="G353">
        <v>12</v>
      </c>
      <c r="H353">
        <v>9566</v>
      </c>
      <c r="I353">
        <f>SUM(Table7_1[Packets])</f>
        <v>731984</v>
      </c>
      <c r="J353" s="4">
        <f t="shared" si="5"/>
        <v>2.7323001595663293E-3</v>
      </c>
    </row>
    <row r="354" spans="1:10" x14ac:dyDescent="0.25">
      <c r="A354" s="1" t="s">
        <v>1627</v>
      </c>
      <c r="B354">
        <v>50456</v>
      </c>
      <c r="C354">
        <v>20</v>
      </c>
      <c r="D354">
        <v>9241</v>
      </c>
      <c r="E354">
        <v>9</v>
      </c>
      <c r="F354">
        <v>5978</v>
      </c>
      <c r="G354">
        <v>11</v>
      </c>
      <c r="H354">
        <v>3263</v>
      </c>
      <c r="I354">
        <f>SUM(Table7_1[Packets])</f>
        <v>731984</v>
      </c>
      <c r="J354" s="4">
        <f t="shared" si="5"/>
        <v>2.7323001595663293E-3</v>
      </c>
    </row>
    <row r="355" spans="1:10" x14ac:dyDescent="0.25">
      <c r="A355" s="1" t="s">
        <v>1627</v>
      </c>
      <c r="B355">
        <v>50466</v>
      </c>
      <c r="C355">
        <v>20</v>
      </c>
      <c r="D355">
        <v>8198</v>
      </c>
      <c r="E355">
        <v>9</v>
      </c>
      <c r="F355">
        <v>2416</v>
      </c>
      <c r="G355">
        <v>11</v>
      </c>
      <c r="H355">
        <v>5782</v>
      </c>
      <c r="I355">
        <f>SUM(Table7_1[Packets])</f>
        <v>731984</v>
      </c>
      <c r="J355" s="4">
        <f t="shared" si="5"/>
        <v>2.7323001595663293E-3</v>
      </c>
    </row>
    <row r="356" spans="1:10" x14ac:dyDescent="0.25">
      <c r="A356" s="1" t="s">
        <v>1627</v>
      </c>
      <c r="B356">
        <v>50467</v>
      </c>
      <c r="C356">
        <v>20</v>
      </c>
      <c r="D356">
        <v>8135</v>
      </c>
      <c r="E356">
        <v>9</v>
      </c>
      <c r="F356">
        <v>2352</v>
      </c>
      <c r="G356">
        <v>11</v>
      </c>
      <c r="H356">
        <v>5783</v>
      </c>
      <c r="I356">
        <f>SUM(Table7_1[Packets])</f>
        <v>731984</v>
      </c>
      <c r="J356" s="4">
        <f t="shared" si="5"/>
        <v>2.7323001595663293E-3</v>
      </c>
    </row>
    <row r="357" spans="1:10" x14ac:dyDescent="0.25">
      <c r="A357" s="1" t="s">
        <v>1642</v>
      </c>
      <c r="B357">
        <v>35765</v>
      </c>
      <c r="C357">
        <v>20</v>
      </c>
      <c r="D357">
        <v>6271</v>
      </c>
      <c r="E357">
        <v>10</v>
      </c>
      <c r="F357">
        <v>3095</v>
      </c>
      <c r="G357">
        <v>10</v>
      </c>
      <c r="H357">
        <v>3176</v>
      </c>
      <c r="I357">
        <f>SUM(Table7_1[Packets])</f>
        <v>731984</v>
      </c>
      <c r="J357" s="4">
        <f t="shared" si="5"/>
        <v>2.7323001595663293E-3</v>
      </c>
    </row>
    <row r="358" spans="1:10" x14ac:dyDescent="0.25">
      <c r="A358" s="1" t="s">
        <v>1642</v>
      </c>
      <c r="B358">
        <v>35901</v>
      </c>
      <c r="C358">
        <v>20</v>
      </c>
      <c r="D358">
        <v>10199</v>
      </c>
      <c r="E358">
        <v>10</v>
      </c>
      <c r="F358">
        <v>2987</v>
      </c>
      <c r="G358">
        <v>10</v>
      </c>
      <c r="H358">
        <v>7212</v>
      </c>
      <c r="I358">
        <f>SUM(Table7_1[Packets])</f>
        <v>731984</v>
      </c>
      <c r="J358" s="4">
        <f t="shared" si="5"/>
        <v>2.7323001595663293E-3</v>
      </c>
    </row>
    <row r="359" spans="1:10" x14ac:dyDescent="0.25">
      <c r="A359" s="1" t="s">
        <v>1621</v>
      </c>
      <c r="B359">
        <v>35856</v>
      </c>
      <c r="C359">
        <v>19</v>
      </c>
      <c r="D359">
        <v>4158</v>
      </c>
      <c r="E359">
        <v>10</v>
      </c>
      <c r="F359">
        <v>2776</v>
      </c>
      <c r="G359">
        <v>9</v>
      </c>
      <c r="H359">
        <v>1382</v>
      </c>
      <c r="I359">
        <f>SUM(Table7_1[Packets])</f>
        <v>731984</v>
      </c>
      <c r="J359" s="4">
        <f t="shared" si="5"/>
        <v>2.5956851515880129E-3</v>
      </c>
    </row>
    <row r="360" spans="1:10" x14ac:dyDescent="0.25">
      <c r="A360" s="1" t="s">
        <v>1621</v>
      </c>
      <c r="B360">
        <v>35881</v>
      </c>
      <c r="C360">
        <v>19</v>
      </c>
      <c r="D360">
        <v>4094</v>
      </c>
      <c r="E360">
        <v>10</v>
      </c>
      <c r="F360">
        <v>2712</v>
      </c>
      <c r="G360">
        <v>9</v>
      </c>
      <c r="H360">
        <v>1382</v>
      </c>
      <c r="I360">
        <f>SUM(Table7_1[Packets])</f>
        <v>731984</v>
      </c>
      <c r="J360" s="4">
        <f t="shared" si="5"/>
        <v>2.5956851515880129E-3</v>
      </c>
    </row>
    <row r="361" spans="1:10" x14ac:dyDescent="0.25">
      <c r="A361" s="1" t="s">
        <v>1627</v>
      </c>
      <c r="B361">
        <v>50335</v>
      </c>
      <c r="C361">
        <v>19</v>
      </c>
      <c r="D361">
        <v>10166</v>
      </c>
      <c r="E361">
        <v>8</v>
      </c>
      <c r="F361">
        <v>3082</v>
      </c>
      <c r="G361">
        <v>11</v>
      </c>
      <c r="H361">
        <v>7084</v>
      </c>
      <c r="I361">
        <f>SUM(Table7_1[Packets])</f>
        <v>731984</v>
      </c>
      <c r="J361" s="4">
        <f t="shared" si="5"/>
        <v>2.5956851515880129E-3</v>
      </c>
    </row>
    <row r="362" spans="1:10" x14ac:dyDescent="0.25">
      <c r="A362" s="1" t="s">
        <v>1627</v>
      </c>
      <c r="B362">
        <v>50378</v>
      </c>
      <c r="C362">
        <v>19</v>
      </c>
      <c r="D362">
        <v>8330</v>
      </c>
      <c r="E362">
        <v>9</v>
      </c>
      <c r="F362">
        <v>1165</v>
      </c>
      <c r="G362">
        <v>10</v>
      </c>
      <c r="H362">
        <v>7165</v>
      </c>
      <c r="I362">
        <f>SUM(Table7_1[Packets])</f>
        <v>731984</v>
      </c>
      <c r="J362" s="4">
        <f t="shared" si="5"/>
        <v>2.5956851515880129E-3</v>
      </c>
    </row>
    <row r="363" spans="1:10" x14ac:dyDescent="0.25">
      <c r="A363" s="1" t="s">
        <v>1627</v>
      </c>
      <c r="B363">
        <v>50386</v>
      </c>
      <c r="C363">
        <v>19</v>
      </c>
      <c r="D363">
        <v>13456</v>
      </c>
      <c r="E363">
        <v>8</v>
      </c>
      <c r="F363">
        <v>1311</v>
      </c>
      <c r="G363">
        <v>11</v>
      </c>
      <c r="H363">
        <v>12145</v>
      </c>
      <c r="I363">
        <f>SUM(Table7_1[Packets])</f>
        <v>731984</v>
      </c>
      <c r="J363" s="4">
        <f t="shared" si="5"/>
        <v>2.5956851515880129E-3</v>
      </c>
    </row>
    <row r="364" spans="1:10" x14ac:dyDescent="0.25">
      <c r="A364" s="1" t="s">
        <v>1627</v>
      </c>
      <c r="B364">
        <v>50391</v>
      </c>
      <c r="C364">
        <v>19</v>
      </c>
      <c r="D364">
        <v>9982</v>
      </c>
      <c r="E364">
        <v>9</v>
      </c>
      <c r="F364">
        <v>3021</v>
      </c>
      <c r="G364">
        <v>10</v>
      </c>
      <c r="H364">
        <v>6961</v>
      </c>
      <c r="I364">
        <f>SUM(Table7_1[Packets])</f>
        <v>731984</v>
      </c>
      <c r="J364" s="4">
        <f t="shared" si="5"/>
        <v>2.5956851515880129E-3</v>
      </c>
    </row>
    <row r="365" spans="1:10" x14ac:dyDescent="0.25">
      <c r="A365" s="1" t="s">
        <v>1627</v>
      </c>
      <c r="B365">
        <v>50400</v>
      </c>
      <c r="C365">
        <v>19</v>
      </c>
      <c r="D365">
        <v>13076</v>
      </c>
      <c r="E365">
        <v>8</v>
      </c>
      <c r="F365">
        <v>2788</v>
      </c>
      <c r="G365">
        <v>11</v>
      </c>
      <c r="H365">
        <v>10288</v>
      </c>
      <c r="I365">
        <f>SUM(Table7_1[Packets])</f>
        <v>731984</v>
      </c>
      <c r="J365" s="4">
        <f t="shared" si="5"/>
        <v>2.5956851515880129E-3</v>
      </c>
    </row>
    <row r="366" spans="1:10" x14ac:dyDescent="0.25">
      <c r="A366" s="1" t="s">
        <v>1627</v>
      </c>
      <c r="B366">
        <v>50407</v>
      </c>
      <c r="C366">
        <v>19</v>
      </c>
      <c r="D366">
        <v>9401</v>
      </c>
      <c r="E366">
        <v>7</v>
      </c>
      <c r="F366">
        <v>2311</v>
      </c>
      <c r="G366">
        <v>12</v>
      </c>
      <c r="H366">
        <v>7090</v>
      </c>
      <c r="I366">
        <f>SUM(Table7_1[Packets])</f>
        <v>731984</v>
      </c>
      <c r="J366" s="4">
        <f t="shared" si="5"/>
        <v>2.5956851515880129E-3</v>
      </c>
    </row>
    <row r="367" spans="1:10" x14ac:dyDescent="0.25">
      <c r="A367" s="1" t="s">
        <v>1627</v>
      </c>
      <c r="B367">
        <v>50422</v>
      </c>
      <c r="C367">
        <v>19</v>
      </c>
      <c r="D367">
        <v>9677</v>
      </c>
      <c r="E367">
        <v>7</v>
      </c>
      <c r="F367">
        <v>2587</v>
      </c>
      <c r="G367">
        <v>12</v>
      </c>
      <c r="H367">
        <v>7090</v>
      </c>
      <c r="I367">
        <f>SUM(Table7_1[Packets])</f>
        <v>731984</v>
      </c>
      <c r="J367" s="4">
        <f t="shared" si="5"/>
        <v>2.5956851515880129E-3</v>
      </c>
    </row>
    <row r="368" spans="1:10" x14ac:dyDescent="0.25">
      <c r="A368" s="1" t="s">
        <v>1627</v>
      </c>
      <c r="B368">
        <v>50432</v>
      </c>
      <c r="C368">
        <v>19</v>
      </c>
      <c r="D368">
        <v>8106</v>
      </c>
      <c r="E368">
        <v>9</v>
      </c>
      <c r="F368">
        <v>2416</v>
      </c>
      <c r="G368">
        <v>10</v>
      </c>
      <c r="H368">
        <v>5690</v>
      </c>
      <c r="I368">
        <f>SUM(Table7_1[Packets])</f>
        <v>731984</v>
      </c>
      <c r="J368" s="4">
        <f t="shared" si="5"/>
        <v>2.5956851515880129E-3</v>
      </c>
    </row>
    <row r="369" spans="1:10" x14ac:dyDescent="0.25">
      <c r="A369" s="1" t="s">
        <v>1627</v>
      </c>
      <c r="B369">
        <v>50469</v>
      </c>
      <c r="C369">
        <v>19</v>
      </c>
      <c r="D369">
        <v>8049</v>
      </c>
      <c r="E369">
        <v>8</v>
      </c>
      <c r="F369">
        <v>2266</v>
      </c>
      <c r="G369">
        <v>11</v>
      </c>
      <c r="H369">
        <v>5783</v>
      </c>
      <c r="I369">
        <f>SUM(Table7_1[Packets])</f>
        <v>731984</v>
      </c>
      <c r="J369" s="4">
        <f t="shared" si="5"/>
        <v>2.5956851515880129E-3</v>
      </c>
    </row>
    <row r="370" spans="1:10" x14ac:dyDescent="0.25">
      <c r="A370" s="1" t="s">
        <v>1642</v>
      </c>
      <c r="B370">
        <v>35760</v>
      </c>
      <c r="C370">
        <v>19</v>
      </c>
      <c r="D370">
        <v>6217</v>
      </c>
      <c r="E370">
        <v>10</v>
      </c>
      <c r="F370">
        <v>3103</v>
      </c>
      <c r="G370">
        <v>9</v>
      </c>
      <c r="H370">
        <v>3114</v>
      </c>
      <c r="I370">
        <f>SUM(Table7_1[Packets])</f>
        <v>731984</v>
      </c>
      <c r="J370" s="4">
        <f t="shared" si="5"/>
        <v>2.5956851515880129E-3</v>
      </c>
    </row>
    <row r="371" spans="1:10" x14ac:dyDescent="0.25">
      <c r="A371" s="1" t="s">
        <v>1642</v>
      </c>
      <c r="B371">
        <v>35802</v>
      </c>
      <c r="C371">
        <v>19</v>
      </c>
      <c r="D371">
        <v>7160</v>
      </c>
      <c r="E371">
        <v>9</v>
      </c>
      <c r="F371">
        <v>1836</v>
      </c>
      <c r="G371">
        <v>10</v>
      </c>
      <c r="H371">
        <v>5324</v>
      </c>
      <c r="I371">
        <f>SUM(Table7_1[Packets])</f>
        <v>731984</v>
      </c>
      <c r="J371" s="4">
        <f t="shared" si="5"/>
        <v>2.5956851515880129E-3</v>
      </c>
    </row>
    <row r="372" spans="1:10" x14ac:dyDescent="0.25">
      <c r="A372" s="1" t="s">
        <v>1652</v>
      </c>
      <c r="B372">
        <v>443</v>
      </c>
      <c r="C372">
        <v>19</v>
      </c>
      <c r="D372">
        <v>6217</v>
      </c>
      <c r="E372">
        <v>9</v>
      </c>
      <c r="F372">
        <v>3114</v>
      </c>
      <c r="G372">
        <v>10</v>
      </c>
      <c r="H372">
        <v>3103</v>
      </c>
      <c r="I372">
        <f>SUM(Table7_1[Packets])</f>
        <v>731984</v>
      </c>
      <c r="J372" s="4">
        <f t="shared" si="5"/>
        <v>2.5956851515880129E-3</v>
      </c>
    </row>
    <row r="373" spans="1:10" x14ac:dyDescent="0.25">
      <c r="A373" s="1" t="s">
        <v>1577</v>
      </c>
      <c r="B373">
        <v>443</v>
      </c>
      <c r="C373">
        <v>18</v>
      </c>
      <c r="D373">
        <v>12163</v>
      </c>
      <c r="E373">
        <v>10</v>
      </c>
      <c r="F373">
        <v>8825</v>
      </c>
      <c r="G373">
        <v>8</v>
      </c>
      <c r="H373">
        <v>3338</v>
      </c>
      <c r="I373">
        <f>SUM(Table7_1[Packets])</f>
        <v>731984</v>
      </c>
      <c r="J373" s="4">
        <f t="shared" si="5"/>
        <v>2.4590701436096964E-3</v>
      </c>
    </row>
    <row r="374" spans="1:10" x14ac:dyDescent="0.25">
      <c r="A374" s="1" t="s">
        <v>1589</v>
      </c>
      <c r="B374">
        <v>443</v>
      </c>
      <c r="C374">
        <v>18</v>
      </c>
      <c r="D374">
        <v>6694</v>
      </c>
      <c r="E374">
        <v>9</v>
      </c>
      <c r="F374">
        <v>4379</v>
      </c>
      <c r="G374">
        <v>9</v>
      </c>
      <c r="H374">
        <v>2315</v>
      </c>
      <c r="I374">
        <f>SUM(Table7_1[Packets])</f>
        <v>731984</v>
      </c>
      <c r="J374" s="4">
        <f t="shared" si="5"/>
        <v>2.4590701436096964E-3</v>
      </c>
    </row>
    <row r="375" spans="1:10" x14ac:dyDescent="0.25">
      <c r="A375" s="1" t="s">
        <v>1616</v>
      </c>
      <c r="B375">
        <v>443</v>
      </c>
      <c r="C375">
        <v>18</v>
      </c>
      <c r="D375">
        <v>7550</v>
      </c>
      <c r="E375">
        <v>9</v>
      </c>
      <c r="F375">
        <v>5154</v>
      </c>
      <c r="G375">
        <v>9</v>
      </c>
      <c r="H375">
        <v>2396</v>
      </c>
      <c r="I375">
        <f>SUM(Table7_1[Packets])</f>
        <v>731984</v>
      </c>
      <c r="J375" s="4">
        <f t="shared" si="5"/>
        <v>2.4590701436096964E-3</v>
      </c>
    </row>
    <row r="376" spans="1:10" x14ac:dyDescent="0.25">
      <c r="A376" s="1" t="s">
        <v>1621</v>
      </c>
      <c r="B376">
        <v>35773</v>
      </c>
      <c r="C376">
        <v>18</v>
      </c>
      <c r="D376">
        <v>3996</v>
      </c>
      <c r="E376">
        <v>10</v>
      </c>
      <c r="F376">
        <v>2680</v>
      </c>
      <c r="G376">
        <v>8</v>
      </c>
      <c r="H376">
        <v>1316</v>
      </c>
      <c r="I376">
        <f>SUM(Table7_1[Packets])</f>
        <v>731984</v>
      </c>
      <c r="J376" s="4">
        <f t="shared" si="5"/>
        <v>2.4590701436096964E-3</v>
      </c>
    </row>
    <row r="377" spans="1:10" x14ac:dyDescent="0.25">
      <c r="A377" s="1" t="s">
        <v>1621</v>
      </c>
      <c r="B377">
        <v>35796</v>
      </c>
      <c r="C377">
        <v>18</v>
      </c>
      <c r="D377">
        <v>3947</v>
      </c>
      <c r="E377">
        <v>10</v>
      </c>
      <c r="F377">
        <v>1343</v>
      </c>
      <c r="G377">
        <v>8</v>
      </c>
      <c r="H377">
        <v>2604</v>
      </c>
      <c r="I377">
        <f>SUM(Table7_1[Packets])</f>
        <v>731984</v>
      </c>
      <c r="J377" s="4">
        <f t="shared" si="5"/>
        <v>2.4590701436096964E-3</v>
      </c>
    </row>
    <row r="378" spans="1:10" x14ac:dyDescent="0.25">
      <c r="A378" s="1" t="s">
        <v>1621</v>
      </c>
      <c r="B378">
        <v>35846</v>
      </c>
      <c r="C378">
        <v>18</v>
      </c>
      <c r="D378">
        <v>3947</v>
      </c>
      <c r="E378">
        <v>10</v>
      </c>
      <c r="F378">
        <v>1343</v>
      </c>
      <c r="G378">
        <v>8</v>
      </c>
      <c r="H378">
        <v>2604</v>
      </c>
      <c r="I378">
        <f>SUM(Table7_1[Packets])</f>
        <v>731984</v>
      </c>
      <c r="J378" s="4">
        <f t="shared" si="5"/>
        <v>2.4590701436096964E-3</v>
      </c>
    </row>
    <row r="379" spans="1:10" x14ac:dyDescent="0.25">
      <c r="A379" s="1" t="s">
        <v>1621</v>
      </c>
      <c r="B379">
        <v>35951</v>
      </c>
      <c r="C379">
        <v>18</v>
      </c>
      <c r="D379">
        <v>3947</v>
      </c>
      <c r="E379">
        <v>10</v>
      </c>
      <c r="F379">
        <v>1343</v>
      </c>
      <c r="G379">
        <v>8</v>
      </c>
      <c r="H379">
        <v>2604</v>
      </c>
      <c r="I379">
        <f>SUM(Table7_1[Packets])</f>
        <v>731984</v>
      </c>
      <c r="J379" s="4">
        <f t="shared" si="5"/>
        <v>2.4590701436096964E-3</v>
      </c>
    </row>
    <row r="380" spans="1:10" x14ac:dyDescent="0.25">
      <c r="A380" s="1" t="s">
        <v>1621</v>
      </c>
      <c r="B380">
        <v>35998</v>
      </c>
      <c r="C380">
        <v>18</v>
      </c>
      <c r="D380">
        <v>3947</v>
      </c>
      <c r="E380">
        <v>10</v>
      </c>
      <c r="F380">
        <v>1343</v>
      </c>
      <c r="G380">
        <v>8</v>
      </c>
      <c r="H380">
        <v>2604</v>
      </c>
      <c r="I380">
        <f>SUM(Table7_1[Packets])</f>
        <v>731984</v>
      </c>
      <c r="J380" s="4">
        <f t="shared" si="5"/>
        <v>2.4590701436096964E-3</v>
      </c>
    </row>
    <row r="381" spans="1:10" x14ac:dyDescent="0.25">
      <c r="A381" s="1" t="s">
        <v>1621</v>
      </c>
      <c r="B381">
        <v>36047</v>
      </c>
      <c r="C381">
        <v>18</v>
      </c>
      <c r="D381">
        <v>3947</v>
      </c>
      <c r="E381">
        <v>10</v>
      </c>
      <c r="F381">
        <v>1343</v>
      </c>
      <c r="G381">
        <v>8</v>
      </c>
      <c r="H381">
        <v>2604</v>
      </c>
      <c r="I381">
        <f>SUM(Table7_1[Packets])</f>
        <v>731984</v>
      </c>
      <c r="J381" s="4">
        <f t="shared" si="5"/>
        <v>2.4590701436096964E-3</v>
      </c>
    </row>
    <row r="382" spans="1:10" x14ac:dyDescent="0.25">
      <c r="A382" s="1" t="s">
        <v>1627</v>
      </c>
      <c r="B382">
        <v>50358</v>
      </c>
      <c r="C382">
        <v>18</v>
      </c>
      <c r="D382">
        <v>6694</v>
      </c>
      <c r="E382">
        <v>9</v>
      </c>
      <c r="F382">
        <v>2315</v>
      </c>
      <c r="G382">
        <v>9</v>
      </c>
      <c r="H382">
        <v>4379</v>
      </c>
      <c r="I382">
        <f>SUM(Table7_1[Packets])</f>
        <v>731984</v>
      </c>
      <c r="J382" s="4">
        <f t="shared" si="5"/>
        <v>2.4590701436096964E-3</v>
      </c>
    </row>
    <row r="383" spans="1:10" x14ac:dyDescent="0.25">
      <c r="A383" s="1" t="s">
        <v>1627</v>
      </c>
      <c r="B383">
        <v>50363</v>
      </c>
      <c r="C383">
        <v>18</v>
      </c>
      <c r="D383">
        <v>7550</v>
      </c>
      <c r="E383">
        <v>9</v>
      </c>
      <c r="F383">
        <v>2396</v>
      </c>
      <c r="G383">
        <v>9</v>
      </c>
      <c r="H383">
        <v>5154</v>
      </c>
      <c r="I383">
        <f>SUM(Table7_1[Packets])</f>
        <v>731984</v>
      </c>
      <c r="J383" s="4">
        <f t="shared" si="5"/>
        <v>2.4590701436096964E-3</v>
      </c>
    </row>
    <row r="384" spans="1:10" x14ac:dyDescent="0.25">
      <c r="A384" s="1" t="s">
        <v>1627</v>
      </c>
      <c r="B384">
        <v>50388</v>
      </c>
      <c r="C384">
        <v>18</v>
      </c>
      <c r="D384">
        <v>11237</v>
      </c>
      <c r="E384">
        <v>8</v>
      </c>
      <c r="F384">
        <v>2832</v>
      </c>
      <c r="G384">
        <v>10</v>
      </c>
      <c r="H384">
        <v>8405</v>
      </c>
      <c r="I384">
        <f>SUM(Table7_1[Packets])</f>
        <v>731984</v>
      </c>
      <c r="J384" s="4">
        <f t="shared" si="5"/>
        <v>2.4590701436096964E-3</v>
      </c>
    </row>
    <row r="385" spans="1:10" x14ac:dyDescent="0.25">
      <c r="A385" s="1" t="s">
        <v>1627</v>
      </c>
      <c r="B385">
        <v>50399</v>
      </c>
      <c r="C385">
        <v>18</v>
      </c>
      <c r="D385">
        <v>10607</v>
      </c>
      <c r="E385">
        <v>8</v>
      </c>
      <c r="F385">
        <v>2926</v>
      </c>
      <c r="G385">
        <v>10</v>
      </c>
      <c r="H385">
        <v>7681</v>
      </c>
      <c r="I385">
        <f>SUM(Table7_1[Packets])</f>
        <v>731984</v>
      </c>
      <c r="J385" s="4">
        <f t="shared" si="5"/>
        <v>2.4590701436096964E-3</v>
      </c>
    </row>
    <row r="386" spans="1:10" x14ac:dyDescent="0.25">
      <c r="A386" s="1" t="s">
        <v>1627</v>
      </c>
      <c r="B386">
        <v>50429</v>
      </c>
      <c r="C386">
        <v>18</v>
      </c>
      <c r="D386">
        <v>12163</v>
      </c>
      <c r="E386">
        <v>8</v>
      </c>
      <c r="F386">
        <v>3338</v>
      </c>
      <c r="G386">
        <v>10</v>
      </c>
      <c r="H386">
        <v>8825</v>
      </c>
      <c r="I386">
        <f>SUM(Table7_1[Packets])</f>
        <v>731984</v>
      </c>
      <c r="J386" s="4">
        <f t="shared" si="5"/>
        <v>2.4590701436096964E-3</v>
      </c>
    </row>
    <row r="387" spans="1:10" x14ac:dyDescent="0.25">
      <c r="A387" s="1" t="s">
        <v>1627</v>
      </c>
      <c r="B387">
        <v>50439</v>
      </c>
      <c r="C387">
        <v>18</v>
      </c>
      <c r="D387">
        <v>13402</v>
      </c>
      <c r="E387">
        <v>7</v>
      </c>
      <c r="F387">
        <v>1257</v>
      </c>
      <c r="G387">
        <v>11</v>
      </c>
      <c r="H387">
        <v>12145</v>
      </c>
      <c r="I387">
        <f>SUM(Table7_1[Packets])</f>
        <v>731984</v>
      </c>
      <c r="J387" s="4">
        <f t="shared" ref="J387:J450" si="6">(C387/I387) *100</f>
        <v>2.4590701436096964E-3</v>
      </c>
    </row>
    <row r="388" spans="1:10" x14ac:dyDescent="0.25">
      <c r="A388" s="1" t="s">
        <v>1642</v>
      </c>
      <c r="B388">
        <v>36054</v>
      </c>
      <c r="C388">
        <v>18</v>
      </c>
      <c r="D388">
        <v>9629</v>
      </c>
      <c r="E388">
        <v>8</v>
      </c>
      <c r="F388">
        <v>3211</v>
      </c>
      <c r="G388">
        <v>10</v>
      </c>
      <c r="H388">
        <v>6418</v>
      </c>
      <c r="I388">
        <f>SUM(Table7_1[Packets])</f>
        <v>731984</v>
      </c>
      <c r="J388" s="4">
        <f t="shared" si="6"/>
        <v>2.4590701436096964E-3</v>
      </c>
    </row>
    <row r="389" spans="1:10" x14ac:dyDescent="0.25">
      <c r="A389" s="1" t="s">
        <v>1540</v>
      </c>
      <c r="B389">
        <v>443</v>
      </c>
      <c r="C389">
        <v>17</v>
      </c>
      <c r="D389">
        <v>8668</v>
      </c>
      <c r="E389">
        <v>9</v>
      </c>
      <c r="F389">
        <v>6100</v>
      </c>
      <c r="G389">
        <v>8</v>
      </c>
      <c r="H389">
        <v>2568</v>
      </c>
      <c r="I389">
        <f>SUM(Table7_1[Packets])</f>
        <v>731984</v>
      </c>
      <c r="J389" s="4">
        <f t="shared" si="6"/>
        <v>2.32245513563138E-3</v>
      </c>
    </row>
    <row r="390" spans="1:10" x14ac:dyDescent="0.25">
      <c r="A390" s="1" t="s">
        <v>1590</v>
      </c>
      <c r="B390">
        <v>443</v>
      </c>
      <c r="C390">
        <v>17</v>
      </c>
      <c r="D390">
        <v>7462</v>
      </c>
      <c r="E390">
        <v>9</v>
      </c>
      <c r="F390">
        <v>5153</v>
      </c>
      <c r="G390">
        <v>8</v>
      </c>
      <c r="H390">
        <v>2309</v>
      </c>
      <c r="I390">
        <f>SUM(Table7_1[Packets])</f>
        <v>731984</v>
      </c>
      <c r="J390" s="4">
        <f t="shared" si="6"/>
        <v>2.32245513563138E-3</v>
      </c>
    </row>
    <row r="391" spans="1:10" x14ac:dyDescent="0.25">
      <c r="A391" s="1" t="s">
        <v>1621</v>
      </c>
      <c r="B391">
        <v>35831</v>
      </c>
      <c r="C391">
        <v>17</v>
      </c>
      <c r="D391">
        <v>3936</v>
      </c>
      <c r="E391">
        <v>9</v>
      </c>
      <c r="F391">
        <v>2620</v>
      </c>
      <c r="G391">
        <v>8</v>
      </c>
      <c r="H391">
        <v>1316</v>
      </c>
      <c r="I391">
        <f>SUM(Table7_1[Packets])</f>
        <v>731984</v>
      </c>
      <c r="J391" s="4">
        <f t="shared" si="6"/>
        <v>2.32245513563138E-3</v>
      </c>
    </row>
    <row r="392" spans="1:10" x14ac:dyDescent="0.25">
      <c r="A392" s="1" t="s">
        <v>1621</v>
      </c>
      <c r="B392">
        <v>35985</v>
      </c>
      <c r="C392">
        <v>17</v>
      </c>
      <c r="D392">
        <v>3968</v>
      </c>
      <c r="E392">
        <v>9</v>
      </c>
      <c r="F392">
        <v>2652</v>
      </c>
      <c r="G392">
        <v>8</v>
      </c>
      <c r="H392">
        <v>1316</v>
      </c>
      <c r="I392">
        <f>SUM(Table7_1[Packets])</f>
        <v>731984</v>
      </c>
      <c r="J392" s="4">
        <f t="shared" si="6"/>
        <v>2.32245513563138E-3</v>
      </c>
    </row>
    <row r="393" spans="1:10" x14ac:dyDescent="0.25">
      <c r="A393" s="1" t="s">
        <v>1621</v>
      </c>
      <c r="B393">
        <v>36032</v>
      </c>
      <c r="C393">
        <v>17</v>
      </c>
      <c r="D393">
        <v>3936</v>
      </c>
      <c r="E393">
        <v>9</v>
      </c>
      <c r="F393">
        <v>2620</v>
      </c>
      <c r="G393">
        <v>8</v>
      </c>
      <c r="H393">
        <v>1316</v>
      </c>
      <c r="I393">
        <f>SUM(Table7_1[Packets])</f>
        <v>731984</v>
      </c>
      <c r="J393" s="4">
        <f t="shared" si="6"/>
        <v>2.32245513563138E-3</v>
      </c>
    </row>
    <row r="394" spans="1:10" x14ac:dyDescent="0.25">
      <c r="A394" s="1" t="s">
        <v>1627</v>
      </c>
      <c r="B394">
        <v>50362</v>
      </c>
      <c r="C394">
        <v>17</v>
      </c>
      <c r="D394">
        <v>7462</v>
      </c>
      <c r="E394">
        <v>8</v>
      </c>
      <c r="F394">
        <v>2309</v>
      </c>
      <c r="G394">
        <v>9</v>
      </c>
      <c r="H394">
        <v>5153</v>
      </c>
      <c r="I394">
        <f>SUM(Table7_1[Packets])</f>
        <v>731984</v>
      </c>
      <c r="J394" s="4">
        <f t="shared" si="6"/>
        <v>2.32245513563138E-3</v>
      </c>
    </row>
    <row r="395" spans="1:10" x14ac:dyDescent="0.25">
      <c r="A395" s="1" t="s">
        <v>1627</v>
      </c>
      <c r="B395">
        <v>50373</v>
      </c>
      <c r="C395">
        <v>17</v>
      </c>
      <c r="D395">
        <v>7862</v>
      </c>
      <c r="E395">
        <v>8</v>
      </c>
      <c r="F395">
        <v>3012</v>
      </c>
      <c r="G395">
        <v>9</v>
      </c>
      <c r="H395">
        <v>4850</v>
      </c>
      <c r="I395">
        <f>SUM(Table7_1[Packets])</f>
        <v>731984</v>
      </c>
      <c r="J395" s="4">
        <f t="shared" si="6"/>
        <v>2.32245513563138E-3</v>
      </c>
    </row>
    <row r="396" spans="1:10" x14ac:dyDescent="0.25">
      <c r="A396" s="1" t="s">
        <v>1627</v>
      </c>
      <c r="B396">
        <v>50390</v>
      </c>
      <c r="C396">
        <v>17</v>
      </c>
      <c r="D396">
        <v>8668</v>
      </c>
      <c r="E396">
        <v>8</v>
      </c>
      <c r="F396">
        <v>2568</v>
      </c>
      <c r="G396">
        <v>9</v>
      </c>
      <c r="H396">
        <v>6100</v>
      </c>
      <c r="I396">
        <f>SUM(Table7_1[Packets])</f>
        <v>731984</v>
      </c>
      <c r="J396" s="4">
        <f t="shared" si="6"/>
        <v>2.32245513563138E-3</v>
      </c>
    </row>
    <row r="397" spans="1:10" x14ac:dyDescent="0.25">
      <c r="A397" s="1" t="s">
        <v>1627</v>
      </c>
      <c r="B397">
        <v>50436</v>
      </c>
      <c r="C397">
        <v>17</v>
      </c>
      <c r="D397">
        <v>11183</v>
      </c>
      <c r="E397">
        <v>7</v>
      </c>
      <c r="F397">
        <v>2778</v>
      </c>
      <c r="G397">
        <v>10</v>
      </c>
      <c r="H397">
        <v>8405</v>
      </c>
      <c r="I397">
        <f>SUM(Table7_1[Packets])</f>
        <v>731984</v>
      </c>
      <c r="J397" s="4">
        <f t="shared" si="6"/>
        <v>2.32245513563138E-3</v>
      </c>
    </row>
    <row r="398" spans="1:10" x14ac:dyDescent="0.25">
      <c r="A398" s="1" t="s">
        <v>1627</v>
      </c>
      <c r="B398">
        <v>50438</v>
      </c>
      <c r="C398">
        <v>17</v>
      </c>
      <c r="D398">
        <v>9868</v>
      </c>
      <c r="E398">
        <v>8</v>
      </c>
      <c r="F398">
        <v>2967</v>
      </c>
      <c r="G398">
        <v>9</v>
      </c>
      <c r="H398">
        <v>6901</v>
      </c>
      <c r="I398">
        <f>SUM(Table7_1[Packets])</f>
        <v>731984</v>
      </c>
      <c r="J398" s="4">
        <f t="shared" si="6"/>
        <v>2.32245513563138E-3</v>
      </c>
    </row>
    <row r="399" spans="1:10" x14ac:dyDescent="0.25">
      <c r="A399" s="1" t="s">
        <v>1627</v>
      </c>
      <c r="B399">
        <v>50452</v>
      </c>
      <c r="C399">
        <v>17</v>
      </c>
      <c r="D399">
        <v>7760</v>
      </c>
      <c r="E399">
        <v>7</v>
      </c>
      <c r="F399">
        <v>2199</v>
      </c>
      <c r="G399">
        <v>10</v>
      </c>
      <c r="H399">
        <v>5561</v>
      </c>
      <c r="I399">
        <f>SUM(Table7_1[Packets])</f>
        <v>731984</v>
      </c>
      <c r="J399" s="4">
        <f t="shared" si="6"/>
        <v>2.32245513563138E-3</v>
      </c>
    </row>
    <row r="400" spans="1:10" x14ac:dyDescent="0.25">
      <c r="A400" s="1" t="s">
        <v>1621</v>
      </c>
      <c r="B400">
        <v>35790</v>
      </c>
      <c r="C400">
        <v>16</v>
      </c>
      <c r="D400">
        <v>3178</v>
      </c>
      <c r="E400">
        <v>8</v>
      </c>
      <c r="F400">
        <v>1049</v>
      </c>
      <c r="G400">
        <v>8</v>
      </c>
      <c r="H400">
        <v>2129</v>
      </c>
      <c r="I400">
        <f>SUM(Table7_1[Packets])</f>
        <v>731984</v>
      </c>
      <c r="J400" s="4">
        <f t="shared" si="6"/>
        <v>2.1858401276530631E-3</v>
      </c>
    </row>
    <row r="401" spans="1:10" x14ac:dyDescent="0.25">
      <c r="A401" s="1" t="s">
        <v>1621</v>
      </c>
      <c r="B401">
        <v>35863</v>
      </c>
      <c r="C401">
        <v>16</v>
      </c>
      <c r="D401">
        <v>3178</v>
      </c>
      <c r="E401">
        <v>8</v>
      </c>
      <c r="F401">
        <v>1049</v>
      </c>
      <c r="G401">
        <v>8</v>
      </c>
      <c r="H401">
        <v>2129</v>
      </c>
      <c r="I401">
        <f>SUM(Table7_1[Packets])</f>
        <v>731984</v>
      </c>
      <c r="J401" s="4">
        <f t="shared" si="6"/>
        <v>2.1858401276530631E-3</v>
      </c>
    </row>
    <row r="402" spans="1:10" x14ac:dyDescent="0.25">
      <c r="A402" s="1" t="s">
        <v>1621</v>
      </c>
      <c r="B402">
        <v>35890</v>
      </c>
      <c r="C402">
        <v>16</v>
      </c>
      <c r="D402">
        <v>3178</v>
      </c>
      <c r="E402">
        <v>8</v>
      </c>
      <c r="F402">
        <v>1049</v>
      </c>
      <c r="G402">
        <v>8</v>
      </c>
      <c r="H402">
        <v>2129</v>
      </c>
      <c r="I402">
        <f>SUM(Table7_1[Packets])</f>
        <v>731984</v>
      </c>
      <c r="J402" s="4">
        <f t="shared" si="6"/>
        <v>2.1858401276530631E-3</v>
      </c>
    </row>
    <row r="403" spans="1:10" x14ac:dyDescent="0.25">
      <c r="A403" s="1" t="s">
        <v>1621</v>
      </c>
      <c r="B403">
        <v>35921</v>
      </c>
      <c r="C403">
        <v>16</v>
      </c>
      <c r="D403">
        <v>3178</v>
      </c>
      <c r="E403">
        <v>8</v>
      </c>
      <c r="F403">
        <v>1049</v>
      </c>
      <c r="G403">
        <v>8</v>
      </c>
      <c r="H403">
        <v>2129</v>
      </c>
      <c r="I403">
        <f>SUM(Table7_1[Packets])</f>
        <v>731984</v>
      </c>
      <c r="J403" s="4">
        <f t="shared" si="6"/>
        <v>2.1858401276530631E-3</v>
      </c>
    </row>
    <row r="404" spans="1:10" x14ac:dyDescent="0.25">
      <c r="A404" s="1" t="s">
        <v>1621</v>
      </c>
      <c r="B404">
        <v>35945</v>
      </c>
      <c r="C404">
        <v>16</v>
      </c>
      <c r="D404">
        <v>3178</v>
      </c>
      <c r="E404">
        <v>8</v>
      </c>
      <c r="F404">
        <v>1049</v>
      </c>
      <c r="G404">
        <v>8</v>
      </c>
      <c r="H404">
        <v>2129</v>
      </c>
      <c r="I404">
        <f>SUM(Table7_1[Packets])</f>
        <v>731984</v>
      </c>
      <c r="J404" s="4">
        <f t="shared" si="6"/>
        <v>2.1858401276530631E-3</v>
      </c>
    </row>
    <row r="405" spans="1:10" x14ac:dyDescent="0.25">
      <c r="A405" s="1" t="s">
        <v>1627</v>
      </c>
      <c r="B405">
        <v>50385</v>
      </c>
      <c r="C405">
        <v>16</v>
      </c>
      <c r="D405">
        <v>6185</v>
      </c>
      <c r="E405">
        <v>8</v>
      </c>
      <c r="F405">
        <v>1253</v>
      </c>
      <c r="G405">
        <v>8</v>
      </c>
      <c r="H405">
        <v>4932</v>
      </c>
      <c r="I405">
        <f>SUM(Table7_1[Packets])</f>
        <v>731984</v>
      </c>
      <c r="J405" s="4">
        <f t="shared" si="6"/>
        <v>2.1858401276530631E-3</v>
      </c>
    </row>
    <row r="406" spans="1:10" x14ac:dyDescent="0.25">
      <c r="A406" s="1" t="s">
        <v>1627</v>
      </c>
      <c r="B406">
        <v>50457</v>
      </c>
      <c r="C406">
        <v>16</v>
      </c>
      <c r="D406">
        <v>4535</v>
      </c>
      <c r="E406">
        <v>8</v>
      </c>
      <c r="F406">
        <v>3574</v>
      </c>
      <c r="G406">
        <v>8</v>
      </c>
      <c r="H406">
        <v>961</v>
      </c>
      <c r="I406">
        <f>SUM(Table7_1[Packets])</f>
        <v>731984</v>
      </c>
      <c r="J406" s="4">
        <f t="shared" si="6"/>
        <v>2.1858401276530631E-3</v>
      </c>
    </row>
    <row r="407" spans="1:10" x14ac:dyDescent="0.25">
      <c r="A407" s="1" t="s">
        <v>1627</v>
      </c>
      <c r="B407">
        <v>50343</v>
      </c>
      <c r="C407">
        <v>15</v>
      </c>
      <c r="D407">
        <v>3577</v>
      </c>
      <c r="E407">
        <v>8</v>
      </c>
      <c r="F407">
        <v>2588</v>
      </c>
      <c r="G407">
        <v>7</v>
      </c>
      <c r="H407">
        <v>989</v>
      </c>
      <c r="I407">
        <f>SUM(Table7_1[Packets])</f>
        <v>731984</v>
      </c>
      <c r="J407" s="4">
        <f t="shared" si="6"/>
        <v>2.0492251196747471E-3</v>
      </c>
    </row>
    <row r="408" spans="1:10" x14ac:dyDescent="0.25">
      <c r="A408" s="1" t="s">
        <v>1627</v>
      </c>
      <c r="B408">
        <v>50370</v>
      </c>
      <c r="C408">
        <v>15</v>
      </c>
      <c r="D408">
        <v>3544</v>
      </c>
      <c r="E408">
        <v>8</v>
      </c>
      <c r="F408">
        <v>2561</v>
      </c>
      <c r="G408">
        <v>7</v>
      </c>
      <c r="H408">
        <v>983</v>
      </c>
      <c r="I408">
        <f>SUM(Table7_1[Packets])</f>
        <v>731984</v>
      </c>
      <c r="J408" s="4">
        <f t="shared" si="6"/>
        <v>2.0492251196747471E-3</v>
      </c>
    </row>
    <row r="409" spans="1:10" x14ac:dyDescent="0.25">
      <c r="A409" s="1" t="s">
        <v>1627</v>
      </c>
      <c r="B409">
        <v>50415</v>
      </c>
      <c r="C409">
        <v>15</v>
      </c>
      <c r="D409">
        <v>10852</v>
      </c>
      <c r="E409">
        <v>5</v>
      </c>
      <c r="F409">
        <v>2062</v>
      </c>
      <c r="G409">
        <v>10</v>
      </c>
      <c r="H409">
        <v>8790</v>
      </c>
      <c r="I409">
        <f>SUM(Table7_1[Packets])</f>
        <v>731984</v>
      </c>
      <c r="J409" s="4">
        <f t="shared" si="6"/>
        <v>2.0492251196747471E-3</v>
      </c>
    </row>
    <row r="410" spans="1:10" x14ac:dyDescent="0.25">
      <c r="A410" s="1" t="s">
        <v>1627</v>
      </c>
      <c r="B410">
        <v>50437</v>
      </c>
      <c r="C410">
        <v>15</v>
      </c>
      <c r="D410">
        <v>6131</v>
      </c>
      <c r="E410">
        <v>7</v>
      </c>
      <c r="F410">
        <v>1199</v>
      </c>
      <c r="G410">
        <v>8</v>
      </c>
      <c r="H410">
        <v>4932</v>
      </c>
      <c r="I410">
        <f>SUM(Table7_1[Packets])</f>
        <v>731984</v>
      </c>
      <c r="J410" s="4">
        <f t="shared" si="6"/>
        <v>2.0492251196747471E-3</v>
      </c>
    </row>
    <row r="411" spans="1:10" x14ac:dyDescent="0.25">
      <c r="A411" s="1" t="s">
        <v>1621</v>
      </c>
      <c r="B411">
        <v>35815</v>
      </c>
      <c r="C411">
        <v>14</v>
      </c>
      <c r="D411">
        <v>3058</v>
      </c>
      <c r="E411">
        <v>8</v>
      </c>
      <c r="F411">
        <v>1049</v>
      </c>
      <c r="G411">
        <v>6</v>
      </c>
      <c r="H411">
        <v>2009</v>
      </c>
      <c r="I411">
        <f>SUM(Table7_1[Packets])</f>
        <v>731984</v>
      </c>
      <c r="J411" s="4">
        <f t="shared" si="6"/>
        <v>1.9126101116964305E-3</v>
      </c>
    </row>
    <row r="412" spans="1:10" x14ac:dyDescent="0.25">
      <c r="A412" s="1" t="s">
        <v>1621</v>
      </c>
      <c r="B412">
        <v>35840</v>
      </c>
      <c r="C412">
        <v>14</v>
      </c>
      <c r="D412">
        <v>3058</v>
      </c>
      <c r="E412">
        <v>8</v>
      </c>
      <c r="F412">
        <v>1049</v>
      </c>
      <c r="G412">
        <v>6</v>
      </c>
      <c r="H412">
        <v>2009</v>
      </c>
      <c r="I412">
        <f>SUM(Table7_1[Packets])</f>
        <v>731984</v>
      </c>
      <c r="J412" s="4">
        <f t="shared" si="6"/>
        <v>1.9126101116964305E-3</v>
      </c>
    </row>
    <row r="413" spans="1:10" x14ac:dyDescent="0.25">
      <c r="A413" s="1" t="s">
        <v>1621</v>
      </c>
      <c r="B413">
        <v>35946</v>
      </c>
      <c r="C413">
        <v>14</v>
      </c>
      <c r="D413">
        <v>3017</v>
      </c>
      <c r="E413">
        <v>7</v>
      </c>
      <c r="F413">
        <v>777</v>
      </c>
      <c r="G413">
        <v>7</v>
      </c>
      <c r="H413">
        <v>2240</v>
      </c>
      <c r="I413">
        <f>SUM(Table7_1[Packets])</f>
        <v>731984</v>
      </c>
      <c r="J413" s="4">
        <f t="shared" si="6"/>
        <v>1.9126101116964305E-3</v>
      </c>
    </row>
    <row r="414" spans="1:10" x14ac:dyDescent="0.25">
      <c r="A414" s="1" t="s">
        <v>1621</v>
      </c>
      <c r="B414">
        <v>35969</v>
      </c>
      <c r="C414">
        <v>14</v>
      </c>
      <c r="D414">
        <v>3058</v>
      </c>
      <c r="E414">
        <v>8</v>
      </c>
      <c r="F414">
        <v>1049</v>
      </c>
      <c r="G414">
        <v>6</v>
      </c>
      <c r="H414">
        <v>2009</v>
      </c>
      <c r="I414">
        <f>SUM(Table7_1[Packets])</f>
        <v>731984</v>
      </c>
      <c r="J414" s="4">
        <f t="shared" si="6"/>
        <v>1.9126101116964305E-3</v>
      </c>
    </row>
    <row r="415" spans="1:10" x14ac:dyDescent="0.25">
      <c r="A415" s="1" t="s">
        <v>1621</v>
      </c>
      <c r="B415">
        <v>35992</v>
      </c>
      <c r="C415">
        <v>14</v>
      </c>
      <c r="D415">
        <v>3058</v>
      </c>
      <c r="E415">
        <v>8</v>
      </c>
      <c r="F415">
        <v>1049</v>
      </c>
      <c r="G415">
        <v>6</v>
      </c>
      <c r="H415">
        <v>2009</v>
      </c>
      <c r="I415">
        <f>SUM(Table7_1[Packets])</f>
        <v>731984</v>
      </c>
      <c r="J415" s="4">
        <f t="shared" si="6"/>
        <v>1.9126101116964305E-3</v>
      </c>
    </row>
    <row r="416" spans="1:10" x14ac:dyDescent="0.25">
      <c r="A416" s="1" t="s">
        <v>1621</v>
      </c>
      <c r="B416">
        <v>36016</v>
      </c>
      <c r="C416">
        <v>14</v>
      </c>
      <c r="D416">
        <v>3058</v>
      </c>
      <c r="E416">
        <v>8</v>
      </c>
      <c r="F416">
        <v>1049</v>
      </c>
      <c r="G416">
        <v>6</v>
      </c>
      <c r="H416">
        <v>2009</v>
      </c>
      <c r="I416">
        <f>SUM(Table7_1[Packets])</f>
        <v>731984</v>
      </c>
      <c r="J416" s="4">
        <f t="shared" si="6"/>
        <v>1.9126101116964305E-3</v>
      </c>
    </row>
    <row r="417" spans="1:10" x14ac:dyDescent="0.25">
      <c r="A417" s="1" t="s">
        <v>1621</v>
      </c>
      <c r="B417">
        <v>36040</v>
      </c>
      <c r="C417">
        <v>14</v>
      </c>
      <c r="D417">
        <v>3058</v>
      </c>
      <c r="E417">
        <v>8</v>
      </c>
      <c r="F417">
        <v>1049</v>
      </c>
      <c r="G417">
        <v>6</v>
      </c>
      <c r="H417">
        <v>2009</v>
      </c>
      <c r="I417">
        <f>SUM(Table7_1[Packets])</f>
        <v>731984</v>
      </c>
      <c r="J417" s="4">
        <f t="shared" si="6"/>
        <v>1.9126101116964305E-3</v>
      </c>
    </row>
    <row r="418" spans="1:10" x14ac:dyDescent="0.25">
      <c r="A418" s="1" t="s">
        <v>1621</v>
      </c>
      <c r="B418">
        <v>36074</v>
      </c>
      <c r="C418">
        <v>14</v>
      </c>
      <c r="D418">
        <v>3058</v>
      </c>
      <c r="E418">
        <v>8</v>
      </c>
      <c r="F418">
        <v>1049</v>
      </c>
      <c r="G418">
        <v>6</v>
      </c>
      <c r="H418">
        <v>2009</v>
      </c>
      <c r="I418">
        <f>SUM(Table7_1[Packets])</f>
        <v>731984</v>
      </c>
      <c r="J418" s="4">
        <f t="shared" si="6"/>
        <v>1.9126101116964305E-3</v>
      </c>
    </row>
    <row r="419" spans="1:10" x14ac:dyDescent="0.25">
      <c r="A419" s="1" t="s">
        <v>1621</v>
      </c>
      <c r="B419">
        <v>36097</v>
      </c>
      <c r="C419">
        <v>14</v>
      </c>
      <c r="D419">
        <v>3058</v>
      </c>
      <c r="E419">
        <v>8</v>
      </c>
      <c r="F419">
        <v>1049</v>
      </c>
      <c r="G419">
        <v>6</v>
      </c>
      <c r="H419">
        <v>2009</v>
      </c>
      <c r="I419">
        <f>SUM(Table7_1[Packets])</f>
        <v>731984</v>
      </c>
      <c r="J419" s="4">
        <f t="shared" si="6"/>
        <v>1.9126101116964305E-3</v>
      </c>
    </row>
    <row r="420" spans="1:10" x14ac:dyDescent="0.25">
      <c r="A420" s="1" t="s">
        <v>1627</v>
      </c>
      <c r="B420">
        <v>50361</v>
      </c>
      <c r="C420">
        <v>14</v>
      </c>
      <c r="D420">
        <v>3178</v>
      </c>
      <c r="E420">
        <v>7</v>
      </c>
      <c r="F420">
        <v>2541</v>
      </c>
      <c r="G420">
        <v>7</v>
      </c>
      <c r="H420">
        <v>637</v>
      </c>
      <c r="I420">
        <f>SUM(Table7_1[Packets])</f>
        <v>731984</v>
      </c>
      <c r="J420" s="4">
        <f t="shared" si="6"/>
        <v>1.9126101116964305E-3</v>
      </c>
    </row>
    <row r="421" spans="1:10" x14ac:dyDescent="0.25">
      <c r="A421" s="1" t="s">
        <v>1627</v>
      </c>
      <c r="B421">
        <v>50412</v>
      </c>
      <c r="C421">
        <v>14</v>
      </c>
      <c r="D421">
        <v>4300</v>
      </c>
      <c r="E421">
        <v>8</v>
      </c>
      <c r="F421">
        <v>3510</v>
      </c>
      <c r="G421">
        <v>6</v>
      </c>
      <c r="H421">
        <v>790</v>
      </c>
      <c r="I421">
        <f>SUM(Table7_1[Packets])</f>
        <v>731984</v>
      </c>
      <c r="J421" s="4">
        <f t="shared" si="6"/>
        <v>1.9126101116964305E-3</v>
      </c>
    </row>
    <row r="422" spans="1:10" x14ac:dyDescent="0.25">
      <c r="A422" s="1" t="s">
        <v>1627</v>
      </c>
      <c r="B422">
        <v>50427</v>
      </c>
      <c r="C422">
        <v>14</v>
      </c>
      <c r="D422">
        <v>4364</v>
      </c>
      <c r="E422">
        <v>8</v>
      </c>
      <c r="F422">
        <v>3574</v>
      </c>
      <c r="G422">
        <v>6</v>
      </c>
      <c r="H422">
        <v>790</v>
      </c>
      <c r="I422">
        <f>SUM(Table7_1[Packets])</f>
        <v>731984</v>
      </c>
      <c r="J422" s="4">
        <f t="shared" si="6"/>
        <v>1.9126101116964305E-3</v>
      </c>
    </row>
    <row r="423" spans="1:10" x14ac:dyDescent="0.25">
      <c r="A423" s="1" t="s">
        <v>1594</v>
      </c>
      <c r="B423">
        <v>443</v>
      </c>
      <c r="C423">
        <v>13</v>
      </c>
      <c r="D423">
        <v>778</v>
      </c>
      <c r="E423">
        <v>7</v>
      </c>
      <c r="F423">
        <v>450</v>
      </c>
      <c r="G423">
        <v>6</v>
      </c>
      <c r="H423">
        <v>328</v>
      </c>
      <c r="I423">
        <f>SUM(Table7_1[Packets])</f>
        <v>731984</v>
      </c>
      <c r="J423" s="4">
        <f t="shared" si="6"/>
        <v>1.775995103718114E-3</v>
      </c>
    </row>
    <row r="424" spans="1:10" x14ac:dyDescent="0.25">
      <c r="A424" s="1" t="s">
        <v>1621</v>
      </c>
      <c r="B424">
        <v>35791</v>
      </c>
      <c r="C424">
        <v>13</v>
      </c>
      <c r="D424">
        <v>2957</v>
      </c>
      <c r="E424">
        <v>7</v>
      </c>
      <c r="F424">
        <v>777</v>
      </c>
      <c r="G424">
        <v>6</v>
      </c>
      <c r="H424">
        <v>2180</v>
      </c>
      <c r="I424">
        <f>SUM(Table7_1[Packets])</f>
        <v>731984</v>
      </c>
      <c r="J424" s="4">
        <f t="shared" si="6"/>
        <v>1.775995103718114E-3</v>
      </c>
    </row>
    <row r="425" spans="1:10" x14ac:dyDescent="0.25">
      <c r="A425" s="1" t="s">
        <v>1621</v>
      </c>
      <c r="B425">
        <v>35816</v>
      </c>
      <c r="C425">
        <v>13</v>
      </c>
      <c r="D425">
        <v>2957</v>
      </c>
      <c r="E425">
        <v>7</v>
      </c>
      <c r="F425">
        <v>777</v>
      </c>
      <c r="G425">
        <v>6</v>
      </c>
      <c r="H425">
        <v>2180</v>
      </c>
      <c r="I425">
        <f>SUM(Table7_1[Packets])</f>
        <v>731984</v>
      </c>
      <c r="J425" s="4">
        <f t="shared" si="6"/>
        <v>1.775995103718114E-3</v>
      </c>
    </row>
    <row r="426" spans="1:10" x14ac:dyDescent="0.25">
      <c r="A426" s="1" t="s">
        <v>1621</v>
      </c>
      <c r="B426">
        <v>35841</v>
      </c>
      <c r="C426">
        <v>13</v>
      </c>
      <c r="D426">
        <v>2957</v>
      </c>
      <c r="E426">
        <v>7</v>
      </c>
      <c r="F426">
        <v>777</v>
      </c>
      <c r="G426">
        <v>6</v>
      </c>
      <c r="H426">
        <v>2180</v>
      </c>
      <c r="I426">
        <f>SUM(Table7_1[Packets])</f>
        <v>731984</v>
      </c>
      <c r="J426" s="4">
        <f t="shared" si="6"/>
        <v>1.775995103718114E-3</v>
      </c>
    </row>
    <row r="427" spans="1:10" x14ac:dyDescent="0.25">
      <c r="A427" s="1" t="s">
        <v>1621</v>
      </c>
      <c r="B427">
        <v>35864</v>
      </c>
      <c r="C427">
        <v>13</v>
      </c>
      <c r="D427">
        <v>2957</v>
      </c>
      <c r="E427">
        <v>7</v>
      </c>
      <c r="F427">
        <v>777</v>
      </c>
      <c r="G427">
        <v>6</v>
      </c>
      <c r="H427">
        <v>2180</v>
      </c>
      <c r="I427">
        <f>SUM(Table7_1[Packets])</f>
        <v>731984</v>
      </c>
      <c r="J427" s="4">
        <f t="shared" si="6"/>
        <v>1.775995103718114E-3</v>
      </c>
    </row>
    <row r="428" spans="1:10" x14ac:dyDescent="0.25">
      <c r="A428" s="1" t="s">
        <v>1621</v>
      </c>
      <c r="B428">
        <v>35891</v>
      </c>
      <c r="C428">
        <v>13</v>
      </c>
      <c r="D428">
        <v>2957</v>
      </c>
      <c r="E428">
        <v>7</v>
      </c>
      <c r="F428">
        <v>777</v>
      </c>
      <c r="G428">
        <v>6</v>
      </c>
      <c r="H428">
        <v>2180</v>
      </c>
      <c r="I428">
        <f>SUM(Table7_1[Packets])</f>
        <v>731984</v>
      </c>
      <c r="J428" s="4">
        <f t="shared" si="6"/>
        <v>1.775995103718114E-3</v>
      </c>
    </row>
    <row r="429" spans="1:10" x14ac:dyDescent="0.25">
      <c r="A429" s="1" t="s">
        <v>1621</v>
      </c>
      <c r="B429">
        <v>35922</v>
      </c>
      <c r="C429">
        <v>13</v>
      </c>
      <c r="D429">
        <v>2957</v>
      </c>
      <c r="E429">
        <v>7</v>
      </c>
      <c r="F429">
        <v>777</v>
      </c>
      <c r="G429">
        <v>6</v>
      </c>
      <c r="H429">
        <v>2180</v>
      </c>
      <c r="I429">
        <f>SUM(Table7_1[Packets])</f>
        <v>731984</v>
      </c>
      <c r="J429" s="4">
        <f t="shared" si="6"/>
        <v>1.775995103718114E-3</v>
      </c>
    </row>
    <row r="430" spans="1:10" x14ac:dyDescent="0.25">
      <c r="A430" s="1" t="s">
        <v>1621</v>
      </c>
      <c r="B430">
        <v>35970</v>
      </c>
      <c r="C430">
        <v>13</v>
      </c>
      <c r="D430">
        <v>2957</v>
      </c>
      <c r="E430">
        <v>7</v>
      </c>
      <c r="F430">
        <v>777</v>
      </c>
      <c r="G430">
        <v>6</v>
      </c>
      <c r="H430">
        <v>2180</v>
      </c>
      <c r="I430">
        <f>SUM(Table7_1[Packets])</f>
        <v>731984</v>
      </c>
      <c r="J430" s="4">
        <f t="shared" si="6"/>
        <v>1.775995103718114E-3</v>
      </c>
    </row>
    <row r="431" spans="1:10" x14ac:dyDescent="0.25">
      <c r="A431" s="1" t="s">
        <v>1621</v>
      </c>
      <c r="B431">
        <v>35993</v>
      </c>
      <c r="C431">
        <v>13</v>
      </c>
      <c r="D431">
        <v>2957</v>
      </c>
      <c r="E431">
        <v>7</v>
      </c>
      <c r="F431">
        <v>777</v>
      </c>
      <c r="G431">
        <v>6</v>
      </c>
      <c r="H431">
        <v>2180</v>
      </c>
      <c r="I431">
        <f>SUM(Table7_1[Packets])</f>
        <v>731984</v>
      </c>
      <c r="J431" s="4">
        <f t="shared" si="6"/>
        <v>1.775995103718114E-3</v>
      </c>
    </row>
    <row r="432" spans="1:10" x14ac:dyDescent="0.25">
      <c r="A432" s="1" t="s">
        <v>1621</v>
      </c>
      <c r="B432">
        <v>36017</v>
      </c>
      <c r="C432">
        <v>13</v>
      </c>
      <c r="D432">
        <v>2957</v>
      </c>
      <c r="E432">
        <v>7</v>
      </c>
      <c r="F432">
        <v>777</v>
      </c>
      <c r="G432">
        <v>6</v>
      </c>
      <c r="H432">
        <v>2180</v>
      </c>
      <c r="I432">
        <f>SUM(Table7_1[Packets])</f>
        <v>731984</v>
      </c>
      <c r="J432" s="4">
        <f t="shared" si="6"/>
        <v>1.775995103718114E-3</v>
      </c>
    </row>
    <row r="433" spans="1:10" x14ac:dyDescent="0.25">
      <c r="A433" s="1" t="s">
        <v>1621</v>
      </c>
      <c r="B433">
        <v>36041</v>
      </c>
      <c r="C433">
        <v>13</v>
      </c>
      <c r="D433">
        <v>2957</v>
      </c>
      <c r="E433">
        <v>7</v>
      </c>
      <c r="F433">
        <v>777</v>
      </c>
      <c r="G433">
        <v>6</v>
      </c>
      <c r="H433">
        <v>2180</v>
      </c>
      <c r="I433">
        <f>SUM(Table7_1[Packets])</f>
        <v>731984</v>
      </c>
      <c r="J433" s="4">
        <f t="shared" si="6"/>
        <v>1.775995103718114E-3</v>
      </c>
    </row>
    <row r="434" spans="1:10" x14ac:dyDescent="0.25">
      <c r="A434" s="1" t="s">
        <v>1621</v>
      </c>
      <c r="B434">
        <v>36075</v>
      </c>
      <c r="C434">
        <v>13</v>
      </c>
      <c r="D434">
        <v>2957</v>
      </c>
      <c r="E434">
        <v>7</v>
      </c>
      <c r="F434">
        <v>777</v>
      </c>
      <c r="G434">
        <v>6</v>
      </c>
      <c r="H434">
        <v>2180</v>
      </c>
      <c r="I434">
        <f>SUM(Table7_1[Packets])</f>
        <v>731984</v>
      </c>
      <c r="J434" s="4">
        <f t="shared" si="6"/>
        <v>1.775995103718114E-3</v>
      </c>
    </row>
    <row r="435" spans="1:10" x14ac:dyDescent="0.25">
      <c r="A435" s="1" t="s">
        <v>1621</v>
      </c>
      <c r="B435">
        <v>36098</v>
      </c>
      <c r="C435">
        <v>13</v>
      </c>
      <c r="D435">
        <v>2957</v>
      </c>
      <c r="E435">
        <v>7</v>
      </c>
      <c r="F435">
        <v>777</v>
      </c>
      <c r="G435">
        <v>6</v>
      </c>
      <c r="H435">
        <v>2180</v>
      </c>
      <c r="I435">
        <f>SUM(Table7_1[Packets])</f>
        <v>731984</v>
      </c>
      <c r="J435" s="4">
        <f t="shared" si="6"/>
        <v>1.775995103718114E-3</v>
      </c>
    </row>
    <row r="436" spans="1:10" x14ac:dyDescent="0.25">
      <c r="A436" s="1" t="s">
        <v>1557</v>
      </c>
      <c r="B436">
        <v>443</v>
      </c>
      <c r="C436">
        <v>12</v>
      </c>
      <c r="D436">
        <v>779</v>
      </c>
      <c r="E436">
        <v>6</v>
      </c>
      <c r="F436">
        <v>451</v>
      </c>
      <c r="G436">
        <v>6</v>
      </c>
      <c r="H436">
        <v>328</v>
      </c>
      <c r="I436">
        <f>SUM(Table7_1[Packets])</f>
        <v>731984</v>
      </c>
      <c r="J436" s="4">
        <f t="shared" si="6"/>
        <v>1.6393800957397976E-3</v>
      </c>
    </row>
    <row r="437" spans="1:10" x14ac:dyDescent="0.25">
      <c r="A437" s="1" t="s">
        <v>1621</v>
      </c>
      <c r="B437">
        <v>36090</v>
      </c>
      <c r="C437">
        <v>12</v>
      </c>
      <c r="D437">
        <v>3662</v>
      </c>
      <c r="E437">
        <v>6</v>
      </c>
      <c r="F437">
        <v>2472</v>
      </c>
      <c r="G437">
        <v>6</v>
      </c>
      <c r="H437">
        <v>1190</v>
      </c>
      <c r="I437">
        <f>SUM(Table7_1[Packets])</f>
        <v>731984</v>
      </c>
      <c r="J437" s="4">
        <f t="shared" si="6"/>
        <v>1.6393800957397976E-3</v>
      </c>
    </row>
    <row r="438" spans="1:10" x14ac:dyDescent="0.25">
      <c r="A438" s="1" t="s">
        <v>1627</v>
      </c>
      <c r="B438">
        <v>49989</v>
      </c>
      <c r="C438">
        <v>12</v>
      </c>
      <c r="D438">
        <v>779</v>
      </c>
      <c r="E438">
        <v>6</v>
      </c>
      <c r="F438">
        <v>328</v>
      </c>
      <c r="G438">
        <v>6</v>
      </c>
      <c r="H438">
        <v>451</v>
      </c>
      <c r="I438">
        <f>SUM(Table7_1[Packets])</f>
        <v>731984</v>
      </c>
      <c r="J438" s="4">
        <f t="shared" si="6"/>
        <v>1.6393800957397976E-3</v>
      </c>
    </row>
    <row r="439" spans="1:10" x14ac:dyDescent="0.25">
      <c r="A439" s="1" t="s">
        <v>1627</v>
      </c>
      <c r="B439">
        <v>50242</v>
      </c>
      <c r="C439">
        <v>12</v>
      </c>
      <c r="D439">
        <v>3641</v>
      </c>
      <c r="E439">
        <v>6</v>
      </c>
      <c r="F439">
        <v>681</v>
      </c>
      <c r="G439">
        <v>6</v>
      </c>
      <c r="H439">
        <v>2960</v>
      </c>
      <c r="I439">
        <f>SUM(Table7_1[Packets])</f>
        <v>731984</v>
      </c>
      <c r="J439" s="4">
        <f t="shared" si="6"/>
        <v>1.6393800957397976E-3</v>
      </c>
    </row>
    <row r="440" spans="1:10" x14ac:dyDescent="0.25">
      <c r="A440" s="1" t="s">
        <v>1627</v>
      </c>
      <c r="B440">
        <v>50243</v>
      </c>
      <c r="C440">
        <v>12</v>
      </c>
      <c r="D440">
        <v>3875</v>
      </c>
      <c r="E440">
        <v>6</v>
      </c>
      <c r="F440">
        <v>681</v>
      </c>
      <c r="G440">
        <v>6</v>
      </c>
      <c r="H440">
        <v>3194</v>
      </c>
      <c r="I440">
        <f>SUM(Table7_1[Packets])</f>
        <v>731984</v>
      </c>
      <c r="J440" s="4">
        <f t="shared" si="6"/>
        <v>1.6393800957397976E-3</v>
      </c>
    </row>
    <row r="441" spans="1:10" x14ac:dyDescent="0.25">
      <c r="A441" s="1" t="s">
        <v>1627</v>
      </c>
      <c r="B441">
        <v>50262</v>
      </c>
      <c r="C441">
        <v>12</v>
      </c>
      <c r="D441">
        <v>2681</v>
      </c>
      <c r="E441">
        <v>6</v>
      </c>
      <c r="F441">
        <v>730</v>
      </c>
      <c r="G441">
        <v>6</v>
      </c>
      <c r="H441">
        <v>1951</v>
      </c>
      <c r="I441">
        <f>SUM(Table7_1[Packets])</f>
        <v>731984</v>
      </c>
      <c r="J441" s="4">
        <f t="shared" si="6"/>
        <v>1.6393800957397976E-3</v>
      </c>
    </row>
    <row r="442" spans="1:10" x14ac:dyDescent="0.25">
      <c r="A442" s="1" t="s">
        <v>1703</v>
      </c>
      <c r="B442">
        <v>443</v>
      </c>
      <c r="C442">
        <v>12</v>
      </c>
      <c r="D442">
        <v>1032</v>
      </c>
      <c r="E442">
        <v>0</v>
      </c>
      <c r="F442">
        <v>0</v>
      </c>
      <c r="G442">
        <v>12</v>
      </c>
      <c r="H442">
        <v>1032</v>
      </c>
      <c r="I442">
        <f>SUM(Table7_1[Packets])</f>
        <v>731984</v>
      </c>
      <c r="J442" s="4">
        <f t="shared" si="6"/>
        <v>1.6393800957397976E-3</v>
      </c>
    </row>
    <row r="443" spans="1:10" x14ac:dyDescent="0.25">
      <c r="A443" s="1" t="s">
        <v>1618</v>
      </c>
      <c r="B443">
        <v>5431</v>
      </c>
      <c r="C443">
        <v>11</v>
      </c>
      <c r="D443">
        <v>3671</v>
      </c>
      <c r="E443">
        <v>6</v>
      </c>
      <c r="F443">
        <v>3174</v>
      </c>
      <c r="G443">
        <v>5</v>
      </c>
      <c r="H443">
        <v>497</v>
      </c>
      <c r="I443">
        <f>SUM(Table7_1[Packets])</f>
        <v>731984</v>
      </c>
      <c r="J443" s="4">
        <f t="shared" si="6"/>
        <v>1.5027650877614811E-3</v>
      </c>
    </row>
    <row r="444" spans="1:10" x14ac:dyDescent="0.25">
      <c r="A444" s="1" t="s">
        <v>1621</v>
      </c>
      <c r="B444">
        <v>36071</v>
      </c>
      <c r="C444">
        <v>11</v>
      </c>
      <c r="D444">
        <v>3671</v>
      </c>
      <c r="E444">
        <v>5</v>
      </c>
      <c r="F444">
        <v>497</v>
      </c>
      <c r="G444">
        <v>6</v>
      </c>
      <c r="H444">
        <v>3174</v>
      </c>
      <c r="I444">
        <f>SUM(Table7_1[Packets])</f>
        <v>731984</v>
      </c>
      <c r="J444" s="4">
        <f t="shared" si="6"/>
        <v>1.5027650877614811E-3</v>
      </c>
    </row>
    <row r="445" spans="1:10" x14ac:dyDescent="0.25">
      <c r="A445" s="1" t="s">
        <v>1627</v>
      </c>
      <c r="B445">
        <v>50229</v>
      </c>
      <c r="C445">
        <v>11</v>
      </c>
      <c r="D445">
        <v>2330</v>
      </c>
      <c r="E445">
        <v>6</v>
      </c>
      <c r="F445">
        <v>685</v>
      </c>
      <c r="G445">
        <v>5</v>
      </c>
      <c r="H445">
        <v>1645</v>
      </c>
      <c r="I445">
        <f>SUM(Table7_1[Packets])</f>
        <v>731984</v>
      </c>
      <c r="J445" s="4">
        <f t="shared" si="6"/>
        <v>1.5027650877614811E-3</v>
      </c>
    </row>
    <row r="446" spans="1:10" x14ac:dyDescent="0.25">
      <c r="A446" s="1" t="s">
        <v>1642</v>
      </c>
      <c r="B446">
        <v>35920</v>
      </c>
      <c r="C446">
        <v>11</v>
      </c>
      <c r="D446">
        <v>1326</v>
      </c>
      <c r="E446">
        <v>6</v>
      </c>
      <c r="F446">
        <v>743</v>
      </c>
      <c r="G446">
        <v>5</v>
      </c>
      <c r="H446">
        <v>583</v>
      </c>
      <c r="I446">
        <f>SUM(Table7_1[Packets])</f>
        <v>731984</v>
      </c>
      <c r="J446" s="4">
        <f t="shared" si="6"/>
        <v>1.5027650877614811E-3</v>
      </c>
    </row>
    <row r="447" spans="1:10" x14ac:dyDescent="0.25">
      <c r="A447" s="1" t="s">
        <v>1642</v>
      </c>
      <c r="B447">
        <v>35927</v>
      </c>
      <c r="C447">
        <v>11</v>
      </c>
      <c r="D447">
        <v>1327</v>
      </c>
      <c r="E447">
        <v>6</v>
      </c>
      <c r="F447">
        <v>743</v>
      </c>
      <c r="G447">
        <v>5</v>
      </c>
      <c r="H447">
        <v>584</v>
      </c>
      <c r="I447">
        <f>SUM(Table7_1[Packets])</f>
        <v>731984</v>
      </c>
      <c r="J447" s="4">
        <f t="shared" si="6"/>
        <v>1.5027650877614811E-3</v>
      </c>
    </row>
    <row r="448" spans="1:10" x14ac:dyDescent="0.25">
      <c r="A448" s="1" t="s">
        <v>1614</v>
      </c>
      <c r="B448">
        <v>80</v>
      </c>
      <c r="C448">
        <v>10</v>
      </c>
      <c r="D448">
        <v>1469</v>
      </c>
      <c r="E448">
        <v>5</v>
      </c>
      <c r="F448">
        <v>957</v>
      </c>
      <c r="G448">
        <v>5</v>
      </c>
      <c r="H448">
        <v>512</v>
      </c>
      <c r="I448">
        <f>SUM(Table7_1[Packets])</f>
        <v>731984</v>
      </c>
      <c r="J448" s="4">
        <f t="shared" si="6"/>
        <v>1.3661500797831647E-3</v>
      </c>
    </row>
    <row r="449" spans="1:10" x14ac:dyDescent="0.25">
      <c r="A449" s="1" t="s">
        <v>1621</v>
      </c>
      <c r="B449">
        <v>35756</v>
      </c>
      <c r="C449">
        <v>10</v>
      </c>
      <c r="D449">
        <v>1102</v>
      </c>
      <c r="E449">
        <v>5</v>
      </c>
      <c r="F449">
        <v>467</v>
      </c>
      <c r="G449">
        <v>5</v>
      </c>
      <c r="H449">
        <v>635</v>
      </c>
      <c r="I449">
        <f>SUM(Table7_1[Packets])</f>
        <v>731984</v>
      </c>
      <c r="J449" s="4">
        <f t="shared" si="6"/>
        <v>1.3661500797831647E-3</v>
      </c>
    </row>
    <row r="450" spans="1:10" x14ac:dyDescent="0.25">
      <c r="A450" s="1" t="s">
        <v>1621</v>
      </c>
      <c r="B450">
        <v>35792</v>
      </c>
      <c r="C450">
        <v>10</v>
      </c>
      <c r="D450">
        <v>711</v>
      </c>
      <c r="E450">
        <v>5</v>
      </c>
      <c r="F450">
        <v>404</v>
      </c>
      <c r="G450">
        <v>5</v>
      </c>
      <c r="H450">
        <v>307</v>
      </c>
      <c r="I450">
        <f>SUM(Table7_1[Packets])</f>
        <v>731984</v>
      </c>
      <c r="J450" s="4">
        <f t="shared" si="6"/>
        <v>1.3661500797831647E-3</v>
      </c>
    </row>
    <row r="451" spans="1:10" x14ac:dyDescent="0.25">
      <c r="A451" s="1" t="s">
        <v>1621</v>
      </c>
      <c r="B451">
        <v>35793</v>
      </c>
      <c r="C451">
        <v>10</v>
      </c>
      <c r="D451">
        <v>711</v>
      </c>
      <c r="E451">
        <v>5</v>
      </c>
      <c r="F451">
        <v>404</v>
      </c>
      <c r="G451">
        <v>5</v>
      </c>
      <c r="H451">
        <v>307</v>
      </c>
      <c r="I451">
        <f>SUM(Table7_1[Packets])</f>
        <v>731984</v>
      </c>
      <c r="J451" s="4">
        <f t="shared" ref="J451:J514" si="7">(C451/I451) *100</f>
        <v>1.3661500797831647E-3</v>
      </c>
    </row>
    <row r="452" spans="1:10" x14ac:dyDescent="0.25">
      <c r="A452" s="1" t="s">
        <v>1621</v>
      </c>
      <c r="B452">
        <v>35794</v>
      </c>
      <c r="C452">
        <v>10</v>
      </c>
      <c r="D452">
        <v>665</v>
      </c>
      <c r="E452">
        <v>5</v>
      </c>
      <c r="F452">
        <v>358</v>
      </c>
      <c r="G452">
        <v>5</v>
      </c>
      <c r="H452">
        <v>307</v>
      </c>
      <c r="I452">
        <f>SUM(Table7_1[Packets])</f>
        <v>731984</v>
      </c>
      <c r="J452" s="4">
        <f t="shared" si="7"/>
        <v>1.3661500797831647E-3</v>
      </c>
    </row>
    <row r="453" spans="1:10" x14ac:dyDescent="0.25">
      <c r="A453" s="1" t="s">
        <v>1621</v>
      </c>
      <c r="B453">
        <v>35799</v>
      </c>
      <c r="C453">
        <v>10</v>
      </c>
      <c r="D453">
        <v>1102</v>
      </c>
      <c r="E453">
        <v>5</v>
      </c>
      <c r="F453">
        <v>467</v>
      </c>
      <c r="G453">
        <v>5</v>
      </c>
      <c r="H453">
        <v>635</v>
      </c>
      <c r="I453">
        <f>SUM(Table7_1[Packets])</f>
        <v>731984</v>
      </c>
      <c r="J453" s="4">
        <f t="shared" si="7"/>
        <v>1.3661500797831647E-3</v>
      </c>
    </row>
    <row r="454" spans="1:10" x14ac:dyDescent="0.25">
      <c r="A454" s="1" t="s">
        <v>1621</v>
      </c>
      <c r="B454">
        <v>35817</v>
      </c>
      <c r="C454">
        <v>10</v>
      </c>
      <c r="D454">
        <v>711</v>
      </c>
      <c r="E454">
        <v>5</v>
      </c>
      <c r="F454">
        <v>404</v>
      </c>
      <c r="G454">
        <v>5</v>
      </c>
      <c r="H454">
        <v>307</v>
      </c>
      <c r="I454">
        <f>SUM(Table7_1[Packets])</f>
        <v>731984</v>
      </c>
      <c r="J454" s="4">
        <f t="shared" si="7"/>
        <v>1.3661500797831647E-3</v>
      </c>
    </row>
    <row r="455" spans="1:10" x14ac:dyDescent="0.25">
      <c r="A455" s="1" t="s">
        <v>1621</v>
      </c>
      <c r="B455">
        <v>35818</v>
      </c>
      <c r="C455">
        <v>10</v>
      </c>
      <c r="D455">
        <v>711</v>
      </c>
      <c r="E455">
        <v>5</v>
      </c>
      <c r="F455">
        <v>404</v>
      </c>
      <c r="G455">
        <v>5</v>
      </c>
      <c r="H455">
        <v>307</v>
      </c>
      <c r="I455">
        <f>SUM(Table7_1[Packets])</f>
        <v>731984</v>
      </c>
      <c r="J455" s="4">
        <f t="shared" si="7"/>
        <v>1.3661500797831647E-3</v>
      </c>
    </row>
    <row r="456" spans="1:10" x14ac:dyDescent="0.25">
      <c r="A456" s="1" t="s">
        <v>1621</v>
      </c>
      <c r="B456">
        <v>35819</v>
      </c>
      <c r="C456">
        <v>10</v>
      </c>
      <c r="D456">
        <v>665</v>
      </c>
      <c r="E456">
        <v>5</v>
      </c>
      <c r="F456">
        <v>358</v>
      </c>
      <c r="G456">
        <v>5</v>
      </c>
      <c r="H456">
        <v>307</v>
      </c>
      <c r="I456">
        <f>SUM(Table7_1[Packets])</f>
        <v>731984</v>
      </c>
      <c r="J456" s="4">
        <f t="shared" si="7"/>
        <v>1.3661500797831647E-3</v>
      </c>
    </row>
    <row r="457" spans="1:10" x14ac:dyDescent="0.25">
      <c r="A457" s="1" t="s">
        <v>1621</v>
      </c>
      <c r="B457">
        <v>35822</v>
      </c>
      <c r="C457">
        <v>10</v>
      </c>
      <c r="D457">
        <v>1102</v>
      </c>
      <c r="E457">
        <v>5</v>
      </c>
      <c r="F457">
        <v>467</v>
      </c>
      <c r="G457">
        <v>5</v>
      </c>
      <c r="H457">
        <v>635</v>
      </c>
      <c r="I457">
        <f>SUM(Table7_1[Packets])</f>
        <v>731984</v>
      </c>
      <c r="J457" s="4">
        <f t="shared" si="7"/>
        <v>1.3661500797831647E-3</v>
      </c>
    </row>
    <row r="458" spans="1:10" x14ac:dyDescent="0.25">
      <c r="A458" s="1" t="s">
        <v>1621</v>
      </c>
      <c r="B458">
        <v>35842</v>
      </c>
      <c r="C458">
        <v>10</v>
      </c>
      <c r="D458">
        <v>711</v>
      </c>
      <c r="E458">
        <v>5</v>
      </c>
      <c r="F458">
        <v>404</v>
      </c>
      <c r="G458">
        <v>5</v>
      </c>
      <c r="H458">
        <v>307</v>
      </c>
      <c r="I458">
        <f>SUM(Table7_1[Packets])</f>
        <v>731984</v>
      </c>
      <c r="J458" s="4">
        <f t="shared" si="7"/>
        <v>1.3661500797831647E-3</v>
      </c>
    </row>
    <row r="459" spans="1:10" x14ac:dyDescent="0.25">
      <c r="A459" s="1" t="s">
        <v>1621</v>
      </c>
      <c r="B459">
        <v>35843</v>
      </c>
      <c r="C459">
        <v>10</v>
      </c>
      <c r="D459">
        <v>711</v>
      </c>
      <c r="E459">
        <v>5</v>
      </c>
      <c r="F459">
        <v>404</v>
      </c>
      <c r="G459">
        <v>5</v>
      </c>
      <c r="H459">
        <v>307</v>
      </c>
      <c r="I459">
        <f>SUM(Table7_1[Packets])</f>
        <v>731984</v>
      </c>
      <c r="J459" s="4">
        <f t="shared" si="7"/>
        <v>1.3661500797831647E-3</v>
      </c>
    </row>
    <row r="460" spans="1:10" x14ac:dyDescent="0.25">
      <c r="A460" s="1" t="s">
        <v>1621</v>
      </c>
      <c r="B460">
        <v>35844</v>
      </c>
      <c r="C460">
        <v>10</v>
      </c>
      <c r="D460">
        <v>665</v>
      </c>
      <c r="E460">
        <v>5</v>
      </c>
      <c r="F460">
        <v>358</v>
      </c>
      <c r="G460">
        <v>5</v>
      </c>
      <c r="H460">
        <v>307</v>
      </c>
      <c r="I460">
        <f>SUM(Table7_1[Packets])</f>
        <v>731984</v>
      </c>
      <c r="J460" s="4">
        <f t="shared" si="7"/>
        <v>1.3661500797831647E-3</v>
      </c>
    </row>
    <row r="461" spans="1:10" x14ac:dyDescent="0.25">
      <c r="A461" s="1" t="s">
        <v>1621</v>
      </c>
      <c r="B461">
        <v>35848</v>
      </c>
      <c r="C461">
        <v>10</v>
      </c>
      <c r="D461">
        <v>1102</v>
      </c>
      <c r="E461">
        <v>5</v>
      </c>
      <c r="F461">
        <v>467</v>
      </c>
      <c r="G461">
        <v>5</v>
      </c>
      <c r="H461">
        <v>635</v>
      </c>
      <c r="I461">
        <f>SUM(Table7_1[Packets])</f>
        <v>731984</v>
      </c>
      <c r="J461" s="4">
        <f t="shared" si="7"/>
        <v>1.3661500797831647E-3</v>
      </c>
    </row>
    <row r="462" spans="1:10" x14ac:dyDescent="0.25">
      <c r="A462" s="1" t="s">
        <v>1621</v>
      </c>
      <c r="B462">
        <v>35865</v>
      </c>
      <c r="C462">
        <v>10</v>
      </c>
      <c r="D462">
        <v>711</v>
      </c>
      <c r="E462">
        <v>5</v>
      </c>
      <c r="F462">
        <v>404</v>
      </c>
      <c r="G462">
        <v>5</v>
      </c>
      <c r="H462">
        <v>307</v>
      </c>
      <c r="I462">
        <f>SUM(Table7_1[Packets])</f>
        <v>731984</v>
      </c>
      <c r="J462" s="4">
        <f t="shared" si="7"/>
        <v>1.3661500797831647E-3</v>
      </c>
    </row>
    <row r="463" spans="1:10" x14ac:dyDescent="0.25">
      <c r="A463" s="1" t="s">
        <v>1621</v>
      </c>
      <c r="B463">
        <v>35866</v>
      </c>
      <c r="C463">
        <v>10</v>
      </c>
      <c r="D463">
        <v>711</v>
      </c>
      <c r="E463">
        <v>5</v>
      </c>
      <c r="F463">
        <v>404</v>
      </c>
      <c r="G463">
        <v>5</v>
      </c>
      <c r="H463">
        <v>307</v>
      </c>
      <c r="I463">
        <f>SUM(Table7_1[Packets])</f>
        <v>731984</v>
      </c>
      <c r="J463" s="4">
        <f t="shared" si="7"/>
        <v>1.3661500797831647E-3</v>
      </c>
    </row>
    <row r="464" spans="1:10" x14ac:dyDescent="0.25">
      <c r="A464" s="1" t="s">
        <v>1621</v>
      </c>
      <c r="B464">
        <v>35867</v>
      </c>
      <c r="C464">
        <v>10</v>
      </c>
      <c r="D464">
        <v>665</v>
      </c>
      <c r="E464">
        <v>5</v>
      </c>
      <c r="F464">
        <v>358</v>
      </c>
      <c r="G464">
        <v>5</v>
      </c>
      <c r="H464">
        <v>307</v>
      </c>
      <c r="I464">
        <f>SUM(Table7_1[Packets])</f>
        <v>731984</v>
      </c>
      <c r="J464" s="4">
        <f t="shared" si="7"/>
        <v>1.3661500797831647E-3</v>
      </c>
    </row>
    <row r="465" spans="1:10" x14ac:dyDescent="0.25">
      <c r="A465" s="1" t="s">
        <v>1621</v>
      </c>
      <c r="B465">
        <v>35870</v>
      </c>
      <c r="C465">
        <v>10</v>
      </c>
      <c r="D465">
        <v>1102</v>
      </c>
      <c r="E465">
        <v>5</v>
      </c>
      <c r="F465">
        <v>467</v>
      </c>
      <c r="G465">
        <v>5</v>
      </c>
      <c r="H465">
        <v>635</v>
      </c>
      <c r="I465">
        <f>SUM(Table7_1[Packets])</f>
        <v>731984</v>
      </c>
      <c r="J465" s="4">
        <f t="shared" si="7"/>
        <v>1.3661500797831647E-3</v>
      </c>
    </row>
    <row r="466" spans="1:10" x14ac:dyDescent="0.25">
      <c r="A466" s="1" t="s">
        <v>1621</v>
      </c>
      <c r="B466">
        <v>35875</v>
      </c>
      <c r="C466">
        <v>10</v>
      </c>
      <c r="D466">
        <v>630</v>
      </c>
      <c r="E466">
        <v>5</v>
      </c>
      <c r="F466">
        <v>330</v>
      </c>
      <c r="G466">
        <v>5</v>
      </c>
      <c r="H466">
        <v>300</v>
      </c>
      <c r="I466">
        <f>SUM(Table7_1[Packets])</f>
        <v>731984</v>
      </c>
      <c r="J466" s="4">
        <f t="shared" si="7"/>
        <v>1.3661500797831647E-3</v>
      </c>
    </row>
    <row r="467" spans="1:10" x14ac:dyDescent="0.25">
      <c r="A467" s="1" t="s">
        <v>1621</v>
      </c>
      <c r="B467">
        <v>35892</v>
      </c>
      <c r="C467">
        <v>10</v>
      </c>
      <c r="D467">
        <v>711</v>
      </c>
      <c r="E467">
        <v>5</v>
      </c>
      <c r="F467">
        <v>404</v>
      </c>
      <c r="G467">
        <v>5</v>
      </c>
      <c r="H467">
        <v>307</v>
      </c>
      <c r="I467">
        <f>SUM(Table7_1[Packets])</f>
        <v>731984</v>
      </c>
      <c r="J467" s="4">
        <f t="shared" si="7"/>
        <v>1.3661500797831647E-3</v>
      </c>
    </row>
    <row r="468" spans="1:10" x14ac:dyDescent="0.25">
      <c r="A468" s="1" t="s">
        <v>1621</v>
      </c>
      <c r="B468">
        <v>35893</v>
      </c>
      <c r="C468">
        <v>10</v>
      </c>
      <c r="D468">
        <v>711</v>
      </c>
      <c r="E468">
        <v>5</v>
      </c>
      <c r="F468">
        <v>404</v>
      </c>
      <c r="G468">
        <v>5</v>
      </c>
      <c r="H468">
        <v>307</v>
      </c>
      <c r="I468">
        <f>SUM(Table7_1[Packets])</f>
        <v>731984</v>
      </c>
      <c r="J468" s="4">
        <f t="shared" si="7"/>
        <v>1.3661500797831647E-3</v>
      </c>
    </row>
    <row r="469" spans="1:10" x14ac:dyDescent="0.25">
      <c r="A469" s="1" t="s">
        <v>1621</v>
      </c>
      <c r="B469">
        <v>35894</v>
      </c>
      <c r="C469">
        <v>10</v>
      </c>
      <c r="D469">
        <v>665</v>
      </c>
      <c r="E469">
        <v>5</v>
      </c>
      <c r="F469">
        <v>358</v>
      </c>
      <c r="G469">
        <v>5</v>
      </c>
      <c r="H469">
        <v>307</v>
      </c>
      <c r="I469">
        <f>SUM(Table7_1[Packets])</f>
        <v>731984</v>
      </c>
      <c r="J469" s="4">
        <f t="shared" si="7"/>
        <v>1.3661500797831647E-3</v>
      </c>
    </row>
    <row r="470" spans="1:10" x14ac:dyDescent="0.25">
      <c r="A470" s="1" t="s">
        <v>1621</v>
      </c>
      <c r="B470">
        <v>35906</v>
      </c>
      <c r="C470">
        <v>10</v>
      </c>
      <c r="D470">
        <v>1102</v>
      </c>
      <c r="E470">
        <v>5</v>
      </c>
      <c r="F470">
        <v>467</v>
      </c>
      <c r="G470">
        <v>5</v>
      </c>
      <c r="H470">
        <v>635</v>
      </c>
      <c r="I470">
        <f>SUM(Table7_1[Packets])</f>
        <v>731984</v>
      </c>
      <c r="J470" s="4">
        <f t="shared" si="7"/>
        <v>1.3661500797831647E-3</v>
      </c>
    </row>
    <row r="471" spans="1:10" x14ac:dyDescent="0.25">
      <c r="A471" s="1" t="s">
        <v>1621</v>
      </c>
      <c r="B471">
        <v>35923</v>
      </c>
      <c r="C471">
        <v>10</v>
      </c>
      <c r="D471">
        <v>711</v>
      </c>
      <c r="E471">
        <v>5</v>
      </c>
      <c r="F471">
        <v>404</v>
      </c>
      <c r="G471">
        <v>5</v>
      </c>
      <c r="H471">
        <v>307</v>
      </c>
      <c r="I471">
        <f>SUM(Table7_1[Packets])</f>
        <v>731984</v>
      </c>
      <c r="J471" s="4">
        <f t="shared" si="7"/>
        <v>1.3661500797831647E-3</v>
      </c>
    </row>
    <row r="472" spans="1:10" x14ac:dyDescent="0.25">
      <c r="A472" s="1" t="s">
        <v>1621</v>
      </c>
      <c r="B472">
        <v>35924</v>
      </c>
      <c r="C472">
        <v>10</v>
      </c>
      <c r="D472">
        <v>711</v>
      </c>
      <c r="E472">
        <v>5</v>
      </c>
      <c r="F472">
        <v>404</v>
      </c>
      <c r="G472">
        <v>5</v>
      </c>
      <c r="H472">
        <v>307</v>
      </c>
      <c r="I472">
        <f>SUM(Table7_1[Packets])</f>
        <v>731984</v>
      </c>
      <c r="J472" s="4">
        <f t="shared" si="7"/>
        <v>1.3661500797831647E-3</v>
      </c>
    </row>
    <row r="473" spans="1:10" x14ac:dyDescent="0.25">
      <c r="A473" s="1" t="s">
        <v>1621</v>
      </c>
      <c r="B473">
        <v>35925</v>
      </c>
      <c r="C473">
        <v>10</v>
      </c>
      <c r="D473">
        <v>665</v>
      </c>
      <c r="E473">
        <v>5</v>
      </c>
      <c r="F473">
        <v>358</v>
      </c>
      <c r="G473">
        <v>5</v>
      </c>
      <c r="H473">
        <v>307</v>
      </c>
      <c r="I473">
        <f>SUM(Table7_1[Packets])</f>
        <v>731984</v>
      </c>
      <c r="J473" s="4">
        <f t="shared" si="7"/>
        <v>1.3661500797831647E-3</v>
      </c>
    </row>
    <row r="474" spans="1:10" x14ac:dyDescent="0.25">
      <c r="A474" s="1" t="s">
        <v>1621</v>
      </c>
      <c r="B474">
        <v>35929</v>
      </c>
      <c r="C474">
        <v>10</v>
      </c>
      <c r="D474">
        <v>1102</v>
      </c>
      <c r="E474">
        <v>5</v>
      </c>
      <c r="F474">
        <v>467</v>
      </c>
      <c r="G474">
        <v>5</v>
      </c>
      <c r="H474">
        <v>635</v>
      </c>
      <c r="I474">
        <f>SUM(Table7_1[Packets])</f>
        <v>731984</v>
      </c>
      <c r="J474" s="4">
        <f t="shared" si="7"/>
        <v>1.3661500797831647E-3</v>
      </c>
    </row>
    <row r="475" spans="1:10" x14ac:dyDescent="0.25">
      <c r="A475" s="1" t="s">
        <v>1621</v>
      </c>
      <c r="B475">
        <v>35947</v>
      </c>
      <c r="C475">
        <v>10</v>
      </c>
      <c r="D475">
        <v>711</v>
      </c>
      <c r="E475">
        <v>5</v>
      </c>
      <c r="F475">
        <v>404</v>
      </c>
      <c r="G475">
        <v>5</v>
      </c>
      <c r="H475">
        <v>307</v>
      </c>
      <c r="I475">
        <f>SUM(Table7_1[Packets])</f>
        <v>731984</v>
      </c>
      <c r="J475" s="4">
        <f t="shared" si="7"/>
        <v>1.3661500797831647E-3</v>
      </c>
    </row>
    <row r="476" spans="1:10" x14ac:dyDescent="0.25">
      <c r="A476" s="1" t="s">
        <v>1621</v>
      </c>
      <c r="B476">
        <v>35948</v>
      </c>
      <c r="C476">
        <v>10</v>
      </c>
      <c r="D476">
        <v>711</v>
      </c>
      <c r="E476">
        <v>5</v>
      </c>
      <c r="F476">
        <v>404</v>
      </c>
      <c r="G476">
        <v>5</v>
      </c>
      <c r="H476">
        <v>307</v>
      </c>
      <c r="I476">
        <f>SUM(Table7_1[Packets])</f>
        <v>731984</v>
      </c>
      <c r="J476" s="4">
        <f t="shared" si="7"/>
        <v>1.3661500797831647E-3</v>
      </c>
    </row>
    <row r="477" spans="1:10" x14ac:dyDescent="0.25">
      <c r="A477" s="1" t="s">
        <v>1621</v>
      </c>
      <c r="B477">
        <v>35949</v>
      </c>
      <c r="C477">
        <v>10</v>
      </c>
      <c r="D477">
        <v>665</v>
      </c>
      <c r="E477">
        <v>5</v>
      </c>
      <c r="F477">
        <v>358</v>
      </c>
      <c r="G477">
        <v>5</v>
      </c>
      <c r="H477">
        <v>307</v>
      </c>
      <c r="I477">
        <f>SUM(Table7_1[Packets])</f>
        <v>731984</v>
      </c>
      <c r="J477" s="4">
        <f t="shared" si="7"/>
        <v>1.3661500797831647E-3</v>
      </c>
    </row>
    <row r="478" spans="1:10" x14ac:dyDescent="0.25">
      <c r="A478" s="1" t="s">
        <v>1621</v>
      </c>
      <c r="B478">
        <v>35954</v>
      </c>
      <c r="C478">
        <v>10</v>
      </c>
      <c r="D478">
        <v>1102</v>
      </c>
      <c r="E478">
        <v>5</v>
      </c>
      <c r="F478">
        <v>467</v>
      </c>
      <c r="G478">
        <v>5</v>
      </c>
      <c r="H478">
        <v>635</v>
      </c>
      <c r="I478">
        <f>SUM(Table7_1[Packets])</f>
        <v>731984</v>
      </c>
      <c r="J478" s="4">
        <f t="shared" si="7"/>
        <v>1.3661500797831647E-3</v>
      </c>
    </row>
    <row r="479" spans="1:10" x14ac:dyDescent="0.25">
      <c r="A479" s="1" t="s">
        <v>1621</v>
      </c>
      <c r="B479">
        <v>35971</v>
      </c>
      <c r="C479">
        <v>10</v>
      </c>
      <c r="D479">
        <v>711</v>
      </c>
      <c r="E479">
        <v>5</v>
      </c>
      <c r="F479">
        <v>404</v>
      </c>
      <c r="G479">
        <v>5</v>
      </c>
      <c r="H479">
        <v>307</v>
      </c>
      <c r="I479">
        <f>SUM(Table7_1[Packets])</f>
        <v>731984</v>
      </c>
      <c r="J479" s="4">
        <f t="shared" si="7"/>
        <v>1.3661500797831647E-3</v>
      </c>
    </row>
    <row r="480" spans="1:10" x14ac:dyDescent="0.25">
      <c r="A480" s="1" t="s">
        <v>1621</v>
      </c>
      <c r="B480">
        <v>35972</v>
      </c>
      <c r="C480">
        <v>10</v>
      </c>
      <c r="D480">
        <v>711</v>
      </c>
      <c r="E480">
        <v>5</v>
      </c>
      <c r="F480">
        <v>404</v>
      </c>
      <c r="G480">
        <v>5</v>
      </c>
      <c r="H480">
        <v>307</v>
      </c>
      <c r="I480">
        <f>SUM(Table7_1[Packets])</f>
        <v>731984</v>
      </c>
      <c r="J480" s="4">
        <f t="shared" si="7"/>
        <v>1.3661500797831647E-3</v>
      </c>
    </row>
    <row r="481" spans="1:10" x14ac:dyDescent="0.25">
      <c r="A481" s="1" t="s">
        <v>1621</v>
      </c>
      <c r="B481">
        <v>35973</v>
      </c>
      <c r="C481">
        <v>10</v>
      </c>
      <c r="D481">
        <v>665</v>
      </c>
      <c r="E481">
        <v>5</v>
      </c>
      <c r="F481">
        <v>358</v>
      </c>
      <c r="G481">
        <v>5</v>
      </c>
      <c r="H481">
        <v>307</v>
      </c>
      <c r="I481">
        <f>SUM(Table7_1[Packets])</f>
        <v>731984</v>
      </c>
      <c r="J481" s="4">
        <f t="shared" si="7"/>
        <v>1.3661500797831647E-3</v>
      </c>
    </row>
    <row r="482" spans="1:10" x14ac:dyDescent="0.25">
      <c r="A482" s="1" t="s">
        <v>1621</v>
      </c>
      <c r="B482">
        <v>35977</v>
      </c>
      <c r="C482">
        <v>10</v>
      </c>
      <c r="D482">
        <v>1102</v>
      </c>
      <c r="E482">
        <v>5</v>
      </c>
      <c r="F482">
        <v>467</v>
      </c>
      <c r="G482">
        <v>5</v>
      </c>
      <c r="H482">
        <v>635</v>
      </c>
      <c r="I482">
        <f>SUM(Table7_1[Packets])</f>
        <v>731984</v>
      </c>
      <c r="J482" s="4">
        <f t="shared" si="7"/>
        <v>1.3661500797831647E-3</v>
      </c>
    </row>
    <row r="483" spans="1:10" x14ac:dyDescent="0.25">
      <c r="A483" s="1" t="s">
        <v>1621</v>
      </c>
      <c r="B483">
        <v>35994</v>
      </c>
      <c r="C483">
        <v>10</v>
      </c>
      <c r="D483">
        <v>711</v>
      </c>
      <c r="E483">
        <v>5</v>
      </c>
      <c r="F483">
        <v>404</v>
      </c>
      <c r="G483">
        <v>5</v>
      </c>
      <c r="H483">
        <v>307</v>
      </c>
      <c r="I483">
        <f>SUM(Table7_1[Packets])</f>
        <v>731984</v>
      </c>
      <c r="J483" s="4">
        <f t="shared" si="7"/>
        <v>1.3661500797831647E-3</v>
      </c>
    </row>
    <row r="484" spans="1:10" x14ac:dyDescent="0.25">
      <c r="A484" s="1" t="s">
        <v>1621</v>
      </c>
      <c r="B484">
        <v>35995</v>
      </c>
      <c r="C484">
        <v>10</v>
      </c>
      <c r="D484">
        <v>711</v>
      </c>
      <c r="E484">
        <v>5</v>
      </c>
      <c r="F484">
        <v>404</v>
      </c>
      <c r="G484">
        <v>5</v>
      </c>
      <c r="H484">
        <v>307</v>
      </c>
      <c r="I484">
        <f>SUM(Table7_1[Packets])</f>
        <v>731984</v>
      </c>
      <c r="J484" s="4">
        <f t="shared" si="7"/>
        <v>1.3661500797831647E-3</v>
      </c>
    </row>
    <row r="485" spans="1:10" x14ac:dyDescent="0.25">
      <c r="A485" s="1" t="s">
        <v>1621</v>
      </c>
      <c r="B485">
        <v>35996</v>
      </c>
      <c r="C485">
        <v>10</v>
      </c>
      <c r="D485">
        <v>665</v>
      </c>
      <c r="E485">
        <v>5</v>
      </c>
      <c r="F485">
        <v>358</v>
      </c>
      <c r="G485">
        <v>5</v>
      </c>
      <c r="H485">
        <v>307</v>
      </c>
      <c r="I485">
        <f>SUM(Table7_1[Packets])</f>
        <v>731984</v>
      </c>
      <c r="J485" s="4">
        <f t="shared" si="7"/>
        <v>1.3661500797831647E-3</v>
      </c>
    </row>
    <row r="486" spans="1:10" x14ac:dyDescent="0.25">
      <c r="A486" s="1" t="s">
        <v>1621</v>
      </c>
      <c r="B486">
        <v>36001</v>
      </c>
      <c r="C486">
        <v>10</v>
      </c>
      <c r="D486">
        <v>1102</v>
      </c>
      <c r="E486">
        <v>5</v>
      </c>
      <c r="F486">
        <v>467</v>
      </c>
      <c r="G486">
        <v>5</v>
      </c>
      <c r="H486">
        <v>635</v>
      </c>
      <c r="I486">
        <f>SUM(Table7_1[Packets])</f>
        <v>731984</v>
      </c>
      <c r="J486" s="4">
        <f t="shared" si="7"/>
        <v>1.3661500797831647E-3</v>
      </c>
    </row>
    <row r="487" spans="1:10" x14ac:dyDescent="0.25">
      <c r="A487" s="1" t="s">
        <v>1621</v>
      </c>
      <c r="B487">
        <v>36018</v>
      </c>
      <c r="C487">
        <v>10</v>
      </c>
      <c r="D487">
        <v>711</v>
      </c>
      <c r="E487">
        <v>5</v>
      </c>
      <c r="F487">
        <v>404</v>
      </c>
      <c r="G487">
        <v>5</v>
      </c>
      <c r="H487">
        <v>307</v>
      </c>
      <c r="I487">
        <f>SUM(Table7_1[Packets])</f>
        <v>731984</v>
      </c>
      <c r="J487" s="4">
        <f t="shared" si="7"/>
        <v>1.3661500797831647E-3</v>
      </c>
    </row>
    <row r="488" spans="1:10" x14ac:dyDescent="0.25">
      <c r="A488" s="1" t="s">
        <v>1621</v>
      </c>
      <c r="B488">
        <v>36019</v>
      </c>
      <c r="C488">
        <v>10</v>
      </c>
      <c r="D488">
        <v>711</v>
      </c>
      <c r="E488">
        <v>5</v>
      </c>
      <c r="F488">
        <v>404</v>
      </c>
      <c r="G488">
        <v>5</v>
      </c>
      <c r="H488">
        <v>307</v>
      </c>
      <c r="I488">
        <f>SUM(Table7_1[Packets])</f>
        <v>731984</v>
      </c>
      <c r="J488" s="4">
        <f t="shared" si="7"/>
        <v>1.3661500797831647E-3</v>
      </c>
    </row>
    <row r="489" spans="1:10" x14ac:dyDescent="0.25">
      <c r="A489" s="1" t="s">
        <v>1621</v>
      </c>
      <c r="B489">
        <v>36020</v>
      </c>
      <c r="C489">
        <v>10</v>
      </c>
      <c r="D489">
        <v>665</v>
      </c>
      <c r="E489">
        <v>5</v>
      </c>
      <c r="F489">
        <v>358</v>
      </c>
      <c r="G489">
        <v>5</v>
      </c>
      <c r="H489">
        <v>307</v>
      </c>
      <c r="I489">
        <f>SUM(Table7_1[Packets])</f>
        <v>731984</v>
      </c>
      <c r="J489" s="4">
        <f t="shared" si="7"/>
        <v>1.3661500797831647E-3</v>
      </c>
    </row>
    <row r="490" spans="1:10" x14ac:dyDescent="0.25">
      <c r="A490" s="1" t="s">
        <v>1621</v>
      </c>
      <c r="B490">
        <v>36025</v>
      </c>
      <c r="C490">
        <v>10</v>
      </c>
      <c r="D490">
        <v>1102</v>
      </c>
      <c r="E490">
        <v>5</v>
      </c>
      <c r="F490">
        <v>467</v>
      </c>
      <c r="G490">
        <v>5</v>
      </c>
      <c r="H490">
        <v>635</v>
      </c>
      <c r="I490">
        <f>SUM(Table7_1[Packets])</f>
        <v>731984</v>
      </c>
      <c r="J490" s="4">
        <f t="shared" si="7"/>
        <v>1.3661500797831647E-3</v>
      </c>
    </row>
    <row r="491" spans="1:10" x14ac:dyDescent="0.25">
      <c r="A491" s="1" t="s">
        <v>1621</v>
      </c>
      <c r="B491">
        <v>36042</v>
      </c>
      <c r="C491">
        <v>10</v>
      </c>
      <c r="D491">
        <v>711</v>
      </c>
      <c r="E491">
        <v>5</v>
      </c>
      <c r="F491">
        <v>404</v>
      </c>
      <c r="G491">
        <v>5</v>
      </c>
      <c r="H491">
        <v>307</v>
      </c>
      <c r="I491">
        <f>SUM(Table7_1[Packets])</f>
        <v>731984</v>
      </c>
      <c r="J491" s="4">
        <f t="shared" si="7"/>
        <v>1.3661500797831647E-3</v>
      </c>
    </row>
    <row r="492" spans="1:10" x14ac:dyDescent="0.25">
      <c r="A492" s="1" t="s">
        <v>1621</v>
      </c>
      <c r="B492">
        <v>36043</v>
      </c>
      <c r="C492">
        <v>10</v>
      </c>
      <c r="D492">
        <v>711</v>
      </c>
      <c r="E492">
        <v>5</v>
      </c>
      <c r="F492">
        <v>404</v>
      </c>
      <c r="G492">
        <v>5</v>
      </c>
      <c r="H492">
        <v>307</v>
      </c>
      <c r="I492">
        <f>SUM(Table7_1[Packets])</f>
        <v>731984</v>
      </c>
      <c r="J492" s="4">
        <f t="shared" si="7"/>
        <v>1.3661500797831647E-3</v>
      </c>
    </row>
    <row r="493" spans="1:10" x14ac:dyDescent="0.25">
      <c r="A493" s="1" t="s">
        <v>1621</v>
      </c>
      <c r="B493">
        <v>36044</v>
      </c>
      <c r="C493">
        <v>10</v>
      </c>
      <c r="D493">
        <v>665</v>
      </c>
      <c r="E493">
        <v>5</v>
      </c>
      <c r="F493">
        <v>358</v>
      </c>
      <c r="G493">
        <v>5</v>
      </c>
      <c r="H493">
        <v>307</v>
      </c>
      <c r="I493">
        <f>SUM(Table7_1[Packets])</f>
        <v>731984</v>
      </c>
      <c r="J493" s="4">
        <f t="shared" si="7"/>
        <v>1.3661500797831647E-3</v>
      </c>
    </row>
    <row r="494" spans="1:10" x14ac:dyDescent="0.25">
      <c r="A494" s="1" t="s">
        <v>1621</v>
      </c>
      <c r="B494">
        <v>36049</v>
      </c>
      <c r="C494">
        <v>10</v>
      </c>
      <c r="D494">
        <v>1102</v>
      </c>
      <c r="E494">
        <v>5</v>
      </c>
      <c r="F494">
        <v>467</v>
      </c>
      <c r="G494">
        <v>5</v>
      </c>
      <c r="H494">
        <v>635</v>
      </c>
      <c r="I494">
        <f>SUM(Table7_1[Packets])</f>
        <v>731984</v>
      </c>
      <c r="J494" s="4">
        <f t="shared" si="7"/>
        <v>1.3661500797831647E-3</v>
      </c>
    </row>
    <row r="495" spans="1:10" x14ac:dyDescent="0.25">
      <c r="A495" s="1" t="s">
        <v>1621</v>
      </c>
      <c r="B495">
        <v>36076</v>
      </c>
      <c r="C495">
        <v>10</v>
      </c>
      <c r="D495">
        <v>711</v>
      </c>
      <c r="E495">
        <v>5</v>
      </c>
      <c r="F495">
        <v>404</v>
      </c>
      <c r="G495">
        <v>5</v>
      </c>
      <c r="H495">
        <v>307</v>
      </c>
      <c r="I495">
        <f>SUM(Table7_1[Packets])</f>
        <v>731984</v>
      </c>
      <c r="J495" s="4">
        <f t="shared" si="7"/>
        <v>1.3661500797831647E-3</v>
      </c>
    </row>
    <row r="496" spans="1:10" x14ac:dyDescent="0.25">
      <c r="A496" s="1" t="s">
        <v>1621</v>
      </c>
      <c r="B496">
        <v>36077</v>
      </c>
      <c r="C496">
        <v>10</v>
      </c>
      <c r="D496">
        <v>711</v>
      </c>
      <c r="E496">
        <v>5</v>
      </c>
      <c r="F496">
        <v>404</v>
      </c>
      <c r="G496">
        <v>5</v>
      </c>
      <c r="H496">
        <v>307</v>
      </c>
      <c r="I496">
        <f>SUM(Table7_1[Packets])</f>
        <v>731984</v>
      </c>
      <c r="J496" s="4">
        <f t="shared" si="7"/>
        <v>1.3661500797831647E-3</v>
      </c>
    </row>
    <row r="497" spans="1:10" x14ac:dyDescent="0.25">
      <c r="A497" s="1" t="s">
        <v>1621</v>
      </c>
      <c r="B497">
        <v>36078</v>
      </c>
      <c r="C497">
        <v>10</v>
      </c>
      <c r="D497">
        <v>665</v>
      </c>
      <c r="E497">
        <v>5</v>
      </c>
      <c r="F497">
        <v>358</v>
      </c>
      <c r="G497">
        <v>5</v>
      </c>
      <c r="H497">
        <v>307</v>
      </c>
      <c r="I497">
        <f>SUM(Table7_1[Packets])</f>
        <v>731984</v>
      </c>
      <c r="J497" s="4">
        <f t="shared" si="7"/>
        <v>1.3661500797831647E-3</v>
      </c>
    </row>
    <row r="498" spans="1:10" x14ac:dyDescent="0.25">
      <c r="A498" s="1" t="s">
        <v>1621</v>
      </c>
      <c r="B498">
        <v>36083</v>
      </c>
      <c r="C498">
        <v>10</v>
      </c>
      <c r="D498">
        <v>1102</v>
      </c>
      <c r="E498">
        <v>5</v>
      </c>
      <c r="F498">
        <v>467</v>
      </c>
      <c r="G498">
        <v>5</v>
      </c>
      <c r="H498">
        <v>635</v>
      </c>
      <c r="I498">
        <f>SUM(Table7_1[Packets])</f>
        <v>731984</v>
      </c>
      <c r="J498" s="4">
        <f t="shared" si="7"/>
        <v>1.3661500797831647E-3</v>
      </c>
    </row>
    <row r="499" spans="1:10" x14ac:dyDescent="0.25">
      <c r="A499" s="1" t="s">
        <v>1621</v>
      </c>
      <c r="B499">
        <v>36099</v>
      </c>
      <c r="C499">
        <v>10</v>
      </c>
      <c r="D499">
        <v>711</v>
      </c>
      <c r="E499">
        <v>5</v>
      </c>
      <c r="F499">
        <v>404</v>
      </c>
      <c r="G499">
        <v>5</v>
      </c>
      <c r="H499">
        <v>307</v>
      </c>
      <c r="I499">
        <f>SUM(Table7_1[Packets])</f>
        <v>731984</v>
      </c>
      <c r="J499" s="4">
        <f t="shared" si="7"/>
        <v>1.3661500797831647E-3</v>
      </c>
    </row>
    <row r="500" spans="1:10" x14ac:dyDescent="0.25">
      <c r="A500" s="1" t="s">
        <v>1621</v>
      </c>
      <c r="B500">
        <v>36100</v>
      </c>
      <c r="C500">
        <v>10</v>
      </c>
      <c r="D500">
        <v>711</v>
      </c>
      <c r="E500">
        <v>5</v>
      </c>
      <c r="F500">
        <v>404</v>
      </c>
      <c r="G500">
        <v>5</v>
      </c>
      <c r="H500">
        <v>307</v>
      </c>
      <c r="I500">
        <f>SUM(Table7_1[Packets])</f>
        <v>731984</v>
      </c>
      <c r="J500" s="4">
        <f t="shared" si="7"/>
        <v>1.3661500797831647E-3</v>
      </c>
    </row>
    <row r="501" spans="1:10" x14ac:dyDescent="0.25">
      <c r="A501" s="1" t="s">
        <v>1621</v>
      </c>
      <c r="B501">
        <v>36101</v>
      </c>
      <c r="C501">
        <v>10</v>
      </c>
      <c r="D501">
        <v>665</v>
      </c>
      <c r="E501">
        <v>5</v>
      </c>
      <c r="F501">
        <v>358</v>
      </c>
      <c r="G501">
        <v>5</v>
      </c>
      <c r="H501">
        <v>307</v>
      </c>
      <c r="I501">
        <f>SUM(Table7_1[Packets])</f>
        <v>731984</v>
      </c>
      <c r="J501" s="4">
        <f t="shared" si="7"/>
        <v>1.3661500797831647E-3</v>
      </c>
    </row>
    <row r="502" spans="1:10" x14ac:dyDescent="0.25">
      <c r="A502" s="1" t="s">
        <v>1627</v>
      </c>
      <c r="B502">
        <v>50324</v>
      </c>
      <c r="C502">
        <v>10</v>
      </c>
      <c r="D502">
        <v>1469</v>
      </c>
      <c r="E502">
        <v>5</v>
      </c>
      <c r="F502">
        <v>512</v>
      </c>
      <c r="G502">
        <v>5</v>
      </c>
      <c r="H502">
        <v>957</v>
      </c>
      <c r="I502">
        <f>SUM(Table7_1[Packets])</f>
        <v>731984</v>
      </c>
      <c r="J502" s="4">
        <f t="shared" si="7"/>
        <v>1.3661500797831647E-3</v>
      </c>
    </row>
    <row r="503" spans="1:10" x14ac:dyDescent="0.25">
      <c r="A503" s="1" t="s">
        <v>1642</v>
      </c>
      <c r="B503">
        <v>35688</v>
      </c>
      <c r="C503">
        <v>10</v>
      </c>
      <c r="D503">
        <v>790</v>
      </c>
      <c r="E503">
        <v>5</v>
      </c>
      <c r="F503">
        <v>372</v>
      </c>
      <c r="G503">
        <v>5</v>
      </c>
      <c r="H503">
        <v>418</v>
      </c>
      <c r="I503">
        <f>SUM(Table7_1[Packets])</f>
        <v>731984</v>
      </c>
      <c r="J503" s="4">
        <f t="shared" si="7"/>
        <v>1.3661500797831647E-3</v>
      </c>
    </row>
    <row r="504" spans="1:10" x14ac:dyDescent="0.25">
      <c r="A504" s="1" t="s">
        <v>1668</v>
      </c>
      <c r="B504">
        <v>443</v>
      </c>
      <c r="C504">
        <v>10</v>
      </c>
      <c r="D504">
        <v>790</v>
      </c>
      <c r="E504">
        <v>5</v>
      </c>
      <c r="F504">
        <v>418</v>
      </c>
      <c r="G504">
        <v>5</v>
      </c>
      <c r="H504">
        <v>372</v>
      </c>
      <c r="I504">
        <f>SUM(Table7_1[Packets])</f>
        <v>731984</v>
      </c>
      <c r="J504" s="4">
        <f t="shared" si="7"/>
        <v>1.3661500797831647E-3</v>
      </c>
    </row>
    <row r="505" spans="1:10" x14ac:dyDescent="0.25">
      <c r="A505" s="1" t="s">
        <v>1699</v>
      </c>
      <c r="B505">
        <v>443</v>
      </c>
      <c r="C505">
        <v>10</v>
      </c>
      <c r="D505">
        <v>860</v>
      </c>
      <c r="E505">
        <v>0</v>
      </c>
      <c r="F505">
        <v>0</v>
      </c>
      <c r="G505">
        <v>10</v>
      </c>
      <c r="H505">
        <v>860</v>
      </c>
      <c r="I505">
        <f>SUM(Table7_1[Packets])</f>
        <v>731984</v>
      </c>
      <c r="J505" s="4">
        <f t="shared" si="7"/>
        <v>1.3661500797831647E-3</v>
      </c>
    </row>
    <row r="506" spans="1:10" x14ac:dyDescent="0.25">
      <c r="A506" s="1" t="s">
        <v>1627</v>
      </c>
      <c r="B506">
        <v>50223</v>
      </c>
      <c r="C506">
        <v>9</v>
      </c>
      <c r="D506">
        <v>548</v>
      </c>
      <c r="E506">
        <v>4</v>
      </c>
      <c r="F506">
        <v>218</v>
      </c>
      <c r="G506">
        <v>5</v>
      </c>
      <c r="H506">
        <v>330</v>
      </c>
      <c r="I506">
        <f>SUM(Table7_1[Packets])</f>
        <v>731984</v>
      </c>
      <c r="J506" s="4">
        <f t="shared" si="7"/>
        <v>1.2295350718048482E-3</v>
      </c>
    </row>
    <row r="507" spans="1:10" x14ac:dyDescent="0.25">
      <c r="A507" s="1" t="s">
        <v>1547</v>
      </c>
      <c r="B507">
        <v>80</v>
      </c>
      <c r="C507">
        <v>8</v>
      </c>
      <c r="D507">
        <v>1574</v>
      </c>
      <c r="E507">
        <v>3</v>
      </c>
      <c r="F507">
        <v>1052</v>
      </c>
      <c r="G507">
        <v>5</v>
      </c>
      <c r="H507">
        <v>522</v>
      </c>
      <c r="I507">
        <f>SUM(Table7_1[Packets])</f>
        <v>731984</v>
      </c>
      <c r="J507" s="4">
        <f t="shared" si="7"/>
        <v>1.0929200638265316E-3</v>
      </c>
    </row>
    <row r="508" spans="1:10" x14ac:dyDescent="0.25">
      <c r="A508" s="1" t="s">
        <v>1587</v>
      </c>
      <c r="B508">
        <v>443</v>
      </c>
      <c r="C508">
        <v>8</v>
      </c>
      <c r="D508">
        <v>480</v>
      </c>
      <c r="E508">
        <v>0</v>
      </c>
      <c r="F508">
        <v>0</v>
      </c>
      <c r="G508">
        <v>8</v>
      </c>
      <c r="H508">
        <v>480</v>
      </c>
      <c r="I508">
        <f>SUM(Table7_1[Packets])</f>
        <v>731984</v>
      </c>
      <c r="J508" s="4">
        <f t="shared" si="7"/>
        <v>1.0929200638265316E-3</v>
      </c>
    </row>
    <row r="509" spans="1:10" x14ac:dyDescent="0.25">
      <c r="A509" s="1" t="s">
        <v>1621</v>
      </c>
      <c r="B509">
        <v>35638</v>
      </c>
      <c r="C509">
        <v>8</v>
      </c>
      <c r="D509">
        <v>480</v>
      </c>
      <c r="E509">
        <v>8</v>
      </c>
      <c r="F509">
        <v>480</v>
      </c>
      <c r="G509">
        <v>0</v>
      </c>
      <c r="H509">
        <v>0</v>
      </c>
      <c r="I509">
        <f>SUM(Table7_1[Packets])</f>
        <v>731984</v>
      </c>
      <c r="J509" s="4">
        <f t="shared" si="7"/>
        <v>1.0929200638265316E-3</v>
      </c>
    </row>
    <row r="510" spans="1:10" x14ac:dyDescent="0.25">
      <c r="A510" s="1" t="s">
        <v>1627</v>
      </c>
      <c r="B510">
        <v>50377</v>
      </c>
      <c r="C510">
        <v>8</v>
      </c>
      <c r="D510">
        <v>1574</v>
      </c>
      <c r="E510">
        <v>5</v>
      </c>
      <c r="F510">
        <v>522</v>
      </c>
      <c r="G510">
        <v>3</v>
      </c>
      <c r="H510">
        <v>1052</v>
      </c>
      <c r="I510">
        <f>SUM(Table7_1[Packets])</f>
        <v>731984</v>
      </c>
      <c r="J510" s="4">
        <f t="shared" si="7"/>
        <v>1.0929200638265316E-3</v>
      </c>
    </row>
    <row r="511" spans="1:10" x14ac:dyDescent="0.25">
      <c r="A511" s="1" t="s">
        <v>1615</v>
      </c>
      <c r="B511">
        <v>443</v>
      </c>
      <c r="C511">
        <v>7</v>
      </c>
      <c r="D511">
        <v>672</v>
      </c>
      <c r="E511">
        <v>3</v>
      </c>
      <c r="F511">
        <v>355</v>
      </c>
      <c r="G511">
        <v>4</v>
      </c>
      <c r="H511">
        <v>317</v>
      </c>
      <c r="I511">
        <f>SUM(Table7_1[Packets])</f>
        <v>731984</v>
      </c>
      <c r="J511" s="4">
        <f t="shared" si="7"/>
        <v>9.5630505584821523E-4</v>
      </c>
    </row>
    <row r="512" spans="1:10" x14ac:dyDescent="0.25">
      <c r="A512" s="1" t="s">
        <v>1621</v>
      </c>
      <c r="B512">
        <v>35873</v>
      </c>
      <c r="C512">
        <v>7</v>
      </c>
      <c r="D512">
        <v>450</v>
      </c>
      <c r="E512">
        <v>5</v>
      </c>
      <c r="F512">
        <v>330</v>
      </c>
      <c r="G512">
        <v>2</v>
      </c>
      <c r="H512">
        <v>120</v>
      </c>
      <c r="I512">
        <f>SUM(Table7_1[Packets])</f>
        <v>731984</v>
      </c>
      <c r="J512" s="4">
        <f t="shared" si="7"/>
        <v>9.5630505584821523E-4</v>
      </c>
    </row>
    <row r="513" spans="1:10" x14ac:dyDescent="0.25">
      <c r="A513" s="1" t="s">
        <v>1627</v>
      </c>
      <c r="B513">
        <v>49683</v>
      </c>
      <c r="C513">
        <v>7</v>
      </c>
      <c r="D513">
        <v>672</v>
      </c>
      <c r="E513">
        <v>4</v>
      </c>
      <c r="F513">
        <v>317</v>
      </c>
      <c r="G513">
        <v>3</v>
      </c>
      <c r="H513">
        <v>355</v>
      </c>
      <c r="I513">
        <f>SUM(Table7_1[Packets])</f>
        <v>731984</v>
      </c>
      <c r="J513" s="4">
        <f t="shared" si="7"/>
        <v>9.5630505584821523E-4</v>
      </c>
    </row>
    <row r="514" spans="1:10" x14ac:dyDescent="0.25">
      <c r="A514" s="1" t="s">
        <v>1566</v>
      </c>
      <c r="B514">
        <v>443</v>
      </c>
      <c r="C514">
        <v>6</v>
      </c>
      <c r="D514">
        <v>432</v>
      </c>
      <c r="E514">
        <v>3</v>
      </c>
      <c r="F514">
        <v>180</v>
      </c>
      <c r="G514">
        <v>3</v>
      </c>
      <c r="H514">
        <v>252</v>
      </c>
      <c r="I514">
        <f>SUM(Table7_1[Packets])</f>
        <v>731984</v>
      </c>
      <c r="J514" s="4">
        <f t="shared" si="7"/>
        <v>8.1969004786989878E-4</v>
      </c>
    </row>
    <row r="515" spans="1:10" x14ac:dyDescent="0.25">
      <c r="A515" s="1" t="s">
        <v>1621</v>
      </c>
      <c r="B515">
        <v>27765</v>
      </c>
      <c r="C515">
        <v>6</v>
      </c>
      <c r="D515">
        <v>432</v>
      </c>
      <c r="E515">
        <v>3</v>
      </c>
      <c r="F515">
        <v>252</v>
      </c>
      <c r="G515">
        <v>3</v>
      </c>
      <c r="H515">
        <v>180</v>
      </c>
      <c r="I515">
        <f>SUM(Table7_1[Packets])</f>
        <v>731984</v>
      </c>
      <c r="J515" s="4">
        <f t="shared" ref="J515:J578" si="8">(C515/I515) *100</f>
        <v>8.1969004786989878E-4</v>
      </c>
    </row>
    <row r="516" spans="1:10" x14ac:dyDescent="0.25">
      <c r="A516" s="1" t="s">
        <v>1621</v>
      </c>
      <c r="B516">
        <v>35582</v>
      </c>
      <c r="C516">
        <v>6</v>
      </c>
      <c r="D516">
        <v>425</v>
      </c>
      <c r="E516">
        <v>2</v>
      </c>
      <c r="F516">
        <v>120</v>
      </c>
      <c r="G516">
        <v>4</v>
      </c>
      <c r="H516">
        <v>305</v>
      </c>
      <c r="I516">
        <f>SUM(Table7_1[Packets])</f>
        <v>731984</v>
      </c>
      <c r="J516" s="4">
        <f t="shared" si="8"/>
        <v>8.1969004786989878E-4</v>
      </c>
    </row>
    <row r="517" spans="1:10" x14ac:dyDescent="0.25">
      <c r="A517" s="1" t="s">
        <v>1621</v>
      </c>
      <c r="B517">
        <v>35814</v>
      </c>
      <c r="C517">
        <v>6</v>
      </c>
      <c r="D517">
        <v>390</v>
      </c>
      <c r="E517">
        <v>5</v>
      </c>
      <c r="F517">
        <v>330</v>
      </c>
      <c r="G517">
        <v>1</v>
      </c>
      <c r="H517">
        <v>60</v>
      </c>
      <c r="I517">
        <f>SUM(Table7_1[Packets])</f>
        <v>731984</v>
      </c>
      <c r="J517" s="4">
        <f t="shared" si="8"/>
        <v>8.1969004786989878E-4</v>
      </c>
    </row>
    <row r="518" spans="1:10" x14ac:dyDescent="0.25">
      <c r="A518" s="1" t="s">
        <v>1642</v>
      </c>
      <c r="B518">
        <v>27761</v>
      </c>
      <c r="C518">
        <v>6</v>
      </c>
      <c r="D518">
        <v>483</v>
      </c>
      <c r="E518">
        <v>3</v>
      </c>
      <c r="F518">
        <v>225</v>
      </c>
      <c r="G518">
        <v>3</v>
      </c>
      <c r="H518">
        <v>258</v>
      </c>
      <c r="I518">
        <f>SUM(Table7_1[Packets])</f>
        <v>731984</v>
      </c>
      <c r="J518" s="4">
        <f t="shared" si="8"/>
        <v>8.1969004786989878E-4</v>
      </c>
    </row>
    <row r="519" spans="1:10" x14ac:dyDescent="0.25">
      <c r="A519" s="1" t="s">
        <v>1692</v>
      </c>
      <c r="B519">
        <v>443</v>
      </c>
      <c r="C519">
        <v>6</v>
      </c>
      <c r="D519">
        <v>483</v>
      </c>
      <c r="E519">
        <v>3</v>
      </c>
      <c r="F519">
        <v>258</v>
      </c>
      <c r="G519">
        <v>3</v>
      </c>
      <c r="H519">
        <v>225</v>
      </c>
      <c r="I519">
        <f>SUM(Table7_1[Packets])</f>
        <v>731984</v>
      </c>
      <c r="J519" s="4">
        <f t="shared" si="8"/>
        <v>8.1969004786989878E-4</v>
      </c>
    </row>
    <row r="520" spans="1:10" x14ac:dyDescent="0.25">
      <c r="A520" s="1" t="s">
        <v>1585</v>
      </c>
      <c r="B520">
        <v>443</v>
      </c>
      <c r="C520">
        <v>5</v>
      </c>
      <c r="D520">
        <v>365</v>
      </c>
      <c r="E520">
        <v>3</v>
      </c>
      <c r="F520">
        <v>245</v>
      </c>
      <c r="G520">
        <v>2</v>
      </c>
      <c r="H520">
        <v>120</v>
      </c>
      <c r="I520">
        <f>SUM(Table7_1[Packets])</f>
        <v>731984</v>
      </c>
      <c r="J520" s="4">
        <f t="shared" si="8"/>
        <v>6.8307503989158234E-4</v>
      </c>
    </row>
    <row r="521" spans="1:10" x14ac:dyDescent="0.25">
      <c r="A521" s="1" t="s">
        <v>1621</v>
      </c>
      <c r="B521">
        <v>35690</v>
      </c>
      <c r="C521">
        <v>5</v>
      </c>
      <c r="D521">
        <v>312</v>
      </c>
      <c r="E521">
        <v>2</v>
      </c>
      <c r="F521">
        <v>120</v>
      </c>
      <c r="G521">
        <v>3</v>
      </c>
      <c r="H521">
        <v>192</v>
      </c>
      <c r="I521">
        <f>SUM(Table7_1[Packets])</f>
        <v>731984</v>
      </c>
      <c r="J521" s="4">
        <f t="shared" si="8"/>
        <v>6.8307503989158234E-4</v>
      </c>
    </row>
    <row r="522" spans="1:10" x14ac:dyDescent="0.25">
      <c r="A522" s="1" t="s">
        <v>1621</v>
      </c>
      <c r="B522">
        <v>35707</v>
      </c>
      <c r="C522">
        <v>5</v>
      </c>
      <c r="D522">
        <v>365</v>
      </c>
      <c r="E522">
        <v>2</v>
      </c>
      <c r="F522">
        <v>120</v>
      </c>
      <c r="G522">
        <v>3</v>
      </c>
      <c r="H522">
        <v>245</v>
      </c>
      <c r="I522">
        <f>SUM(Table7_1[Packets])</f>
        <v>731984</v>
      </c>
      <c r="J522" s="4">
        <f t="shared" si="8"/>
        <v>6.8307503989158234E-4</v>
      </c>
    </row>
    <row r="523" spans="1:10" x14ac:dyDescent="0.25">
      <c r="A523" s="1" t="s">
        <v>1621</v>
      </c>
      <c r="B523">
        <v>35719</v>
      </c>
      <c r="C523">
        <v>5</v>
      </c>
      <c r="D523">
        <v>306</v>
      </c>
      <c r="E523">
        <v>3</v>
      </c>
      <c r="F523">
        <v>180</v>
      </c>
      <c r="G523">
        <v>2</v>
      </c>
      <c r="H523">
        <v>126</v>
      </c>
      <c r="I523">
        <f>SUM(Table7_1[Packets])</f>
        <v>731984</v>
      </c>
      <c r="J523" s="4">
        <f t="shared" si="8"/>
        <v>6.8307503989158234E-4</v>
      </c>
    </row>
    <row r="524" spans="1:10" x14ac:dyDescent="0.25">
      <c r="A524" s="1" t="s">
        <v>1621</v>
      </c>
      <c r="B524">
        <v>35805</v>
      </c>
      <c r="C524">
        <v>5</v>
      </c>
      <c r="D524">
        <v>330</v>
      </c>
      <c r="E524">
        <v>5</v>
      </c>
      <c r="F524">
        <v>330</v>
      </c>
      <c r="G524">
        <v>0</v>
      </c>
      <c r="H524">
        <v>0</v>
      </c>
      <c r="I524">
        <f>SUM(Table7_1[Packets])</f>
        <v>731984</v>
      </c>
      <c r="J524" s="4">
        <f t="shared" si="8"/>
        <v>6.8307503989158234E-4</v>
      </c>
    </row>
    <row r="525" spans="1:10" x14ac:dyDescent="0.25">
      <c r="A525" s="1" t="s">
        <v>1621</v>
      </c>
      <c r="B525">
        <v>35908</v>
      </c>
      <c r="C525">
        <v>5</v>
      </c>
      <c r="D525">
        <v>330</v>
      </c>
      <c r="E525">
        <v>5</v>
      </c>
      <c r="F525">
        <v>330</v>
      </c>
      <c r="G525">
        <v>0</v>
      </c>
      <c r="H525">
        <v>0</v>
      </c>
      <c r="I525">
        <f>SUM(Table7_1[Packets])</f>
        <v>731984</v>
      </c>
      <c r="J525" s="4">
        <f t="shared" si="8"/>
        <v>6.8307503989158234E-4</v>
      </c>
    </row>
    <row r="526" spans="1:10" x14ac:dyDescent="0.25">
      <c r="A526" s="1" t="s">
        <v>1621</v>
      </c>
      <c r="B526">
        <v>35956</v>
      </c>
      <c r="C526">
        <v>5</v>
      </c>
      <c r="D526">
        <v>330</v>
      </c>
      <c r="E526">
        <v>5</v>
      </c>
      <c r="F526">
        <v>330</v>
      </c>
      <c r="G526">
        <v>0</v>
      </c>
      <c r="H526">
        <v>0</v>
      </c>
      <c r="I526">
        <f>SUM(Table7_1[Packets])</f>
        <v>731984</v>
      </c>
      <c r="J526" s="4">
        <f t="shared" si="8"/>
        <v>6.8307503989158234E-4</v>
      </c>
    </row>
    <row r="527" spans="1:10" x14ac:dyDescent="0.25">
      <c r="A527" s="1" t="s">
        <v>1627</v>
      </c>
      <c r="B527">
        <v>50401</v>
      </c>
      <c r="C527">
        <v>5</v>
      </c>
      <c r="D527">
        <v>320</v>
      </c>
      <c r="E527">
        <v>1</v>
      </c>
      <c r="F527">
        <v>66</v>
      </c>
      <c r="G527">
        <v>4</v>
      </c>
      <c r="H527">
        <v>254</v>
      </c>
      <c r="I527">
        <f>SUM(Table7_1[Packets])</f>
        <v>731984</v>
      </c>
      <c r="J527" s="4">
        <f t="shared" si="8"/>
        <v>6.8307503989158234E-4</v>
      </c>
    </row>
    <row r="528" spans="1:10" x14ac:dyDescent="0.25">
      <c r="A528" s="1" t="s">
        <v>1627</v>
      </c>
      <c r="B528">
        <v>50413</v>
      </c>
      <c r="C528">
        <v>5</v>
      </c>
      <c r="D528">
        <v>320</v>
      </c>
      <c r="E528">
        <v>1</v>
      </c>
      <c r="F528">
        <v>66</v>
      </c>
      <c r="G528">
        <v>4</v>
      </c>
      <c r="H528">
        <v>254</v>
      </c>
      <c r="I528">
        <f>SUM(Table7_1[Packets])</f>
        <v>731984</v>
      </c>
      <c r="J528" s="4">
        <f t="shared" si="8"/>
        <v>6.8307503989158234E-4</v>
      </c>
    </row>
    <row r="529" spans="1:10" x14ac:dyDescent="0.25">
      <c r="A529" s="1" t="s">
        <v>1671</v>
      </c>
      <c r="B529">
        <v>443</v>
      </c>
      <c r="C529">
        <v>5</v>
      </c>
      <c r="D529">
        <v>430</v>
      </c>
      <c r="E529">
        <v>0</v>
      </c>
      <c r="F529">
        <v>0</v>
      </c>
      <c r="G529">
        <v>5</v>
      </c>
      <c r="H529">
        <v>430</v>
      </c>
      <c r="I529">
        <f>SUM(Table7_1[Packets])</f>
        <v>731984</v>
      </c>
      <c r="J529" s="4">
        <f t="shared" si="8"/>
        <v>6.8307503989158234E-4</v>
      </c>
    </row>
    <row r="530" spans="1:10" x14ac:dyDescent="0.25">
      <c r="A530" s="1" t="s">
        <v>1621</v>
      </c>
      <c r="B530">
        <v>31729</v>
      </c>
      <c r="C530">
        <v>4</v>
      </c>
      <c r="D530">
        <v>288</v>
      </c>
      <c r="E530">
        <v>2</v>
      </c>
      <c r="F530">
        <v>168</v>
      </c>
      <c r="G530">
        <v>2</v>
      </c>
      <c r="H530">
        <v>120</v>
      </c>
      <c r="I530">
        <f>SUM(Table7_1[Packets])</f>
        <v>731984</v>
      </c>
      <c r="J530" s="4">
        <f t="shared" si="8"/>
        <v>5.4646003191326578E-4</v>
      </c>
    </row>
    <row r="531" spans="1:10" x14ac:dyDescent="0.25">
      <c r="A531" s="1" t="s">
        <v>1627</v>
      </c>
      <c r="B531">
        <v>50225</v>
      </c>
      <c r="C531">
        <v>4</v>
      </c>
      <c r="D531">
        <v>230</v>
      </c>
      <c r="E531">
        <v>2</v>
      </c>
      <c r="F531">
        <v>110</v>
      </c>
      <c r="G531">
        <v>2</v>
      </c>
      <c r="H531">
        <v>120</v>
      </c>
      <c r="I531">
        <f>SUM(Table7_1[Packets])</f>
        <v>731984</v>
      </c>
      <c r="J531" s="4">
        <f t="shared" si="8"/>
        <v>5.4646003191326578E-4</v>
      </c>
    </row>
    <row r="532" spans="1:10" x14ac:dyDescent="0.25">
      <c r="A532" s="1" t="s">
        <v>1629</v>
      </c>
      <c r="B532">
        <v>443</v>
      </c>
      <c r="C532">
        <v>4</v>
      </c>
      <c r="D532">
        <v>288</v>
      </c>
      <c r="E532">
        <v>2</v>
      </c>
      <c r="F532">
        <v>120</v>
      </c>
      <c r="G532">
        <v>2</v>
      </c>
      <c r="H532">
        <v>168</v>
      </c>
      <c r="I532">
        <f>SUM(Table7_1[Packets])</f>
        <v>731984</v>
      </c>
      <c r="J532" s="4">
        <f t="shared" si="8"/>
        <v>5.4646003191326578E-4</v>
      </c>
    </row>
    <row r="533" spans="1:10" x14ac:dyDescent="0.25">
      <c r="A533" s="1" t="s">
        <v>1529</v>
      </c>
      <c r="B533">
        <v>443</v>
      </c>
      <c r="C533">
        <v>3</v>
      </c>
      <c r="D533">
        <v>186</v>
      </c>
      <c r="E533">
        <v>2</v>
      </c>
      <c r="F533">
        <v>126</v>
      </c>
      <c r="G533">
        <v>1</v>
      </c>
      <c r="H533">
        <v>60</v>
      </c>
      <c r="I533">
        <f>SUM(Table7_1[Packets])</f>
        <v>731984</v>
      </c>
      <c r="J533" s="4">
        <f t="shared" si="8"/>
        <v>4.0984502393494939E-4</v>
      </c>
    </row>
    <row r="534" spans="1:10" x14ac:dyDescent="0.25">
      <c r="A534" s="1" t="s">
        <v>1621</v>
      </c>
      <c r="B534">
        <v>35718</v>
      </c>
      <c r="C534">
        <v>3</v>
      </c>
      <c r="D534">
        <v>186</v>
      </c>
      <c r="E534">
        <v>1</v>
      </c>
      <c r="F534">
        <v>60</v>
      </c>
      <c r="G534">
        <v>2</v>
      </c>
      <c r="H534">
        <v>126</v>
      </c>
      <c r="I534">
        <f>SUM(Table7_1[Packets])</f>
        <v>731984</v>
      </c>
      <c r="J534" s="4">
        <f t="shared" si="8"/>
        <v>4.0984502393494939E-4</v>
      </c>
    </row>
    <row r="535" spans="1:10" x14ac:dyDescent="0.25">
      <c r="A535" s="1" t="s">
        <v>1621</v>
      </c>
      <c r="B535">
        <v>35732</v>
      </c>
      <c r="C535">
        <v>3</v>
      </c>
      <c r="D535">
        <v>582</v>
      </c>
      <c r="E535">
        <v>2</v>
      </c>
      <c r="F535">
        <v>120</v>
      </c>
      <c r="G535">
        <v>1</v>
      </c>
      <c r="H535">
        <v>462</v>
      </c>
      <c r="I535">
        <f>SUM(Table7_1[Packets])</f>
        <v>731984</v>
      </c>
      <c r="J535" s="4">
        <f t="shared" si="8"/>
        <v>4.0984502393494939E-4</v>
      </c>
    </row>
    <row r="536" spans="1:10" x14ac:dyDescent="0.25">
      <c r="A536" s="1" t="s">
        <v>1627</v>
      </c>
      <c r="B536">
        <v>50208</v>
      </c>
      <c r="C536">
        <v>3</v>
      </c>
      <c r="D536">
        <v>168</v>
      </c>
      <c r="E536">
        <v>2</v>
      </c>
      <c r="F536">
        <v>108</v>
      </c>
      <c r="G536">
        <v>1</v>
      </c>
      <c r="H536">
        <v>60</v>
      </c>
      <c r="I536">
        <f>SUM(Table7_1[Packets])</f>
        <v>731984</v>
      </c>
      <c r="J536" s="4">
        <f t="shared" si="8"/>
        <v>4.0984502393494939E-4</v>
      </c>
    </row>
    <row r="537" spans="1:10" x14ac:dyDescent="0.25">
      <c r="A537" s="1" t="s">
        <v>1627</v>
      </c>
      <c r="B537">
        <v>50219</v>
      </c>
      <c r="C537">
        <v>3</v>
      </c>
      <c r="D537">
        <v>168</v>
      </c>
      <c r="E537">
        <v>2</v>
      </c>
      <c r="F537">
        <v>108</v>
      </c>
      <c r="G537">
        <v>1</v>
      </c>
      <c r="H537">
        <v>60</v>
      </c>
      <c r="I537">
        <f>SUM(Table7_1[Packets])</f>
        <v>731984</v>
      </c>
      <c r="J537" s="4">
        <f t="shared" si="8"/>
        <v>4.0984502393494939E-4</v>
      </c>
    </row>
    <row r="538" spans="1:10" x14ac:dyDescent="0.25">
      <c r="A538" s="1" t="s">
        <v>1670</v>
      </c>
      <c r="B538">
        <v>443</v>
      </c>
      <c r="C538">
        <v>3</v>
      </c>
      <c r="D538">
        <v>258</v>
      </c>
      <c r="E538">
        <v>0</v>
      </c>
      <c r="F538">
        <v>0</v>
      </c>
      <c r="G538">
        <v>3</v>
      </c>
      <c r="H538">
        <v>258</v>
      </c>
      <c r="I538">
        <f>SUM(Table7_1[Packets])</f>
        <v>731984</v>
      </c>
      <c r="J538" s="4">
        <f t="shared" si="8"/>
        <v>4.0984502393494939E-4</v>
      </c>
    </row>
    <row r="539" spans="1:10" x14ac:dyDescent="0.25">
      <c r="A539" s="1" t="s">
        <v>1674</v>
      </c>
      <c r="B539">
        <v>443</v>
      </c>
      <c r="C539">
        <v>3</v>
      </c>
      <c r="D539">
        <v>258</v>
      </c>
      <c r="E539">
        <v>0</v>
      </c>
      <c r="F539">
        <v>0</v>
      </c>
      <c r="G539">
        <v>3</v>
      </c>
      <c r="H539">
        <v>258</v>
      </c>
      <c r="I539">
        <f>SUM(Table7_1[Packets])</f>
        <v>731984</v>
      </c>
      <c r="J539" s="4">
        <f t="shared" si="8"/>
        <v>4.0984502393494939E-4</v>
      </c>
    </row>
    <row r="540" spans="1:10" x14ac:dyDescent="0.25">
      <c r="A540" s="1" t="s">
        <v>1686</v>
      </c>
      <c r="B540">
        <v>443</v>
      </c>
      <c r="C540">
        <v>3</v>
      </c>
      <c r="D540">
        <v>258</v>
      </c>
      <c r="E540">
        <v>0</v>
      </c>
      <c r="F540">
        <v>0</v>
      </c>
      <c r="G540">
        <v>3</v>
      </c>
      <c r="H540">
        <v>258</v>
      </c>
      <c r="I540">
        <f>SUM(Table7_1[Packets])</f>
        <v>731984</v>
      </c>
      <c r="J540" s="4">
        <f t="shared" si="8"/>
        <v>4.0984502393494939E-4</v>
      </c>
    </row>
    <row r="541" spans="1:10" x14ac:dyDescent="0.25">
      <c r="A541" s="1" t="s">
        <v>1672</v>
      </c>
      <c r="B541">
        <v>443</v>
      </c>
      <c r="C541">
        <v>2</v>
      </c>
      <c r="D541">
        <v>172</v>
      </c>
      <c r="E541">
        <v>0</v>
      </c>
      <c r="F541">
        <v>0</v>
      </c>
      <c r="G541">
        <v>2</v>
      </c>
      <c r="H541">
        <v>172</v>
      </c>
      <c r="I541">
        <f>SUM(Table7_1[Packets])</f>
        <v>731984</v>
      </c>
      <c r="J541" s="4">
        <f t="shared" si="8"/>
        <v>2.7323001595663289E-4</v>
      </c>
    </row>
    <row r="542" spans="1:10" x14ac:dyDescent="0.25">
      <c r="A542" s="1" t="s">
        <v>1673</v>
      </c>
      <c r="B542">
        <v>443</v>
      </c>
      <c r="C542">
        <v>2</v>
      </c>
      <c r="D542">
        <v>172</v>
      </c>
      <c r="E542">
        <v>0</v>
      </c>
      <c r="F542">
        <v>0</v>
      </c>
      <c r="G542">
        <v>2</v>
      </c>
      <c r="H542">
        <v>172</v>
      </c>
      <c r="I542">
        <f>SUM(Table7_1[Packets])</f>
        <v>731984</v>
      </c>
      <c r="J542" s="4">
        <f t="shared" si="8"/>
        <v>2.7323001595663289E-4</v>
      </c>
    </row>
    <row r="543" spans="1:10" x14ac:dyDescent="0.25">
      <c r="A543" s="1" t="s">
        <v>1693</v>
      </c>
      <c r="B543">
        <v>443</v>
      </c>
      <c r="C543">
        <v>2</v>
      </c>
      <c r="D543">
        <v>172</v>
      </c>
      <c r="E543">
        <v>0</v>
      </c>
      <c r="F543">
        <v>0</v>
      </c>
      <c r="G543">
        <v>2</v>
      </c>
      <c r="H543">
        <v>172</v>
      </c>
      <c r="I543">
        <f>SUM(Table7_1[Packets])</f>
        <v>731984</v>
      </c>
      <c r="J543" s="4">
        <f t="shared" si="8"/>
        <v>2.7323001595663289E-4</v>
      </c>
    </row>
    <row r="544" spans="1:10" x14ac:dyDescent="0.25">
      <c r="A544" s="1" t="s">
        <v>1700</v>
      </c>
      <c r="B544">
        <v>443</v>
      </c>
      <c r="C544">
        <v>2</v>
      </c>
      <c r="D544">
        <v>172</v>
      </c>
      <c r="E544">
        <v>0</v>
      </c>
      <c r="F544">
        <v>0</v>
      </c>
      <c r="G544">
        <v>2</v>
      </c>
      <c r="H544">
        <v>172</v>
      </c>
      <c r="I544">
        <f>SUM(Table7_1[Packets])</f>
        <v>731984</v>
      </c>
      <c r="J544" s="4">
        <f t="shared" si="8"/>
        <v>2.7323001595663289E-4</v>
      </c>
    </row>
    <row r="545" spans="1:10" x14ac:dyDescent="0.25">
      <c r="A545" s="1" t="s">
        <v>1701</v>
      </c>
      <c r="B545">
        <v>443</v>
      </c>
      <c r="C545">
        <v>2</v>
      </c>
      <c r="D545">
        <v>172</v>
      </c>
      <c r="E545">
        <v>0</v>
      </c>
      <c r="F545">
        <v>0</v>
      </c>
      <c r="G545">
        <v>2</v>
      </c>
      <c r="H545">
        <v>172</v>
      </c>
      <c r="I545">
        <f>SUM(Table7_1[Packets])</f>
        <v>731984</v>
      </c>
      <c r="J545" s="4">
        <f t="shared" si="8"/>
        <v>2.7323001595663289E-4</v>
      </c>
    </row>
    <row r="546" spans="1:10" x14ac:dyDescent="0.25">
      <c r="A546" s="1" t="s">
        <v>1621</v>
      </c>
      <c r="B546">
        <v>35715</v>
      </c>
      <c r="C546">
        <v>1</v>
      </c>
      <c r="D546">
        <v>60</v>
      </c>
      <c r="E546">
        <v>0</v>
      </c>
      <c r="F546">
        <v>0</v>
      </c>
      <c r="G546">
        <v>1</v>
      </c>
      <c r="H546">
        <v>60</v>
      </c>
      <c r="I546">
        <f>SUM(Table7_1[Packets])</f>
        <v>731984</v>
      </c>
      <c r="J546" s="4">
        <f t="shared" si="8"/>
        <v>1.3661500797831645E-4</v>
      </c>
    </row>
    <row r="547" spans="1:10" x14ac:dyDescent="0.25">
      <c r="A547" s="1" t="s">
        <v>1641</v>
      </c>
      <c r="B547">
        <v>50327</v>
      </c>
      <c r="C547">
        <v>1</v>
      </c>
      <c r="D547">
        <v>86</v>
      </c>
      <c r="E547">
        <v>1</v>
      </c>
      <c r="F547">
        <v>86</v>
      </c>
      <c r="G547">
        <v>0</v>
      </c>
      <c r="H547">
        <v>0</v>
      </c>
      <c r="I547">
        <f>SUM(Table7_1[Packets])</f>
        <v>731984</v>
      </c>
      <c r="J547" s="4">
        <f t="shared" si="8"/>
        <v>1.3661500797831645E-4</v>
      </c>
    </row>
    <row r="548" spans="1:10" x14ac:dyDescent="0.25">
      <c r="A548" s="1" t="s">
        <v>1641</v>
      </c>
      <c r="B548">
        <v>50328</v>
      </c>
      <c r="C548">
        <v>1</v>
      </c>
      <c r="D548">
        <v>86</v>
      </c>
      <c r="E548">
        <v>1</v>
      </c>
      <c r="F548">
        <v>86</v>
      </c>
      <c r="G548">
        <v>0</v>
      </c>
      <c r="H548">
        <v>0</v>
      </c>
      <c r="I548">
        <f>SUM(Table7_1[Packets])</f>
        <v>731984</v>
      </c>
      <c r="J548" s="4">
        <f t="shared" si="8"/>
        <v>1.3661500797831645E-4</v>
      </c>
    </row>
    <row r="549" spans="1:10" x14ac:dyDescent="0.25">
      <c r="A549" s="1" t="s">
        <v>1641</v>
      </c>
      <c r="B549">
        <v>50331</v>
      </c>
      <c r="C549">
        <v>1</v>
      </c>
      <c r="D549">
        <v>86</v>
      </c>
      <c r="E549">
        <v>1</v>
      </c>
      <c r="F549">
        <v>86</v>
      </c>
      <c r="G549">
        <v>0</v>
      </c>
      <c r="H549">
        <v>0</v>
      </c>
      <c r="I549">
        <f>SUM(Table7_1[Packets])</f>
        <v>731984</v>
      </c>
      <c r="J549" s="4">
        <f t="shared" si="8"/>
        <v>1.3661500797831645E-4</v>
      </c>
    </row>
    <row r="550" spans="1:10" x14ac:dyDescent="0.25">
      <c r="A550" s="1" t="s">
        <v>1641</v>
      </c>
      <c r="B550">
        <v>50333</v>
      </c>
      <c r="C550">
        <v>1</v>
      </c>
      <c r="D550">
        <v>86</v>
      </c>
      <c r="E550">
        <v>1</v>
      </c>
      <c r="F550">
        <v>86</v>
      </c>
      <c r="G550">
        <v>0</v>
      </c>
      <c r="H550">
        <v>0</v>
      </c>
      <c r="I550">
        <f>SUM(Table7_1[Packets])</f>
        <v>731984</v>
      </c>
      <c r="J550" s="4">
        <f t="shared" si="8"/>
        <v>1.3661500797831645E-4</v>
      </c>
    </row>
    <row r="551" spans="1:10" x14ac:dyDescent="0.25">
      <c r="A551" s="1" t="s">
        <v>1641</v>
      </c>
      <c r="B551">
        <v>50340</v>
      </c>
      <c r="C551">
        <v>1</v>
      </c>
      <c r="D551">
        <v>86</v>
      </c>
      <c r="E551">
        <v>1</v>
      </c>
      <c r="F551">
        <v>86</v>
      </c>
      <c r="G551">
        <v>0</v>
      </c>
      <c r="H551">
        <v>0</v>
      </c>
      <c r="I551">
        <f>SUM(Table7_1[Packets])</f>
        <v>731984</v>
      </c>
      <c r="J551" s="4">
        <f t="shared" si="8"/>
        <v>1.3661500797831645E-4</v>
      </c>
    </row>
    <row r="552" spans="1:10" x14ac:dyDescent="0.25">
      <c r="A552" s="1" t="s">
        <v>1641</v>
      </c>
      <c r="B552">
        <v>50341</v>
      </c>
      <c r="C552">
        <v>1</v>
      </c>
      <c r="D552">
        <v>86</v>
      </c>
      <c r="E552">
        <v>1</v>
      </c>
      <c r="F552">
        <v>86</v>
      </c>
      <c r="G552">
        <v>0</v>
      </c>
      <c r="H552">
        <v>0</v>
      </c>
      <c r="I552">
        <f>SUM(Table7_1[Packets])</f>
        <v>731984</v>
      </c>
      <c r="J552" s="4">
        <f t="shared" si="8"/>
        <v>1.3661500797831645E-4</v>
      </c>
    </row>
    <row r="553" spans="1:10" x14ac:dyDescent="0.25">
      <c r="A553" s="1" t="s">
        <v>1641</v>
      </c>
      <c r="B553">
        <v>50344</v>
      </c>
      <c r="C553">
        <v>1</v>
      </c>
      <c r="D553">
        <v>86</v>
      </c>
      <c r="E553">
        <v>1</v>
      </c>
      <c r="F553">
        <v>86</v>
      </c>
      <c r="G553">
        <v>0</v>
      </c>
      <c r="H553">
        <v>0</v>
      </c>
      <c r="I553">
        <f>SUM(Table7_1[Packets])</f>
        <v>731984</v>
      </c>
      <c r="J553" s="4">
        <f t="shared" si="8"/>
        <v>1.3661500797831645E-4</v>
      </c>
    </row>
    <row r="554" spans="1:10" x14ac:dyDescent="0.25">
      <c r="A554" s="1" t="s">
        <v>1641</v>
      </c>
      <c r="B554">
        <v>50345</v>
      </c>
      <c r="C554">
        <v>1</v>
      </c>
      <c r="D554">
        <v>86</v>
      </c>
      <c r="E554">
        <v>1</v>
      </c>
      <c r="F554">
        <v>86</v>
      </c>
      <c r="G554">
        <v>0</v>
      </c>
      <c r="H554">
        <v>0</v>
      </c>
      <c r="I554">
        <f>SUM(Table7_1[Packets])</f>
        <v>731984</v>
      </c>
      <c r="J554" s="4">
        <f t="shared" si="8"/>
        <v>1.3661500797831645E-4</v>
      </c>
    </row>
    <row r="555" spans="1:10" x14ac:dyDescent="0.25">
      <c r="A555" s="1" t="s">
        <v>1641</v>
      </c>
      <c r="B555">
        <v>50351</v>
      </c>
      <c r="C555">
        <v>1</v>
      </c>
      <c r="D555">
        <v>86</v>
      </c>
      <c r="E555">
        <v>1</v>
      </c>
      <c r="F555">
        <v>86</v>
      </c>
      <c r="G555">
        <v>0</v>
      </c>
      <c r="H555">
        <v>0</v>
      </c>
      <c r="I555">
        <f>SUM(Table7_1[Packets])</f>
        <v>731984</v>
      </c>
      <c r="J555" s="4">
        <f t="shared" si="8"/>
        <v>1.3661500797831645E-4</v>
      </c>
    </row>
    <row r="556" spans="1:10" x14ac:dyDescent="0.25">
      <c r="A556" s="1" t="s">
        <v>1641</v>
      </c>
      <c r="B556">
        <v>50353</v>
      </c>
      <c r="C556">
        <v>1</v>
      </c>
      <c r="D556">
        <v>86</v>
      </c>
      <c r="E556">
        <v>1</v>
      </c>
      <c r="F556">
        <v>86</v>
      </c>
      <c r="G556">
        <v>0</v>
      </c>
      <c r="H556">
        <v>0</v>
      </c>
      <c r="I556">
        <f>SUM(Table7_1[Packets])</f>
        <v>731984</v>
      </c>
      <c r="J556" s="4">
        <f t="shared" si="8"/>
        <v>1.3661500797831645E-4</v>
      </c>
    </row>
    <row r="557" spans="1:10" x14ac:dyDescent="0.25">
      <c r="A557" s="1" t="s">
        <v>1641</v>
      </c>
      <c r="B557">
        <v>50354</v>
      </c>
      <c r="C557">
        <v>1</v>
      </c>
      <c r="D557">
        <v>86</v>
      </c>
      <c r="E557">
        <v>1</v>
      </c>
      <c r="F557">
        <v>86</v>
      </c>
      <c r="G557">
        <v>0</v>
      </c>
      <c r="H557">
        <v>0</v>
      </c>
      <c r="I557">
        <f>SUM(Table7_1[Packets])</f>
        <v>731984</v>
      </c>
      <c r="J557" s="4">
        <f t="shared" si="8"/>
        <v>1.3661500797831645E-4</v>
      </c>
    </row>
    <row r="558" spans="1:10" x14ac:dyDescent="0.25">
      <c r="A558" s="1" t="s">
        <v>1641</v>
      </c>
      <c r="B558">
        <v>50355</v>
      </c>
      <c r="C558">
        <v>1</v>
      </c>
      <c r="D558">
        <v>86</v>
      </c>
      <c r="E558">
        <v>1</v>
      </c>
      <c r="F558">
        <v>86</v>
      </c>
      <c r="G558">
        <v>0</v>
      </c>
      <c r="H558">
        <v>0</v>
      </c>
      <c r="I558">
        <f>SUM(Table7_1[Packets])</f>
        <v>731984</v>
      </c>
      <c r="J558" s="4">
        <f t="shared" si="8"/>
        <v>1.3661500797831645E-4</v>
      </c>
    </row>
    <row r="559" spans="1:10" x14ac:dyDescent="0.25">
      <c r="A559" s="1" t="s">
        <v>1641</v>
      </c>
      <c r="B559">
        <v>50357</v>
      </c>
      <c r="C559">
        <v>1</v>
      </c>
      <c r="D559">
        <v>86</v>
      </c>
      <c r="E559">
        <v>1</v>
      </c>
      <c r="F559">
        <v>86</v>
      </c>
      <c r="G559">
        <v>0</v>
      </c>
      <c r="H559">
        <v>0</v>
      </c>
      <c r="I559">
        <f>SUM(Table7_1[Packets])</f>
        <v>731984</v>
      </c>
      <c r="J559" s="4">
        <f t="shared" si="8"/>
        <v>1.3661500797831645E-4</v>
      </c>
    </row>
    <row r="560" spans="1:10" x14ac:dyDescent="0.25">
      <c r="A560" s="1" t="s">
        <v>1641</v>
      </c>
      <c r="B560">
        <v>50359</v>
      </c>
      <c r="C560">
        <v>1</v>
      </c>
      <c r="D560">
        <v>86</v>
      </c>
      <c r="E560">
        <v>1</v>
      </c>
      <c r="F560">
        <v>86</v>
      </c>
      <c r="G560">
        <v>0</v>
      </c>
      <c r="H560">
        <v>0</v>
      </c>
      <c r="I560">
        <f>SUM(Table7_1[Packets])</f>
        <v>731984</v>
      </c>
      <c r="J560" s="4">
        <f t="shared" si="8"/>
        <v>1.3661500797831645E-4</v>
      </c>
    </row>
    <row r="561" spans="1:10" x14ac:dyDescent="0.25">
      <c r="A561" s="1" t="s">
        <v>1641</v>
      </c>
      <c r="B561">
        <v>50365</v>
      </c>
      <c r="C561">
        <v>1</v>
      </c>
      <c r="D561">
        <v>86</v>
      </c>
      <c r="E561">
        <v>1</v>
      </c>
      <c r="F561">
        <v>86</v>
      </c>
      <c r="G561">
        <v>0</v>
      </c>
      <c r="H561">
        <v>0</v>
      </c>
      <c r="I561">
        <f>SUM(Table7_1[Packets])</f>
        <v>731984</v>
      </c>
      <c r="J561" s="4">
        <f t="shared" si="8"/>
        <v>1.3661500797831645E-4</v>
      </c>
    </row>
    <row r="562" spans="1:10" x14ac:dyDescent="0.25">
      <c r="A562" s="1" t="s">
        <v>1641</v>
      </c>
      <c r="B562">
        <v>50366</v>
      </c>
      <c r="C562">
        <v>1</v>
      </c>
      <c r="D562">
        <v>86</v>
      </c>
      <c r="E562">
        <v>1</v>
      </c>
      <c r="F562">
        <v>86</v>
      </c>
      <c r="G562">
        <v>0</v>
      </c>
      <c r="H562">
        <v>0</v>
      </c>
      <c r="I562">
        <f>SUM(Table7_1[Packets])</f>
        <v>731984</v>
      </c>
      <c r="J562" s="4">
        <f t="shared" si="8"/>
        <v>1.3661500797831645E-4</v>
      </c>
    </row>
    <row r="563" spans="1:10" x14ac:dyDescent="0.25">
      <c r="A563" s="1" t="s">
        <v>1641</v>
      </c>
      <c r="B563">
        <v>50367</v>
      </c>
      <c r="C563">
        <v>1</v>
      </c>
      <c r="D563">
        <v>86</v>
      </c>
      <c r="E563">
        <v>1</v>
      </c>
      <c r="F563">
        <v>86</v>
      </c>
      <c r="G563">
        <v>0</v>
      </c>
      <c r="H563">
        <v>0</v>
      </c>
      <c r="I563">
        <f>SUM(Table7_1[Packets])</f>
        <v>731984</v>
      </c>
      <c r="J563" s="4">
        <f t="shared" si="8"/>
        <v>1.3661500797831645E-4</v>
      </c>
    </row>
    <row r="564" spans="1:10" x14ac:dyDescent="0.25">
      <c r="A564" s="1" t="s">
        <v>1641</v>
      </c>
      <c r="B564">
        <v>50369</v>
      </c>
      <c r="C564">
        <v>1</v>
      </c>
      <c r="D564">
        <v>86</v>
      </c>
      <c r="E564">
        <v>1</v>
      </c>
      <c r="F564">
        <v>86</v>
      </c>
      <c r="G564">
        <v>0</v>
      </c>
      <c r="H564">
        <v>0</v>
      </c>
      <c r="I564">
        <f>SUM(Table7_1[Packets])</f>
        <v>731984</v>
      </c>
      <c r="J564" s="4">
        <f t="shared" si="8"/>
        <v>1.3661500797831645E-4</v>
      </c>
    </row>
    <row r="565" spans="1:10" x14ac:dyDescent="0.25">
      <c r="A565" s="1" t="s">
        <v>1641</v>
      </c>
      <c r="B565">
        <v>50372</v>
      </c>
      <c r="C565">
        <v>1</v>
      </c>
      <c r="D565">
        <v>86</v>
      </c>
      <c r="E565">
        <v>1</v>
      </c>
      <c r="F565">
        <v>86</v>
      </c>
      <c r="G565">
        <v>0</v>
      </c>
      <c r="H565">
        <v>0</v>
      </c>
      <c r="I565">
        <f>SUM(Table7_1[Packets])</f>
        <v>731984</v>
      </c>
      <c r="J565" s="4">
        <f t="shared" si="8"/>
        <v>1.3661500797831645E-4</v>
      </c>
    </row>
    <row r="566" spans="1:10" x14ac:dyDescent="0.25">
      <c r="A566" s="1" t="s">
        <v>1641</v>
      </c>
      <c r="B566">
        <v>50392</v>
      </c>
      <c r="C566">
        <v>1</v>
      </c>
      <c r="D566">
        <v>86</v>
      </c>
      <c r="E566">
        <v>1</v>
      </c>
      <c r="F566">
        <v>86</v>
      </c>
      <c r="G566">
        <v>0</v>
      </c>
      <c r="H566">
        <v>0</v>
      </c>
      <c r="I566">
        <f>SUM(Table7_1[Packets])</f>
        <v>731984</v>
      </c>
      <c r="J566" s="4">
        <f t="shared" si="8"/>
        <v>1.3661500797831645E-4</v>
      </c>
    </row>
    <row r="567" spans="1:10" x14ac:dyDescent="0.25">
      <c r="A567" s="1" t="s">
        <v>1641</v>
      </c>
      <c r="B567">
        <v>50393</v>
      </c>
      <c r="C567">
        <v>1</v>
      </c>
      <c r="D567">
        <v>86</v>
      </c>
      <c r="E567">
        <v>1</v>
      </c>
      <c r="F567">
        <v>86</v>
      </c>
      <c r="G567">
        <v>0</v>
      </c>
      <c r="H567">
        <v>0</v>
      </c>
      <c r="I567">
        <f>SUM(Table7_1[Packets])</f>
        <v>731984</v>
      </c>
      <c r="J567" s="4">
        <f t="shared" si="8"/>
        <v>1.3661500797831645E-4</v>
      </c>
    </row>
    <row r="568" spans="1:10" x14ac:dyDescent="0.25">
      <c r="A568" s="1" t="s">
        <v>1641</v>
      </c>
      <c r="B568">
        <v>50394</v>
      </c>
      <c r="C568">
        <v>1</v>
      </c>
      <c r="D568">
        <v>86</v>
      </c>
      <c r="E568">
        <v>1</v>
      </c>
      <c r="F568">
        <v>86</v>
      </c>
      <c r="G568">
        <v>0</v>
      </c>
      <c r="H568">
        <v>0</v>
      </c>
      <c r="I568">
        <f>SUM(Table7_1[Packets])</f>
        <v>731984</v>
      </c>
      <c r="J568" s="4">
        <f t="shared" si="8"/>
        <v>1.3661500797831645E-4</v>
      </c>
    </row>
    <row r="569" spans="1:10" x14ac:dyDescent="0.25">
      <c r="A569" s="1" t="s">
        <v>1641</v>
      </c>
      <c r="B569">
        <v>50395</v>
      </c>
      <c r="C569">
        <v>1</v>
      </c>
      <c r="D569">
        <v>86</v>
      </c>
      <c r="E569">
        <v>1</v>
      </c>
      <c r="F569">
        <v>86</v>
      </c>
      <c r="G569">
        <v>0</v>
      </c>
      <c r="H569">
        <v>0</v>
      </c>
      <c r="I569">
        <f>SUM(Table7_1[Packets])</f>
        <v>731984</v>
      </c>
      <c r="J569" s="4">
        <f t="shared" si="8"/>
        <v>1.3661500797831645E-4</v>
      </c>
    </row>
    <row r="570" spans="1:10" x14ac:dyDescent="0.25">
      <c r="A570" s="1" t="s">
        <v>1641</v>
      </c>
      <c r="B570">
        <v>50397</v>
      </c>
      <c r="C570">
        <v>1</v>
      </c>
      <c r="D570">
        <v>86</v>
      </c>
      <c r="E570">
        <v>1</v>
      </c>
      <c r="F570">
        <v>86</v>
      </c>
      <c r="G570">
        <v>0</v>
      </c>
      <c r="H570">
        <v>0</v>
      </c>
      <c r="I570">
        <f>SUM(Table7_1[Packets])</f>
        <v>731984</v>
      </c>
      <c r="J570" s="4">
        <f t="shared" si="8"/>
        <v>1.3661500797831645E-4</v>
      </c>
    </row>
    <row r="571" spans="1:10" x14ac:dyDescent="0.25">
      <c r="A571" s="1" t="s">
        <v>1641</v>
      </c>
      <c r="B571">
        <v>50404</v>
      </c>
      <c r="C571">
        <v>1</v>
      </c>
      <c r="D571">
        <v>86</v>
      </c>
      <c r="E571">
        <v>1</v>
      </c>
      <c r="F571">
        <v>86</v>
      </c>
      <c r="G571">
        <v>0</v>
      </c>
      <c r="H571">
        <v>0</v>
      </c>
      <c r="I571">
        <f>SUM(Table7_1[Packets])</f>
        <v>731984</v>
      </c>
      <c r="J571" s="4">
        <f t="shared" si="8"/>
        <v>1.3661500797831645E-4</v>
      </c>
    </row>
    <row r="572" spans="1:10" x14ac:dyDescent="0.25">
      <c r="A572" s="1" t="s">
        <v>1641</v>
      </c>
      <c r="B572">
        <v>50405</v>
      </c>
      <c r="C572">
        <v>1</v>
      </c>
      <c r="D572">
        <v>86</v>
      </c>
      <c r="E572">
        <v>1</v>
      </c>
      <c r="F572">
        <v>86</v>
      </c>
      <c r="G572">
        <v>0</v>
      </c>
      <c r="H572">
        <v>0</v>
      </c>
      <c r="I572">
        <f>SUM(Table7_1[Packets])</f>
        <v>731984</v>
      </c>
      <c r="J572" s="4">
        <f t="shared" si="8"/>
        <v>1.3661500797831645E-4</v>
      </c>
    </row>
    <row r="573" spans="1:10" x14ac:dyDescent="0.25">
      <c r="A573" s="1" t="s">
        <v>1641</v>
      </c>
      <c r="B573">
        <v>50406</v>
      </c>
      <c r="C573">
        <v>1</v>
      </c>
      <c r="D573">
        <v>86</v>
      </c>
      <c r="E573">
        <v>1</v>
      </c>
      <c r="F573">
        <v>86</v>
      </c>
      <c r="G573">
        <v>0</v>
      </c>
      <c r="H573">
        <v>0</v>
      </c>
      <c r="I573">
        <f>SUM(Table7_1[Packets])</f>
        <v>731984</v>
      </c>
      <c r="J573" s="4">
        <f t="shared" si="8"/>
        <v>1.3661500797831645E-4</v>
      </c>
    </row>
    <row r="574" spans="1:10" x14ac:dyDescent="0.25">
      <c r="A574" s="1" t="s">
        <v>1641</v>
      </c>
      <c r="B574">
        <v>50408</v>
      </c>
      <c r="C574">
        <v>1</v>
      </c>
      <c r="D574">
        <v>86</v>
      </c>
      <c r="E574">
        <v>1</v>
      </c>
      <c r="F574">
        <v>86</v>
      </c>
      <c r="G574">
        <v>0</v>
      </c>
      <c r="H574">
        <v>0</v>
      </c>
      <c r="I574">
        <f>SUM(Table7_1[Packets])</f>
        <v>731984</v>
      </c>
      <c r="J574" s="4">
        <f t="shared" si="8"/>
        <v>1.3661500797831645E-4</v>
      </c>
    </row>
    <row r="575" spans="1:10" x14ac:dyDescent="0.25">
      <c r="A575" s="1" t="s">
        <v>1641</v>
      </c>
      <c r="B575">
        <v>50410</v>
      </c>
      <c r="C575">
        <v>1</v>
      </c>
      <c r="D575">
        <v>86</v>
      </c>
      <c r="E575">
        <v>1</v>
      </c>
      <c r="F575">
        <v>86</v>
      </c>
      <c r="G575">
        <v>0</v>
      </c>
      <c r="H575">
        <v>0</v>
      </c>
      <c r="I575">
        <f>SUM(Table7_1[Packets])</f>
        <v>731984</v>
      </c>
      <c r="J575" s="4">
        <f t="shared" si="8"/>
        <v>1.3661500797831645E-4</v>
      </c>
    </row>
    <row r="576" spans="1:10" x14ac:dyDescent="0.25">
      <c r="A576" s="1" t="s">
        <v>1641</v>
      </c>
      <c r="B576">
        <v>50416</v>
      </c>
      <c r="C576">
        <v>1</v>
      </c>
      <c r="D576">
        <v>86</v>
      </c>
      <c r="E576">
        <v>1</v>
      </c>
      <c r="F576">
        <v>86</v>
      </c>
      <c r="G576">
        <v>0</v>
      </c>
      <c r="H576">
        <v>0</v>
      </c>
      <c r="I576">
        <f>SUM(Table7_1[Packets])</f>
        <v>731984</v>
      </c>
      <c r="J576" s="4">
        <f t="shared" si="8"/>
        <v>1.3661500797831645E-4</v>
      </c>
    </row>
    <row r="577" spans="1:10" x14ac:dyDescent="0.25">
      <c r="A577" s="1" t="s">
        <v>1641</v>
      </c>
      <c r="B577">
        <v>50418</v>
      </c>
      <c r="C577">
        <v>1</v>
      </c>
      <c r="D577">
        <v>86</v>
      </c>
      <c r="E577">
        <v>1</v>
      </c>
      <c r="F577">
        <v>86</v>
      </c>
      <c r="G577">
        <v>0</v>
      </c>
      <c r="H577">
        <v>0</v>
      </c>
      <c r="I577">
        <f>SUM(Table7_1[Packets])</f>
        <v>731984</v>
      </c>
      <c r="J577" s="4">
        <f t="shared" si="8"/>
        <v>1.3661500797831645E-4</v>
      </c>
    </row>
    <row r="578" spans="1:10" x14ac:dyDescent="0.25">
      <c r="A578" s="1" t="s">
        <v>1641</v>
      </c>
      <c r="B578">
        <v>50420</v>
      </c>
      <c r="C578">
        <v>1</v>
      </c>
      <c r="D578">
        <v>86</v>
      </c>
      <c r="E578">
        <v>1</v>
      </c>
      <c r="F578">
        <v>86</v>
      </c>
      <c r="G578">
        <v>0</v>
      </c>
      <c r="H578">
        <v>0</v>
      </c>
      <c r="I578">
        <f>SUM(Table7_1[Packets])</f>
        <v>731984</v>
      </c>
      <c r="J578" s="4">
        <f t="shared" si="8"/>
        <v>1.3661500797831645E-4</v>
      </c>
    </row>
    <row r="579" spans="1:10" x14ac:dyDescent="0.25">
      <c r="A579" s="1" t="s">
        <v>1641</v>
      </c>
      <c r="B579">
        <v>50421</v>
      </c>
      <c r="C579">
        <v>1</v>
      </c>
      <c r="D579">
        <v>86</v>
      </c>
      <c r="E579">
        <v>1</v>
      </c>
      <c r="F579">
        <v>86</v>
      </c>
      <c r="G579">
        <v>0</v>
      </c>
      <c r="H579">
        <v>0</v>
      </c>
      <c r="I579">
        <f>SUM(Table7_1[Packets])</f>
        <v>731984</v>
      </c>
      <c r="J579" s="4">
        <f t="shared" ref="J579:J600" si="9">(C579/I579) *100</f>
        <v>1.3661500797831645E-4</v>
      </c>
    </row>
    <row r="580" spans="1:10" x14ac:dyDescent="0.25">
      <c r="A580" s="1" t="s">
        <v>1641</v>
      </c>
      <c r="B580">
        <v>50423</v>
      </c>
      <c r="C580">
        <v>1</v>
      </c>
      <c r="D580">
        <v>86</v>
      </c>
      <c r="E580">
        <v>1</v>
      </c>
      <c r="F580">
        <v>86</v>
      </c>
      <c r="G580">
        <v>0</v>
      </c>
      <c r="H580">
        <v>0</v>
      </c>
      <c r="I580">
        <f>SUM(Table7_1[Packets])</f>
        <v>731984</v>
      </c>
      <c r="J580" s="4">
        <f t="shared" si="9"/>
        <v>1.3661500797831645E-4</v>
      </c>
    </row>
    <row r="581" spans="1:10" x14ac:dyDescent="0.25">
      <c r="A581" s="1" t="s">
        <v>1641</v>
      </c>
      <c r="B581">
        <v>50426</v>
      </c>
      <c r="C581">
        <v>1</v>
      </c>
      <c r="D581">
        <v>86</v>
      </c>
      <c r="E581">
        <v>1</v>
      </c>
      <c r="F581">
        <v>86</v>
      </c>
      <c r="G581">
        <v>0</v>
      </c>
      <c r="H581">
        <v>0</v>
      </c>
      <c r="I581">
        <f>SUM(Table7_1[Packets])</f>
        <v>731984</v>
      </c>
      <c r="J581" s="4">
        <f t="shared" si="9"/>
        <v>1.3661500797831645E-4</v>
      </c>
    </row>
    <row r="582" spans="1:10" x14ac:dyDescent="0.25">
      <c r="A582" s="1" t="s">
        <v>1641</v>
      </c>
      <c r="B582">
        <v>50430</v>
      </c>
      <c r="C582">
        <v>1</v>
      </c>
      <c r="D582">
        <v>86</v>
      </c>
      <c r="E582">
        <v>1</v>
      </c>
      <c r="F582">
        <v>86</v>
      </c>
      <c r="G582">
        <v>0</v>
      </c>
      <c r="H582">
        <v>0</v>
      </c>
      <c r="I582">
        <f>SUM(Table7_1[Packets])</f>
        <v>731984</v>
      </c>
      <c r="J582" s="4">
        <f t="shared" si="9"/>
        <v>1.3661500797831645E-4</v>
      </c>
    </row>
    <row r="583" spans="1:10" x14ac:dyDescent="0.25">
      <c r="A583" s="1" t="s">
        <v>1641</v>
      </c>
      <c r="B583">
        <v>50431</v>
      </c>
      <c r="C583">
        <v>1</v>
      </c>
      <c r="D583">
        <v>86</v>
      </c>
      <c r="E583">
        <v>1</v>
      </c>
      <c r="F583">
        <v>86</v>
      </c>
      <c r="G583">
        <v>0</v>
      </c>
      <c r="H583">
        <v>0</v>
      </c>
      <c r="I583">
        <f>SUM(Table7_1[Packets])</f>
        <v>731984</v>
      </c>
      <c r="J583" s="4">
        <f t="shared" si="9"/>
        <v>1.3661500797831645E-4</v>
      </c>
    </row>
    <row r="584" spans="1:10" x14ac:dyDescent="0.25">
      <c r="A584" s="1" t="s">
        <v>1641</v>
      </c>
      <c r="B584">
        <v>50442</v>
      </c>
      <c r="C584">
        <v>1</v>
      </c>
      <c r="D584">
        <v>86</v>
      </c>
      <c r="E584">
        <v>1</v>
      </c>
      <c r="F584">
        <v>86</v>
      </c>
      <c r="G584">
        <v>0</v>
      </c>
      <c r="H584">
        <v>0</v>
      </c>
      <c r="I584">
        <f>SUM(Table7_1[Packets])</f>
        <v>731984</v>
      </c>
      <c r="J584" s="4">
        <f t="shared" si="9"/>
        <v>1.3661500797831645E-4</v>
      </c>
    </row>
    <row r="585" spans="1:10" x14ac:dyDescent="0.25">
      <c r="A585" s="1" t="s">
        <v>1641</v>
      </c>
      <c r="B585">
        <v>50444</v>
      </c>
      <c r="C585">
        <v>1</v>
      </c>
      <c r="D585">
        <v>86</v>
      </c>
      <c r="E585">
        <v>1</v>
      </c>
      <c r="F585">
        <v>86</v>
      </c>
      <c r="G585">
        <v>0</v>
      </c>
      <c r="H585">
        <v>0</v>
      </c>
      <c r="I585">
        <f>SUM(Table7_1[Packets])</f>
        <v>731984</v>
      </c>
      <c r="J585" s="4">
        <f t="shared" si="9"/>
        <v>1.3661500797831645E-4</v>
      </c>
    </row>
    <row r="586" spans="1:10" x14ac:dyDescent="0.25">
      <c r="A586" s="1" t="s">
        <v>1641</v>
      </c>
      <c r="B586">
        <v>50445</v>
      </c>
      <c r="C586">
        <v>1</v>
      </c>
      <c r="D586">
        <v>86</v>
      </c>
      <c r="E586">
        <v>1</v>
      </c>
      <c r="F586">
        <v>86</v>
      </c>
      <c r="G586">
        <v>0</v>
      </c>
      <c r="H586">
        <v>0</v>
      </c>
      <c r="I586">
        <f>SUM(Table7_1[Packets])</f>
        <v>731984</v>
      </c>
      <c r="J586" s="4">
        <f t="shared" si="9"/>
        <v>1.3661500797831645E-4</v>
      </c>
    </row>
    <row r="587" spans="1:10" x14ac:dyDescent="0.25">
      <c r="A587" s="1" t="s">
        <v>1641</v>
      </c>
      <c r="B587">
        <v>50447</v>
      </c>
      <c r="C587">
        <v>1</v>
      </c>
      <c r="D587">
        <v>86</v>
      </c>
      <c r="E587">
        <v>1</v>
      </c>
      <c r="F587">
        <v>86</v>
      </c>
      <c r="G587">
        <v>0</v>
      </c>
      <c r="H587">
        <v>0</v>
      </c>
      <c r="I587">
        <f>SUM(Table7_1[Packets])</f>
        <v>731984</v>
      </c>
      <c r="J587" s="4">
        <f t="shared" si="9"/>
        <v>1.3661500797831645E-4</v>
      </c>
    </row>
    <row r="588" spans="1:10" x14ac:dyDescent="0.25">
      <c r="A588" s="1" t="s">
        <v>1641</v>
      </c>
      <c r="B588">
        <v>50448</v>
      </c>
      <c r="C588">
        <v>1</v>
      </c>
      <c r="D588">
        <v>86</v>
      </c>
      <c r="E588">
        <v>1</v>
      </c>
      <c r="F588">
        <v>86</v>
      </c>
      <c r="G588">
        <v>0</v>
      </c>
      <c r="H588">
        <v>0</v>
      </c>
      <c r="I588">
        <f>SUM(Table7_1[Packets])</f>
        <v>731984</v>
      </c>
      <c r="J588" s="4">
        <f t="shared" si="9"/>
        <v>1.3661500797831645E-4</v>
      </c>
    </row>
    <row r="589" spans="1:10" x14ac:dyDescent="0.25">
      <c r="A589" s="1" t="s">
        <v>1641</v>
      </c>
      <c r="B589">
        <v>50449</v>
      </c>
      <c r="C589">
        <v>1</v>
      </c>
      <c r="D589">
        <v>86</v>
      </c>
      <c r="E589">
        <v>1</v>
      </c>
      <c r="F589">
        <v>86</v>
      </c>
      <c r="G589">
        <v>0</v>
      </c>
      <c r="H589">
        <v>0</v>
      </c>
      <c r="I589">
        <f>SUM(Table7_1[Packets])</f>
        <v>731984</v>
      </c>
      <c r="J589" s="4">
        <f t="shared" si="9"/>
        <v>1.3661500797831645E-4</v>
      </c>
    </row>
    <row r="590" spans="1:10" x14ac:dyDescent="0.25">
      <c r="A590" s="1" t="s">
        <v>1641</v>
      </c>
      <c r="B590">
        <v>50450</v>
      </c>
      <c r="C590">
        <v>1</v>
      </c>
      <c r="D590">
        <v>86</v>
      </c>
      <c r="E590">
        <v>1</v>
      </c>
      <c r="F590">
        <v>86</v>
      </c>
      <c r="G590">
        <v>0</v>
      </c>
      <c r="H590">
        <v>0</v>
      </c>
      <c r="I590">
        <f>SUM(Table7_1[Packets])</f>
        <v>731984</v>
      </c>
      <c r="J590" s="4">
        <f t="shared" si="9"/>
        <v>1.3661500797831645E-4</v>
      </c>
    </row>
    <row r="591" spans="1:10" x14ac:dyDescent="0.25">
      <c r="A591" s="1" t="s">
        <v>1641</v>
      </c>
      <c r="B591">
        <v>50451</v>
      </c>
      <c r="C591">
        <v>1</v>
      </c>
      <c r="D591">
        <v>86</v>
      </c>
      <c r="E591">
        <v>1</v>
      </c>
      <c r="F591">
        <v>86</v>
      </c>
      <c r="G591">
        <v>0</v>
      </c>
      <c r="H591">
        <v>0</v>
      </c>
      <c r="I591">
        <f>SUM(Table7_1[Packets])</f>
        <v>731984</v>
      </c>
      <c r="J591" s="4">
        <f t="shared" si="9"/>
        <v>1.3661500797831645E-4</v>
      </c>
    </row>
    <row r="592" spans="1:10" x14ac:dyDescent="0.25">
      <c r="A592" s="1" t="s">
        <v>1641</v>
      </c>
      <c r="B592">
        <v>50454</v>
      </c>
      <c r="C592">
        <v>1</v>
      </c>
      <c r="D592">
        <v>86</v>
      </c>
      <c r="E592">
        <v>1</v>
      </c>
      <c r="F592">
        <v>86</v>
      </c>
      <c r="G592">
        <v>0</v>
      </c>
      <c r="H592">
        <v>0</v>
      </c>
      <c r="I592">
        <f>SUM(Table7_1[Packets])</f>
        <v>731984</v>
      </c>
      <c r="J592" s="4">
        <f t="shared" si="9"/>
        <v>1.3661500797831645E-4</v>
      </c>
    </row>
    <row r="593" spans="1:10" x14ac:dyDescent="0.25">
      <c r="A593" s="1" t="s">
        <v>1641</v>
      </c>
      <c r="B593">
        <v>50455</v>
      </c>
      <c r="C593">
        <v>1</v>
      </c>
      <c r="D593">
        <v>86</v>
      </c>
      <c r="E593">
        <v>1</v>
      </c>
      <c r="F593">
        <v>86</v>
      </c>
      <c r="G593">
        <v>0</v>
      </c>
      <c r="H593">
        <v>0</v>
      </c>
      <c r="I593">
        <f>SUM(Table7_1[Packets])</f>
        <v>731984</v>
      </c>
      <c r="J593" s="4">
        <f t="shared" si="9"/>
        <v>1.3661500797831645E-4</v>
      </c>
    </row>
    <row r="594" spans="1:10" x14ac:dyDescent="0.25">
      <c r="A594" s="1" t="s">
        <v>1641</v>
      </c>
      <c r="B594">
        <v>50459</v>
      </c>
      <c r="C594">
        <v>1</v>
      </c>
      <c r="D594">
        <v>86</v>
      </c>
      <c r="E594">
        <v>1</v>
      </c>
      <c r="F594">
        <v>86</v>
      </c>
      <c r="G594">
        <v>0</v>
      </c>
      <c r="H594">
        <v>0</v>
      </c>
      <c r="I594">
        <f>SUM(Table7_1[Packets])</f>
        <v>731984</v>
      </c>
      <c r="J594" s="4">
        <f t="shared" si="9"/>
        <v>1.3661500797831645E-4</v>
      </c>
    </row>
    <row r="595" spans="1:10" x14ac:dyDescent="0.25">
      <c r="A595" s="1" t="s">
        <v>1641</v>
      </c>
      <c r="B595">
        <v>50464</v>
      </c>
      <c r="C595">
        <v>1</v>
      </c>
      <c r="D595">
        <v>86</v>
      </c>
      <c r="E595">
        <v>1</v>
      </c>
      <c r="F595">
        <v>86</v>
      </c>
      <c r="G595">
        <v>0</v>
      </c>
      <c r="H595">
        <v>0</v>
      </c>
      <c r="I595">
        <f>SUM(Table7_1[Packets])</f>
        <v>731984</v>
      </c>
      <c r="J595" s="4">
        <f t="shared" si="9"/>
        <v>1.3661500797831645E-4</v>
      </c>
    </row>
    <row r="596" spans="1:10" x14ac:dyDescent="0.25">
      <c r="A596" s="1" t="s">
        <v>1641</v>
      </c>
      <c r="B596">
        <v>50465</v>
      </c>
      <c r="C596">
        <v>1</v>
      </c>
      <c r="D596">
        <v>86</v>
      </c>
      <c r="E596">
        <v>1</v>
      </c>
      <c r="F596">
        <v>86</v>
      </c>
      <c r="G596">
        <v>0</v>
      </c>
      <c r="H596">
        <v>0</v>
      </c>
      <c r="I596">
        <f>SUM(Table7_1[Packets])</f>
        <v>731984</v>
      </c>
      <c r="J596" s="4">
        <f t="shared" si="9"/>
        <v>1.3661500797831645E-4</v>
      </c>
    </row>
    <row r="597" spans="1:10" x14ac:dyDescent="0.25">
      <c r="A597" s="1" t="s">
        <v>1641</v>
      </c>
      <c r="B597">
        <v>50468</v>
      </c>
      <c r="C597">
        <v>1</v>
      </c>
      <c r="D597">
        <v>86</v>
      </c>
      <c r="E597">
        <v>1</v>
      </c>
      <c r="F597">
        <v>86</v>
      </c>
      <c r="G597">
        <v>0</v>
      </c>
      <c r="H597">
        <v>0</v>
      </c>
      <c r="I597">
        <f>SUM(Table7_1[Packets])</f>
        <v>731984</v>
      </c>
      <c r="J597" s="4">
        <f t="shared" si="9"/>
        <v>1.3661500797831645E-4</v>
      </c>
    </row>
    <row r="598" spans="1:10" x14ac:dyDescent="0.25">
      <c r="A598" s="1" t="s">
        <v>1675</v>
      </c>
      <c r="B598">
        <v>443</v>
      </c>
      <c r="C598">
        <v>1</v>
      </c>
      <c r="D598">
        <v>86</v>
      </c>
      <c r="E598">
        <v>0</v>
      </c>
      <c r="F598">
        <v>0</v>
      </c>
      <c r="G598">
        <v>1</v>
      </c>
      <c r="H598">
        <v>86</v>
      </c>
      <c r="I598">
        <f>SUM(Table7_1[Packets])</f>
        <v>731984</v>
      </c>
      <c r="J598" s="4">
        <f t="shared" si="9"/>
        <v>1.3661500797831645E-4</v>
      </c>
    </row>
    <row r="599" spans="1:10" x14ac:dyDescent="0.25">
      <c r="A599" s="1" t="s">
        <v>1676</v>
      </c>
      <c r="B599">
        <v>443</v>
      </c>
      <c r="C599">
        <v>1</v>
      </c>
      <c r="D599">
        <v>86</v>
      </c>
      <c r="E599">
        <v>0</v>
      </c>
      <c r="F599">
        <v>0</v>
      </c>
      <c r="G599">
        <v>1</v>
      </c>
      <c r="H599">
        <v>86</v>
      </c>
      <c r="I599">
        <f>SUM(Table7_1[Packets])</f>
        <v>731984</v>
      </c>
      <c r="J599" s="4">
        <f t="shared" si="9"/>
        <v>1.3661500797831645E-4</v>
      </c>
    </row>
    <row r="600" spans="1:10" x14ac:dyDescent="0.25">
      <c r="A600" s="1" t="s">
        <v>1677</v>
      </c>
      <c r="B600">
        <v>443</v>
      </c>
      <c r="C600">
        <v>1</v>
      </c>
      <c r="D600">
        <v>86</v>
      </c>
      <c r="E600">
        <v>0</v>
      </c>
      <c r="F600">
        <v>0</v>
      </c>
      <c r="G600">
        <v>1</v>
      </c>
      <c r="H600">
        <v>86</v>
      </c>
      <c r="I600">
        <f>SUM(Table7_1[Packets])</f>
        <v>731984</v>
      </c>
      <c r="J600" s="4">
        <f t="shared" si="9"/>
        <v>1.3661500797831645E-4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72054-E59D-4CDC-8311-33BDEF1F9070}">
  <dimension ref="A1:K665"/>
  <sheetViews>
    <sheetView tabSelected="1" topLeftCell="B1" workbookViewId="0">
      <selection activeCell="K3" sqref="K3"/>
    </sheetView>
  </sheetViews>
  <sheetFormatPr defaultRowHeight="15" x14ac:dyDescent="0.25"/>
  <cols>
    <col min="1" max="1" width="34.5703125" bestFit="1" customWidth="1"/>
    <col min="2" max="2" width="7" bestFit="1" customWidth="1"/>
    <col min="3" max="3" width="10" bestFit="1" customWidth="1"/>
    <col min="4" max="4" width="9" bestFit="1" customWidth="1"/>
    <col min="5" max="5" width="12.42578125" bestFit="1" customWidth="1"/>
    <col min="6" max="6" width="10.5703125" bestFit="1" customWidth="1"/>
    <col min="7" max="7" width="12.5703125" bestFit="1" customWidth="1"/>
    <col min="8" max="8" width="10.7109375" bestFit="1" customWidth="1"/>
  </cols>
  <sheetData>
    <row r="1" spans="1:11" x14ac:dyDescent="0.25">
      <c r="A1" t="s">
        <v>1489</v>
      </c>
      <c r="B1" t="s">
        <v>1718</v>
      </c>
      <c r="C1" t="s">
        <v>1490</v>
      </c>
      <c r="D1" t="s">
        <v>1491</v>
      </c>
      <c r="E1" t="s">
        <v>1492</v>
      </c>
      <c r="F1" t="s">
        <v>1493</v>
      </c>
      <c r="G1" t="s">
        <v>1494</v>
      </c>
      <c r="H1" t="s">
        <v>1495</v>
      </c>
      <c r="I1" t="s">
        <v>1719</v>
      </c>
      <c r="J1" s="2" t="s">
        <v>1720</v>
      </c>
      <c r="K1" t="s">
        <v>1721</v>
      </c>
    </row>
    <row r="2" spans="1:11" x14ac:dyDescent="0.25">
      <c r="A2" s="1" t="s">
        <v>1608</v>
      </c>
      <c r="B2">
        <v>443</v>
      </c>
      <c r="C2">
        <v>11880</v>
      </c>
      <c r="D2">
        <v>11838274</v>
      </c>
      <c r="E2">
        <v>9782</v>
      </c>
      <c r="F2">
        <v>11256292</v>
      </c>
      <c r="G2">
        <v>2098</v>
      </c>
      <c r="H2">
        <v>581982</v>
      </c>
      <c r="I2">
        <f>SUM(Table9_1[Packets])</f>
        <v>105766</v>
      </c>
      <c r="J2" s="3">
        <f t="shared" ref="J2:J65" si="0">(C2/I2) *100</f>
        <v>11.232343097025508</v>
      </c>
      <c r="K2">
        <f>SUM(J2:J23)</f>
        <v>80.159975795624277</v>
      </c>
    </row>
    <row r="3" spans="1:11" x14ac:dyDescent="0.25">
      <c r="A3" s="1" t="s">
        <v>1627</v>
      </c>
      <c r="B3">
        <v>49485</v>
      </c>
      <c r="C3">
        <v>11880</v>
      </c>
      <c r="D3">
        <v>11838274</v>
      </c>
      <c r="E3">
        <v>2098</v>
      </c>
      <c r="F3">
        <v>581982</v>
      </c>
      <c r="G3">
        <v>9782</v>
      </c>
      <c r="H3">
        <v>11256292</v>
      </c>
      <c r="I3">
        <f>SUM(Table9_1[Packets])</f>
        <v>105766</v>
      </c>
      <c r="J3" s="3">
        <f t="shared" si="0"/>
        <v>11.232343097025508</v>
      </c>
    </row>
    <row r="4" spans="1:11" x14ac:dyDescent="0.25">
      <c r="A4" s="1" t="s">
        <v>1639</v>
      </c>
      <c r="B4">
        <v>443</v>
      </c>
      <c r="C4">
        <v>8816</v>
      </c>
      <c r="D4">
        <v>9070186</v>
      </c>
      <c r="E4">
        <v>6934</v>
      </c>
      <c r="F4">
        <v>8842088</v>
      </c>
      <c r="G4">
        <v>1882</v>
      </c>
      <c r="H4">
        <v>228098</v>
      </c>
      <c r="I4">
        <f>SUM(Table9_1[Packets])</f>
        <v>105766</v>
      </c>
      <c r="J4" s="3">
        <f t="shared" si="0"/>
        <v>8.3353818807556301</v>
      </c>
    </row>
    <row r="5" spans="1:11" x14ac:dyDescent="0.25">
      <c r="A5" s="1" t="s">
        <v>1606</v>
      </c>
      <c r="B5">
        <v>443</v>
      </c>
      <c r="C5">
        <v>5564</v>
      </c>
      <c r="D5">
        <v>5477150</v>
      </c>
      <c r="E5">
        <v>4600</v>
      </c>
      <c r="F5">
        <v>5302869</v>
      </c>
      <c r="G5">
        <v>964</v>
      </c>
      <c r="H5">
        <v>174281</v>
      </c>
      <c r="I5">
        <f>SUM(Table9_1[Packets])</f>
        <v>105766</v>
      </c>
      <c r="J5" s="3">
        <f t="shared" si="0"/>
        <v>5.2606697804587483</v>
      </c>
    </row>
    <row r="6" spans="1:11" x14ac:dyDescent="0.25">
      <c r="A6" s="1" t="s">
        <v>1627</v>
      </c>
      <c r="B6">
        <v>50896</v>
      </c>
      <c r="C6">
        <v>5564</v>
      </c>
      <c r="D6">
        <v>5477150</v>
      </c>
      <c r="E6">
        <v>964</v>
      </c>
      <c r="F6">
        <v>174281</v>
      </c>
      <c r="G6">
        <v>4600</v>
      </c>
      <c r="H6">
        <v>5302869</v>
      </c>
      <c r="I6">
        <f>SUM(Table9_1[Packets])</f>
        <v>105766</v>
      </c>
      <c r="J6" s="3">
        <f t="shared" si="0"/>
        <v>5.2606697804587483</v>
      </c>
    </row>
    <row r="7" spans="1:11" x14ac:dyDescent="0.25">
      <c r="A7" s="1" t="s">
        <v>1640</v>
      </c>
      <c r="B7">
        <v>443</v>
      </c>
      <c r="C7">
        <v>4572</v>
      </c>
      <c r="D7">
        <v>4773464</v>
      </c>
      <c r="E7">
        <v>3641</v>
      </c>
      <c r="F7">
        <v>4650138</v>
      </c>
      <c r="G7">
        <v>931</v>
      </c>
      <c r="H7">
        <v>123326</v>
      </c>
      <c r="I7">
        <f>SUM(Table9_1[Packets])</f>
        <v>105766</v>
      </c>
      <c r="J7" s="3">
        <f t="shared" si="0"/>
        <v>4.3227502221886054</v>
      </c>
    </row>
    <row r="8" spans="1:11" x14ac:dyDescent="0.25">
      <c r="A8" s="1" t="s">
        <v>1642</v>
      </c>
      <c r="B8">
        <v>57112</v>
      </c>
      <c r="C8">
        <v>4402</v>
      </c>
      <c r="D8">
        <v>4551924</v>
      </c>
      <c r="E8">
        <v>917</v>
      </c>
      <c r="F8">
        <v>103909</v>
      </c>
      <c r="G8">
        <v>3485</v>
      </c>
      <c r="H8">
        <v>4448015</v>
      </c>
      <c r="I8">
        <f>SUM(Table9_1[Packets])</f>
        <v>105766</v>
      </c>
      <c r="J8" s="3">
        <f t="shared" si="0"/>
        <v>4.1620180398237618</v>
      </c>
    </row>
    <row r="9" spans="1:11" x14ac:dyDescent="0.25">
      <c r="A9" s="1" t="s">
        <v>1611</v>
      </c>
      <c r="B9">
        <v>443</v>
      </c>
      <c r="C9">
        <v>4317</v>
      </c>
      <c r="D9">
        <v>3280744</v>
      </c>
      <c r="E9">
        <v>3007</v>
      </c>
      <c r="F9">
        <v>2439531</v>
      </c>
      <c r="G9">
        <v>1310</v>
      </c>
      <c r="H9">
        <v>841213</v>
      </c>
      <c r="I9">
        <f>SUM(Table9_1[Packets])</f>
        <v>105766</v>
      </c>
      <c r="J9" s="3">
        <f t="shared" si="0"/>
        <v>4.0816519486413405</v>
      </c>
    </row>
    <row r="10" spans="1:11" x14ac:dyDescent="0.25">
      <c r="A10" s="1" t="s">
        <v>1642</v>
      </c>
      <c r="B10">
        <v>57466</v>
      </c>
      <c r="C10">
        <v>4289</v>
      </c>
      <c r="D10">
        <v>4537366</v>
      </c>
      <c r="E10">
        <v>827</v>
      </c>
      <c r="F10">
        <v>94705</v>
      </c>
      <c r="G10">
        <v>3462</v>
      </c>
      <c r="H10">
        <v>4442661</v>
      </c>
      <c r="I10">
        <f>SUM(Table9_1[Packets])</f>
        <v>105766</v>
      </c>
      <c r="J10" s="3">
        <f t="shared" si="0"/>
        <v>4.0551784127224249</v>
      </c>
    </row>
    <row r="11" spans="1:11" x14ac:dyDescent="0.25">
      <c r="A11" s="1" t="s">
        <v>1642</v>
      </c>
      <c r="B11">
        <v>60378</v>
      </c>
      <c r="C11">
        <v>3059</v>
      </c>
      <c r="D11">
        <v>3204414</v>
      </c>
      <c r="E11">
        <v>613</v>
      </c>
      <c r="F11">
        <v>73076</v>
      </c>
      <c r="G11">
        <v>2446</v>
      </c>
      <c r="H11">
        <v>3131338</v>
      </c>
      <c r="I11">
        <f>SUM(Table9_1[Packets])</f>
        <v>105766</v>
      </c>
      <c r="J11" s="3">
        <f t="shared" si="0"/>
        <v>2.892233799141501</v>
      </c>
    </row>
    <row r="12" spans="1:11" x14ac:dyDescent="0.25">
      <c r="A12" s="1" t="s">
        <v>1604</v>
      </c>
      <c r="B12">
        <v>443</v>
      </c>
      <c r="C12">
        <v>2633</v>
      </c>
      <c r="D12">
        <v>2446256</v>
      </c>
      <c r="E12">
        <v>2090</v>
      </c>
      <c r="F12">
        <v>2283306</v>
      </c>
      <c r="G12">
        <v>543</v>
      </c>
      <c r="H12">
        <v>162950</v>
      </c>
      <c r="I12">
        <f>SUM(Table9_1[Packets])</f>
        <v>105766</v>
      </c>
      <c r="J12" s="3">
        <f t="shared" si="0"/>
        <v>2.4894578598037178</v>
      </c>
    </row>
    <row r="13" spans="1:11" x14ac:dyDescent="0.25">
      <c r="A13" s="1" t="s">
        <v>1627</v>
      </c>
      <c r="B13">
        <v>61066</v>
      </c>
      <c r="C13">
        <v>2498</v>
      </c>
      <c r="D13">
        <v>1816563</v>
      </c>
      <c r="E13">
        <v>799</v>
      </c>
      <c r="F13">
        <v>532266</v>
      </c>
      <c r="G13">
        <v>1699</v>
      </c>
      <c r="H13">
        <v>1284297</v>
      </c>
      <c r="I13">
        <f>SUM(Table9_1[Packets])</f>
        <v>105766</v>
      </c>
      <c r="J13" s="3">
        <f t="shared" si="0"/>
        <v>2.3618175973375188</v>
      </c>
    </row>
    <row r="14" spans="1:11" x14ac:dyDescent="0.25">
      <c r="A14" s="1" t="s">
        <v>1610</v>
      </c>
      <c r="B14">
        <v>443</v>
      </c>
      <c r="C14">
        <v>2329</v>
      </c>
      <c r="D14">
        <v>2242874</v>
      </c>
      <c r="E14">
        <v>1942</v>
      </c>
      <c r="F14">
        <v>2113551</v>
      </c>
      <c r="G14">
        <v>387</v>
      </c>
      <c r="H14">
        <v>129323</v>
      </c>
      <c r="I14">
        <f>SUM(Table9_1[Packets])</f>
        <v>105766</v>
      </c>
      <c r="J14" s="3">
        <f t="shared" si="0"/>
        <v>2.202030898398351</v>
      </c>
    </row>
    <row r="15" spans="1:11" x14ac:dyDescent="0.25">
      <c r="A15" s="1" t="s">
        <v>1627</v>
      </c>
      <c r="B15">
        <v>55214</v>
      </c>
      <c r="C15">
        <v>2293</v>
      </c>
      <c r="D15">
        <v>2224651</v>
      </c>
      <c r="E15">
        <v>371</v>
      </c>
      <c r="F15">
        <v>125020</v>
      </c>
      <c r="G15">
        <v>1922</v>
      </c>
      <c r="H15">
        <v>2099631</v>
      </c>
      <c r="I15">
        <f>SUM(Table9_1[Packets])</f>
        <v>105766</v>
      </c>
      <c r="J15" s="3">
        <f t="shared" si="0"/>
        <v>2.1679934950740316</v>
      </c>
    </row>
    <row r="16" spans="1:11" x14ac:dyDescent="0.25">
      <c r="A16" s="1" t="s">
        <v>1653</v>
      </c>
      <c r="B16">
        <v>443</v>
      </c>
      <c r="C16">
        <v>2063</v>
      </c>
      <c r="D16">
        <v>1652109</v>
      </c>
      <c r="E16">
        <v>1498</v>
      </c>
      <c r="F16">
        <v>1519378</v>
      </c>
      <c r="G16">
        <v>565</v>
      </c>
      <c r="H16">
        <v>132731</v>
      </c>
      <c r="I16">
        <f>SUM(Table9_1[Packets])</f>
        <v>105766</v>
      </c>
      <c r="J16" s="3">
        <f t="shared" si="0"/>
        <v>1.9505323071686553</v>
      </c>
    </row>
    <row r="17" spans="1:10" x14ac:dyDescent="0.25">
      <c r="A17" s="1" t="s">
        <v>1627</v>
      </c>
      <c r="B17">
        <v>56784</v>
      </c>
      <c r="C17">
        <v>1788</v>
      </c>
      <c r="D17">
        <v>1451462</v>
      </c>
      <c r="E17">
        <v>496</v>
      </c>
      <c r="F17">
        <v>302621</v>
      </c>
      <c r="G17">
        <v>1292</v>
      </c>
      <c r="H17">
        <v>1148841</v>
      </c>
      <c r="I17">
        <f>SUM(Table9_1[Packets])</f>
        <v>105766</v>
      </c>
      <c r="J17" s="3">
        <f t="shared" si="0"/>
        <v>1.6905243651078796</v>
      </c>
    </row>
    <row r="18" spans="1:10" x14ac:dyDescent="0.25">
      <c r="A18" s="1" t="s">
        <v>1627</v>
      </c>
      <c r="B18">
        <v>53578</v>
      </c>
      <c r="C18">
        <v>1747</v>
      </c>
      <c r="D18">
        <v>1736051</v>
      </c>
      <c r="E18">
        <v>280</v>
      </c>
      <c r="F18">
        <v>69589</v>
      </c>
      <c r="G18">
        <v>1467</v>
      </c>
      <c r="H18">
        <v>1666462</v>
      </c>
      <c r="I18">
        <f>SUM(Table9_1[Packets])</f>
        <v>105766</v>
      </c>
      <c r="J18" s="3">
        <f t="shared" si="0"/>
        <v>1.6517595446551823</v>
      </c>
    </row>
    <row r="19" spans="1:10" x14ac:dyDescent="0.25">
      <c r="A19" s="1" t="s">
        <v>1710</v>
      </c>
      <c r="B19">
        <v>53</v>
      </c>
      <c r="C19">
        <v>1381</v>
      </c>
      <c r="D19">
        <v>223619</v>
      </c>
      <c r="E19">
        <v>738</v>
      </c>
      <c r="F19">
        <v>157197</v>
      </c>
      <c r="G19">
        <v>643</v>
      </c>
      <c r="H19">
        <v>66422</v>
      </c>
      <c r="I19">
        <f>SUM(Table9_1[Packets])</f>
        <v>105766</v>
      </c>
      <c r="J19" s="3">
        <f t="shared" si="0"/>
        <v>1.3057126108579316</v>
      </c>
    </row>
    <row r="20" spans="1:10" x14ac:dyDescent="0.25">
      <c r="A20" s="1" t="s">
        <v>1642</v>
      </c>
      <c r="B20">
        <v>65507</v>
      </c>
      <c r="C20">
        <v>1129</v>
      </c>
      <c r="D20">
        <v>1065956</v>
      </c>
      <c r="E20">
        <v>234</v>
      </c>
      <c r="F20">
        <v>57689</v>
      </c>
      <c r="G20">
        <v>895</v>
      </c>
      <c r="H20">
        <v>1008267</v>
      </c>
      <c r="I20">
        <f>SUM(Table9_1[Packets])</f>
        <v>105766</v>
      </c>
      <c r="J20" s="3">
        <f t="shared" si="0"/>
        <v>1.0674507875876937</v>
      </c>
    </row>
    <row r="21" spans="1:10" x14ac:dyDescent="0.25">
      <c r="A21" s="1" t="s">
        <v>1642</v>
      </c>
      <c r="B21">
        <v>54677</v>
      </c>
      <c r="C21">
        <v>897</v>
      </c>
      <c r="D21">
        <v>563082</v>
      </c>
      <c r="E21">
        <v>314</v>
      </c>
      <c r="F21">
        <v>64872</v>
      </c>
      <c r="G21">
        <v>583</v>
      </c>
      <c r="H21">
        <v>498210</v>
      </c>
      <c r="I21">
        <f>SUM(Table9_1[Packets])</f>
        <v>105766</v>
      </c>
      <c r="J21" s="3">
        <f t="shared" si="0"/>
        <v>0.84809863283096654</v>
      </c>
    </row>
    <row r="22" spans="1:10" x14ac:dyDescent="0.25">
      <c r="A22" s="1" t="s">
        <v>1627</v>
      </c>
      <c r="B22">
        <v>64844</v>
      </c>
      <c r="C22">
        <v>886</v>
      </c>
      <c r="D22">
        <v>710205</v>
      </c>
      <c r="E22">
        <v>263</v>
      </c>
      <c r="F22">
        <v>93361</v>
      </c>
      <c r="G22">
        <v>623</v>
      </c>
      <c r="H22">
        <v>616844</v>
      </c>
      <c r="I22">
        <f>SUM(Table9_1[Packets])</f>
        <v>105766</v>
      </c>
      <c r="J22" s="3">
        <f t="shared" si="0"/>
        <v>0.83769831514853543</v>
      </c>
    </row>
    <row r="23" spans="1:10" x14ac:dyDescent="0.25">
      <c r="A23" s="1" t="s">
        <v>1616</v>
      </c>
      <c r="B23">
        <v>443</v>
      </c>
      <c r="C23">
        <v>795</v>
      </c>
      <c r="D23">
        <v>793937</v>
      </c>
      <c r="E23">
        <v>589</v>
      </c>
      <c r="F23">
        <v>706942</v>
      </c>
      <c r="G23">
        <v>206</v>
      </c>
      <c r="H23">
        <v>86995</v>
      </c>
      <c r="I23">
        <f>SUM(Table9_1[Packets])</f>
        <v>105766</v>
      </c>
      <c r="J23" s="3">
        <f t="shared" si="0"/>
        <v>0.75165932341206054</v>
      </c>
    </row>
    <row r="24" spans="1:10" x14ac:dyDescent="0.25">
      <c r="A24" s="1" t="s">
        <v>1652</v>
      </c>
      <c r="B24">
        <v>443</v>
      </c>
      <c r="C24">
        <v>764</v>
      </c>
      <c r="D24">
        <v>393609</v>
      </c>
      <c r="E24">
        <v>420</v>
      </c>
      <c r="F24">
        <v>207303</v>
      </c>
      <c r="G24">
        <v>344</v>
      </c>
      <c r="H24">
        <v>186306</v>
      </c>
      <c r="I24">
        <f>SUM(Table9_1[Packets])</f>
        <v>105766</v>
      </c>
      <c r="J24" s="4">
        <f t="shared" si="0"/>
        <v>0.7223493372161186</v>
      </c>
    </row>
    <row r="25" spans="1:10" x14ac:dyDescent="0.25">
      <c r="A25" s="1" t="s">
        <v>1656</v>
      </c>
      <c r="B25">
        <v>443</v>
      </c>
      <c r="C25">
        <v>690</v>
      </c>
      <c r="D25">
        <v>378338</v>
      </c>
      <c r="E25">
        <v>379</v>
      </c>
      <c r="F25">
        <v>201432</v>
      </c>
      <c r="G25">
        <v>311</v>
      </c>
      <c r="H25">
        <v>176906</v>
      </c>
      <c r="I25">
        <f>SUM(Table9_1[Packets])</f>
        <v>105766</v>
      </c>
      <c r="J25" s="4">
        <f t="shared" si="0"/>
        <v>0.65238356371612805</v>
      </c>
    </row>
    <row r="26" spans="1:10" x14ac:dyDescent="0.25">
      <c r="A26" s="1" t="s">
        <v>1667</v>
      </c>
      <c r="B26">
        <v>443</v>
      </c>
      <c r="C26">
        <v>678</v>
      </c>
      <c r="D26">
        <v>333313</v>
      </c>
      <c r="E26">
        <v>368</v>
      </c>
      <c r="F26">
        <v>161398</v>
      </c>
      <c r="G26">
        <v>310</v>
      </c>
      <c r="H26">
        <v>171915</v>
      </c>
      <c r="I26">
        <f>SUM(Table9_1[Packets])</f>
        <v>105766</v>
      </c>
      <c r="J26" s="4">
        <f t="shared" si="0"/>
        <v>0.64103776260802148</v>
      </c>
    </row>
    <row r="27" spans="1:10" x14ac:dyDescent="0.25">
      <c r="A27" s="1" t="s">
        <v>1661</v>
      </c>
      <c r="B27">
        <v>443</v>
      </c>
      <c r="C27">
        <v>675</v>
      </c>
      <c r="D27">
        <v>284887</v>
      </c>
      <c r="E27">
        <v>361</v>
      </c>
      <c r="F27">
        <v>107679</v>
      </c>
      <c r="G27">
        <v>314</v>
      </c>
      <c r="H27">
        <v>177208</v>
      </c>
      <c r="I27">
        <f>SUM(Table9_1[Packets])</f>
        <v>105766</v>
      </c>
      <c r="J27" s="4">
        <f t="shared" si="0"/>
        <v>0.63820131233099486</v>
      </c>
    </row>
    <row r="28" spans="1:10" x14ac:dyDescent="0.25">
      <c r="A28" s="1" t="s">
        <v>1618</v>
      </c>
      <c r="B28">
        <v>53214</v>
      </c>
      <c r="C28">
        <v>664</v>
      </c>
      <c r="D28">
        <v>96612</v>
      </c>
      <c r="E28">
        <v>332</v>
      </c>
      <c r="F28">
        <v>30544</v>
      </c>
      <c r="G28">
        <v>332</v>
      </c>
      <c r="H28">
        <v>66068</v>
      </c>
      <c r="I28">
        <f>SUM(Table9_1[Packets])</f>
        <v>105766</v>
      </c>
      <c r="J28" s="4">
        <f t="shared" si="0"/>
        <v>0.62780099464856387</v>
      </c>
    </row>
    <row r="29" spans="1:10" x14ac:dyDescent="0.25">
      <c r="A29" s="1" t="s">
        <v>1627</v>
      </c>
      <c r="B29">
        <v>64284</v>
      </c>
      <c r="C29">
        <v>626</v>
      </c>
      <c r="D29">
        <v>697080</v>
      </c>
      <c r="E29">
        <v>119</v>
      </c>
      <c r="F29">
        <v>14946</v>
      </c>
      <c r="G29">
        <v>507</v>
      </c>
      <c r="H29">
        <v>682134</v>
      </c>
      <c r="I29">
        <f>SUM(Table9_1[Packets])</f>
        <v>105766</v>
      </c>
      <c r="J29" s="4">
        <f t="shared" si="0"/>
        <v>0.59187262447289302</v>
      </c>
    </row>
    <row r="30" spans="1:10" x14ac:dyDescent="0.25">
      <c r="A30" s="1" t="s">
        <v>1636</v>
      </c>
      <c r="B30">
        <v>1900</v>
      </c>
      <c r="C30">
        <v>625</v>
      </c>
      <c r="D30">
        <v>293514</v>
      </c>
      <c r="E30">
        <v>0</v>
      </c>
      <c r="F30">
        <v>0</v>
      </c>
      <c r="G30">
        <v>625</v>
      </c>
      <c r="H30">
        <v>293514</v>
      </c>
      <c r="I30">
        <f>SUM(Table9_1[Packets])</f>
        <v>105766</v>
      </c>
      <c r="J30" s="4">
        <f t="shared" si="0"/>
        <v>0.59092714104721744</v>
      </c>
    </row>
    <row r="31" spans="1:10" x14ac:dyDescent="0.25">
      <c r="A31" s="1" t="s">
        <v>1612</v>
      </c>
      <c r="B31">
        <v>443</v>
      </c>
      <c r="C31">
        <v>617</v>
      </c>
      <c r="D31">
        <v>566001</v>
      </c>
      <c r="E31">
        <v>471</v>
      </c>
      <c r="F31">
        <v>540316</v>
      </c>
      <c r="G31">
        <v>146</v>
      </c>
      <c r="H31">
        <v>25685</v>
      </c>
      <c r="I31">
        <f>SUM(Table9_1[Packets])</f>
        <v>105766</v>
      </c>
      <c r="J31" s="4">
        <f t="shared" si="0"/>
        <v>0.58336327364181306</v>
      </c>
    </row>
    <row r="32" spans="1:10" x14ac:dyDescent="0.25">
      <c r="A32" s="1" t="s">
        <v>1642</v>
      </c>
      <c r="B32">
        <v>65237</v>
      </c>
      <c r="C32">
        <v>576</v>
      </c>
      <c r="D32">
        <v>227133</v>
      </c>
      <c r="E32">
        <v>270</v>
      </c>
      <c r="F32">
        <v>151100</v>
      </c>
      <c r="G32">
        <v>306</v>
      </c>
      <c r="H32">
        <v>76033</v>
      </c>
      <c r="I32">
        <f>SUM(Table9_1[Packets])</f>
        <v>105766</v>
      </c>
      <c r="J32" s="4">
        <f t="shared" si="0"/>
        <v>0.54459845318911559</v>
      </c>
    </row>
    <row r="33" spans="1:10" x14ac:dyDescent="0.25">
      <c r="A33" s="1" t="s">
        <v>1627</v>
      </c>
      <c r="B33">
        <v>56080</v>
      </c>
      <c r="C33">
        <v>570</v>
      </c>
      <c r="D33">
        <v>549888</v>
      </c>
      <c r="E33">
        <v>123</v>
      </c>
      <c r="F33">
        <v>17113</v>
      </c>
      <c r="G33">
        <v>447</v>
      </c>
      <c r="H33">
        <v>532775</v>
      </c>
      <c r="I33">
        <f>SUM(Table9_1[Packets])</f>
        <v>105766</v>
      </c>
      <c r="J33" s="4">
        <f t="shared" si="0"/>
        <v>0.53892555263506225</v>
      </c>
    </row>
    <row r="34" spans="1:10" x14ac:dyDescent="0.25">
      <c r="A34" s="1" t="s">
        <v>1618</v>
      </c>
      <c r="B34">
        <v>37991</v>
      </c>
      <c r="C34">
        <v>564</v>
      </c>
      <c r="D34">
        <v>277546</v>
      </c>
      <c r="E34">
        <v>564</v>
      </c>
      <c r="F34">
        <v>277546</v>
      </c>
      <c r="G34">
        <v>0</v>
      </c>
      <c r="H34">
        <v>0</v>
      </c>
      <c r="I34">
        <f>SUM(Table9_1[Packets])</f>
        <v>105766</v>
      </c>
      <c r="J34" s="4">
        <f t="shared" si="0"/>
        <v>0.53325265208100903</v>
      </c>
    </row>
    <row r="35" spans="1:10" x14ac:dyDescent="0.25">
      <c r="A35" s="1" t="s">
        <v>1642</v>
      </c>
      <c r="B35">
        <v>59223</v>
      </c>
      <c r="C35">
        <v>544</v>
      </c>
      <c r="D35">
        <v>544699</v>
      </c>
      <c r="E35">
        <v>130</v>
      </c>
      <c r="F35">
        <v>16803</v>
      </c>
      <c r="G35">
        <v>414</v>
      </c>
      <c r="H35">
        <v>527896</v>
      </c>
      <c r="I35">
        <f>SUM(Table9_1[Packets])</f>
        <v>105766</v>
      </c>
      <c r="J35" s="4">
        <f t="shared" si="0"/>
        <v>0.51434298356749808</v>
      </c>
    </row>
    <row r="36" spans="1:10" x14ac:dyDescent="0.25">
      <c r="A36" s="1" t="s">
        <v>1642</v>
      </c>
      <c r="B36">
        <v>56960</v>
      </c>
      <c r="C36">
        <v>539</v>
      </c>
      <c r="D36">
        <v>540139</v>
      </c>
      <c r="E36">
        <v>127</v>
      </c>
      <c r="F36">
        <v>16434</v>
      </c>
      <c r="G36">
        <v>412</v>
      </c>
      <c r="H36">
        <v>523705</v>
      </c>
      <c r="I36">
        <f>SUM(Table9_1[Packets])</f>
        <v>105766</v>
      </c>
      <c r="J36" s="4">
        <f t="shared" si="0"/>
        <v>0.50961556643912032</v>
      </c>
    </row>
    <row r="37" spans="1:10" x14ac:dyDescent="0.25">
      <c r="A37" s="1" t="s">
        <v>1650</v>
      </c>
      <c r="B37">
        <v>443</v>
      </c>
      <c r="C37">
        <v>395</v>
      </c>
      <c r="D37">
        <v>226401</v>
      </c>
      <c r="E37">
        <v>220</v>
      </c>
      <c r="F37">
        <v>137121</v>
      </c>
      <c r="G37">
        <v>175</v>
      </c>
      <c r="H37">
        <v>89280</v>
      </c>
      <c r="I37">
        <f>SUM(Table9_1[Packets])</f>
        <v>105766</v>
      </c>
      <c r="J37" s="4">
        <f t="shared" si="0"/>
        <v>0.37346595314184139</v>
      </c>
    </row>
    <row r="38" spans="1:10" x14ac:dyDescent="0.25">
      <c r="A38" s="1" t="s">
        <v>1549</v>
      </c>
      <c r="B38">
        <v>443</v>
      </c>
      <c r="C38">
        <v>390</v>
      </c>
      <c r="D38">
        <v>277693</v>
      </c>
      <c r="E38">
        <v>262</v>
      </c>
      <c r="F38">
        <v>251930</v>
      </c>
      <c r="G38">
        <v>128</v>
      </c>
      <c r="H38">
        <v>25763</v>
      </c>
      <c r="I38">
        <f>SUM(Table9_1[Packets])</f>
        <v>105766</v>
      </c>
      <c r="J38" s="4">
        <f t="shared" si="0"/>
        <v>0.36873853601346368</v>
      </c>
    </row>
    <row r="39" spans="1:10" x14ac:dyDescent="0.25">
      <c r="A39" s="1" t="s">
        <v>1627</v>
      </c>
      <c r="B39">
        <v>137</v>
      </c>
      <c r="C39">
        <v>346</v>
      </c>
      <c r="D39">
        <v>49701</v>
      </c>
      <c r="E39">
        <v>179</v>
      </c>
      <c r="F39">
        <v>34337</v>
      </c>
      <c r="G39">
        <v>167</v>
      </c>
      <c r="H39">
        <v>15364</v>
      </c>
      <c r="I39">
        <f>SUM(Table9_1[Packets])</f>
        <v>105766</v>
      </c>
      <c r="J39" s="4">
        <f t="shared" si="0"/>
        <v>0.3271372652837396</v>
      </c>
    </row>
    <row r="40" spans="1:10" x14ac:dyDescent="0.25">
      <c r="A40" s="1" t="s">
        <v>1621</v>
      </c>
      <c r="B40">
        <v>137</v>
      </c>
      <c r="C40">
        <v>330</v>
      </c>
      <c r="D40">
        <v>48015</v>
      </c>
      <c r="E40">
        <v>165</v>
      </c>
      <c r="F40">
        <v>32835</v>
      </c>
      <c r="G40">
        <v>165</v>
      </c>
      <c r="H40">
        <v>15180</v>
      </c>
      <c r="I40">
        <f>SUM(Table9_1[Packets])</f>
        <v>105766</v>
      </c>
      <c r="J40" s="4">
        <f t="shared" si="0"/>
        <v>0.31200953047293079</v>
      </c>
    </row>
    <row r="41" spans="1:10" x14ac:dyDescent="0.25">
      <c r="A41" s="1" t="s">
        <v>1642</v>
      </c>
      <c r="B41">
        <v>51053</v>
      </c>
      <c r="C41">
        <v>323</v>
      </c>
      <c r="D41">
        <v>122435</v>
      </c>
      <c r="E41">
        <v>154</v>
      </c>
      <c r="F41">
        <v>78482</v>
      </c>
      <c r="G41">
        <v>169</v>
      </c>
      <c r="H41">
        <v>43953</v>
      </c>
      <c r="I41">
        <f>SUM(Table9_1[Packets])</f>
        <v>105766</v>
      </c>
      <c r="J41" s="4">
        <f t="shared" si="0"/>
        <v>0.30539114649320198</v>
      </c>
    </row>
    <row r="42" spans="1:10" x14ac:dyDescent="0.25">
      <c r="A42" s="1" t="s">
        <v>1590</v>
      </c>
      <c r="B42">
        <v>443</v>
      </c>
      <c r="C42">
        <v>278</v>
      </c>
      <c r="D42">
        <v>252505</v>
      </c>
      <c r="E42">
        <v>202</v>
      </c>
      <c r="F42">
        <v>239554</v>
      </c>
      <c r="G42">
        <v>76</v>
      </c>
      <c r="H42">
        <v>12951</v>
      </c>
      <c r="I42">
        <f>SUM(Table9_1[Packets])</f>
        <v>105766</v>
      </c>
      <c r="J42" s="4">
        <f t="shared" si="0"/>
        <v>0.26284439233780232</v>
      </c>
    </row>
    <row r="43" spans="1:10" x14ac:dyDescent="0.25">
      <c r="A43" s="1" t="s">
        <v>1627</v>
      </c>
      <c r="B43">
        <v>49675</v>
      </c>
      <c r="C43">
        <v>278</v>
      </c>
      <c r="D43">
        <v>252505</v>
      </c>
      <c r="E43">
        <v>76</v>
      </c>
      <c r="F43">
        <v>12951</v>
      </c>
      <c r="G43">
        <v>202</v>
      </c>
      <c r="H43">
        <v>239554</v>
      </c>
      <c r="I43">
        <f>SUM(Table9_1[Packets])</f>
        <v>105766</v>
      </c>
      <c r="J43" s="4">
        <f t="shared" si="0"/>
        <v>0.26284439233780232</v>
      </c>
    </row>
    <row r="44" spans="1:10" x14ac:dyDescent="0.25">
      <c r="A44" s="1" t="s">
        <v>1627</v>
      </c>
      <c r="B44">
        <v>53691</v>
      </c>
      <c r="C44">
        <v>271</v>
      </c>
      <c r="D44">
        <v>196131</v>
      </c>
      <c r="E44">
        <v>84</v>
      </c>
      <c r="F44">
        <v>13027</v>
      </c>
      <c r="G44">
        <v>187</v>
      </c>
      <c r="H44">
        <v>183104</v>
      </c>
      <c r="I44">
        <f>SUM(Table9_1[Packets])</f>
        <v>105766</v>
      </c>
      <c r="J44" s="4">
        <f t="shared" si="0"/>
        <v>0.25622600835807352</v>
      </c>
    </row>
    <row r="45" spans="1:10" x14ac:dyDescent="0.25">
      <c r="A45" s="1" t="s">
        <v>1655</v>
      </c>
      <c r="B45">
        <v>443</v>
      </c>
      <c r="C45">
        <v>258</v>
      </c>
      <c r="D45">
        <v>139895</v>
      </c>
      <c r="E45">
        <v>144</v>
      </c>
      <c r="F45">
        <v>71284</v>
      </c>
      <c r="G45">
        <v>114</v>
      </c>
      <c r="H45">
        <v>68611</v>
      </c>
      <c r="I45">
        <f>SUM(Table9_1[Packets])</f>
        <v>105766</v>
      </c>
      <c r="J45" s="4">
        <f t="shared" si="0"/>
        <v>0.24393472382429138</v>
      </c>
    </row>
    <row r="46" spans="1:10" x14ac:dyDescent="0.25">
      <c r="A46" s="1" t="s">
        <v>1627</v>
      </c>
      <c r="B46">
        <v>56454</v>
      </c>
      <c r="C46">
        <v>169</v>
      </c>
      <c r="D46">
        <v>96857</v>
      </c>
      <c r="E46">
        <v>87</v>
      </c>
      <c r="F46">
        <v>72049</v>
      </c>
      <c r="G46">
        <v>82</v>
      </c>
      <c r="H46">
        <v>24808</v>
      </c>
      <c r="I46">
        <f>SUM(Table9_1[Packets])</f>
        <v>105766</v>
      </c>
      <c r="J46" s="4">
        <f t="shared" si="0"/>
        <v>0.15978669893916758</v>
      </c>
    </row>
    <row r="47" spans="1:10" x14ac:dyDescent="0.25">
      <c r="A47" s="1" t="s">
        <v>1642</v>
      </c>
      <c r="B47">
        <v>61711</v>
      </c>
      <c r="C47">
        <v>166</v>
      </c>
      <c r="D47">
        <v>136913</v>
      </c>
      <c r="E47">
        <v>59</v>
      </c>
      <c r="F47">
        <v>11580</v>
      </c>
      <c r="G47">
        <v>107</v>
      </c>
      <c r="H47">
        <v>125333</v>
      </c>
      <c r="I47">
        <f>SUM(Table9_1[Packets])</f>
        <v>105766</v>
      </c>
      <c r="J47" s="4">
        <f t="shared" si="0"/>
        <v>0.15695024866214097</v>
      </c>
    </row>
    <row r="48" spans="1:10" x14ac:dyDescent="0.25">
      <c r="A48" s="1" t="s">
        <v>1651</v>
      </c>
      <c r="B48">
        <v>443</v>
      </c>
      <c r="C48">
        <v>166</v>
      </c>
      <c r="D48">
        <v>136913</v>
      </c>
      <c r="E48">
        <v>107</v>
      </c>
      <c r="F48">
        <v>125333</v>
      </c>
      <c r="G48">
        <v>59</v>
      </c>
      <c r="H48">
        <v>11580</v>
      </c>
      <c r="I48">
        <f>SUM(Table9_1[Packets])</f>
        <v>105766</v>
      </c>
      <c r="J48" s="4">
        <f t="shared" si="0"/>
        <v>0.15695024866214097</v>
      </c>
    </row>
    <row r="49" spans="1:10" x14ac:dyDescent="0.25">
      <c r="A49" s="1" t="s">
        <v>1657</v>
      </c>
      <c r="B49">
        <v>443</v>
      </c>
      <c r="C49">
        <v>166</v>
      </c>
      <c r="D49">
        <v>121174</v>
      </c>
      <c r="E49">
        <v>100</v>
      </c>
      <c r="F49">
        <v>96980</v>
      </c>
      <c r="G49">
        <v>66</v>
      </c>
      <c r="H49">
        <v>24194</v>
      </c>
      <c r="I49">
        <f>SUM(Table9_1[Packets])</f>
        <v>105766</v>
      </c>
      <c r="J49" s="4">
        <f t="shared" si="0"/>
        <v>0.15695024866214097</v>
      </c>
    </row>
    <row r="50" spans="1:10" x14ac:dyDescent="0.25">
      <c r="A50" s="1" t="s">
        <v>1642</v>
      </c>
      <c r="B50">
        <v>64736</v>
      </c>
      <c r="C50">
        <v>165</v>
      </c>
      <c r="D50">
        <v>141219</v>
      </c>
      <c r="E50">
        <v>57</v>
      </c>
      <c r="F50">
        <v>9841</v>
      </c>
      <c r="G50">
        <v>108</v>
      </c>
      <c r="H50">
        <v>131378</v>
      </c>
      <c r="I50">
        <f>SUM(Table9_1[Packets])</f>
        <v>105766</v>
      </c>
      <c r="J50" s="4">
        <f t="shared" si="0"/>
        <v>0.15600476523646539</v>
      </c>
    </row>
    <row r="51" spans="1:10" x14ac:dyDescent="0.25">
      <c r="A51" s="1" t="s">
        <v>1717</v>
      </c>
      <c r="B51">
        <v>5353</v>
      </c>
      <c r="C51">
        <v>165</v>
      </c>
      <c r="D51">
        <v>28981</v>
      </c>
      <c r="E51">
        <v>0</v>
      </c>
      <c r="F51">
        <v>0</v>
      </c>
      <c r="G51">
        <v>165</v>
      </c>
      <c r="H51">
        <v>28981</v>
      </c>
      <c r="I51">
        <f>SUM(Table9_1[Packets])</f>
        <v>105766</v>
      </c>
      <c r="J51" s="4">
        <f t="shared" si="0"/>
        <v>0.15600476523646539</v>
      </c>
    </row>
    <row r="52" spans="1:10" x14ac:dyDescent="0.25">
      <c r="A52" s="1" t="s">
        <v>1642</v>
      </c>
      <c r="B52">
        <v>52230</v>
      </c>
      <c r="C52">
        <v>159</v>
      </c>
      <c r="D52">
        <v>133398</v>
      </c>
      <c r="E52">
        <v>57</v>
      </c>
      <c r="F52">
        <v>11210</v>
      </c>
      <c r="G52">
        <v>102</v>
      </c>
      <c r="H52">
        <v>122188</v>
      </c>
      <c r="I52">
        <f>SUM(Table9_1[Packets])</f>
        <v>105766</v>
      </c>
      <c r="J52" s="4">
        <f t="shared" si="0"/>
        <v>0.15033186468241211</v>
      </c>
    </row>
    <row r="53" spans="1:10" x14ac:dyDescent="0.25">
      <c r="A53" s="1" t="s">
        <v>1659</v>
      </c>
      <c r="B53">
        <v>443</v>
      </c>
      <c r="C53">
        <v>153</v>
      </c>
      <c r="D53">
        <v>87603</v>
      </c>
      <c r="E53">
        <v>85</v>
      </c>
      <c r="F53">
        <v>44698</v>
      </c>
      <c r="G53">
        <v>68</v>
      </c>
      <c r="H53">
        <v>42905</v>
      </c>
      <c r="I53">
        <f>SUM(Table9_1[Packets])</f>
        <v>105766</v>
      </c>
      <c r="J53" s="4">
        <f t="shared" si="0"/>
        <v>0.14465896412835882</v>
      </c>
    </row>
    <row r="54" spans="1:10" x14ac:dyDescent="0.25">
      <c r="A54" s="1" t="s">
        <v>1658</v>
      </c>
      <c r="B54">
        <v>443</v>
      </c>
      <c r="C54">
        <v>150</v>
      </c>
      <c r="D54">
        <v>87377</v>
      </c>
      <c r="E54">
        <v>77</v>
      </c>
      <c r="F54">
        <v>46379</v>
      </c>
      <c r="G54">
        <v>73</v>
      </c>
      <c r="H54">
        <v>40998</v>
      </c>
      <c r="I54">
        <f>SUM(Table9_1[Packets])</f>
        <v>105766</v>
      </c>
      <c r="J54" s="4">
        <f t="shared" si="0"/>
        <v>0.14182251385133218</v>
      </c>
    </row>
    <row r="55" spans="1:10" x14ac:dyDescent="0.25">
      <c r="A55" s="1" t="s">
        <v>1556</v>
      </c>
      <c r="B55">
        <v>443</v>
      </c>
      <c r="C55">
        <v>145</v>
      </c>
      <c r="D55">
        <v>85888</v>
      </c>
      <c r="E55">
        <v>76</v>
      </c>
      <c r="F55">
        <v>41943</v>
      </c>
      <c r="G55">
        <v>69</v>
      </c>
      <c r="H55">
        <v>43945</v>
      </c>
      <c r="I55">
        <f>SUM(Table9_1[Packets])</f>
        <v>105766</v>
      </c>
      <c r="J55" s="4">
        <f t="shared" si="0"/>
        <v>0.13709509672295445</v>
      </c>
    </row>
    <row r="56" spans="1:10" x14ac:dyDescent="0.25">
      <c r="A56" s="1" t="s">
        <v>1649</v>
      </c>
      <c r="B56">
        <v>443</v>
      </c>
      <c r="C56">
        <v>142</v>
      </c>
      <c r="D56">
        <v>85377</v>
      </c>
      <c r="E56">
        <v>84</v>
      </c>
      <c r="F56">
        <v>69650</v>
      </c>
      <c r="G56">
        <v>58</v>
      </c>
      <c r="H56">
        <v>15727</v>
      </c>
      <c r="I56">
        <f>SUM(Table9_1[Packets])</f>
        <v>105766</v>
      </c>
      <c r="J56" s="4">
        <f t="shared" si="0"/>
        <v>0.1342586464459278</v>
      </c>
    </row>
    <row r="57" spans="1:10" x14ac:dyDescent="0.25">
      <c r="A57" s="1" t="s">
        <v>1618</v>
      </c>
      <c r="B57">
        <v>53</v>
      </c>
      <c r="C57">
        <v>139</v>
      </c>
      <c r="D57">
        <v>12084</v>
      </c>
      <c r="E57">
        <v>22</v>
      </c>
      <c r="F57">
        <v>2339</v>
      </c>
      <c r="G57">
        <v>117</v>
      </c>
      <c r="H57">
        <v>9745</v>
      </c>
      <c r="I57">
        <f>SUM(Table9_1[Packets])</f>
        <v>105766</v>
      </c>
      <c r="J57" s="4">
        <f t="shared" si="0"/>
        <v>0.13142219616890116</v>
      </c>
    </row>
    <row r="58" spans="1:10" x14ac:dyDescent="0.25">
      <c r="A58" s="1" t="s">
        <v>1618</v>
      </c>
      <c r="B58">
        <v>54036</v>
      </c>
      <c r="C58">
        <v>138</v>
      </c>
      <c r="D58">
        <v>45678</v>
      </c>
      <c r="E58">
        <v>138</v>
      </c>
      <c r="F58">
        <v>45678</v>
      </c>
      <c r="G58">
        <v>0</v>
      </c>
      <c r="H58">
        <v>0</v>
      </c>
      <c r="I58">
        <f>SUM(Table9_1[Packets])</f>
        <v>105766</v>
      </c>
      <c r="J58" s="4">
        <f t="shared" si="0"/>
        <v>0.13047671274322561</v>
      </c>
    </row>
    <row r="59" spans="1:10" x14ac:dyDescent="0.25">
      <c r="A59" s="1" t="s">
        <v>1628</v>
      </c>
      <c r="B59">
        <v>9995</v>
      </c>
      <c r="C59">
        <v>138</v>
      </c>
      <c r="D59">
        <v>45678</v>
      </c>
      <c r="E59">
        <v>0</v>
      </c>
      <c r="F59">
        <v>0</v>
      </c>
      <c r="G59">
        <v>138</v>
      </c>
      <c r="H59">
        <v>45678</v>
      </c>
      <c r="I59">
        <f>SUM(Table9_1[Packets])</f>
        <v>105766</v>
      </c>
      <c r="J59" s="4">
        <f t="shared" si="0"/>
        <v>0.13047671274322561</v>
      </c>
    </row>
    <row r="60" spans="1:10" x14ac:dyDescent="0.25">
      <c r="A60" s="1" t="s">
        <v>1634</v>
      </c>
      <c r="B60">
        <v>5353</v>
      </c>
      <c r="C60">
        <v>137</v>
      </c>
      <c r="D60">
        <v>23245</v>
      </c>
      <c r="E60">
        <v>0</v>
      </c>
      <c r="F60">
        <v>0</v>
      </c>
      <c r="G60">
        <v>137</v>
      </c>
      <c r="H60">
        <v>23245</v>
      </c>
      <c r="I60">
        <f>SUM(Table9_1[Packets])</f>
        <v>105766</v>
      </c>
      <c r="J60" s="4">
        <f t="shared" si="0"/>
        <v>0.12953122931755007</v>
      </c>
    </row>
    <row r="61" spans="1:10" x14ac:dyDescent="0.25">
      <c r="A61" s="1" t="s">
        <v>1642</v>
      </c>
      <c r="B61">
        <v>64476</v>
      </c>
      <c r="C61">
        <v>124</v>
      </c>
      <c r="D61">
        <v>102700</v>
      </c>
      <c r="E61">
        <v>47</v>
      </c>
      <c r="F61">
        <v>17411</v>
      </c>
      <c r="G61">
        <v>77</v>
      </c>
      <c r="H61">
        <v>85289</v>
      </c>
      <c r="I61">
        <f>SUM(Table9_1[Packets])</f>
        <v>105766</v>
      </c>
      <c r="J61" s="4">
        <f t="shared" si="0"/>
        <v>0.11723994478376795</v>
      </c>
    </row>
    <row r="62" spans="1:10" x14ac:dyDescent="0.25">
      <c r="A62" s="1" t="s">
        <v>1642</v>
      </c>
      <c r="B62">
        <v>53529</v>
      </c>
      <c r="C62">
        <v>116</v>
      </c>
      <c r="D62">
        <v>88260</v>
      </c>
      <c r="E62">
        <v>43</v>
      </c>
      <c r="F62">
        <v>8991</v>
      </c>
      <c r="G62">
        <v>73</v>
      </c>
      <c r="H62">
        <v>79269</v>
      </c>
      <c r="I62">
        <f>SUM(Table9_1[Packets])</f>
        <v>105766</v>
      </c>
      <c r="J62" s="4">
        <f t="shared" si="0"/>
        <v>0.10967607737836355</v>
      </c>
    </row>
    <row r="63" spans="1:10" x14ac:dyDescent="0.25">
      <c r="A63" s="1" t="s">
        <v>1664</v>
      </c>
      <c r="B63">
        <v>443</v>
      </c>
      <c r="C63">
        <v>116</v>
      </c>
      <c r="D63">
        <v>88260</v>
      </c>
      <c r="E63">
        <v>73</v>
      </c>
      <c r="F63">
        <v>79269</v>
      </c>
      <c r="G63">
        <v>43</v>
      </c>
      <c r="H63">
        <v>8991</v>
      </c>
      <c r="I63">
        <f>SUM(Table9_1[Packets])</f>
        <v>105766</v>
      </c>
      <c r="J63" s="4">
        <f t="shared" si="0"/>
        <v>0.10967607737836355</v>
      </c>
    </row>
    <row r="64" spans="1:10" x14ac:dyDescent="0.25">
      <c r="A64" s="1" t="s">
        <v>1642</v>
      </c>
      <c r="B64">
        <v>65295</v>
      </c>
      <c r="C64">
        <v>111</v>
      </c>
      <c r="D64">
        <v>89676</v>
      </c>
      <c r="E64">
        <v>41</v>
      </c>
      <c r="F64">
        <v>8740</v>
      </c>
      <c r="G64">
        <v>70</v>
      </c>
      <c r="H64">
        <v>80936</v>
      </c>
      <c r="I64">
        <f>SUM(Table9_1[Packets])</f>
        <v>105766</v>
      </c>
      <c r="J64" s="4">
        <f t="shared" si="0"/>
        <v>0.10494866024998582</v>
      </c>
    </row>
    <row r="65" spans="1:10" x14ac:dyDescent="0.25">
      <c r="A65" s="1" t="s">
        <v>1642</v>
      </c>
      <c r="B65">
        <v>58668</v>
      </c>
      <c r="C65">
        <v>107</v>
      </c>
      <c r="D65">
        <v>87791</v>
      </c>
      <c r="E65">
        <v>38</v>
      </c>
      <c r="F65">
        <v>8035</v>
      </c>
      <c r="G65">
        <v>69</v>
      </c>
      <c r="H65">
        <v>79756</v>
      </c>
      <c r="I65">
        <f>SUM(Table9_1[Packets])</f>
        <v>105766</v>
      </c>
      <c r="J65" s="4">
        <f t="shared" si="0"/>
        <v>0.10116672654728362</v>
      </c>
    </row>
    <row r="66" spans="1:10" x14ac:dyDescent="0.25">
      <c r="A66" s="1" t="s">
        <v>1642</v>
      </c>
      <c r="B66">
        <v>60713</v>
      </c>
      <c r="C66">
        <v>105</v>
      </c>
      <c r="D66">
        <v>74563</v>
      </c>
      <c r="E66">
        <v>45</v>
      </c>
      <c r="F66">
        <v>21493</v>
      </c>
      <c r="G66">
        <v>60</v>
      </c>
      <c r="H66">
        <v>53070</v>
      </c>
      <c r="I66">
        <f>SUM(Table9_1[Packets])</f>
        <v>105766</v>
      </c>
      <c r="J66" s="4">
        <f t="shared" ref="J66:J129" si="1">(C66/I66) *100</f>
        <v>9.9275759695932525E-2</v>
      </c>
    </row>
    <row r="67" spans="1:10" x14ac:dyDescent="0.25">
      <c r="A67" s="1" t="s">
        <v>1642</v>
      </c>
      <c r="B67">
        <v>55968</v>
      </c>
      <c r="C67">
        <v>104</v>
      </c>
      <c r="D67">
        <v>62484</v>
      </c>
      <c r="E67">
        <v>47</v>
      </c>
      <c r="F67">
        <v>26741</v>
      </c>
      <c r="G67">
        <v>57</v>
      </c>
      <c r="H67">
        <v>35743</v>
      </c>
      <c r="I67">
        <f>SUM(Table9_1[Packets])</f>
        <v>105766</v>
      </c>
      <c r="J67" s="4">
        <f t="shared" si="1"/>
        <v>9.8330276270256992E-2</v>
      </c>
    </row>
    <row r="68" spans="1:10" x14ac:dyDescent="0.25">
      <c r="A68" s="1" t="s">
        <v>1642</v>
      </c>
      <c r="B68">
        <v>57587</v>
      </c>
      <c r="C68">
        <v>101</v>
      </c>
      <c r="D68">
        <v>65344</v>
      </c>
      <c r="E68">
        <v>39</v>
      </c>
      <c r="F68">
        <v>8119</v>
      </c>
      <c r="G68">
        <v>62</v>
      </c>
      <c r="H68">
        <v>57225</v>
      </c>
      <c r="I68">
        <f>SUM(Table9_1[Packets])</f>
        <v>105766</v>
      </c>
      <c r="J68" s="4">
        <f t="shared" si="1"/>
        <v>9.5493825993230336E-2</v>
      </c>
    </row>
    <row r="69" spans="1:10" x14ac:dyDescent="0.25">
      <c r="A69" s="1" t="s">
        <v>1660</v>
      </c>
      <c r="B69">
        <v>443</v>
      </c>
      <c r="C69">
        <v>92</v>
      </c>
      <c r="D69">
        <v>53819</v>
      </c>
      <c r="E69">
        <v>53</v>
      </c>
      <c r="F69">
        <v>28322</v>
      </c>
      <c r="G69">
        <v>39</v>
      </c>
      <c r="H69">
        <v>25497</v>
      </c>
      <c r="I69">
        <f>SUM(Table9_1[Packets])</f>
        <v>105766</v>
      </c>
      <c r="J69" s="4">
        <f t="shared" si="1"/>
        <v>8.698447516215041E-2</v>
      </c>
    </row>
    <row r="70" spans="1:10" x14ac:dyDescent="0.25">
      <c r="A70" s="1" t="s">
        <v>1642</v>
      </c>
      <c r="B70">
        <v>54854</v>
      </c>
      <c r="C70">
        <v>83</v>
      </c>
      <c r="D70">
        <v>35767</v>
      </c>
      <c r="E70">
        <v>38</v>
      </c>
      <c r="F70">
        <v>20712</v>
      </c>
      <c r="G70">
        <v>45</v>
      </c>
      <c r="H70">
        <v>15055</v>
      </c>
      <c r="I70">
        <f>SUM(Table9_1[Packets])</f>
        <v>105766</v>
      </c>
      <c r="J70" s="4">
        <f t="shared" si="1"/>
        <v>7.8475124331070484E-2</v>
      </c>
    </row>
    <row r="71" spans="1:10" x14ac:dyDescent="0.25">
      <c r="A71" s="1" t="s">
        <v>1627</v>
      </c>
      <c r="B71">
        <v>60327</v>
      </c>
      <c r="C71">
        <v>82</v>
      </c>
      <c r="D71">
        <v>66417</v>
      </c>
      <c r="E71">
        <v>29</v>
      </c>
      <c r="F71">
        <v>6616</v>
      </c>
      <c r="G71">
        <v>53</v>
      </c>
      <c r="H71">
        <v>59801</v>
      </c>
      <c r="I71">
        <f>SUM(Table9_1[Packets])</f>
        <v>105766</v>
      </c>
      <c r="J71" s="4">
        <f t="shared" si="1"/>
        <v>7.7529640905394936E-2</v>
      </c>
    </row>
    <row r="72" spans="1:10" x14ac:dyDescent="0.25">
      <c r="A72" s="1" t="s">
        <v>1642</v>
      </c>
      <c r="B72">
        <v>59726</v>
      </c>
      <c r="C72">
        <v>80</v>
      </c>
      <c r="D72">
        <v>33620</v>
      </c>
      <c r="E72">
        <v>37</v>
      </c>
      <c r="F72">
        <v>19918</v>
      </c>
      <c r="G72">
        <v>43</v>
      </c>
      <c r="H72">
        <v>13702</v>
      </c>
      <c r="I72">
        <f>SUM(Table9_1[Packets])</f>
        <v>105766</v>
      </c>
      <c r="J72" s="4">
        <f t="shared" si="1"/>
        <v>7.5638674054043828E-2</v>
      </c>
    </row>
    <row r="73" spans="1:10" x14ac:dyDescent="0.25">
      <c r="A73" s="1" t="s">
        <v>1589</v>
      </c>
      <c r="B73">
        <v>443</v>
      </c>
      <c r="C73">
        <v>77</v>
      </c>
      <c r="D73">
        <v>28223</v>
      </c>
      <c r="E73">
        <v>47</v>
      </c>
      <c r="F73">
        <v>20587</v>
      </c>
      <c r="G73">
        <v>30</v>
      </c>
      <c r="H73">
        <v>7636</v>
      </c>
      <c r="I73">
        <f>SUM(Table9_1[Packets])</f>
        <v>105766</v>
      </c>
      <c r="J73" s="4">
        <f t="shared" si="1"/>
        <v>7.2802223777017186E-2</v>
      </c>
    </row>
    <row r="74" spans="1:10" x14ac:dyDescent="0.25">
      <c r="A74" s="1" t="s">
        <v>1627</v>
      </c>
      <c r="B74">
        <v>60521</v>
      </c>
      <c r="C74">
        <v>77</v>
      </c>
      <c r="D74">
        <v>28223</v>
      </c>
      <c r="E74">
        <v>30</v>
      </c>
      <c r="F74">
        <v>7636</v>
      </c>
      <c r="G74">
        <v>47</v>
      </c>
      <c r="H74">
        <v>20587</v>
      </c>
      <c r="I74">
        <f>SUM(Table9_1[Packets])</f>
        <v>105766</v>
      </c>
      <c r="J74" s="4">
        <f t="shared" si="1"/>
        <v>7.2802223777017186E-2</v>
      </c>
    </row>
    <row r="75" spans="1:10" x14ac:dyDescent="0.25">
      <c r="A75" s="1" t="s">
        <v>1642</v>
      </c>
      <c r="B75">
        <v>60227</v>
      </c>
      <c r="C75">
        <v>75</v>
      </c>
      <c r="D75">
        <v>36435</v>
      </c>
      <c r="E75">
        <v>34</v>
      </c>
      <c r="F75">
        <v>18012</v>
      </c>
      <c r="G75">
        <v>41</v>
      </c>
      <c r="H75">
        <v>18423</v>
      </c>
      <c r="I75">
        <f>SUM(Table9_1[Packets])</f>
        <v>105766</v>
      </c>
      <c r="J75" s="4">
        <f t="shared" si="1"/>
        <v>7.0911256925666091E-2</v>
      </c>
    </row>
    <row r="76" spans="1:10" x14ac:dyDescent="0.25">
      <c r="A76" s="1" t="s">
        <v>1642</v>
      </c>
      <c r="B76">
        <v>53749</v>
      </c>
      <c r="C76">
        <v>74</v>
      </c>
      <c r="D76">
        <v>49710</v>
      </c>
      <c r="E76">
        <v>29</v>
      </c>
      <c r="F76">
        <v>8677</v>
      </c>
      <c r="G76">
        <v>45</v>
      </c>
      <c r="H76">
        <v>41033</v>
      </c>
      <c r="I76">
        <f>SUM(Table9_1[Packets])</f>
        <v>105766</v>
      </c>
      <c r="J76" s="4">
        <f t="shared" si="1"/>
        <v>6.9965773499990544E-2</v>
      </c>
    </row>
    <row r="77" spans="1:10" x14ac:dyDescent="0.25">
      <c r="A77" s="1" t="s">
        <v>1647</v>
      </c>
      <c r="B77">
        <v>443</v>
      </c>
      <c r="C77">
        <v>73</v>
      </c>
      <c r="D77">
        <v>37596</v>
      </c>
      <c r="E77">
        <v>38</v>
      </c>
      <c r="F77">
        <v>19092</v>
      </c>
      <c r="G77">
        <v>35</v>
      </c>
      <c r="H77">
        <v>18504</v>
      </c>
      <c r="I77">
        <f>SUM(Table9_1[Packets])</f>
        <v>105766</v>
      </c>
      <c r="J77" s="4">
        <f t="shared" si="1"/>
        <v>6.9020290074314997E-2</v>
      </c>
    </row>
    <row r="78" spans="1:10" x14ac:dyDescent="0.25">
      <c r="A78" s="1" t="s">
        <v>1627</v>
      </c>
      <c r="B78">
        <v>5353</v>
      </c>
      <c r="C78">
        <v>67</v>
      </c>
      <c r="D78">
        <v>14913</v>
      </c>
      <c r="E78">
        <v>67</v>
      </c>
      <c r="F78">
        <v>14913</v>
      </c>
      <c r="G78">
        <v>0</v>
      </c>
      <c r="H78">
        <v>0</v>
      </c>
      <c r="I78">
        <f>SUM(Table9_1[Packets])</f>
        <v>105766</v>
      </c>
      <c r="J78" s="4">
        <f t="shared" si="1"/>
        <v>6.3347389520261713E-2</v>
      </c>
    </row>
    <row r="79" spans="1:10" x14ac:dyDescent="0.25">
      <c r="A79" s="1" t="s">
        <v>1708</v>
      </c>
      <c r="B79">
        <v>5353</v>
      </c>
      <c r="C79">
        <v>67</v>
      </c>
      <c r="D79">
        <v>16253</v>
      </c>
      <c r="E79">
        <v>67</v>
      </c>
      <c r="F79">
        <v>16253</v>
      </c>
      <c r="G79">
        <v>0</v>
      </c>
      <c r="H79">
        <v>0</v>
      </c>
      <c r="I79">
        <f>SUM(Table9_1[Packets])</f>
        <v>105766</v>
      </c>
      <c r="J79" s="4">
        <f t="shared" si="1"/>
        <v>6.3347389520261713E-2</v>
      </c>
    </row>
    <row r="80" spans="1:10" x14ac:dyDescent="0.25">
      <c r="A80" s="1" t="s">
        <v>1644</v>
      </c>
      <c r="B80">
        <v>443</v>
      </c>
      <c r="C80">
        <v>65</v>
      </c>
      <c r="D80">
        <v>33320</v>
      </c>
      <c r="E80">
        <v>37</v>
      </c>
      <c r="F80">
        <v>16395</v>
      </c>
      <c r="G80">
        <v>28</v>
      </c>
      <c r="H80">
        <v>16925</v>
      </c>
      <c r="I80">
        <f>SUM(Table9_1[Packets])</f>
        <v>105766</v>
      </c>
      <c r="J80" s="4">
        <f t="shared" si="1"/>
        <v>6.1456422668910611E-2</v>
      </c>
    </row>
    <row r="81" spans="1:10" x14ac:dyDescent="0.25">
      <c r="A81" s="1" t="s">
        <v>1599</v>
      </c>
      <c r="B81">
        <v>443</v>
      </c>
      <c r="C81">
        <v>63</v>
      </c>
      <c r="D81">
        <v>31263</v>
      </c>
      <c r="E81">
        <v>34</v>
      </c>
      <c r="F81">
        <v>16460</v>
      </c>
      <c r="G81">
        <v>29</v>
      </c>
      <c r="H81">
        <v>14803</v>
      </c>
      <c r="I81">
        <f>SUM(Table9_1[Packets])</f>
        <v>105766</v>
      </c>
      <c r="J81" s="4">
        <f t="shared" si="1"/>
        <v>5.9565455817559516E-2</v>
      </c>
    </row>
    <row r="82" spans="1:10" x14ac:dyDescent="0.25">
      <c r="A82" s="1" t="s">
        <v>1678</v>
      </c>
      <c r="B82">
        <v>443</v>
      </c>
      <c r="C82">
        <v>61</v>
      </c>
      <c r="D82">
        <v>33363</v>
      </c>
      <c r="E82">
        <v>32</v>
      </c>
      <c r="F82">
        <v>15334</v>
      </c>
      <c r="G82">
        <v>29</v>
      </c>
      <c r="H82">
        <v>18029</v>
      </c>
      <c r="I82">
        <f>SUM(Table9_1[Packets])</f>
        <v>105766</v>
      </c>
      <c r="J82" s="4">
        <f t="shared" si="1"/>
        <v>5.7674488966208429E-2</v>
      </c>
    </row>
    <row r="83" spans="1:10" x14ac:dyDescent="0.25">
      <c r="A83" s="1" t="s">
        <v>1607</v>
      </c>
      <c r="B83">
        <v>443</v>
      </c>
      <c r="C83">
        <v>54</v>
      </c>
      <c r="D83">
        <v>20179</v>
      </c>
      <c r="E83">
        <v>26</v>
      </c>
      <c r="F83">
        <v>7187</v>
      </c>
      <c r="G83">
        <v>28</v>
      </c>
      <c r="H83">
        <v>12992</v>
      </c>
      <c r="I83">
        <f>SUM(Table9_1[Packets])</f>
        <v>105766</v>
      </c>
      <c r="J83" s="4">
        <f t="shared" si="1"/>
        <v>5.1056104986479584E-2</v>
      </c>
    </row>
    <row r="84" spans="1:10" x14ac:dyDescent="0.25">
      <c r="A84" s="1" t="s">
        <v>1642</v>
      </c>
      <c r="B84">
        <v>59166</v>
      </c>
      <c r="C84">
        <v>53</v>
      </c>
      <c r="D84">
        <v>27040</v>
      </c>
      <c r="E84">
        <v>25</v>
      </c>
      <c r="F84">
        <v>16457</v>
      </c>
      <c r="G84">
        <v>28</v>
      </c>
      <c r="H84">
        <v>10583</v>
      </c>
      <c r="I84">
        <f>SUM(Table9_1[Packets])</f>
        <v>105766</v>
      </c>
      <c r="J84" s="4">
        <f t="shared" si="1"/>
        <v>5.0110621560804036E-2</v>
      </c>
    </row>
    <row r="85" spans="1:10" x14ac:dyDescent="0.25">
      <c r="A85" s="1" t="s">
        <v>1711</v>
      </c>
      <c r="B85">
        <v>54375</v>
      </c>
      <c r="C85">
        <v>53</v>
      </c>
      <c r="D85">
        <v>7772</v>
      </c>
      <c r="E85">
        <v>26</v>
      </c>
      <c r="F85">
        <v>2616</v>
      </c>
      <c r="G85">
        <v>27</v>
      </c>
      <c r="H85">
        <v>5156</v>
      </c>
      <c r="I85">
        <f>SUM(Table9_1[Packets])</f>
        <v>105766</v>
      </c>
      <c r="J85" s="4">
        <f t="shared" si="1"/>
        <v>5.0110621560804036E-2</v>
      </c>
    </row>
    <row r="86" spans="1:10" x14ac:dyDescent="0.25">
      <c r="A86" s="1" t="s">
        <v>1642</v>
      </c>
      <c r="B86">
        <v>57825</v>
      </c>
      <c r="C86">
        <v>52</v>
      </c>
      <c r="D86">
        <v>37164</v>
      </c>
      <c r="E86">
        <v>22</v>
      </c>
      <c r="F86">
        <v>9576</v>
      </c>
      <c r="G86">
        <v>30</v>
      </c>
      <c r="H86">
        <v>27588</v>
      </c>
      <c r="I86">
        <f>SUM(Table9_1[Packets])</f>
        <v>105766</v>
      </c>
      <c r="J86" s="4">
        <f t="shared" si="1"/>
        <v>4.9165138135128496E-2</v>
      </c>
    </row>
    <row r="87" spans="1:10" x14ac:dyDescent="0.25">
      <c r="A87" s="1" t="s">
        <v>1666</v>
      </c>
      <c r="B87">
        <v>443</v>
      </c>
      <c r="C87">
        <v>49</v>
      </c>
      <c r="D87">
        <v>25690</v>
      </c>
      <c r="E87">
        <v>27</v>
      </c>
      <c r="F87">
        <v>12919</v>
      </c>
      <c r="G87">
        <v>22</v>
      </c>
      <c r="H87">
        <v>12771</v>
      </c>
      <c r="I87">
        <f>SUM(Table9_1[Packets])</f>
        <v>105766</v>
      </c>
      <c r="J87" s="4">
        <f t="shared" si="1"/>
        <v>4.6328687858101847E-2</v>
      </c>
    </row>
    <row r="88" spans="1:10" x14ac:dyDescent="0.25">
      <c r="A88" s="1" t="s">
        <v>1642</v>
      </c>
      <c r="B88">
        <v>60999</v>
      </c>
      <c r="C88">
        <v>48</v>
      </c>
      <c r="D88">
        <v>34270</v>
      </c>
      <c r="E88">
        <v>20</v>
      </c>
      <c r="F88">
        <v>8106</v>
      </c>
      <c r="G88">
        <v>28</v>
      </c>
      <c r="H88">
        <v>26164</v>
      </c>
      <c r="I88">
        <f>SUM(Table9_1[Packets])</f>
        <v>105766</v>
      </c>
      <c r="J88" s="4">
        <f t="shared" si="1"/>
        <v>4.53832044324263E-2</v>
      </c>
    </row>
    <row r="89" spans="1:10" x14ac:dyDescent="0.25">
      <c r="A89" s="1" t="s">
        <v>1642</v>
      </c>
      <c r="B89">
        <v>64211</v>
      </c>
      <c r="C89">
        <v>48</v>
      </c>
      <c r="D89">
        <v>34098</v>
      </c>
      <c r="E89">
        <v>21</v>
      </c>
      <c r="F89">
        <v>8194</v>
      </c>
      <c r="G89">
        <v>27</v>
      </c>
      <c r="H89">
        <v>25904</v>
      </c>
      <c r="I89">
        <f>SUM(Table9_1[Packets])</f>
        <v>105766</v>
      </c>
      <c r="J89" s="4">
        <f t="shared" si="1"/>
        <v>4.53832044324263E-2</v>
      </c>
    </row>
    <row r="90" spans="1:10" x14ac:dyDescent="0.25">
      <c r="A90" s="1" t="s">
        <v>1642</v>
      </c>
      <c r="B90">
        <v>59051</v>
      </c>
      <c r="C90">
        <v>47</v>
      </c>
      <c r="D90">
        <v>24208</v>
      </c>
      <c r="E90">
        <v>22</v>
      </c>
      <c r="F90">
        <v>15034</v>
      </c>
      <c r="G90">
        <v>25</v>
      </c>
      <c r="H90">
        <v>9174</v>
      </c>
      <c r="I90">
        <f>SUM(Table9_1[Packets])</f>
        <v>105766</v>
      </c>
      <c r="J90" s="4">
        <f t="shared" si="1"/>
        <v>4.4437721006750752E-2</v>
      </c>
    </row>
    <row r="91" spans="1:10" x14ac:dyDescent="0.25">
      <c r="A91" s="1" t="s">
        <v>1642</v>
      </c>
      <c r="B91">
        <v>57274</v>
      </c>
      <c r="C91">
        <v>46</v>
      </c>
      <c r="D91">
        <v>24467</v>
      </c>
      <c r="E91">
        <v>24</v>
      </c>
      <c r="F91">
        <v>17034</v>
      </c>
      <c r="G91">
        <v>22</v>
      </c>
      <c r="H91">
        <v>7433</v>
      </c>
      <c r="I91">
        <f>SUM(Table9_1[Packets])</f>
        <v>105766</v>
      </c>
      <c r="J91" s="4">
        <f t="shared" si="1"/>
        <v>4.3492237581075205E-2</v>
      </c>
    </row>
    <row r="92" spans="1:10" x14ac:dyDescent="0.25">
      <c r="A92" s="1" t="s">
        <v>1642</v>
      </c>
      <c r="B92">
        <v>56108</v>
      </c>
      <c r="C92">
        <v>45</v>
      </c>
      <c r="D92">
        <v>21866</v>
      </c>
      <c r="E92">
        <v>20</v>
      </c>
      <c r="F92">
        <v>11260</v>
      </c>
      <c r="G92">
        <v>25</v>
      </c>
      <c r="H92">
        <v>10606</v>
      </c>
      <c r="I92">
        <f>SUM(Table9_1[Packets])</f>
        <v>105766</v>
      </c>
      <c r="J92" s="4">
        <f t="shared" si="1"/>
        <v>4.2546754155399651E-2</v>
      </c>
    </row>
    <row r="93" spans="1:10" x14ac:dyDescent="0.25">
      <c r="A93" s="1" t="s">
        <v>1642</v>
      </c>
      <c r="B93">
        <v>54984</v>
      </c>
      <c r="C93">
        <v>43</v>
      </c>
      <c r="D93">
        <v>24892</v>
      </c>
      <c r="E93">
        <v>23</v>
      </c>
      <c r="F93">
        <v>13158</v>
      </c>
      <c r="G93">
        <v>20</v>
      </c>
      <c r="H93">
        <v>11734</v>
      </c>
      <c r="I93">
        <f>SUM(Table9_1[Packets])</f>
        <v>105766</v>
      </c>
      <c r="J93" s="4">
        <f t="shared" si="1"/>
        <v>4.0655787304048563E-2</v>
      </c>
    </row>
    <row r="94" spans="1:10" x14ac:dyDescent="0.25">
      <c r="A94" s="1" t="s">
        <v>1642</v>
      </c>
      <c r="B94">
        <v>57757</v>
      </c>
      <c r="C94">
        <v>42</v>
      </c>
      <c r="D94">
        <v>20094</v>
      </c>
      <c r="E94">
        <v>20</v>
      </c>
      <c r="F94">
        <v>9798</v>
      </c>
      <c r="G94">
        <v>22</v>
      </c>
      <c r="H94">
        <v>10296</v>
      </c>
      <c r="I94">
        <f>SUM(Table9_1[Packets])</f>
        <v>105766</v>
      </c>
      <c r="J94" s="4">
        <f t="shared" si="1"/>
        <v>3.9710303878373016E-2</v>
      </c>
    </row>
    <row r="95" spans="1:10" x14ac:dyDescent="0.25">
      <c r="A95" s="1" t="s">
        <v>1559</v>
      </c>
      <c r="B95">
        <v>443</v>
      </c>
      <c r="C95">
        <v>41</v>
      </c>
      <c r="D95">
        <v>15843</v>
      </c>
      <c r="E95">
        <v>20</v>
      </c>
      <c r="F95">
        <v>6126</v>
      </c>
      <c r="G95">
        <v>21</v>
      </c>
      <c r="H95">
        <v>9717</v>
      </c>
      <c r="I95">
        <f>SUM(Table9_1[Packets])</f>
        <v>105766</v>
      </c>
      <c r="J95" s="4">
        <f t="shared" si="1"/>
        <v>3.8764820452697468E-2</v>
      </c>
    </row>
    <row r="96" spans="1:10" x14ac:dyDescent="0.25">
      <c r="A96" s="1" t="s">
        <v>1621</v>
      </c>
      <c r="B96">
        <v>64842</v>
      </c>
      <c r="C96">
        <v>41</v>
      </c>
      <c r="D96">
        <v>15843</v>
      </c>
      <c r="E96">
        <v>21</v>
      </c>
      <c r="F96">
        <v>9717</v>
      </c>
      <c r="G96">
        <v>20</v>
      </c>
      <c r="H96">
        <v>6126</v>
      </c>
      <c r="I96">
        <f>SUM(Table9_1[Packets])</f>
        <v>105766</v>
      </c>
      <c r="J96" s="4">
        <f t="shared" si="1"/>
        <v>3.8764820452697468E-2</v>
      </c>
    </row>
    <row r="97" spans="1:10" x14ac:dyDescent="0.25">
      <c r="A97" s="1" t="s">
        <v>1642</v>
      </c>
      <c r="B97">
        <v>52459</v>
      </c>
      <c r="C97">
        <v>41</v>
      </c>
      <c r="D97">
        <v>20033</v>
      </c>
      <c r="E97">
        <v>19</v>
      </c>
      <c r="F97">
        <v>7608</v>
      </c>
      <c r="G97">
        <v>22</v>
      </c>
      <c r="H97">
        <v>12425</v>
      </c>
      <c r="I97">
        <f>SUM(Table9_1[Packets])</f>
        <v>105766</v>
      </c>
      <c r="J97" s="4">
        <f t="shared" si="1"/>
        <v>3.8764820452697468E-2</v>
      </c>
    </row>
    <row r="98" spans="1:10" x14ac:dyDescent="0.25">
      <c r="A98" s="1" t="s">
        <v>1642</v>
      </c>
      <c r="B98">
        <v>60229</v>
      </c>
      <c r="C98">
        <v>41</v>
      </c>
      <c r="D98">
        <v>21933</v>
      </c>
      <c r="E98">
        <v>18</v>
      </c>
      <c r="F98">
        <v>11660</v>
      </c>
      <c r="G98">
        <v>23</v>
      </c>
      <c r="H98">
        <v>10273</v>
      </c>
      <c r="I98">
        <f>SUM(Table9_1[Packets])</f>
        <v>105766</v>
      </c>
      <c r="J98" s="4">
        <f t="shared" si="1"/>
        <v>3.8764820452697468E-2</v>
      </c>
    </row>
    <row r="99" spans="1:10" x14ac:dyDescent="0.25">
      <c r="A99" s="1" t="s">
        <v>1642</v>
      </c>
      <c r="B99">
        <v>53161</v>
      </c>
      <c r="C99">
        <v>40</v>
      </c>
      <c r="D99">
        <v>19949</v>
      </c>
      <c r="E99">
        <v>19</v>
      </c>
      <c r="F99">
        <v>10252</v>
      </c>
      <c r="G99">
        <v>21</v>
      </c>
      <c r="H99">
        <v>9697</v>
      </c>
      <c r="I99">
        <f>SUM(Table9_1[Packets])</f>
        <v>105766</v>
      </c>
      <c r="J99" s="4">
        <f t="shared" si="1"/>
        <v>3.7819337027021914E-2</v>
      </c>
    </row>
    <row r="100" spans="1:10" x14ac:dyDescent="0.25">
      <c r="A100" s="1" t="s">
        <v>1621</v>
      </c>
      <c r="B100">
        <v>55517</v>
      </c>
      <c r="C100">
        <v>39</v>
      </c>
      <c r="D100">
        <v>17461</v>
      </c>
      <c r="E100">
        <v>20</v>
      </c>
      <c r="F100">
        <v>9597</v>
      </c>
      <c r="G100">
        <v>19</v>
      </c>
      <c r="H100">
        <v>7864</v>
      </c>
      <c r="I100">
        <f>SUM(Table9_1[Packets])</f>
        <v>105766</v>
      </c>
      <c r="J100" s="4">
        <f t="shared" si="1"/>
        <v>3.6873853601346367E-2</v>
      </c>
    </row>
    <row r="101" spans="1:10" x14ac:dyDescent="0.25">
      <c r="A101" s="1" t="s">
        <v>1642</v>
      </c>
      <c r="B101">
        <v>57387</v>
      </c>
      <c r="C101">
        <v>38</v>
      </c>
      <c r="D101">
        <v>10405</v>
      </c>
      <c r="E101">
        <v>19</v>
      </c>
      <c r="F101">
        <v>4463</v>
      </c>
      <c r="G101">
        <v>19</v>
      </c>
      <c r="H101">
        <v>5942</v>
      </c>
      <c r="I101">
        <f>SUM(Table9_1[Packets])</f>
        <v>105766</v>
      </c>
      <c r="J101" s="4">
        <f t="shared" si="1"/>
        <v>3.5928370175670819E-2</v>
      </c>
    </row>
    <row r="102" spans="1:10" x14ac:dyDescent="0.25">
      <c r="A102" s="1" t="s">
        <v>1679</v>
      </c>
      <c r="B102">
        <v>443</v>
      </c>
      <c r="C102">
        <v>38</v>
      </c>
      <c r="D102">
        <v>10405</v>
      </c>
      <c r="E102">
        <v>19</v>
      </c>
      <c r="F102">
        <v>5942</v>
      </c>
      <c r="G102">
        <v>19</v>
      </c>
      <c r="H102">
        <v>4463</v>
      </c>
      <c r="I102">
        <f>SUM(Table9_1[Packets])</f>
        <v>105766</v>
      </c>
      <c r="J102" s="4">
        <f t="shared" si="1"/>
        <v>3.5928370175670819E-2</v>
      </c>
    </row>
    <row r="103" spans="1:10" x14ac:dyDescent="0.25">
      <c r="A103" s="1" t="s">
        <v>1627</v>
      </c>
      <c r="B103">
        <v>49441</v>
      </c>
      <c r="C103">
        <v>37</v>
      </c>
      <c r="D103">
        <v>15145</v>
      </c>
      <c r="E103">
        <v>15</v>
      </c>
      <c r="F103">
        <v>6120</v>
      </c>
      <c r="G103">
        <v>22</v>
      </c>
      <c r="H103">
        <v>9025</v>
      </c>
      <c r="I103">
        <f>SUM(Table9_1[Packets])</f>
        <v>105766</v>
      </c>
      <c r="J103" s="4">
        <f t="shared" si="1"/>
        <v>3.4982886749995272E-2</v>
      </c>
    </row>
    <row r="104" spans="1:10" x14ac:dyDescent="0.25">
      <c r="A104" s="1" t="s">
        <v>1642</v>
      </c>
      <c r="B104">
        <v>53337</v>
      </c>
      <c r="C104">
        <v>37</v>
      </c>
      <c r="D104">
        <v>25064</v>
      </c>
      <c r="E104">
        <v>16</v>
      </c>
      <c r="F104">
        <v>7092</v>
      </c>
      <c r="G104">
        <v>21</v>
      </c>
      <c r="H104">
        <v>17972</v>
      </c>
      <c r="I104">
        <f>SUM(Table9_1[Packets])</f>
        <v>105766</v>
      </c>
      <c r="J104" s="4">
        <f t="shared" si="1"/>
        <v>3.4982886749995272E-2</v>
      </c>
    </row>
    <row r="105" spans="1:10" x14ac:dyDescent="0.25">
      <c r="A105" s="1" t="s">
        <v>1708</v>
      </c>
      <c r="B105">
        <v>57720</v>
      </c>
      <c r="C105">
        <v>37</v>
      </c>
      <c r="D105">
        <v>6476</v>
      </c>
      <c r="E105">
        <v>18</v>
      </c>
      <c r="F105">
        <v>1965</v>
      </c>
      <c r="G105">
        <v>19</v>
      </c>
      <c r="H105">
        <v>4511</v>
      </c>
      <c r="I105">
        <f>SUM(Table9_1[Packets])</f>
        <v>105766</v>
      </c>
      <c r="J105" s="4">
        <f t="shared" si="1"/>
        <v>3.4982886749995272E-2</v>
      </c>
    </row>
    <row r="106" spans="1:10" x14ac:dyDescent="0.25">
      <c r="A106" s="1" t="s">
        <v>1627</v>
      </c>
      <c r="B106">
        <v>53445</v>
      </c>
      <c r="C106">
        <v>36</v>
      </c>
      <c r="D106">
        <v>18223</v>
      </c>
      <c r="E106">
        <v>16</v>
      </c>
      <c r="F106">
        <v>4303</v>
      </c>
      <c r="G106">
        <v>20</v>
      </c>
      <c r="H106">
        <v>13920</v>
      </c>
      <c r="I106">
        <f>SUM(Table9_1[Packets])</f>
        <v>105766</v>
      </c>
      <c r="J106" s="4">
        <f t="shared" si="1"/>
        <v>3.4037403324319725E-2</v>
      </c>
    </row>
    <row r="107" spans="1:10" x14ac:dyDescent="0.25">
      <c r="A107" s="1" t="s">
        <v>1642</v>
      </c>
      <c r="B107">
        <v>52306</v>
      </c>
      <c r="C107">
        <v>35</v>
      </c>
      <c r="D107">
        <v>24339</v>
      </c>
      <c r="E107">
        <v>18</v>
      </c>
      <c r="F107">
        <v>12884</v>
      </c>
      <c r="G107">
        <v>17</v>
      </c>
      <c r="H107">
        <v>11455</v>
      </c>
      <c r="I107">
        <f>SUM(Table9_1[Packets])</f>
        <v>105766</v>
      </c>
      <c r="J107" s="4">
        <f t="shared" si="1"/>
        <v>3.3091919898644177E-2</v>
      </c>
    </row>
    <row r="108" spans="1:10" x14ac:dyDescent="0.25">
      <c r="A108" s="1" t="s">
        <v>1642</v>
      </c>
      <c r="B108">
        <v>56137</v>
      </c>
      <c r="C108">
        <v>35</v>
      </c>
      <c r="D108">
        <v>15398</v>
      </c>
      <c r="E108">
        <v>15</v>
      </c>
      <c r="F108">
        <v>6928</v>
      </c>
      <c r="G108">
        <v>20</v>
      </c>
      <c r="H108">
        <v>8470</v>
      </c>
      <c r="I108">
        <f>SUM(Table9_1[Packets])</f>
        <v>105766</v>
      </c>
      <c r="J108" s="4">
        <f t="shared" si="1"/>
        <v>3.3091919898644177E-2</v>
      </c>
    </row>
    <row r="109" spans="1:10" x14ac:dyDescent="0.25">
      <c r="A109" s="1" t="s">
        <v>1642</v>
      </c>
      <c r="B109">
        <v>58065</v>
      </c>
      <c r="C109">
        <v>35</v>
      </c>
      <c r="D109">
        <v>19331</v>
      </c>
      <c r="E109">
        <v>16</v>
      </c>
      <c r="F109">
        <v>8984</v>
      </c>
      <c r="G109">
        <v>19</v>
      </c>
      <c r="H109">
        <v>10347</v>
      </c>
      <c r="I109">
        <f>SUM(Table9_1[Packets])</f>
        <v>105766</v>
      </c>
      <c r="J109" s="4">
        <f t="shared" si="1"/>
        <v>3.3091919898644177E-2</v>
      </c>
    </row>
    <row r="110" spans="1:10" x14ac:dyDescent="0.25">
      <c r="A110" s="1" t="s">
        <v>1706</v>
      </c>
      <c r="B110">
        <v>5353</v>
      </c>
      <c r="C110">
        <v>35</v>
      </c>
      <c r="D110">
        <v>3745</v>
      </c>
      <c r="E110">
        <v>35</v>
      </c>
      <c r="F110">
        <v>3745</v>
      </c>
      <c r="G110">
        <v>0</v>
      </c>
      <c r="H110">
        <v>0</v>
      </c>
      <c r="I110">
        <f>SUM(Table9_1[Packets])</f>
        <v>105766</v>
      </c>
      <c r="J110" s="4">
        <f t="shared" si="1"/>
        <v>3.3091919898644177E-2</v>
      </c>
    </row>
    <row r="111" spans="1:10" x14ac:dyDescent="0.25">
      <c r="A111" s="1" t="s">
        <v>1621</v>
      </c>
      <c r="B111">
        <v>51018</v>
      </c>
      <c r="C111">
        <v>34</v>
      </c>
      <c r="D111">
        <v>14883</v>
      </c>
      <c r="E111">
        <v>15</v>
      </c>
      <c r="F111">
        <v>6911</v>
      </c>
      <c r="G111">
        <v>19</v>
      </c>
      <c r="H111">
        <v>7972</v>
      </c>
      <c r="I111">
        <f>SUM(Table9_1[Packets])</f>
        <v>105766</v>
      </c>
      <c r="J111" s="4">
        <f t="shared" si="1"/>
        <v>3.214643647296863E-2</v>
      </c>
    </row>
    <row r="112" spans="1:10" x14ac:dyDescent="0.25">
      <c r="A112" s="1" t="s">
        <v>1642</v>
      </c>
      <c r="B112">
        <v>52397</v>
      </c>
      <c r="C112">
        <v>34</v>
      </c>
      <c r="D112">
        <v>15555</v>
      </c>
      <c r="E112">
        <v>15</v>
      </c>
      <c r="F112">
        <v>7199</v>
      </c>
      <c r="G112">
        <v>19</v>
      </c>
      <c r="H112">
        <v>8356</v>
      </c>
      <c r="I112">
        <f>SUM(Table9_1[Packets])</f>
        <v>105766</v>
      </c>
      <c r="J112" s="4">
        <f t="shared" si="1"/>
        <v>3.214643647296863E-2</v>
      </c>
    </row>
    <row r="113" spans="1:10" x14ac:dyDescent="0.25">
      <c r="A113" s="1" t="s">
        <v>1642</v>
      </c>
      <c r="B113">
        <v>62343</v>
      </c>
      <c r="C113">
        <v>34</v>
      </c>
      <c r="D113">
        <v>18900</v>
      </c>
      <c r="E113">
        <v>16</v>
      </c>
      <c r="F113">
        <v>10856</v>
      </c>
      <c r="G113">
        <v>18</v>
      </c>
      <c r="H113">
        <v>8044</v>
      </c>
      <c r="I113">
        <f>SUM(Table9_1[Packets])</f>
        <v>105766</v>
      </c>
      <c r="J113" s="4">
        <f t="shared" si="1"/>
        <v>3.214643647296863E-2</v>
      </c>
    </row>
    <row r="114" spans="1:10" x14ac:dyDescent="0.25">
      <c r="A114" s="1" t="s">
        <v>1627</v>
      </c>
      <c r="B114">
        <v>54137</v>
      </c>
      <c r="C114">
        <v>33</v>
      </c>
      <c r="D114">
        <v>13066</v>
      </c>
      <c r="E114">
        <v>17</v>
      </c>
      <c r="F114">
        <v>8752</v>
      </c>
      <c r="G114">
        <v>16</v>
      </c>
      <c r="H114">
        <v>4314</v>
      </c>
      <c r="I114">
        <f>SUM(Table9_1[Packets])</f>
        <v>105766</v>
      </c>
      <c r="J114" s="4">
        <f t="shared" si="1"/>
        <v>3.1200953047293079E-2</v>
      </c>
    </row>
    <row r="115" spans="1:10" x14ac:dyDescent="0.25">
      <c r="A115" s="1" t="s">
        <v>1642</v>
      </c>
      <c r="B115">
        <v>51116</v>
      </c>
      <c r="C115">
        <v>33</v>
      </c>
      <c r="D115">
        <v>16688</v>
      </c>
      <c r="E115">
        <v>15</v>
      </c>
      <c r="F115">
        <v>9246</v>
      </c>
      <c r="G115">
        <v>18</v>
      </c>
      <c r="H115">
        <v>7442</v>
      </c>
      <c r="I115">
        <f>SUM(Table9_1[Packets])</f>
        <v>105766</v>
      </c>
      <c r="J115" s="4">
        <f t="shared" si="1"/>
        <v>3.1200953047293079E-2</v>
      </c>
    </row>
    <row r="116" spans="1:10" x14ac:dyDescent="0.25">
      <c r="A116" s="1" t="s">
        <v>1642</v>
      </c>
      <c r="B116">
        <v>52905</v>
      </c>
      <c r="C116">
        <v>33</v>
      </c>
      <c r="D116">
        <v>16599</v>
      </c>
      <c r="E116">
        <v>14</v>
      </c>
      <c r="F116">
        <v>8420</v>
      </c>
      <c r="G116">
        <v>19</v>
      </c>
      <c r="H116">
        <v>8179</v>
      </c>
      <c r="I116">
        <f>SUM(Table9_1[Packets])</f>
        <v>105766</v>
      </c>
      <c r="J116" s="4">
        <f t="shared" si="1"/>
        <v>3.1200953047293079E-2</v>
      </c>
    </row>
    <row r="117" spans="1:10" x14ac:dyDescent="0.25">
      <c r="A117" s="1" t="s">
        <v>1642</v>
      </c>
      <c r="B117">
        <v>63712</v>
      </c>
      <c r="C117">
        <v>33</v>
      </c>
      <c r="D117">
        <v>19695</v>
      </c>
      <c r="E117">
        <v>14</v>
      </c>
      <c r="F117">
        <v>10614</v>
      </c>
      <c r="G117">
        <v>19</v>
      </c>
      <c r="H117">
        <v>9081</v>
      </c>
      <c r="I117">
        <f>SUM(Table9_1[Packets])</f>
        <v>105766</v>
      </c>
      <c r="J117" s="4">
        <f t="shared" si="1"/>
        <v>3.1200953047293079E-2</v>
      </c>
    </row>
    <row r="118" spans="1:10" x14ac:dyDescent="0.25">
      <c r="A118" s="1" t="s">
        <v>1642</v>
      </c>
      <c r="B118">
        <v>64885</v>
      </c>
      <c r="C118">
        <v>33</v>
      </c>
      <c r="D118">
        <v>18011</v>
      </c>
      <c r="E118">
        <v>16</v>
      </c>
      <c r="F118">
        <v>10157</v>
      </c>
      <c r="G118">
        <v>17</v>
      </c>
      <c r="H118">
        <v>7854</v>
      </c>
      <c r="I118">
        <f>SUM(Table9_1[Packets])</f>
        <v>105766</v>
      </c>
      <c r="J118" s="4">
        <f t="shared" si="1"/>
        <v>3.1200953047293079E-2</v>
      </c>
    </row>
    <row r="119" spans="1:10" x14ac:dyDescent="0.25">
      <c r="A119" s="1" t="s">
        <v>1711</v>
      </c>
      <c r="B119">
        <v>58063</v>
      </c>
      <c r="C119">
        <v>33</v>
      </c>
      <c r="D119">
        <v>6250</v>
      </c>
      <c r="E119">
        <v>16</v>
      </c>
      <c r="F119">
        <v>1734</v>
      </c>
      <c r="G119">
        <v>17</v>
      </c>
      <c r="H119">
        <v>4516</v>
      </c>
      <c r="I119">
        <f>SUM(Table9_1[Packets])</f>
        <v>105766</v>
      </c>
      <c r="J119" s="4">
        <f t="shared" si="1"/>
        <v>3.1200953047293079E-2</v>
      </c>
    </row>
    <row r="120" spans="1:10" x14ac:dyDescent="0.25">
      <c r="A120" s="1" t="s">
        <v>1642</v>
      </c>
      <c r="B120">
        <v>50466</v>
      </c>
      <c r="C120">
        <v>32</v>
      </c>
      <c r="D120">
        <v>15501</v>
      </c>
      <c r="E120">
        <v>14</v>
      </c>
      <c r="F120">
        <v>8337</v>
      </c>
      <c r="G120">
        <v>18</v>
      </c>
      <c r="H120">
        <v>7164</v>
      </c>
      <c r="I120">
        <f>SUM(Table9_1[Packets])</f>
        <v>105766</v>
      </c>
      <c r="J120" s="4">
        <f t="shared" si="1"/>
        <v>3.0255469621617532E-2</v>
      </c>
    </row>
    <row r="121" spans="1:10" x14ac:dyDescent="0.25">
      <c r="A121" s="1" t="s">
        <v>1642</v>
      </c>
      <c r="B121">
        <v>51950</v>
      </c>
      <c r="C121">
        <v>32</v>
      </c>
      <c r="D121">
        <v>17290</v>
      </c>
      <c r="E121">
        <v>14</v>
      </c>
      <c r="F121">
        <v>9076</v>
      </c>
      <c r="G121">
        <v>18</v>
      </c>
      <c r="H121">
        <v>8214</v>
      </c>
      <c r="I121">
        <f>SUM(Table9_1[Packets])</f>
        <v>105766</v>
      </c>
      <c r="J121" s="4">
        <f t="shared" si="1"/>
        <v>3.0255469621617532E-2</v>
      </c>
    </row>
    <row r="122" spans="1:10" x14ac:dyDescent="0.25">
      <c r="A122" s="1" t="s">
        <v>1642</v>
      </c>
      <c r="B122">
        <v>52031</v>
      </c>
      <c r="C122">
        <v>32</v>
      </c>
      <c r="D122">
        <v>17678</v>
      </c>
      <c r="E122">
        <v>15</v>
      </c>
      <c r="F122">
        <v>9510</v>
      </c>
      <c r="G122">
        <v>17</v>
      </c>
      <c r="H122">
        <v>8168</v>
      </c>
      <c r="I122">
        <f>SUM(Table9_1[Packets])</f>
        <v>105766</v>
      </c>
      <c r="J122" s="4">
        <f t="shared" si="1"/>
        <v>3.0255469621617532E-2</v>
      </c>
    </row>
    <row r="123" spans="1:10" x14ac:dyDescent="0.25">
      <c r="A123" s="1" t="s">
        <v>1642</v>
      </c>
      <c r="B123">
        <v>53360</v>
      </c>
      <c r="C123">
        <v>32</v>
      </c>
      <c r="D123">
        <v>19211</v>
      </c>
      <c r="E123">
        <v>14</v>
      </c>
      <c r="F123">
        <v>8562</v>
      </c>
      <c r="G123">
        <v>18</v>
      </c>
      <c r="H123">
        <v>10649</v>
      </c>
      <c r="I123">
        <f>SUM(Table9_1[Packets])</f>
        <v>105766</v>
      </c>
      <c r="J123" s="4">
        <f t="shared" si="1"/>
        <v>3.0255469621617532E-2</v>
      </c>
    </row>
    <row r="124" spans="1:10" x14ac:dyDescent="0.25">
      <c r="A124" s="1" t="s">
        <v>1642</v>
      </c>
      <c r="B124">
        <v>54000</v>
      </c>
      <c r="C124">
        <v>32</v>
      </c>
      <c r="D124">
        <v>17129</v>
      </c>
      <c r="E124">
        <v>14</v>
      </c>
      <c r="F124">
        <v>8917</v>
      </c>
      <c r="G124">
        <v>18</v>
      </c>
      <c r="H124">
        <v>8212</v>
      </c>
      <c r="I124">
        <f>SUM(Table9_1[Packets])</f>
        <v>105766</v>
      </c>
      <c r="J124" s="4">
        <f t="shared" si="1"/>
        <v>3.0255469621617532E-2</v>
      </c>
    </row>
    <row r="125" spans="1:10" x14ac:dyDescent="0.25">
      <c r="A125" s="1" t="s">
        <v>1642</v>
      </c>
      <c r="B125">
        <v>54889</v>
      </c>
      <c r="C125">
        <v>32</v>
      </c>
      <c r="D125">
        <v>17817</v>
      </c>
      <c r="E125">
        <v>15</v>
      </c>
      <c r="F125">
        <v>10052</v>
      </c>
      <c r="G125">
        <v>17</v>
      </c>
      <c r="H125">
        <v>7765</v>
      </c>
      <c r="I125">
        <f>SUM(Table9_1[Packets])</f>
        <v>105766</v>
      </c>
      <c r="J125" s="4">
        <f t="shared" si="1"/>
        <v>3.0255469621617532E-2</v>
      </c>
    </row>
    <row r="126" spans="1:10" x14ac:dyDescent="0.25">
      <c r="A126" s="1" t="s">
        <v>1642</v>
      </c>
      <c r="B126">
        <v>58060</v>
      </c>
      <c r="C126">
        <v>32</v>
      </c>
      <c r="D126">
        <v>16721</v>
      </c>
      <c r="E126">
        <v>14</v>
      </c>
      <c r="F126">
        <v>8505</v>
      </c>
      <c r="G126">
        <v>18</v>
      </c>
      <c r="H126">
        <v>8216</v>
      </c>
      <c r="I126">
        <f>SUM(Table9_1[Packets])</f>
        <v>105766</v>
      </c>
      <c r="J126" s="4">
        <f t="shared" si="1"/>
        <v>3.0255469621617532E-2</v>
      </c>
    </row>
    <row r="127" spans="1:10" x14ac:dyDescent="0.25">
      <c r="A127" s="1" t="s">
        <v>1642</v>
      </c>
      <c r="B127">
        <v>63166</v>
      </c>
      <c r="C127">
        <v>32</v>
      </c>
      <c r="D127">
        <v>19212</v>
      </c>
      <c r="E127">
        <v>14</v>
      </c>
      <c r="F127">
        <v>8562</v>
      </c>
      <c r="G127">
        <v>18</v>
      </c>
      <c r="H127">
        <v>10650</v>
      </c>
      <c r="I127">
        <f>SUM(Table9_1[Packets])</f>
        <v>105766</v>
      </c>
      <c r="J127" s="4">
        <f t="shared" si="1"/>
        <v>3.0255469621617532E-2</v>
      </c>
    </row>
    <row r="128" spans="1:10" x14ac:dyDescent="0.25">
      <c r="A128" s="1" t="s">
        <v>1642</v>
      </c>
      <c r="B128">
        <v>53187</v>
      </c>
      <c r="C128">
        <v>31</v>
      </c>
      <c r="D128">
        <v>18497</v>
      </c>
      <c r="E128">
        <v>14</v>
      </c>
      <c r="F128">
        <v>9991</v>
      </c>
      <c r="G128">
        <v>17</v>
      </c>
      <c r="H128">
        <v>8506</v>
      </c>
      <c r="I128">
        <f>SUM(Table9_1[Packets])</f>
        <v>105766</v>
      </c>
      <c r="J128" s="4">
        <f t="shared" si="1"/>
        <v>2.9309986195941988E-2</v>
      </c>
    </row>
    <row r="129" spans="1:10" x14ac:dyDescent="0.25">
      <c r="A129" s="1" t="s">
        <v>1642</v>
      </c>
      <c r="B129">
        <v>57395</v>
      </c>
      <c r="C129">
        <v>31</v>
      </c>
      <c r="D129">
        <v>17421</v>
      </c>
      <c r="E129">
        <v>14</v>
      </c>
      <c r="F129">
        <v>8823</v>
      </c>
      <c r="G129">
        <v>17</v>
      </c>
      <c r="H129">
        <v>8598</v>
      </c>
      <c r="I129">
        <f>SUM(Table9_1[Packets])</f>
        <v>105766</v>
      </c>
      <c r="J129" s="4">
        <f t="shared" si="1"/>
        <v>2.9309986195941988E-2</v>
      </c>
    </row>
    <row r="130" spans="1:10" x14ac:dyDescent="0.25">
      <c r="A130" s="1" t="s">
        <v>1642</v>
      </c>
      <c r="B130">
        <v>58658</v>
      </c>
      <c r="C130">
        <v>31</v>
      </c>
      <c r="D130">
        <v>17819</v>
      </c>
      <c r="E130">
        <v>13</v>
      </c>
      <c r="F130">
        <v>9880</v>
      </c>
      <c r="G130">
        <v>18</v>
      </c>
      <c r="H130">
        <v>7939</v>
      </c>
      <c r="I130">
        <f>SUM(Table9_1[Packets])</f>
        <v>105766</v>
      </c>
      <c r="J130" s="4">
        <f t="shared" ref="J130:J193" si="2">(C130/I130) *100</f>
        <v>2.9309986195941988E-2</v>
      </c>
    </row>
    <row r="131" spans="1:10" x14ac:dyDescent="0.25">
      <c r="A131" s="1" t="s">
        <v>1642</v>
      </c>
      <c r="B131">
        <v>59351</v>
      </c>
      <c r="C131">
        <v>31</v>
      </c>
      <c r="D131">
        <v>17502</v>
      </c>
      <c r="E131">
        <v>15</v>
      </c>
      <c r="F131">
        <v>8706</v>
      </c>
      <c r="G131">
        <v>16</v>
      </c>
      <c r="H131">
        <v>8796</v>
      </c>
      <c r="I131">
        <f>SUM(Table9_1[Packets])</f>
        <v>105766</v>
      </c>
      <c r="J131" s="4">
        <f t="shared" si="2"/>
        <v>2.9309986195941988E-2</v>
      </c>
    </row>
    <row r="132" spans="1:10" x14ac:dyDescent="0.25">
      <c r="A132" s="1" t="s">
        <v>1711</v>
      </c>
      <c r="B132">
        <v>62979</v>
      </c>
      <c r="C132">
        <v>31</v>
      </c>
      <c r="D132">
        <v>5107</v>
      </c>
      <c r="E132">
        <v>15</v>
      </c>
      <c r="F132">
        <v>1548</v>
      </c>
      <c r="G132">
        <v>16</v>
      </c>
      <c r="H132">
        <v>3559</v>
      </c>
      <c r="I132">
        <f>SUM(Table9_1[Packets])</f>
        <v>105766</v>
      </c>
      <c r="J132" s="4">
        <f t="shared" si="2"/>
        <v>2.9309986195941988E-2</v>
      </c>
    </row>
    <row r="133" spans="1:10" x14ac:dyDescent="0.25">
      <c r="A133" s="1" t="s">
        <v>1642</v>
      </c>
      <c r="B133">
        <v>52367</v>
      </c>
      <c r="C133">
        <v>30</v>
      </c>
      <c r="D133">
        <v>18729</v>
      </c>
      <c r="E133">
        <v>14</v>
      </c>
      <c r="F133">
        <v>11690</v>
      </c>
      <c r="G133">
        <v>16</v>
      </c>
      <c r="H133">
        <v>7039</v>
      </c>
      <c r="I133">
        <f>SUM(Table9_1[Packets])</f>
        <v>105766</v>
      </c>
      <c r="J133" s="4">
        <f t="shared" si="2"/>
        <v>2.8364502770266441E-2</v>
      </c>
    </row>
    <row r="134" spans="1:10" x14ac:dyDescent="0.25">
      <c r="A134" s="1" t="s">
        <v>1642</v>
      </c>
      <c r="B134">
        <v>58714</v>
      </c>
      <c r="C134">
        <v>30</v>
      </c>
      <c r="D134">
        <v>12533</v>
      </c>
      <c r="E134">
        <v>13</v>
      </c>
      <c r="F134">
        <v>5542</v>
      </c>
      <c r="G134">
        <v>17</v>
      </c>
      <c r="H134">
        <v>6991</v>
      </c>
      <c r="I134">
        <f>SUM(Table9_1[Packets])</f>
        <v>105766</v>
      </c>
      <c r="J134" s="4">
        <f t="shared" si="2"/>
        <v>2.8364502770266441E-2</v>
      </c>
    </row>
    <row r="135" spans="1:10" x14ac:dyDescent="0.25">
      <c r="A135" s="1" t="s">
        <v>1642</v>
      </c>
      <c r="B135">
        <v>61995</v>
      </c>
      <c r="C135">
        <v>30</v>
      </c>
      <c r="D135">
        <v>15487</v>
      </c>
      <c r="E135">
        <v>14</v>
      </c>
      <c r="F135">
        <v>8271</v>
      </c>
      <c r="G135">
        <v>16</v>
      </c>
      <c r="H135">
        <v>7216</v>
      </c>
      <c r="I135">
        <f>SUM(Table9_1[Packets])</f>
        <v>105766</v>
      </c>
      <c r="J135" s="4">
        <f t="shared" si="2"/>
        <v>2.8364502770266441E-2</v>
      </c>
    </row>
    <row r="136" spans="1:10" x14ac:dyDescent="0.25">
      <c r="A136" s="1" t="s">
        <v>1642</v>
      </c>
      <c r="B136">
        <v>62648</v>
      </c>
      <c r="C136">
        <v>30</v>
      </c>
      <c r="D136">
        <v>16993</v>
      </c>
      <c r="E136">
        <v>13</v>
      </c>
      <c r="F136">
        <v>9331</v>
      </c>
      <c r="G136">
        <v>17</v>
      </c>
      <c r="H136">
        <v>7662</v>
      </c>
      <c r="I136">
        <f>SUM(Table9_1[Packets])</f>
        <v>105766</v>
      </c>
      <c r="J136" s="4">
        <f t="shared" si="2"/>
        <v>2.8364502770266441E-2</v>
      </c>
    </row>
    <row r="137" spans="1:10" x14ac:dyDescent="0.25">
      <c r="A137" s="1" t="s">
        <v>1621</v>
      </c>
      <c r="B137">
        <v>55768</v>
      </c>
      <c r="C137">
        <v>29</v>
      </c>
      <c r="D137">
        <v>16380</v>
      </c>
      <c r="E137">
        <v>14</v>
      </c>
      <c r="F137">
        <v>7892</v>
      </c>
      <c r="G137">
        <v>15</v>
      </c>
      <c r="H137">
        <v>8488</v>
      </c>
      <c r="I137">
        <f>SUM(Table9_1[Packets])</f>
        <v>105766</v>
      </c>
      <c r="J137" s="4">
        <f t="shared" si="2"/>
        <v>2.7419019344590886E-2</v>
      </c>
    </row>
    <row r="138" spans="1:10" x14ac:dyDescent="0.25">
      <c r="A138" s="1" t="s">
        <v>1623</v>
      </c>
      <c r="B138">
        <v>5353</v>
      </c>
      <c r="C138">
        <v>29</v>
      </c>
      <c r="D138">
        <v>3497</v>
      </c>
      <c r="E138">
        <v>29</v>
      </c>
      <c r="F138">
        <v>3497</v>
      </c>
      <c r="G138">
        <v>0</v>
      </c>
      <c r="H138">
        <v>0</v>
      </c>
      <c r="I138">
        <f>SUM(Table9_1[Packets])</f>
        <v>105766</v>
      </c>
      <c r="J138" s="4">
        <f t="shared" si="2"/>
        <v>2.7419019344590886E-2</v>
      </c>
    </row>
    <row r="139" spans="1:10" x14ac:dyDescent="0.25">
      <c r="A139" s="1" t="s">
        <v>1624</v>
      </c>
      <c r="B139">
        <v>5353</v>
      </c>
      <c r="C139">
        <v>29</v>
      </c>
      <c r="D139">
        <v>3299</v>
      </c>
      <c r="E139">
        <v>29</v>
      </c>
      <c r="F139">
        <v>3299</v>
      </c>
      <c r="G139">
        <v>0</v>
      </c>
      <c r="H139">
        <v>0</v>
      </c>
      <c r="I139">
        <f>SUM(Table9_1[Packets])</f>
        <v>105766</v>
      </c>
      <c r="J139" s="4">
        <f t="shared" si="2"/>
        <v>2.7419019344590886E-2</v>
      </c>
    </row>
    <row r="140" spans="1:10" x14ac:dyDescent="0.25">
      <c r="A140" s="1" t="s">
        <v>1642</v>
      </c>
      <c r="B140">
        <v>50223</v>
      </c>
      <c r="C140">
        <v>29</v>
      </c>
      <c r="D140">
        <v>14801</v>
      </c>
      <c r="E140">
        <v>14</v>
      </c>
      <c r="F140">
        <v>6804</v>
      </c>
      <c r="G140">
        <v>15</v>
      </c>
      <c r="H140">
        <v>7997</v>
      </c>
      <c r="I140">
        <f>SUM(Table9_1[Packets])</f>
        <v>105766</v>
      </c>
      <c r="J140" s="4">
        <f t="shared" si="2"/>
        <v>2.7419019344590886E-2</v>
      </c>
    </row>
    <row r="141" spans="1:10" x14ac:dyDescent="0.25">
      <c r="A141" s="1" t="s">
        <v>1642</v>
      </c>
      <c r="B141">
        <v>57457</v>
      </c>
      <c r="C141">
        <v>29</v>
      </c>
      <c r="D141">
        <v>12156</v>
      </c>
      <c r="E141">
        <v>12</v>
      </c>
      <c r="F141">
        <v>5422</v>
      </c>
      <c r="G141">
        <v>17</v>
      </c>
      <c r="H141">
        <v>6734</v>
      </c>
      <c r="I141">
        <f>SUM(Table9_1[Packets])</f>
        <v>105766</v>
      </c>
      <c r="J141" s="4">
        <f t="shared" si="2"/>
        <v>2.7419019344590886E-2</v>
      </c>
    </row>
    <row r="142" spans="1:10" x14ac:dyDescent="0.25">
      <c r="A142" s="1" t="s">
        <v>1642</v>
      </c>
      <c r="B142">
        <v>58979</v>
      </c>
      <c r="C142">
        <v>29</v>
      </c>
      <c r="D142">
        <v>17131</v>
      </c>
      <c r="E142">
        <v>12</v>
      </c>
      <c r="F142">
        <v>5552</v>
      </c>
      <c r="G142">
        <v>17</v>
      </c>
      <c r="H142">
        <v>11579</v>
      </c>
      <c r="I142">
        <f>SUM(Table9_1[Packets])</f>
        <v>105766</v>
      </c>
      <c r="J142" s="4">
        <f t="shared" si="2"/>
        <v>2.7419019344590886E-2</v>
      </c>
    </row>
    <row r="143" spans="1:10" x14ac:dyDescent="0.25">
      <c r="A143" s="1" t="s">
        <v>1642</v>
      </c>
      <c r="B143">
        <v>65238</v>
      </c>
      <c r="C143">
        <v>29</v>
      </c>
      <c r="D143">
        <v>17111</v>
      </c>
      <c r="E143">
        <v>12</v>
      </c>
      <c r="F143">
        <v>8558</v>
      </c>
      <c r="G143">
        <v>17</v>
      </c>
      <c r="H143">
        <v>8553</v>
      </c>
      <c r="I143">
        <f>SUM(Table9_1[Packets])</f>
        <v>105766</v>
      </c>
      <c r="J143" s="4">
        <f t="shared" si="2"/>
        <v>2.7419019344590886E-2</v>
      </c>
    </row>
    <row r="144" spans="1:10" x14ac:dyDescent="0.25">
      <c r="A144" s="1" t="s">
        <v>1642</v>
      </c>
      <c r="B144">
        <v>65281</v>
      </c>
      <c r="C144">
        <v>29</v>
      </c>
      <c r="D144">
        <v>17432</v>
      </c>
      <c r="E144">
        <v>12</v>
      </c>
      <c r="F144">
        <v>9597</v>
      </c>
      <c r="G144">
        <v>17</v>
      </c>
      <c r="H144">
        <v>7835</v>
      </c>
      <c r="I144">
        <f>SUM(Table9_1[Packets])</f>
        <v>105766</v>
      </c>
      <c r="J144" s="4">
        <f t="shared" si="2"/>
        <v>2.7419019344590886E-2</v>
      </c>
    </row>
    <row r="145" spans="1:10" x14ac:dyDescent="0.25">
      <c r="A145" s="1" t="s">
        <v>1707</v>
      </c>
      <c r="B145">
        <v>5353</v>
      </c>
      <c r="C145">
        <v>29</v>
      </c>
      <c r="D145">
        <v>3879</v>
      </c>
      <c r="E145">
        <v>29</v>
      </c>
      <c r="F145">
        <v>3879</v>
      </c>
      <c r="G145">
        <v>0</v>
      </c>
      <c r="H145">
        <v>0</v>
      </c>
      <c r="I145">
        <f>SUM(Table9_1[Packets])</f>
        <v>105766</v>
      </c>
      <c r="J145" s="4">
        <f t="shared" si="2"/>
        <v>2.7419019344590886E-2</v>
      </c>
    </row>
    <row r="146" spans="1:10" x14ac:dyDescent="0.25">
      <c r="A146" s="1" t="s">
        <v>1709</v>
      </c>
      <c r="B146">
        <v>5353</v>
      </c>
      <c r="C146">
        <v>29</v>
      </c>
      <c r="D146">
        <v>4077</v>
      </c>
      <c r="E146">
        <v>29</v>
      </c>
      <c r="F146">
        <v>4077</v>
      </c>
      <c r="G146">
        <v>0</v>
      </c>
      <c r="H146">
        <v>0</v>
      </c>
      <c r="I146">
        <f>SUM(Table9_1[Packets])</f>
        <v>105766</v>
      </c>
      <c r="J146" s="4">
        <f t="shared" si="2"/>
        <v>2.7419019344590886E-2</v>
      </c>
    </row>
    <row r="147" spans="1:10" x14ac:dyDescent="0.25">
      <c r="A147" s="1" t="s">
        <v>1642</v>
      </c>
      <c r="B147">
        <v>50709</v>
      </c>
      <c r="C147">
        <v>28</v>
      </c>
      <c r="D147">
        <v>13977</v>
      </c>
      <c r="E147">
        <v>12</v>
      </c>
      <c r="F147">
        <v>6830</v>
      </c>
      <c r="G147">
        <v>16</v>
      </c>
      <c r="H147">
        <v>7147</v>
      </c>
      <c r="I147">
        <f>SUM(Table9_1[Packets])</f>
        <v>105766</v>
      </c>
      <c r="J147" s="4">
        <f t="shared" si="2"/>
        <v>2.6473535918915339E-2</v>
      </c>
    </row>
    <row r="148" spans="1:10" x14ac:dyDescent="0.25">
      <c r="A148" s="1" t="s">
        <v>1642</v>
      </c>
      <c r="B148">
        <v>53367</v>
      </c>
      <c r="C148">
        <v>28</v>
      </c>
      <c r="D148">
        <v>15414</v>
      </c>
      <c r="E148">
        <v>13</v>
      </c>
      <c r="F148">
        <v>7006</v>
      </c>
      <c r="G148">
        <v>15</v>
      </c>
      <c r="H148">
        <v>8408</v>
      </c>
      <c r="I148">
        <f>SUM(Table9_1[Packets])</f>
        <v>105766</v>
      </c>
      <c r="J148" s="4">
        <f t="shared" si="2"/>
        <v>2.6473535918915339E-2</v>
      </c>
    </row>
    <row r="149" spans="1:10" x14ac:dyDescent="0.25">
      <c r="A149" s="1" t="s">
        <v>1642</v>
      </c>
      <c r="B149">
        <v>55997</v>
      </c>
      <c r="C149">
        <v>28</v>
      </c>
      <c r="D149">
        <v>15025</v>
      </c>
      <c r="E149">
        <v>12</v>
      </c>
      <c r="F149">
        <v>8442</v>
      </c>
      <c r="G149">
        <v>16</v>
      </c>
      <c r="H149">
        <v>6583</v>
      </c>
      <c r="I149">
        <f>SUM(Table9_1[Packets])</f>
        <v>105766</v>
      </c>
      <c r="J149" s="4">
        <f t="shared" si="2"/>
        <v>2.6473535918915339E-2</v>
      </c>
    </row>
    <row r="150" spans="1:10" x14ac:dyDescent="0.25">
      <c r="A150" s="1" t="s">
        <v>1642</v>
      </c>
      <c r="B150">
        <v>58685</v>
      </c>
      <c r="C150">
        <v>28</v>
      </c>
      <c r="D150">
        <v>13934</v>
      </c>
      <c r="E150">
        <v>12</v>
      </c>
      <c r="F150">
        <v>6865</v>
      </c>
      <c r="G150">
        <v>16</v>
      </c>
      <c r="H150">
        <v>7069</v>
      </c>
      <c r="I150">
        <f>SUM(Table9_1[Packets])</f>
        <v>105766</v>
      </c>
      <c r="J150" s="4">
        <f t="shared" si="2"/>
        <v>2.6473535918915339E-2</v>
      </c>
    </row>
    <row r="151" spans="1:10" x14ac:dyDescent="0.25">
      <c r="A151" s="1" t="s">
        <v>1642</v>
      </c>
      <c r="B151">
        <v>63918</v>
      </c>
      <c r="C151">
        <v>28</v>
      </c>
      <c r="D151">
        <v>16354</v>
      </c>
      <c r="E151">
        <v>12</v>
      </c>
      <c r="F151">
        <v>8031</v>
      </c>
      <c r="G151">
        <v>16</v>
      </c>
      <c r="H151">
        <v>8323</v>
      </c>
      <c r="I151">
        <f>SUM(Table9_1[Packets])</f>
        <v>105766</v>
      </c>
      <c r="J151" s="4">
        <f t="shared" si="2"/>
        <v>2.6473535918915339E-2</v>
      </c>
    </row>
    <row r="152" spans="1:10" x14ac:dyDescent="0.25">
      <c r="A152" s="1" t="s">
        <v>1642</v>
      </c>
      <c r="B152">
        <v>64599</v>
      </c>
      <c r="C152">
        <v>28</v>
      </c>
      <c r="D152">
        <v>15784</v>
      </c>
      <c r="E152">
        <v>13</v>
      </c>
      <c r="F152">
        <v>7761</v>
      </c>
      <c r="G152">
        <v>15</v>
      </c>
      <c r="H152">
        <v>8023</v>
      </c>
      <c r="I152">
        <f>SUM(Table9_1[Packets])</f>
        <v>105766</v>
      </c>
      <c r="J152" s="4">
        <f t="shared" si="2"/>
        <v>2.6473535918915339E-2</v>
      </c>
    </row>
    <row r="153" spans="1:10" x14ac:dyDescent="0.25">
      <c r="A153" s="1" t="s">
        <v>1665</v>
      </c>
      <c r="B153">
        <v>443</v>
      </c>
      <c r="C153">
        <v>28</v>
      </c>
      <c r="D153">
        <v>15414</v>
      </c>
      <c r="E153">
        <v>15</v>
      </c>
      <c r="F153">
        <v>8408</v>
      </c>
      <c r="G153">
        <v>13</v>
      </c>
      <c r="H153">
        <v>7006</v>
      </c>
      <c r="I153">
        <f>SUM(Table9_1[Packets])</f>
        <v>105766</v>
      </c>
      <c r="J153" s="4">
        <f t="shared" si="2"/>
        <v>2.6473535918915339E-2</v>
      </c>
    </row>
    <row r="154" spans="1:10" x14ac:dyDescent="0.25">
      <c r="A154" s="1" t="s">
        <v>1708</v>
      </c>
      <c r="B154">
        <v>60517</v>
      </c>
      <c r="C154">
        <v>28</v>
      </c>
      <c r="D154">
        <v>4652</v>
      </c>
      <c r="E154">
        <v>14</v>
      </c>
      <c r="F154">
        <v>1372</v>
      </c>
      <c r="G154">
        <v>14</v>
      </c>
      <c r="H154">
        <v>3280</v>
      </c>
      <c r="I154">
        <f>SUM(Table9_1[Packets])</f>
        <v>105766</v>
      </c>
      <c r="J154" s="4">
        <f t="shared" si="2"/>
        <v>2.6473535918915339E-2</v>
      </c>
    </row>
    <row r="155" spans="1:10" x14ac:dyDescent="0.25">
      <c r="A155" s="1" t="s">
        <v>1618</v>
      </c>
      <c r="B155">
        <v>1900</v>
      </c>
      <c r="C155">
        <v>27</v>
      </c>
      <c r="D155">
        <v>9978</v>
      </c>
      <c r="E155">
        <v>27</v>
      </c>
      <c r="F155">
        <v>9978</v>
      </c>
      <c r="G155">
        <v>0</v>
      </c>
      <c r="H155">
        <v>0</v>
      </c>
      <c r="I155">
        <f>SUM(Table9_1[Packets])</f>
        <v>105766</v>
      </c>
      <c r="J155" s="4">
        <f t="shared" si="2"/>
        <v>2.5528052493239792E-2</v>
      </c>
    </row>
    <row r="156" spans="1:10" x14ac:dyDescent="0.25">
      <c r="A156" s="1" t="s">
        <v>1642</v>
      </c>
      <c r="B156">
        <v>49252</v>
      </c>
      <c r="C156">
        <v>27</v>
      </c>
      <c r="D156">
        <v>15714</v>
      </c>
      <c r="E156">
        <v>12</v>
      </c>
      <c r="F156">
        <v>7693</v>
      </c>
      <c r="G156">
        <v>15</v>
      </c>
      <c r="H156">
        <v>8021</v>
      </c>
      <c r="I156">
        <f>SUM(Table9_1[Packets])</f>
        <v>105766</v>
      </c>
      <c r="J156" s="4">
        <f t="shared" si="2"/>
        <v>2.5528052493239792E-2</v>
      </c>
    </row>
    <row r="157" spans="1:10" x14ac:dyDescent="0.25">
      <c r="A157" s="1" t="s">
        <v>1642</v>
      </c>
      <c r="B157">
        <v>52134</v>
      </c>
      <c r="C157">
        <v>27</v>
      </c>
      <c r="D157">
        <v>14580</v>
      </c>
      <c r="E157">
        <v>12</v>
      </c>
      <c r="F157">
        <v>6552</v>
      </c>
      <c r="G157">
        <v>15</v>
      </c>
      <c r="H157">
        <v>8028</v>
      </c>
      <c r="I157">
        <f>SUM(Table9_1[Packets])</f>
        <v>105766</v>
      </c>
      <c r="J157" s="4">
        <f t="shared" si="2"/>
        <v>2.5528052493239792E-2</v>
      </c>
    </row>
    <row r="158" spans="1:10" x14ac:dyDescent="0.25">
      <c r="A158" s="1" t="s">
        <v>1642</v>
      </c>
      <c r="B158">
        <v>53851</v>
      </c>
      <c r="C158">
        <v>27</v>
      </c>
      <c r="D158">
        <v>14530</v>
      </c>
      <c r="E158">
        <v>12</v>
      </c>
      <c r="F158">
        <v>6511</v>
      </c>
      <c r="G158">
        <v>15</v>
      </c>
      <c r="H158">
        <v>8019</v>
      </c>
      <c r="I158">
        <f>SUM(Table9_1[Packets])</f>
        <v>105766</v>
      </c>
      <c r="J158" s="4">
        <f t="shared" si="2"/>
        <v>2.5528052493239792E-2</v>
      </c>
    </row>
    <row r="159" spans="1:10" x14ac:dyDescent="0.25">
      <c r="A159" s="1" t="s">
        <v>1642</v>
      </c>
      <c r="B159">
        <v>54217</v>
      </c>
      <c r="C159">
        <v>27</v>
      </c>
      <c r="D159">
        <v>14964</v>
      </c>
      <c r="E159">
        <v>12</v>
      </c>
      <c r="F159">
        <v>6938</v>
      </c>
      <c r="G159">
        <v>15</v>
      </c>
      <c r="H159">
        <v>8026</v>
      </c>
      <c r="I159">
        <f>SUM(Table9_1[Packets])</f>
        <v>105766</v>
      </c>
      <c r="J159" s="4">
        <f t="shared" si="2"/>
        <v>2.5528052493239792E-2</v>
      </c>
    </row>
    <row r="160" spans="1:10" x14ac:dyDescent="0.25">
      <c r="A160" s="1" t="s">
        <v>1642</v>
      </c>
      <c r="B160">
        <v>54872</v>
      </c>
      <c r="C160">
        <v>27</v>
      </c>
      <c r="D160">
        <v>14910</v>
      </c>
      <c r="E160">
        <v>12</v>
      </c>
      <c r="F160">
        <v>6911</v>
      </c>
      <c r="G160">
        <v>15</v>
      </c>
      <c r="H160">
        <v>7999</v>
      </c>
      <c r="I160">
        <f>SUM(Table9_1[Packets])</f>
        <v>105766</v>
      </c>
      <c r="J160" s="4">
        <f t="shared" si="2"/>
        <v>2.5528052493239792E-2</v>
      </c>
    </row>
    <row r="161" spans="1:10" x14ac:dyDescent="0.25">
      <c r="A161" s="1" t="s">
        <v>1642</v>
      </c>
      <c r="B161">
        <v>56191</v>
      </c>
      <c r="C161">
        <v>27</v>
      </c>
      <c r="D161">
        <v>14929</v>
      </c>
      <c r="E161">
        <v>12</v>
      </c>
      <c r="F161">
        <v>6935</v>
      </c>
      <c r="G161">
        <v>15</v>
      </c>
      <c r="H161">
        <v>7994</v>
      </c>
      <c r="I161">
        <f>SUM(Table9_1[Packets])</f>
        <v>105766</v>
      </c>
      <c r="J161" s="4">
        <f t="shared" si="2"/>
        <v>2.5528052493239792E-2</v>
      </c>
    </row>
    <row r="162" spans="1:10" x14ac:dyDescent="0.25">
      <c r="A162" s="1" t="s">
        <v>1642</v>
      </c>
      <c r="B162">
        <v>57874</v>
      </c>
      <c r="C162">
        <v>27</v>
      </c>
      <c r="D162">
        <v>15776</v>
      </c>
      <c r="E162">
        <v>13</v>
      </c>
      <c r="F162">
        <v>8891</v>
      </c>
      <c r="G162">
        <v>14</v>
      </c>
      <c r="H162">
        <v>6885</v>
      </c>
      <c r="I162">
        <f>SUM(Table9_1[Packets])</f>
        <v>105766</v>
      </c>
      <c r="J162" s="4">
        <f t="shared" si="2"/>
        <v>2.5528052493239792E-2</v>
      </c>
    </row>
    <row r="163" spans="1:10" x14ac:dyDescent="0.25">
      <c r="A163" s="1" t="s">
        <v>1642</v>
      </c>
      <c r="B163">
        <v>60257</v>
      </c>
      <c r="C163">
        <v>27</v>
      </c>
      <c r="D163">
        <v>14902</v>
      </c>
      <c r="E163">
        <v>12</v>
      </c>
      <c r="F163">
        <v>6913</v>
      </c>
      <c r="G163">
        <v>15</v>
      </c>
      <c r="H163">
        <v>7989</v>
      </c>
      <c r="I163">
        <f>SUM(Table9_1[Packets])</f>
        <v>105766</v>
      </c>
      <c r="J163" s="4">
        <f t="shared" si="2"/>
        <v>2.5528052493239792E-2</v>
      </c>
    </row>
    <row r="164" spans="1:10" x14ac:dyDescent="0.25">
      <c r="A164" s="1" t="s">
        <v>1642</v>
      </c>
      <c r="B164">
        <v>61735</v>
      </c>
      <c r="C164">
        <v>27</v>
      </c>
      <c r="D164">
        <v>14935</v>
      </c>
      <c r="E164">
        <v>12</v>
      </c>
      <c r="F164">
        <v>6937</v>
      </c>
      <c r="G164">
        <v>15</v>
      </c>
      <c r="H164">
        <v>7998</v>
      </c>
      <c r="I164">
        <f>SUM(Table9_1[Packets])</f>
        <v>105766</v>
      </c>
      <c r="J164" s="4">
        <f t="shared" si="2"/>
        <v>2.5528052493239792E-2</v>
      </c>
    </row>
    <row r="165" spans="1:10" x14ac:dyDescent="0.25">
      <c r="A165" s="1" t="s">
        <v>1642</v>
      </c>
      <c r="B165">
        <v>62780</v>
      </c>
      <c r="C165">
        <v>27</v>
      </c>
      <c r="D165">
        <v>14915</v>
      </c>
      <c r="E165">
        <v>12</v>
      </c>
      <c r="F165">
        <v>6915</v>
      </c>
      <c r="G165">
        <v>15</v>
      </c>
      <c r="H165">
        <v>8000</v>
      </c>
      <c r="I165">
        <f>SUM(Table9_1[Packets])</f>
        <v>105766</v>
      </c>
      <c r="J165" s="4">
        <f t="shared" si="2"/>
        <v>2.5528052493239792E-2</v>
      </c>
    </row>
    <row r="166" spans="1:10" x14ac:dyDescent="0.25">
      <c r="A166" s="1" t="s">
        <v>1642</v>
      </c>
      <c r="B166">
        <v>64311</v>
      </c>
      <c r="C166">
        <v>27</v>
      </c>
      <c r="D166">
        <v>14879</v>
      </c>
      <c r="E166">
        <v>12</v>
      </c>
      <c r="F166">
        <v>6890</v>
      </c>
      <c r="G166">
        <v>15</v>
      </c>
      <c r="H166">
        <v>7989</v>
      </c>
      <c r="I166">
        <f>SUM(Table9_1[Packets])</f>
        <v>105766</v>
      </c>
      <c r="J166" s="4">
        <f t="shared" si="2"/>
        <v>2.5528052493239792E-2</v>
      </c>
    </row>
    <row r="167" spans="1:10" x14ac:dyDescent="0.25">
      <c r="A167" s="1" t="s">
        <v>1605</v>
      </c>
      <c r="B167">
        <v>443</v>
      </c>
      <c r="C167">
        <v>26</v>
      </c>
      <c r="D167">
        <v>10502</v>
      </c>
      <c r="E167">
        <v>13</v>
      </c>
      <c r="F167">
        <v>4406</v>
      </c>
      <c r="G167">
        <v>13</v>
      </c>
      <c r="H167">
        <v>6096</v>
      </c>
      <c r="I167">
        <f>SUM(Table9_1[Packets])</f>
        <v>105766</v>
      </c>
      <c r="J167" s="4">
        <f t="shared" si="2"/>
        <v>2.4582569067564248E-2</v>
      </c>
    </row>
    <row r="168" spans="1:10" x14ac:dyDescent="0.25">
      <c r="A168" s="1" t="s">
        <v>1621</v>
      </c>
      <c r="B168">
        <v>58203</v>
      </c>
      <c r="C168">
        <v>26</v>
      </c>
      <c r="D168">
        <v>10502</v>
      </c>
      <c r="E168">
        <v>13</v>
      </c>
      <c r="F168">
        <v>6096</v>
      </c>
      <c r="G168">
        <v>13</v>
      </c>
      <c r="H168">
        <v>4406</v>
      </c>
      <c r="I168">
        <f>SUM(Table9_1[Packets])</f>
        <v>105766</v>
      </c>
      <c r="J168" s="4">
        <f t="shared" si="2"/>
        <v>2.4582569067564248E-2</v>
      </c>
    </row>
    <row r="169" spans="1:10" x14ac:dyDescent="0.25">
      <c r="A169" s="1" t="s">
        <v>1622</v>
      </c>
      <c r="B169">
        <v>57621</v>
      </c>
      <c r="C169">
        <v>26</v>
      </c>
      <c r="D169">
        <v>2236</v>
      </c>
      <c r="E169">
        <v>26</v>
      </c>
      <c r="F169">
        <v>2236</v>
      </c>
      <c r="G169">
        <v>0</v>
      </c>
      <c r="H169">
        <v>0</v>
      </c>
      <c r="I169">
        <f>SUM(Table9_1[Packets])</f>
        <v>105766</v>
      </c>
      <c r="J169" s="4">
        <f t="shared" si="2"/>
        <v>2.4582569067564248E-2</v>
      </c>
    </row>
    <row r="170" spans="1:10" x14ac:dyDescent="0.25">
      <c r="A170" s="1" t="s">
        <v>1628</v>
      </c>
      <c r="B170">
        <v>57621</v>
      </c>
      <c r="C170">
        <v>26</v>
      </c>
      <c r="D170">
        <v>2236</v>
      </c>
      <c r="E170">
        <v>0</v>
      </c>
      <c r="F170">
        <v>0</v>
      </c>
      <c r="G170">
        <v>26</v>
      </c>
      <c r="H170">
        <v>2236</v>
      </c>
      <c r="I170">
        <f>SUM(Table9_1[Packets])</f>
        <v>105766</v>
      </c>
      <c r="J170" s="4">
        <f t="shared" si="2"/>
        <v>2.4582569067564248E-2</v>
      </c>
    </row>
    <row r="171" spans="1:10" x14ac:dyDescent="0.25">
      <c r="A171" s="1" t="s">
        <v>1642</v>
      </c>
      <c r="B171">
        <v>51970</v>
      </c>
      <c r="C171">
        <v>26</v>
      </c>
      <c r="D171">
        <v>13589</v>
      </c>
      <c r="E171">
        <v>13</v>
      </c>
      <c r="F171">
        <v>6986</v>
      </c>
      <c r="G171">
        <v>13</v>
      </c>
      <c r="H171">
        <v>6603</v>
      </c>
      <c r="I171">
        <f>SUM(Table9_1[Packets])</f>
        <v>105766</v>
      </c>
      <c r="J171" s="4">
        <f t="shared" si="2"/>
        <v>2.4582569067564248E-2</v>
      </c>
    </row>
    <row r="172" spans="1:10" x14ac:dyDescent="0.25">
      <c r="A172" s="1" t="s">
        <v>1642</v>
      </c>
      <c r="B172">
        <v>52327</v>
      </c>
      <c r="C172">
        <v>26</v>
      </c>
      <c r="D172">
        <v>14072</v>
      </c>
      <c r="E172">
        <v>11</v>
      </c>
      <c r="F172">
        <v>6319</v>
      </c>
      <c r="G172">
        <v>15</v>
      </c>
      <c r="H172">
        <v>7753</v>
      </c>
      <c r="I172">
        <f>SUM(Table9_1[Packets])</f>
        <v>105766</v>
      </c>
      <c r="J172" s="4">
        <f t="shared" si="2"/>
        <v>2.4582569067564248E-2</v>
      </c>
    </row>
    <row r="173" spans="1:10" x14ac:dyDescent="0.25">
      <c r="A173" s="1" t="s">
        <v>1642</v>
      </c>
      <c r="B173">
        <v>52934</v>
      </c>
      <c r="C173">
        <v>26</v>
      </c>
      <c r="D173">
        <v>14397</v>
      </c>
      <c r="E173">
        <v>11</v>
      </c>
      <c r="F173">
        <v>6460</v>
      </c>
      <c r="G173">
        <v>15</v>
      </c>
      <c r="H173">
        <v>7937</v>
      </c>
      <c r="I173">
        <f>SUM(Table9_1[Packets])</f>
        <v>105766</v>
      </c>
      <c r="J173" s="4">
        <f t="shared" si="2"/>
        <v>2.4582569067564248E-2</v>
      </c>
    </row>
    <row r="174" spans="1:10" x14ac:dyDescent="0.25">
      <c r="A174" s="1" t="s">
        <v>1642</v>
      </c>
      <c r="B174">
        <v>56160</v>
      </c>
      <c r="C174">
        <v>26</v>
      </c>
      <c r="D174">
        <v>14892</v>
      </c>
      <c r="E174">
        <v>12</v>
      </c>
      <c r="F174">
        <v>8062</v>
      </c>
      <c r="G174">
        <v>14</v>
      </c>
      <c r="H174">
        <v>6830</v>
      </c>
      <c r="I174">
        <f>SUM(Table9_1[Packets])</f>
        <v>105766</v>
      </c>
      <c r="J174" s="4">
        <f t="shared" si="2"/>
        <v>2.4582569067564248E-2</v>
      </c>
    </row>
    <row r="175" spans="1:10" x14ac:dyDescent="0.25">
      <c r="A175" s="1" t="s">
        <v>1642</v>
      </c>
      <c r="B175">
        <v>58466</v>
      </c>
      <c r="C175">
        <v>26</v>
      </c>
      <c r="D175">
        <v>15855</v>
      </c>
      <c r="E175">
        <v>12</v>
      </c>
      <c r="F175">
        <v>5094</v>
      </c>
      <c r="G175">
        <v>14</v>
      </c>
      <c r="H175">
        <v>10761</v>
      </c>
      <c r="I175">
        <f>SUM(Table9_1[Packets])</f>
        <v>105766</v>
      </c>
      <c r="J175" s="4">
        <f t="shared" si="2"/>
        <v>2.4582569067564248E-2</v>
      </c>
    </row>
    <row r="176" spans="1:10" x14ac:dyDescent="0.25">
      <c r="A176" s="1" t="s">
        <v>1642</v>
      </c>
      <c r="B176">
        <v>64505</v>
      </c>
      <c r="C176">
        <v>26</v>
      </c>
      <c r="D176">
        <v>12148</v>
      </c>
      <c r="E176">
        <v>12</v>
      </c>
      <c r="F176">
        <v>5421</v>
      </c>
      <c r="G176">
        <v>14</v>
      </c>
      <c r="H176">
        <v>6727</v>
      </c>
      <c r="I176">
        <f>SUM(Table9_1[Packets])</f>
        <v>105766</v>
      </c>
      <c r="J176" s="4">
        <f t="shared" si="2"/>
        <v>2.4582569067564248E-2</v>
      </c>
    </row>
    <row r="177" spans="1:10" x14ac:dyDescent="0.25">
      <c r="A177" s="1" t="s">
        <v>1642</v>
      </c>
      <c r="B177">
        <v>64613</v>
      </c>
      <c r="C177">
        <v>26</v>
      </c>
      <c r="D177">
        <v>13767</v>
      </c>
      <c r="E177">
        <v>12</v>
      </c>
      <c r="F177">
        <v>7377</v>
      </c>
      <c r="G177">
        <v>14</v>
      </c>
      <c r="H177">
        <v>6390</v>
      </c>
      <c r="I177">
        <f>SUM(Table9_1[Packets])</f>
        <v>105766</v>
      </c>
      <c r="J177" s="4">
        <f t="shared" si="2"/>
        <v>2.4582569067564248E-2</v>
      </c>
    </row>
    <row r="178" spans="1:10" x14ac:dyDescent="0.25">
      <c r="A178" s="1" t="s">
        <v>1642</v>
      </c>
      <c r="B178">
        <v>65308</v>
      </c>
      <c r="C178">
        <v>26</v>
      </c>
      <c r="D178">
        <v>14412</v>
      </c>
      <c r="E178">
        <v>11</v>
      </c>
      <c r="F178">
        <v>6468</v>
      </c>
      <c r="G178">
        <v>15</v>
      </c>
      <c r="H178">
        <v>7944</v>
      </c>
      <c r="I178">
        <f>SUM(Table9_1[Packets])</f>
        <v>105766</v>
      </c>
      <c r="J178" s="4">
        <f t="shared" si="2"/>
        <v>2.4582569067564248E-2</v>
      </c>
    </row>
    <row r="179" spans="1:10" x14ac:dyDescent="0.25">
      <c r="A179" s="1" t="s">
        <v>1627</v>
      </c>
      <c r="B179">
        <v>50711</v>
      </c>
      <c r="C179">
        <v>25</v>
      </c>
      <c r="D179">
        <v>9333</v>
      </c>
      <c r="E179">
        <v>12</v>
      </c>
      <c r="F179">
        <v>5006</v>
      </c>
      <c r="G179">
        <v>13</v>
      </c>
      <c r="H179">
        <v>4327</v>
      </c>
      <c r="I179">
        <f>SUM(Table9_1[Packets])</f>
        <v>105766</v>
      </c>
      <c r="J179" s="4">
        <f t="shared" si="2"/>
        <v>2.3637085641888697E-2</v>
      </c>
    </row>
    <row r="180" spans="1:10" x14ac:dyDescent="0.25">
      <c r="A180" s="1" t="s">
        <v>1642</v>
      </c>
      <c r="B180">
        <v>50060</v>
      </c>
      <c r="C180">
        <v>25</v>
      </c>
      <c r="D180">
        <v>14091</v>
      </c>
      <c r="E180">
        <v>11</v>
      </c>
      <c r="F180">
        <v>7427</v>
      </c>
      <c r="G180">
        <v>14</v>
      </c>
      <c r="H180">
        <v>6664</v>
      </c>
      <c r="I180">
        <f>SUM(Table9_1[Packets])</f>
        <v>105766</v>
      </c>
      <c r="J180" s="4">
        <f t="shared" si="2"/>
        <v>2.3637085641888697E-2</v>
      </c>
    </row>
    <row r="181" spans="1:10" x14ac:dyDescent="0.25">
      <c r="A181" s="1" t="s">
        <v>1642</v>
      </c>
      <c r="B181">
        <v>52512</v>
      </c>
      <c r="C181">
        <v>25</v>
      </c>
      <c r="D181">
        <v>15239</v>
      </c>
      <c r="E181">
        <v>10</v>
      </c>
      <c r="F181">
        <v>6669</v>
      </c>
      <c r="G181">
        <v>15</v>
      </c>
      <c r="H181">
        <v>8570</v>
      </c>
      <c r="I181">
        <f>SUM(Table9_1[Packets])</f>
        <v>105766</v>
      </c>
      <c r="J181" s="4">
        <f t="shared" si="2"/>
        <v>2.3637085641888697E-2</v>
      </c>
    </row>
    <row r="182" spans="1:10" x14ac:dyDescent="0.25">
      <c r="A182" s="1" t="s">
        <v>1642</v>
      </c>
      <c r="B182">
        <v>59318</v>
      </c>
      <c r="C182">
        <v>25</v>
      </c>
      <c r="D182">
        <v>14531</v>
      </c>
      <c r="E182">
        <v>10</v>
      </c>
      <c r="F182">
        <v>6380</v>
      </c>
      <c r="G182">
        <v>15</v>
      </c>
      <c r="H182">
        <v>8151</v>
      </c>
      <c r="I182">
        <f>SUM(Table9_1[Packets])</f>
        <v>105766</v>
      </c>
      <c r="J182" s="4">
        <f t="shared" si="2"/>
        <v>2.3637085641888697E-2</v>
      </c>
    </row>
    <row r="183" spans="1:10" x14ac:dyDescent="0.25">
      <c r="A183" s="1" t="s">
        <v>1642</v>
      </c>
      <c r="B183">
        <v>62571</v>
      </c>
      <c r="C183">
        <v>25</v>
      </c>
      <c r="D183">
        <v>11609</v>
      </c>
      <c r="E183">
        <v>12</v>
      </c>
      <c r="F183">
        <v>5246</v>
      </c>
      <c r="G183">
        <v>13</v>
      </c>
      <c r="H183">
        <v>6363</v>
      </c>
      <c r="I183">
        <f>SUM(Table9_1[Packets])</f>
        <v>105766</v>
      </c>
      <c r="J183" s="4">
        <f t="shared" si="2"/>
        <v>2.3637085641888697E-2</v>
      </c>
    </row>
    <row r="184" spans="1:10" x14ac:dyDescent="0.25">
      <c r="A184" s="1" t="s">
        <v>1662</v>
      </c>
      <c r="B184">
        <v>443</v>
      </c>
      <c r="C184">
        <v>25</v>
      </c>
      <c r="D184">
        <v>15239</v>
      </c>
      <c r="E184">
        <v>15</v>
      </c>
      <c r="F184">
        <v>8570</v>
      </c>
      <c r="G184">
        <v>10</v>
      </c>
      <c r="H184">
        <v>6669</v>
      </c>
      <c r="I184">
        <f>SUM(Table9_1[Packets])</f>
        <v>105766</v>
      </c>
      <c r="J184" s="4">
        <f t="shared" si="2"/>
        <v>2.3637085641888697E-2</v>
      </c>
    </row>
    <row r="185" spans="1:10" x14ac:dyDescent="0.25">
      <c r="A185" s="1" t="s">
        <v>1708</v>
      </c>
      <c r="B185">
        <v>55038</v>
      </c>
      <c r="C185">
        <v>25</v>
      </c>
      <c r="D185">
        <v>4364</v>
      </c>
      <c r="E185">
        <v>12</v>
      </c>
      <c r="F185">
        <v>1341</v>
      </c>
      <c r="G185">
        <v>13</v>
      </c>
      <c r="H185">
        <v>3023</v>
      </c>
      <c r="I185">
        <f>SUM(Table9_1[Packets])</f>
        <v>105766</v>
      </c>
      <c r="J185" s="4">
        <f t="shared" si="2"/>
        <v>2.3637085641888697E-2</v>
      </c>
    </row>
    <row r="186" spans="1:10" x14ac:dyDescent="0.25">
      <c r="A186" s="1" t="s">
        <v>1548</v>
      </c>
      <c r="B186">
        <v>443</v>
      </c>
      <c r="C186">
        <v>24</v>
      </c>
      <c r="D186">
        <v>11132</v>
      </c>
      <c r="E186">
        <v>14</v>
      </c>
      <c r="F186">
        <v>6941</v>
      </c>
      <c r="G186">
        <v>10</v>
      </c>
      <c r="H186">
        <v>4191</v>
      </c>
      <c r="I186">
        <f>SUM(Table9_1[Packets])</f>
        <v>105766</v>
      </c>
      <c r="J186" s="4">
        <f t="shared" si="2"/>
        <v>2.269160221621315E-2</v>
      </c>
    </row>
    <row r="187" spans="1:10" x14ac:dyDescent="0.25">
      <c r="A187" s="1" t="s">
        <v>1627</v>
      </c>
      <c r="B187">
        <v>50454</v>
      </c>
      <c r="C187">
        <v>24</v>
      </c>
      <c r="D187">
        <v>11132</v>
      </c>
      <c r="E187">
        <v>10</v>
      </c>
      <c r="F187">
        <v>4191</v>
      </c>
      <c r="G187">
        <v>14</v>
      </c>
      <c r="H187">
        <v>6941</v>
      </c>
      <c r="I187">
        <f>SUM(Table9_1[Packets])</f>
        <v>105766</v>
      </c>
      <c r="J187" s="4">
        <f t="shared" si="2"/>
        <v>2.269160221621315E-2</v>
      </c>
    </row>
    <row r="188" spans="1:10" x14ac:dyDescent="0.25">
      <c r="A188" s="1" t="s">
        <v>1642</v>
      </c>
      <c r="B188">
        <v>51592</v>
      </c>
      <c r="C188">
        <v>24</v>
      </c>
      <c r="D188">
        <v>11911</v>
      </c>
      <c r="E188">
        <v>11</v>
      </c>
      <c r="F188">
        <v>5303</v>
      </c>
      <c r="G188">
        <v>13</v>
      </c>
      <c r="H188">
        <v>6608</v>
      </c>
      <c r="I188">
        <f>SUM(Table9_1[Packets])</f>
        <v>105766</v>
      </c>
      <c r="J188" s="4">
        <f t="shared" si="2"/>
        <v>2.269160221621315E-2</v>
      </c>
    </row>
    <row r="189" spans="1:10" x14ac:dyDescent="0.25">
      <c r="A189" s="1" t="s">
        <v>1642</v>
      </c>
      <c r="B189">
        <v>54259</v>
      </c>
      <c r="C189">
        <v>24</v>
      </c>
      <c r="D189">
        <v>11881</v>
      </c>
      <c r="E189">
        <v>11</v>
      </c>
      <c r="F189">
        <v>5287</v>
      </c>
      <c r="G189">
        <v>13</v>
      </c>
      <c r="H189">
        <v>6594</v>
      </c>
      <c r="I189">
        <f>SUM(Table9_1[Packets])</f>
        <v>105766</v>
      </c>
      <c r="J189" s="4">
        <f t="shared" si="2"/>
        <v>2.269160221621315E-2</v>
      </c>
    </row>
    <row r="190" spans="1:10" x14ac:dyDescent="0.25">
      <c r="A190" s="1" t="s">
        <v>1642</v>
      </c>
      <c r="B190">
        <v>55859</v>
      </c>
      <c r="C190">
        <v>24</v>
      </c>
      <c r="D190">
        <v>12137</v>
      </c>
      <c r="E190">
        <v>11</v>
      </c>
      <c r="F190">
        <v>5550</v>
      </c>
      <c r="G190">
        <v>13</v>
      </c>
      <c r="H190">
        <v>6587</v>
      </c>
      <c r="I190">
        <f>SUM(Table9_1[Packets])</f>
        <v>105766</v>
      </c>
      <c r="J190" s="4">
        <f t="shared" si="2"/>
        <v>2.269160221621315E-2</v>
      </c>
    </row>
    <row r="191" spans="1:10" x14ac:dyDescent="0.25">
      <c r="A191" s="1" t="s">
        <v>1642</v>
      </c>
      <c r="B191">
        <v>56206</v>
      </c>
      <c r="C191">
        <v>24</v>
      </c>
      <c r="D191">
        <v>11839</v>
      </c>
      <c r="E191">
        <v>10</v>
      </c>
      <c r="F191">
        <v>5190</v>
      </c>
      <c r="G191">
        <v>14</v>
      </c>
      <c r="H191">
        <v>6649</v>
      </c>
      <c r="I191">
        <f>SUM(Table9_1[Packets])</f>
        <v>105766</v>
      </c>
      <c r="J191" s="4">
        <f t="shared" si="2"/>
        <v>2.269160221621315E-2</v>
      </c>
    </row>
    <row r="192" spans="1:10" x14ac:dyDescent="0.25">
      <c r="A192" s="1" t="s">
        <v>1642</v>
      </c>
      <c r="B192">
        <v>56634</v>
      </c>
      <c r="C192">
        <v>24</v>
      </c>
      <c r="D192">
        <v>11868</v>
      </c>
      <c r="E192">
        <v>11</v>
      </c>
      <c r="F192">
        <v>5263</v>
      </c>
      <c r="G192">
        <v>13</v>
      </c>
      <c r="H192">
        <v>6605</v>
      </c>
      <c r="I192">
        <f>SUM(Table9_1[Packets])</f>
        <v>105766</v>
      </c>
      <c r="J192" s="4">
        <f t="shared" si="2"/>
        <v>2.269160221621315E-2</v>
      </c>
    </row>
    <row r="193" spans="1:10" x14ac:dyDescent="0.25">
      <c r="A193" s="1" t="s">
        <v>1642</v>
      </c>
      <c r="B193">
        <v>57571</v>
      </c>
      <c r="C193">
        <v>24</v>
      </c>
      <c r="D193">
        <v>11811</v>
      </c>
      <c r="E193">
        <v>11</v>
      </c>
      <c r="F193">
        <v>5259</v>
      </c>
      <c r="G193">
        <v>13</v>
      </c>
      <c r="H193">
        <v>6552</v>
      </c>
      <c r="I193">
        <f>SUM(Table9_1[Packets])</f>
        <v>105766</v>
      </c>
      <c r="J193" s="4">
        <f t="shared" si="2"/>
        <v>2.269160221621315E-2</v>
      </c>
    </row>
    <row r="194" spans="1:10" x14ac:dyDescent="0.25">
      <c r="A194" s="1" t="s">
        <v>1642</v>
      </c>
      <c r="B194">
        <v>58530</v>
      </c>
      <c r="C194">
        <v>24</v>
      </c>
      <c r="D194">
        <v>11728</v>
      </c>
      <c r="E194">
        <v>10</v>
      </c>
      <c r="F194">
        <v>5212</v>
      </c>
      <c r="G194">
        <v>14</v>
      </c>
      <c r="H194">
        <v>6516</v>
      </c>
      <c r="I194">
        <f>SUM(Table9_1[Packets])</f>
        <v>105766</v>
      </c>
      <c r="J194" s="4">
        <f t="shared" ref="J194:J257" si="3">(C194/I194) *100</f>
        <v>2.269160221621315E-2</v>
      </c>
    </row>
    <row r="195" spans="1:10" x14ac:dyDescent="0.25">
      <c r="A195" s="1" t="s">
        <v>1643</v>
      </c>
      <c r="B195">
        <v>443</v>
      </c>
      <c r="C195">
        <v>24</v>
      </c>
      <c r="D195">
        <v>11728</v>
      </c>
      <c r="E195">
        <v>14</v>
      </c>
      <c r="F195">
        <v>6516</v>
      </c>
      <c r="G195">
        <v>10</v>
      </c>
      <c r="H195">
        <v>5212</v>
      </c>
      <c r="I195">
        <f>SUM(Table9_1[Packets])</f>
        <v>105766</v>
      </c>
      <c r="J195" s="4">
        <f t="shared" si="3"/>
        <v>2.269160221621315E-2</v>
      </c>
    </row>
    <row r="196" spans="1:10" x14ac:dyDescent="0.25">
      <c r="A196" s="1" t="s">
        <v>1708</v>
      </c>
      <c r="B196">
        <v>57227</v>
      </c>
      <c r="C196">
        <v>24</v>
      </c>
      <c r="D196">
        <v>3808</v>
      </c>
      <c r="E196">
        <v>12</v>
      </c>
      <c r="F196">
        <v>1212</v>
      </c>
      <c r="G196">
        <v>12</v>
      </c>
      <c r="H196">
        <v>2596</v>
      </c>
      <c r="I196">
        <f>SUM(Table9_1[Packets])</f>
        <v>105766</v>
      </c>
      <c r="J196" s="4">
        <f t="shared" si="3"/>
        <v>2.269160221621315E-2</v>
      </c>
    </row>
    <row r="197" spans="1:10" x14ac:dyDescent="0.25">
      <c r="A197" s="1" t="s">
        <v>1708</v>
      </c>
      <c r="B197">
        <v>60423</v>
      </c>
      <c r="C197">
        <v>24</v>
      </c>
      <c r="D197">
        <v>3822</v>
      </c>
      <c r="E197">
        <v>12</v>
      </c>
      <c r="F197">
        <v>1332</v>
      </c>
      <c r="G197">
        <v>12</v>
      </c>
      <c r="H197">
        <v>2490</v>
      </c>
      <c r="I197">
        <f>SUM(Table9_1[Packets])</f>
        <v>105766</v>
      </c>
      <c r="J197" s="4">
        <f t="shared" si="3"/>
        <v>2.269160221621315E-2</v>
      </c>
    </row>
    <row r="198" spans="1:10" x14ac:dyDescent="0.25">
      <c r="A198" s="1" t="s">
        <v>1627</v>
      </c>
      <c r="B198">
        <v>59319</v>
      </c>
      <c r="C198">
        <v>23</v>
      </c>
      <c r="D198">
        <v>8795</v>
      </c>
      <c r="E198">
        <v>11</v>
      </c>
      <c r="F198">
        <v>3153</v>
      </c>
      <c r="G198">
        <v>12</v>
      </c>
      <c r="H198">
        <v>5642</v>
      </c>
      <c r="I198">
        <f>SUM(Table9_1[Packets])</f>
        <v>105766</v>
      </c>
      <c r="J198" s="4">
        <f t="shared" si="3"/>
        <v>2.1746118790537602E-2</v>
      </c>
    </row>
    <row r="199" spans="1:10" x14ac:dyDescent="0.25">
      <c r="A199" s="1" t="s">
        <v>1642</v>
      </c>
      <c r="B199">
        <v>49294</v>
      </c>
      <c r="C199">
        <v>23</v>
      </c>
      <c r="D199">
        <v>11365</v>
      </c>
      <c r="E199">
        <v>11</v>
      </c>
      <c r="F199">
        <v>5175</v>
      </c>
      <c r="G199">
        <v>12</v>
      </c>
      <c r="H199">
        <v>6190</v>
      </c>
      <c r="I199">
        <f>SUM(Table9_1[Packets])</f>
        <v>105766</v>
      </c>
      <c r="J199" s="4">
        <f t="shared" si="3"/>
        <v>2.1746118790537602E-2</v>
      </c>
    </row>
    <row r="200" spans="1:10" x14ac:dyDescent="0.25">
      <c r="A200" s="1" t="s">
        <v>1642</v>
      </c>
      <c r="B200">
        <v>49768</v>
      </c>
      <c r="C200">
        <v>23</v>
      </c>
      <c r="D200">
        <v>11291</v>
      </c>
      <c r="E200">
        <v>10</v>
      </c>
      <c r="F200">
        <v>6004</v>
      </c>
      <c r="G200">
        <v>13</v>
      </c>
      <c r="H200">
        <v>5287</v>
      </c>
      <c r="I200">
        <f>SUM(Table9_1[Packets])</f>
        <v>105766</v>
      </c>
      <c r="J200" s="4">
        <f t="shared" si="3"/>
        <v>2.1746118790537602E-2</v>
      </c>
    </row>
    <row r="201" spans="1:10" x14ac:dyDescent="0.25">
      <c r="A201" s="1" t="s">
        <v>1642</v>
      </c>
      <c r="B201">
        <v>51956</v>
      </c>
      <c r="C201">
        <v>23</v>
      </c>
      <c r="D201">
        <v>11720</v>
      </c>
      <c r="E201">
        <v>10</v>
      </c>
      <c r="F201">
        <v>5172</v>
      </c>
      <c r="G201">
        <v>13</v>
      </c>
      <c r="H201">
        <v>6548</v>
      </c>
      <c r="I201">
        <f>SUM(Table9_1[Packets])</f>
        <v>105766</v>
      </c>
      <c r="J201" s="4">
        <f t="shared" si="3"/>
        <v>2.1746118790537602E-2</v>
      </c>
    </row>
    <row r="202" spans="1:10" x14ac:dyDescent="0.25">
      <c r="A202" s="1" t="s">
        <v>1642</v>
      </c>
      <c r="B202">
        <v>58149</v>
      </c>
      <c r="C202">
        <v>23</v>
      </c>
      <c r="D202">
        <v>11734</v>
      </c>
      <c r="E202">
        <v>10</v>
      </c>
      <c r="F202">
        <v>5190</v>
      </c>
      <c r="G202">
        <v>13</v>
      </c>
      <c r="H202">
        <v>6544</v>
      </c>
      <c r="I202">
        <f>SUM(Table9_1[Packets])</f>
        <v>105766</v>
      </c>
      <c r="J202" s="4">
        <f t="shared" si="3"/>
        <v>2.1746118790537602E-2</v>
      </c>
    </row>
    <row r="203" spans="1:10" x14ac:dyDescent="0.25">
      <c r="A203" s="1" t="s">
        <v>1642</v>
      </c>
      <c r="B203">
        <v>60880</v>
      </c>
      <c r="C203">
        <v>23</v>
      </c>
      <c r="D203">
        <v>11713</v>
      </c>
      <c r="E203">
        <v>10</v>
      </c>
      <c r="F203">
        <v>5171</v>
      </c>
      <c r="G203">
        <v>13</v>
      </c>
      <c r="H203">
        <v>6542</v>
      </c>
      <c r="I203">
        <f>SUM(Table9_1[Packets])</f>
        <v>105766</v>
      </c>
      <c r="J203" s="4">
        <f t="shared" si="3"/>
        <v>2.1746118790537602E-2</v>
      </c>
    </row>
    <row r="204" spans="1:10" x14ac:dyDescent="0.25">
      <c r="A204" s="1" t="s">
        <v>1642</v>
      </c>
      <c r="B204">
        <v>62828</v>
      </c>
      <c r="C204">
        <v>23</v>
      </c>
      <c r="D204">
        <v>11710</v>
      </c>
      <c r="E204">
        <v>10</v>
      </c>
      <c r="F204">
        <v>5170</v>
      </c>
      <c r="G204">
        <v>13</v>
      </c>
      <c r="H204">
        <v>6540</v>
      </c>
      <c r="I204">
        <f>SUM(Table9_1[Packets])</f>
        <v>105766</v>
      </c>
      <c r="J204" s="4">
        <f t="shared" si="3"/>
        <v>2.1746118790537602E-2</v>
      </c>
    </row>
    <row r="205" spans="1:10" x14ac:dyDescent="0.25">
      <c r="A205" s="1" t="s">
        <v>1711</v>
      </c>
      <c r="B205">
        <v>59177</v>
      </c>
      <c r="C205">
        <v>23</v>
      </c>
      <c r="D205">
        <v>2943</v>
      </c>
      <c r="E205">
        <v>11</v>
      </c>
      <c r="F205">
        <v>1053</v>
      </c>
      <c r="G205">
        <v>12</v>
      </c>
      <c r="H205">
        <v>1890</v>
      </c>
      <c r="I205">
        <f>SUM(Table9_1[Packets])</f>
        <v>105766</v>
      </c>
      <c r="J205" s="4">
        <f t="shared" si="3"/>
        <v>2.1746118790537602E-2</v>
      </c>
    </row>
    <row r="206" spans="1:10" x14ac:dyDescent="0.25">
      <c r="A206" s="1" t="s">
        <v>1627</v>
      </c>
      <c r="B206">
        <v>61506</v>
      </c>
      <c r="C206">
        <v>22</v>
      </c>
      <c r="D206">
        <v>6780</v>
      </c>
      <c r="E206">
        <v>11</v>
      </c>
      <c r="F206">
        <v>3566</v>
      </c>
      <c r="G206">
        <v>11</v>
      </c>
      <c r="H206">
        <v>3214</v>
      </c>
      <c r="I206">
        <f>SUM(Table9_1[Packets])</f>
        <v>105766</v>
      </c>
      <c r="J206" s="4">
        <f t="shared" si="3"/>
        <v>2.0800635364862055E-2</v>
      </c>
    </row>
    <row r="207" spans="1:10" x14ac:dyDescent="0.25">
      <c r="A207" s="1" t="s">
        <v>1642</v>
      </c>
      <c r="B207">
        <v>61042</v>
      </c>
      <c r="C207">
        <v>22</v>
      </c>
      <c r="D207">
        <v>13059</v>
      </c>
      <c r="E207">
        <v>10</v>
      </c>
      <c r="F207">
        <v>4954</v>
      </c>
      <c r="G207">
        <v>12</v>
      </c>
      <c r="H207">
        <v>8105</v>
      </c>
      <c r="I207">
        <f>SUM(Table9_1[Packets])</f>
        <v>105766</v>
      </c>
      <c r="J207" s="4">
        <f t="shared" si="3"/>
        <v>2.0800635364862055E-2</v>
      </c>
    </row>
    <row r="208" spans="1:10" x14ac:dyDescent="0.25">
      <c r="A208" s="1" t="s">
        <v>1627</v>
      </c>
      <c r="B208">
        <v>62009</v>
      </c>
      <c r="C208">
        <v>21</v>
      </c>
      <c r="D208">
        <v>7113</v>
      </c>
      <c r="E208">
        <v>11</v>
      </c>
      <c r="F208">
        <v>4240</v>
      </c>
      <c r="G208">
        <v>10</v>
      </c>
      <c r="H208">
        <v>2873</v>
      </c>
      <c r="I208">
        <f>SUM(Table9_1[Packets])</f>
        <v>105766</v>
      </c>
      <c r="J208" s="4">
        <f t="shared" si="3"/>
        <v>1.9855151939186508E-2</v>
      </c>
    </row>
    <row r="209" spans="1:10" x14ac:dyDescent="0.25">
      <c r="A209" s="1" t="s">
        <v>1642</v>
      </c>
      <c r="B209">
        <v>59381</v>
      </c>
      <c r="C209">
        <v>21</v>
      </c>
      <c r="D209">
        <v>9136</v>
      </c>
      <c r="E209">
        <v>9</v>
      </c>
      <c r="F209">
        <v>3853</v>
      </c>
      <c r="G209">
        <v>12</v>
      </c>
      <c r="H209">
        <v>5283</v>
      </c>
      <c r="I209">
        <f>SUM(Table9_1[Packets])</f>
        <v>105766</v>
      </c>
      <c r="J209" s="4">
        <f t="shared" si="3"/>
        <v>1.9855151939186508E-2</v>
      </c>
    </row>
    <row r="210" spans="1:10" x14ac:dyDescent="0.25">
      <c r="A210" s="1" t="s">
        <v>1642</v>
      </c>
      <c r="B210">
        <v>61935</v>
      </c>
      <c r="C210">
        <v>21</v>
      </c>
      <c r="D210">
        <v>11979</v>
      </c>
      <c r="E210">
        <v>10</v>
      </c>
      <c r="F210">
        <v>6437</v>
      </c>
      <c r="G210">
        <v>11</v>
      </c>
      <c r="H210">
        <v>5542</v>
      </c>
      <c r="I210">
        <f>SUM(Table9_1[Packets])</f>
        <v>105766</v>
      </c>
      <c r="J210" s="4">
        <f t="shared" si="3"/>
        <v>1.9855151939186508E-2</v>
      </c>
    </row>
    <row r="211" spans="1:10" x14ac:dyDescent="0.25">
      <c r="A211" s="1" t="s">
        <v>1642</v>
      </c>
      <c r="B211">
        <v>62575</v>
      </c>
      <c r="C211">
        <v>21</v>
      </c>
      <c r="D211">
        <v>11982</v>
      </c>
      <c r="E211">
        <v>10</v>
      </c>
      <c r="F211">
        <v>6440</v>
      </c>
      <c r="G211">
        <v>11</v>
      </c>
      <c r="H211">
        <v>5542</v>
      </c>
      <c r="I211">
        <f>SUM(Table9_1[Packets])</f>
        <v>105766</v>
      </c>
      <c r="J211" s="4">
        <f t="shared" si="3"/>
        <v>1.9855151939186508E-2</v>
      </c>
    </row>
    <row r="212" spans="1:10" x14ac:dyDescent="0.25">
      <c r="A212" s="1" t="s">
        <v>1708</v>
      </c>
      <c r="B212">
        <v>58497</v>
      </c>
      <c r="C212">
        <v>21</v>
      </c>
      <c r="D212">
        <v>3688</v>
      </c>
      <c r="E212">
        <v>10</v>
      </c>
      <c r="F212">
        <v>1120</v>
      </c>
      <c r="G212">
        <v>11</v>
      </c>
      <c r="H212">
        <v>2568</v>
      </c>
      <c r="I212">
        <f>SUM(Table9_1[Packets])</f>
        <v>105766</v>
      </c>
      <c r="J212" s="4">
        <f t="shared" si="3"/>
        <v>1.9855151939186508E-2</v>
      </c>
    </row>
    <row r="213" spans="1:10" x14ac:dyDescent="0.25">
      <c r="A213" s="1" t="s">
        <v>1711</v>
      </c>
      <c r="B213">
        <v>54474</v>
      </c>
      <c r="C213">
        <v>21</v>
      </c>
      <c r="D213">
        <v>3156</v>
      </c>
      <c r="E213">
        <v>10</v>
      </c>
      <c r="F213">
        <v>1024</v>
      </c>
      <c r="G213">
        <v>11</v>
      </c>
      <c r="H213">
        <v>2132</v>
      </c>
      <c r="I213">
        <f>SUM(Table9_1[Packets])</f>
        <v>105766</v>
      </c>
      <c r="J213" s="4">
        <f t="shared" si="3"/>
        <v>1.9855151939186508E-2</v>
      </c>
    </row>
    <row r="214" spans="1:10" x14ac:dyDescent="0.25">
      <c r="A214" s="1" t="s">
        <v>1621</v>
      </c>
      <c r="B214">
        <v>60905</v>
      </c>
      <c r="C214">
        <v>20</v>
      </c>
      <c r="D214">
        <v>11078</v>
      </c>
      <c r="E214">
        <v>10</v>
      </c>
      <c r="F214">
        <v>5790</v>
      </c>
      <c r="G214">
        <v>10</v>
      </c>
      <c r="H214">
        <v>5288</v>
      </c>
      <c r="I214">
        <f>SUM(Table9_1[Packets])</f>
        <v>105766</v>
      </c>
      <c r="J214" s="4">
        <f t="shared" si="3"/>
        <v>1.8909668513510957E-2</v>
      </c>
    </row>
    <row r="215" spans="1:10" x14ac:dyDescent="0.25">
      <c r="A215" s="1" t="s">
        <v>1642</v>
      </c>
      <c r="B215">
        <v>54893</v>
      </c>
      <c r="C215">
        <v>20</v>
      </c>
      <c r="D215">
        <v>12879</v>
      </c>
      <c r="E215">
        <v>9</v>
      </c>
      <c r="F215">
        <v>5732</v>
      </c>
      <c r="G215">
        <v>11</v>
      </c>
      <c r="H215">
        <v>7147</v>
      </c>
      <c r="I215">
        <f>SUM(Table9_1[Packets])</f>
        <v>105766</v>
      </c>
      <c r="J215" s="4">
        <f t="shared" si="3"/>
        <v>1.8909668513510957E-2</v>
      </c>
    </row>
    <row r="216" spans="1:10" x14ac:dyDescent="0.25">
      <c r="A216" s="1" t="s">
        <v>1642</v>
      </c>
      <c r="B216">
        <v>56477</v>
      </c>
      <c r="C216">
        <v>20</v>
      </c>
      <c r="D216">
        <v>12889</v>
      </c>
      <c r="E216">
        <v>9</v>
      </c>
      <c r="F216">
        <v>5733</v>
      </c>
      <c r="G216">
        <v>11</v>
      </c>
      <c r="H216">
        <v>7156</v>
      </c>
      <c r="I216">
        <f>SUM(Table9_1[Packets])</f>
        <v>105766</v>
      </c>
      <c r="J216" s="4">
        <f t="shared" si="3"/>
        <v>1.8909668513510957E-2</v>
      </c>
    </row>
    <row r="217" spans="1:10" x14ac:dyDescent="0.25">
      <c r="A217" s="1" t="s">
        <v>1642</v>
      </c>
      <c r="B217">
        <v>56545</v>
      </c>
      <c r="C217">
        <v>20</v>
      </c>
      <c r="D217">
        <v>12873</v>
      </c>
      <c r="E217">
        <v>9</v>
      </c>
      <c r="F217">
        <v>5729</v>
      </c>
      <c r="G217">
        <v>11</v>
      </c>
      <c r="H217">
        <v>7144</v>
      </c>
      <c r="I217">
        <f>SUM(Table9_1[Packets])</f>
        <v>105766</v>
      </c>
      <c r="J217" s="4">
        <f t="shared" si="3"/>
        <v>1.8909668513510957E-2</v>
      </c>
    </row>
    <row r="218" spans="1:10" x14ac:dyDescent="0.25">
      <c r="A218" s="1" t="s">
        <v>1642</v>
      </c>
      <c r="B218">
        <v>56858</v>
      </c>
      <c r="C218">
        <v>20</v>
      </c>
      <c r="D218">
        <v>12886</v>
      </c>
      <c r="E218">
        <v>9</v>
      </c>
      <c r="F218">
        <v>5732</v>
      </c>
      <c r="G218">
        <v>11</v>
      </c>
      <c r="H218">
        <v>7154</v>
      </c>
      <c r="I218">
        <f>SUM(Table9_1[Packets])</f>
        <v>105766</v>
      </c>
      <c r="J218" s="4">
        <f t="shared" si="3"/>
        <v>1.8909668513510957E-2</v>
      </c>
    </row>
    <row r="219" spans="1:10" x14ac:dyDescent="0.25">
      <c r="A219" s="1" t="s">
        <v>1642</v>
      </c>
      <c r="B219">
        <v>61556</v>
      </c>
      <c r="C219">
        <v>20</v>
      </c>
      <c r="D219">
        <v>12833</v>
      </c>
      <c r="E219">
        <v>9</v>
      </c>
      <c r="F219">
        <v>5732</v>
      </c>
      <c r="G219">
        <v>11</v>
      </c>
      <c r="H219">
        <v>7101</v>
      </c>
      <c r="I219">
        <f>SUM(Table9_1[Packets])</f>
        <v>105766</v>
      </c>
      <c r="J219" s="4">
        <f t="shared" si="3"/>
        <v>1.8909668513510957E-2</v>
      </c>
    </row>
    <row r="220" spans="1:10" x14ac:dyDescent="0.25">
      <c r="A220" s="1" t="s">
        <v>1613</v>
      </c>
      <c r="B220">
        <v>443</v>
      </c>
      <c r="C220">
        <v>19</v>
      </c>
      <c r="D220">
        <v>7222</v>
      </c>
      <c r="E220">
        <v>9</v>
      </c>
      <c r="F220">
        <v>2664</v>
      </c>
      <c r="G220">
        <v>10</v>
      </c>
      <c r="H220">
        <v>4558</v>
      </c>
      <c r="I220">
        <f>SUM(Table9_1[Packets])</f>
        <v>105766</v>
      </c>
      <c r="J220" s="4">
        <f t="shared" si="3"/>
        <v>1.796418508783541E-2</v>
      </c>
    </row>
    <row r="221" spans="1:10" x14ac:dyDescent="0.25">
      <c r="A221" s="1" t="s">
        <v>1621</v>
      </c>
      <c r="B221">
        <v>53598</v>
      </c>
      <c r="C221">
        <v>19</v>
      </c>
      <c r="D221">
        <v>10859</v>
      </c>
      <c r="E221">
        <v>9</v>
      </c>
      <c r="F221">
        <v>5574</v>
      </c>
      <c r="G221">
        <v>10</v>
      </c>
      <c r="H221">
        <v>5285</v>
      </c>
      <c r="I221">
        <f>SUM(Table9_1[Packets])</f>
        <v>105766</v>
      </c>
      <c r="J221" s="4">
        <f t="shared" si="3"/>
        <v>1.796418508783541E-2</v>
      </c>
    </row>
    <row r="222" spans="1:10" x14ac:dyDescent="0.25">
      <c r="A222" s="1" t="s">
        <v>1621</v>
      </c>
      <c r="B222">
        <v>54753</v>
      </c>
      <c r="C222">
        <v>19</v>
      </c>
      <c r="D222">
        <v>10865</v>
      </c>
      <c r="E222">
        <v>9</v>
      </c>
      <c r="F222">
        <v>5578</v>
      </c>
      <c r="G222">
        <v>10</v>
      </c>
      <c r="H222">
        <v>5287</v>
      </c>
      <c r="I222">
        <f>SUM(Table9_1[Packets])</f>
        <v>105766</v>
      </c>
      <c r="J222" s="4">
        <f t="shared" si="3"/>
        <v>1.796418508783541E-2</v>
      </c>
    </row>
    <row r="223" spans="1:10" x14ac:dyDescent="0.25">
      <c r="A223" s="1" t="s">
        <v>1642</v>
      </c>
      <c r="B223">
        <v>50061</v>
      </c>
      <c r="C223">
        <v>19</v>
      </c>
      <c r="D223">
        <v>8216</v>
      </c>
      <c r="E223">
        <v>8</v>
      </c>
      <c r="F223">
        <v>3594</v>
      </c>
      <c r="G223">
        <v>11</v>
      </c>
      <c r="H223">
        <v>4622</v>
      </c>
      <c r="I223">
        <f>SUM(Table9_1[Packets])</f>
        <v>105766</v>
      </c>
      <c r="J223" s="4">
        <f t="shared" si="3"/>
        <v>1.796418508783541E-2</v>
      </c>
    </row>
    <row r="224" spans="1:10" x14ac:dyDescent="0.25">
      <c r="A224" s="1" t="s">
        <v>1642</v>
      </c>
      <c r="B224">
        <v>62701</v>
      </c>
      <c r="C224">
        <v>19</v>
      </c>
      <c r="D224">
        <v>9402</v>
      </c>
      <c r="E224">
        <v>9</v>
      </c>
      <c r="F224">
        <v>5152</v>
      </c>
      <c r="G224">
        <v>10</v>
      </c>
      <c r="H224">
        <v>4250</v>
      </c>
      <c r="I224">
        <f>SUM(Table9_1[Packets])</f>
        <v>105766</v>
      </c>
      <c r="J224" s="4">
        <f t="shared" si="3"/>
        <v>1.796418508783541E-2</v>
      </c>
    </row>
    <row r="225" spans="1:10" x14ac:dyDescent="0.25">
      <c r="A225" s="1" t="s">
        <v>1642</v>
      </c>
      <c r="B225">
        <v>60228</v>
      </c>
      <c r="C225">
        <v>18</v>
      </c>
      <c r="D225">
        <v>8789</v>
      </c>
      <c r="E225">
        <v>8</v>
      </c>
      <c r="F225">
        <v>4040</v>
      </c>
      <c r="G225">
        <v>10</v>
      </c>
      <c r="H225">
        <v>4749</v>
      </c>
      <c r="I225">
        <f>SUM(Table9_1[Packets])</f>
        <v>105766</v>
      </c>
      <c r="J225" s="4">
        <f t="shared" si="3"/>
        <v>1.7018701662159862E-2</v>
      </c>
    </row>
    <row r="226" spans="1:10" x14ac:dyDescent="0.25">
      <c r="A226" s="1" t="s">
        <v>1654</v>
      </c>
      <c r="B226">
        <v>443</v>
      </c>
      <c r="C226">
        <v>18</v>
      </c>
      <c r="D226">
        <v>8789</v>
      </c>
      <c r="E226">
        <v>10</v>
      </c>
      <c r="F226">
        <v>4749</v>
      </c>
      <c r="G226">
        <v>8</v>
      </c>
      <c r="H226">
        <v>4040</v>
      </c>
      <c r="I226">
        <f>SUM(Table9_1[Packets])</f>
        <v>105766</v>
      </c>
      <c r="J226" s="4">
        <f t="shared" si="3"/>
        <v>1.7018701662159862E-2</v>
      </c>
    </row>
    <row r="227" spans="1:10" x14ac:dyDescent="0.25">
      <c r="A227" s="1" t="s">
        <v>1711</v>
      </c>
      <c r="B227">
        <v>61878</v>
      </c>
      <c r="C227">
        <v>18</v>
      </c>
      <c r="D227">
        <v>2889</v>
      </c>
      <c r="E227">
        <v>9</v>
      </c>
      <c r="F227">
        <v>889</v>
      </c>
      <c r="G227">
        <v>9</v>
      </c>
      <c r="H227">
        <v>2000</v>
      </c>
      <c r="I227">
        <f>SUM(Table9_1[Packets])</f>
        <v>105766</v>
      </c>
      <c r="J227" s="4">
        <f t="shared" si="3"/>
        <v>1.7018701662159862E-2</v>
      </c>
    </row>
    <row r="228" spans="1:10" x14ac:dyDescent="0.25">
      <c r="A228" s="1" t="s">
        <v>1621</v>
      </c>
      <c r="B228">
        <v>49467</v>
      </c>
      <c r="C228">
        <v>17</v>
      </c>
      <c r="D228">
        <v>10731</v>
      </c>
      <c r="E228">
        <v>8</v>
      </c>
      <c r="F228">
        <v>5510</v>
      </c>
      <c r="G228">
        <v>9</v>
      </c>
      <c r="H228">
        <v>5221</v>
      </c>
      <c r="I228">
        <f>SUM(Table9_1[Packets])</f>
        <v>105766</v>
      </c>
      <c r="J228" s="4">
        <f t="shared" si="3"/>
        <v>1.6073218236484315E-2</v>
      </c>
    </row>
    <row r="229" spans="1:10" x14ac:dyDescent="0.25">
      <c r="A229" s="1" t="s">
        <v>1621</v>
      </c>
      <c r="B229">
        <v>54959</v>
      </c>
      <c r="C229">
        <v>17</v>
      </c>
      <c r="D229">
        <v>10730</v>
      </c>
      <c r="E229">
        <v>8</v>
      </c>
      <c r="F229">
        <v>5510</v>
      </c>
      <c r="G229">
        <v>9</v>
      </c>
      <c r="H229">
        <v>5220</v>
      </c>
      <c r="I229">
        <f>SUM(Table9_1[Packets])</f>
        <v>105766</v>
      </c>
      <c r="J229" s="4">
        <f t="shared" si="3"/>
        <v>1.6073218236484315E-2</v>
      </c>
    </row>
    <row r="230" spans="1:10" x14ac:dyDescent="0.25">
      <c r="A230" s="1" t="s">
        <v>1621</v>
      </c>
      <c r="B230">
        <v>57990</v>
      </c>
      <c r="C230">
        <v>17</v>
      </c>
      <c r="D230">
        <v>10729</v>
      </c>
      <c r="E230">
        <v>8</v>
      </c>
      <c r="F230">
        <v>5508</v>
      </c>
      <c r="G230">
        <v>9</v>
      </c>
      <c r="H230">
        <v>5221</v>
      </c>
      <c r="I230">
        <f>SUM(Table9_1[Packets])</f>
        <v>105766</v>
      </c>
      <c r="J230" s="4">
        <f t="shared" si="3"/>
        <v>1.6073218236484315E-2</v>
      </c>
    </row>
    <row r="231" spans="1:10" x14ac:dyDescent="0.25">
      <c r="A231" s="1" t="s">
        <v>1621</v>
      </c>
      <c r="B231">
        <v>61097</v>
      </c>
      <c r="C231">
        <v>17</v>
      </c>
      <c r="D231">
        <v>10731</v>
      </c>
      <c r="E231">
        <v>8</v>
      </c>
      <c r="F231">
        <v>5510</v>
      </c>
      <c r="G231">
        <v>9</v>
      </c>
      <c r="H231">
        <v>5221</v>
      </c>
      <c r="I231">
        <f>SUM(Table9_1[Packets])</f>
        <v>105766</v>
      </c>
      <c r="J231" s="4">
        <f t="shared" si="3"/>
        <v>1.6073218236484315E-2</v>
      </c>
    </row>
    <row r="232" spans="1:10" x14ac:dyDescent="0.25">
      <c r="A232" s="1" t="s">
        <v>1642</v>
      </c>
      <c r="B232">
        <v>54790</v>
      </c>
      <c r="C232">
        <v>17</v>
      </c>
      <c r="D232">
        <v>10198</v>
      </c>
      <c r="E232">
        <v>8</v>
      </c>
      <c r="F232">
        <v>4441</v>
      </c>
      <c r="G232">
        <v>9</v>
      </c>
      <c r="H232">
        <v>5757</v>
      </c>
      <c r="I232">
        <f>SUM(Table9_1[Packets])</f>
        <v>105766</v>
      </c>
      <c r="J232" s="4">
        <f t="shared" si="3"/>
        <v>1.6073218236484315E-2</v>
      </c>
    </row>
    <row r="233" spans="1:10" x14ac:dyDescent="0.25">
      <c r="A233" s="1" t="s">
        <v>1642</v>
      </c>
      <c r="B233">
        <v>55834</v>
      </c>
      <c r="C233">
        <v>17</v>
      </c>
      <c r="D233">
        <v>10135</v>
      </c>
      <c r="E233">
        <v>8</v>
      </c>
      <c r="F233">
        <v>4440</v>
      </c>
      <c r="G233">
        <v>9</v>
      </c>
      <c r="H233">
        <v>5695</v>
      </c>
      <c r="I233">
        <f>SUM(Table9_1[Packets])</f>
        <v>105766</v>
      </c>
      <c r="J233" s="4">
        <f t="shared" si="3"/>
        <v>1.6073218236484315E-2</v>
      </c>
    </row>
    <row r="234" spans="1:10" x14ac:dyDescent="0.25">
      <c r="A234" s="1" t="s">
        <v>1642</v>
      </c>
      <c r="B234">
        <v>62616</v>
      </c>
      <c r="C234">
        <v>17</v>
      </c>
      <c r="D234">
        <v>10189</v>
      </c>
      <c r="E234">
        <v>8</v>
      </c>
      <c r="F234">
        <v>4434</v>
      </c>
      <c r="G234">
        <v>9</v>
      </c>
      <c r="H234">
        <v>5755</v>
      </c>
      <c r="I234">
        <f>SUM(Table9_1[Packets])</f>
        <v>105766</v>
      </c>
      <c r="J234" s="4">
        <f t="shared" si="3"/>
        <v>1.6073218236484315E-2</v>
      </c>
    </row>
    <row r="235" spans="1:10" x14ac:dyDescent="0.25">
      <c r="A235" s="1" t="s">
        <v>1708</v>
      </c>
      <c r="B235">
        <v>49470</v>
      </c>
      <c r="C235">
        <v>17</v>
      </c>
      <c r="D235">
        <v>3130</v>
      </c>
      <c r="E235">
        <v>8</v>
      </c>
      <c r="F235">
        <v>901</v>
      </c>
      <c r="G235">
        <v>9</v>
      </c>
      <c r="H235">
        <v>2229</v>
      </c>
      <c r="I235">
        <f>SUM(Table9_1[Packets])</f>
        <v>105766</v>
      </c>
      <c r="J235" s="4">
        <f t="shared" si="3"/>
        <v>1.6073218236484315E-2</v>
      </c>
    </row>
    <row r="236" spans="1:10" x14ac:dyDescent="0.25">
      <c r="A236" s="1" t="s">
        <v>1711</v>
      </c>
      <c r="B236">
        <v>56180</v>
      </c>
      <c r="C236">
        <v>17</v>
      </c>
      <c r="D236">
        <v>2432</v>
      </c>
      <c r="E236">
        <v>8</v>
      </c>
      <c r="F236">
        <v>835</v>
      </c>
      <c r="G236">
        <v>9</v>
      </c>
      <c r="H236">
        <v>1597</v>
      </c>
      <c r="I236">
        <f>SUM(Table9_1[Packets])</f>
        <v>105766</v>
      </c>
      <c r="J236" s="4">
        <f t="shared" si="3"/>
        <v>1.6073218236484315E-2</v>
      </c>
    </row>
    <row r="237" spans="1:10" x14ac:dyDescent="0.25">
      <c r="A237" s="1" t="s">
        <v>1635</v>
      </c>
      <c r="B237">
        <v>5355</v>
      </c>
      <c r="C237">
        <v>16</v>
      </c>
      <c r="D237">
        <v>1072</v>
      </c>
      <c r="E237">
        <v>0</v>
      </c>
      <c r="F237">
        <v>0</v>
      </c>
      <c r="G237">
        <v>16</v>
      </c>
      <c r="H237">
        <v>1072</v>
      </c>
      <c r="I237">
        <f>SUM(Table9_1[Packets])</f>
        <v>105766</v>
      </c>
      <c r="J237" s="4">
        <f t="shared" si="3"/>
        <v>1.5127734810808766E-2</v>
      </c>
    </row>
    <row r="238" spans="1:10" x14ac:dyDescent="0.25">
      <c r="A238" s="1" t="s">
        <v>1708</v>
      </c>
      <c r="B238">
        <v>59479</v>
      </c>
      <c r="C238">
        <v>16</v>
      </c>
      <c r="D238">
        <v>2682</v>
      </c>
      <c r="E238">
        <v>8</v>
      </c>
      <c r="F238">
        <v>791</v>
      </c>
      <c r="G238">
        <v>8</v>
      </c>
      <c r="H238">
        <v>1891</v>
      </c>
      <c r="I238">
        <f>SUM(Table9_1[Packets])</f>
        <v>105766</v>
      </c>
      <c r="J238" s="4">
        <f t="shared" si="3"/>
        <v>1.5127734810808766E-2</v>
      </c>
    </row>
    <row r="239" spans="1:10" x14ac:dyDescent="0.25">
      <c r="A239" s="1" t="s">
        <v>1714</v>
      </c>
      <c r="B239">
        <v>5355</v>
      </c>
      <c r="C239">
        <v>16</v>
      </c>
      <c r="D239">
        <v>1392</v>
      </c>
      <c r="E239">
        <v>0</v>
      </c>
      <c r="F239">
        <v>0</v>
      </c>
      <c r="G239">
        <v>16</v>
      </c>
      <c r="H239">
        <v>1392</v>
      </c>
      <c r="I239">
        <f>SUM(Table9_1[Packets])</f>
        <v>105766</v>
      </c>
      <c r="J239" s="4">
        <f t="shared" si="3"/>
        <v>1.5127734810808766E-2</v>
      </c>
    </row>
    <row r="240" spans="1:10" x14ac:dyDescent="0.25">
      <c r="A240" s="1" t="s">
        <v>1708</v>
      </c>
      <c r="B240">
        <v>53654</v>
      </c>
      <c r="C240">
        <v>15</v>
      </c>
      <c r="D240">
        <v>2649</v>
      </c>
      <c r="E240">
        <v>7</v>
      </c>
      <c r="F240">
        <v>689</v>
      </c>
      <c r="G240">
        <v>8</v>
      </c>
      <c r="H240">
        <v>1960</v>
      </c>
      <c r="I240">
        <f>SUM(Table9_1[Packets])</f>
        <v>105766</v>
      </c>
      <c r="J240" s="4">
        <f t="shared" si="3"/>
        <v>1.418225138513322E-2</v>
      </c>
    </row>
    <row r="241" spans="1:10" x14ac:dyDescent="0.25">
      <c r="A241" s="1" t="s">
        <v>1708</v>
      </c>
      <c r="B241">
        <v>58281</v>
      </c>
      <c r="C241">
        <v>15</v>
      </c>
      <c r="D241">
        <v>2749</v>
      </c>
      <c r="E241">
        <v>7</v>
      </c>
      <c r="F241">
        <v>743</v>
      </c>
      <c r="G241">
        <v>8</v>
      </c>
      <c r="H241">
        <v>2006</v>
      </c>
      <c r="I241">
        <f>SUM(Table9_1[Packets])</f>
        <v>105766</v>
      </c>
      <c r="J241" s="4">
        <f t="shared" si="3"/>
        <v>1.418225138513322E-2</v>
      </c>
    </row>
    <row r="242" spans="1:10" x14ac:dyDescent="0.25">
      <c r="A242" s="1" t="s">
        <v>1708</v>
      </c>
      <c r="B242">
        <v>59538</v>
      </c>
      <c r="C242">
        <v>15</v>
      </c>
      <c r="D242">
        <v>2841</v>
      </c>
      <c r="E242">
        <v>7</v>
      </c>
      <c r="F242">
        <v>777</v>
      </c>
      <c r="G242">
        <v>8</v>
      </c>
      <c r="H242">
        <v>2064</v>
      </c>
      <c r="I242">
        <f>SUM(Table9_1[Packets])</f>
        <v>105766</v>
      </c>
      <c r="J242" s="4">
        <f t="shared" si="3"/>
        <v>1.418225138513322E-2</v>
      </c>
    </row>
    <row r="243" spans="1:10" x14ac:dyDescent="0.25">
      <c r="A243" s="1" t="s">
        <v>1621</v>
      </c>
      <c r="B243">
        <v>53876</v>
      </c>
      <c r="C243">
        <v>14</v>
      </c>
      <c r="D243">
        <v>9772</v>
      </c>
      <c r="E243">
        <v>14</v>
      </c>
      <c r="F243">
        <v>9772</v>
      </c>
      <c r="G243">
        <v>0</v>
      </c>
      <c r="H243">
        <v>0</v>
      </c>
      <c r="I243">
        <f>SUM(Table9_1[Packets])</f>
        <v>105766</v>
      </c>
      <c r="J243" s="4">
        <f t="shared" si="3"/>
        <v>1.323676795945767E-2</v>
      </c>
    </row>
    <row r="244" spans="1:10" x14ac:dyDescent="0.25">
      <c r="A244" s="1" t="s">
        <v>1636</v>
      </c>
      <c r="B244">
        <v>3702</v>
      </c>
      <c r="C244">
        <v>14</v>
      </c>
      <c r="D244">
        <v>9772</v>
      </c>
      <c r="E244">
        <v>0</v>
      </c>
      <c r="F244">
        <v>0</v>
      </c>
      <c r="G244">
        <v>14</v>
      </c>
      <c r="H244">
        <v>9772</v>
      </c>
      <c r="I244">
        <f>SUM(Table9_1[Packets])</f>
        <v>105766</v>
      </c>
      <c r="J244" s="4">
        <f t="shared" si="3"/>
        <v>1.323676795945767E-2</v>
      </c>
    </row>
    <row r="245" spans="1:10" x14ac:dyDescent="0.25">
      <c r="A245" s="1" t="s">
        <v>1708</v>
      </c>
      <c r="B245">
        <v>49787</v>
      </c>
      <c r="C245">
        <v>14</v>
      </c>
      <c r="D245">
        <v>2253</v>
      </c>
      <c r="E245">
        <v>7</v>
      </c>
      <c r="F245">
        <v>761</v>
      </c>
      <c r="G245">
        <v>7</v>
      </c>
      <c r="H245">
        <v>1492</v>
      </c>
      <c r="I245">
        <f>SUM(Table9_1[Packets])</f>
        <v>105766</v>
      </c>
      <c r="J245" s="4">
        <f t="shared" si="3"/>
        <v>1.323676795945767E-2</v>
      </c>
    </row>
    <row r="246" spans="1:10" x14ac:dyDescent="0.25">
      <c r="A246" s="1" t="s">
        <v>1708</v>
      </c>
      <c r="B246">
        <v>52894</v>
      </c>
      <c r="C246">
        <v>14</v>
      </c>
      <c r="D246">
        <v>2274</v>
      </c>
      <c r="E246">
        <v>7</v>
      </c>
      <c r="F246">
        <v>710</v>
      </c>
      <c r="G246">
        <v>7</v>
      </c>
      <c r="H246">
        <v>1564</v>
      </c>
      <c r="I246">
        <f>SUM(Table9_1[Packets])</f>
        <v>105766</v>
      </c>
      <c r="J246" s="4">
        <f t="shared" si="3"/>
        <v>1.323676795945767E-2</v>
      </c>
    </row>
    <row r="247" spans="1:10" x14ac:dyDescent="0.25">
      <c r="A247" s="1" t="s">
        <v>1711</v>
      </c>
      <c r="B247">
        <v>53877</v>
      </c>
      <c r="C247">
        <v>14</v>
      </c>
      <c r="D247">
        <v>10052</v>
      </c>
      <c r="E247">
        <v>14</v>
      </c>
      <c r="F247">
        <v>10052</v>
      </c>
      <c r="G247">
        <v>0</v>
      </c>
      <c r="H247">
        <v>0</v>
      </c>
      <c r="I247">
        <f>SUM(Table9_1[Packets])</f>
        <v>105766</v>
      </c>
      <c r="J247" s="4">
        <f t="shared" si="3"/>
        <v>1.323676795945767E-2</v>
      </c>
    </row>
    <row r="248" spans="1:10" x14ac:dyDescent="0.25">
      <c r="A248" s="1" t="s">
        <v>1716</v>
      </c>
      <c r="B248">
        <v>3702</v>
      </c>
      <c r="C248">
        <v>14</v>
      </c>
      <c r="D248">
        <v>10052</v>
      </c>
      <c r="E248">
        <v>0</v>
      </c>
      <c r="F248">
        <v>0</v>
      </c>
      <c r="G248">
        <v>14</v>
      </c>
      <c r="H248">
        <v>10052</v>
      </c>
      <c r="I248">
        <f>SUM(Table9_1[Packets])</f>
        <v>105766</v>
      </c>
      <c r="J248" s="4">
        <f t="shared" si="3"/>
        <v>1.323676795945767E-2</v>
      </c>
    </row>
    <row r="249" spans="1:10" x14ac:dyDescent="0.25">
      <c r="A249" s="1" t="s">
        <v>1708</v>
      </c>
      <c r="B249">
        <v>51752</v>
      </c>
      <c r="C249">
        <v>13</v>
      </c>
      <c r="D249">
        <v>2288</v>
      </c>
      <c r="E249">
        <v>6</v>
      </c>
      <c r="F249">
        <v>672</v>
      </c>
      <c r="G249">
        <v>7</v>
      </c>
      <c r="H249">
        <v>1616</v>
      </c>
      <c r="I249">
        <f>SUM(Table9_1[Packets])</f>
        <v>105766</v>
      </c>
      <c r="J249" s="4">
        <f t="shared" si="3"/>
        <v>1.2291284533782124E-2</v>
      </c>
    </row>
    <row r="250" spans="1:10" x14ac:dyDescent="0.25">
      <c r="A250" s="1" t="s">
        <v>1708</v>
      </c>
      <c r="B250">
        <v>52542</v>
      </c>
      <c r="C250">
        <v>13</v>
      </c>
      <c r="D250">
        <v>2348</v>
      </c>
      <c r="E250">
        <v>6</v>
      </c>
      <c r="F250">
        <v>606</v>
      </c>
      <c r="G250">
        <v>7</v>
      </c>
      <c r="H250">
        <v>1742</v>
      </c>
      <c r="I250">
        <f>SUM(Table9_1[Packets])</f>
        <v>105766</v>
      </c>
      <c r="J250" s="4">
        <f t="shared" si="3"/>
        <v>1.2291284533782124E-2</v>
      </c>
    </row>
    <row r="251" spans="1:10" x14ac:dyDescent="0.25">
      <c r="A251" s="1" t="s">
        <v>1711</v>
      </c>
      <c r="B251">
        <v>50060</v>
      </c>
      <c r="C251">
        <v>13</v>
      </c>
      <c r="D251">
        <v>1778</v>
      </c>
      <c r="E251">
        <v>6</v>
      </c>
      <c r="F251">
        <v>595</v>
      </c>
      <c r="G251">
        <v>7</v>
      </c>
      <c r="H251">
        <v>1183</v>
      </c>
      <c r="I251">
        <f>SUM(Table9_1[Packets])</f>
        <v>105766</v>
      </c>
      <c r="J251" s="4">
        <f t="shared" si="3"/>
        <v>1.2291284533782124E-2</v>
      </c>
    </row>
    <row r="252" spans="1:10" x14ac:dyDescent="0.25">
      <c r="A252" s="1" t="s">
        <v>1711</v>
      </c>
      <c r="B252">
        <v>51530</v>
      </c>
      <c r="C252">
        <v>13</v>
      </c>
      <c r="D252">
        <v>1606</v>
      </c>
      <c r="E252">
        <v>6</v>
      </c>
      <c r="F252">
        <v>586</v>
      </c>
      <c r="G252">
        <v>7</v>
      </c>
      <c r="H252">
        <v>1020</v>
      </c>
      <c r="I252">
        <f>SUM(Table9_1[Packets])</f>
        <v>105766</v>
      </c>
      <c r="J252" s="4">
        <f t="shared" si="3"/>
        <v>1.2291284533782124E-2</v>
      </c>
    </row>
    <row r="253" spans="1:10" x14ac:dyDescent="0.25">
      <c r="A253" s="1" t="s">
        <v>1711</v>
      </c>
      <c r="B253">
        <v>59400</v>
      </c>
      <c r="C253">
        <v>13</v>
      </c>
      <c r="D253">
        <v>1826</v>
      </c>
      <c r="E253">
        <v>6</v>
      </c>
      <c r="F253">
        <v>611</v>
      </c>
      <c r="G253">
        <v>7</v>
      </c>
      <c r="H253">
        <v>1215</v>
      </c>
      <c r="I253">
        <f>SUM(Table9_1[Packets])</f>
        <v>105766</v>
      </c>
      <c r="J253" s="4">
        <f t="shared" si="3"/>
        <v>1.2291284533782124E-2</v>
      </c>
    </row>
    <row r="254" spans="1:10" x14ac:dyDescent="0.25">
      <c r="A254" s="1" t="s">
        <v>1711</v>
      </c>
      <c r="B254">
        <v>64976</v>
      </c>
      <c r="C254">
        <v>13</v>
      </c>
      <c r="D254">
        <v>1991</v>
      </c>
      <c r="E254">
        <v>6</v>
      </c>
      <c r="F254">
        <v>624</v>
      </c>
      <c r="G254">
        <v>7</v>
      </c>
      <c r="H254">
        <v>1367</v>
      </c>
      <c r="I254">
        <f>SUM(Table9_1[Packets])</f>
        <v>105766</v>
      </c>
      <c r="J254" s="4">
        <f t="shared" si="3"/>
        <v>1.2291284533782124E-2</v>
      </c>
    </row>
    <row r="255" spans="1:10" x14ac:dyDescent="0.25">
      <c r="A255" s="1" t="s">
        <v>1628</v>
      </c>
      <c r="B255">
        <v>137</v>
      </c>
      <c r="C255">
        <v>12</v>
      </c>
      <c r="D255">
        <v>1104</v>
      </c>
      <c r="E255">
        <v>0</v>
      </c>
      <c r="F255">
        <v>0</v>
      </c>
      <c r="G255">
        <v>12</v>
      </c>
      <c r="H255">
        <v>1104</v>
      </c>
      <c r="I255">
        <f>SUM(Table9_1[Packets])</f>
        <v>105766</v>
      </c>
      <c r="J255" s="4">
        <f t="shared" si="3"/>
        <v>1.1345801108106575E-2</v>
      </c>
    </row>
    <row r="256" spans="1:10" x14ac:dyDescent="0.25">
      <c r="A256" s="1" t="s">
        <v>1708</v>
      </c>
      <c r="B256">
        <v>50313</v>
      </c>
      <c r="C256">
        <v>12</v>
      </c>
      <c r="D256">
        <v>1901</v>
      </c>
      <c r="E256">
        <v>6</v>
      </c>
      <c r="F256">
        <v>594</v>
      </c>
      <c r="G256">
        <v>6</v>
      </c>
      <c r="H256">
        <v>1307</v>
      </c>
      <c r="I256">
        <f>SUM(Table9_1[Packets])</f>
        <v>105766</v>
      </c>
      <c r="J256" s="4">
        <f t="shared" si="3"/>
        <v>1.1345801108106575E-2</v>
      </c>
    </row>
    <row r="257" spans="1:10" x14ac:dyDescent="0.25">
      <c r="A257" s="1" t="s">
        <v>1708</v>
      </c>
      <c r="B257">
        <v>53505</v>
      </c>
      <c r="C257">
        <v>12</v>
      </c>
      <c r="D257">
        <v>1893</v>
      </c>
      <c r="E257">
        <v>6</v>
      </c>
      <c r="F257">
        <v>649</v>
      </c>
      <c r="G257">
        <v>6</v>
      </c>
      <c r="H257">
        <v>1244</v>
      </c>
      <c r="I257">
        <f>SUM(Table9_1[Packets])</f>
        <v>105766</v>
      </c>
      <c r="J257" s="4">
        <f t="shared" si="3"/>
        <v>1.1345801108106575E-2</v>
      </c>
    </row>
    <row r="258" spans="1:10" x14ac:dyDescent="0.25">
      <c r="A258" s="1" t="s">
        <v>1708</v>
      </c>
      <c r="B258">
        <v>53931</v>
      </c>
      <c r="C258">
        <v>12</v>
      </c>
      <c r="D258">
        <v>1979</v>
      </c>
      <c r="E258">
        <v>6</v>
      </c>
      <c r="F258">
        <v>624</v>
      </c>
      <c r="G258">
        <v>6</v>
      </c>
      <c r="H258">
        <v>1355</v>
      </c>
      <c r="I258">
        <f>SUM(Table9_1[Packets])</f>
        <v>105766</v>
      </c>
      <c r="J258" s="4">
        <f t="shared" ref="J258:J321" si="4">(C258/I258) *100</f>
        <v>1.1345801108106575E-2</v>
      </c>
    </row>
    <row r="259" spans="1:10" x14ac:dyDescent="0.25">
      <c r="A259" s="1" t="s">
        <v>1708</v>
      </c>
      <c r="B259">
        <v>54836</v>
      </c>
      <c r="C259">
        <v>11</v>
      </c>
      <c r="D259">
        <v>1968</v>
      </c>
      <c r="E259">
        <v>5</v>
      </c>
      <c r="F259">
        <v>560</v>
      </c>
      <c r="G259">
        <v>6</v>
      </c>
      <c r="H259">
        <v>1408</v>
      </c>
      <c r="I259">
        <f>SUM(Table9_1[Packets])</f>
        <v>105766</v>
      </c>
      <c r="J259" s="4">
        <f t="shared" si="4"/>
        <v>1.0400317682431028E-2</v>
      </c>
    </row>
    <row r="260" spans="1:10" x14ac:dyDescent="0.25">
      <c r="A260" s="1" t="s">
        <v>1708</v>
      </c>
      <c r="B260">
        <v>58139</v>
      </c>
      <c r="C260">
        <v>11</v>
      </c>
      <c r="D260">
        <v>1934</v>
      </c>
      <c r="E260">
        <v>5</v>
      </c>
      <c r="F260">
        <v>557</v>
      </c>
      <c r="G260">
        <v>6</v>
      </c>
      <c r="H260">
        <v>1377</v>
      </c>
      <c r="I260">
        <f>SUM(Table9_1[Packets])</f>
        <v>105766</v>
      </c>
      <c r="J260" s="4">
        <f t="shared" si="4"/>
        <v>1.0400317682431028E-2</v>
      </c>
    </row>
    <row r="261" spans="1:10" x14ac:dyDescent="0.25">
      <c r="A261" s="1" t="s">
        <v>1708</v>
      </c>
      <c r="B261">
        <v>58921</v>
      </c>
      <c r="C261">
        <v>11</v>
      </c>
      <c r="D261">
        <v>1968</v>
      </c>
      <c r="E261">
        <v>5</v>
      </c>
      <c r="F261">
        <v>560</v>
      </c>
      <c r="G261">
        <v>6</v>
      </c>
      <c r="H261">
        <v>1408</v>
      </c>
      <c r="I261">
        <f>SUM(Table9_1[Packets])</f>
        <v>105766</v>
      </c>
      <c r="J261" s="4">
        <f t="shared" si="4"/>
        <v>1.0400317682431028E-2</v>
      </c>
    </row>
    <row r="262" spans="1:10" x14ac:dyDescent="0.25">
      <c r="A262" s="1" t="s">
        <v>1708</v>
      </c>
      <c r="B262">
        <v>60751</v>
      </c>
      <c r="C262">
        <v>11</v>
      </c>
      <c r="D262">
        <v>1932</v>
      </c>
      <c r="E262">
        <v>5</v>
      </c>
      <c r="F262">
        <v>542</v>
      </c>
      <c r="G262">
        <v>6</v>
      </c>
      <c r="H262">
        <v>1390</v>
      </c>
      <c r="I262">
        <f>SUM(Table9_1[Packets])</f>
        <v>105766</v>
      </c>
      <c r="J262" s="4">
        <f t="shared" si="4"/>
        <v>1.0400317682431028E-2</v>
      </c>
    </row>
    <row r="263" spans="1:10" x14ac:dyDescent="0.25">
      <c r="A263" s="1" t="s">
        <v>1711</v>
      </c>
      <c r="B263">
        <v>49526</v>
      </c>
      <c r="C263">
        <v>11</v>
      </c>
      <c r="D263">
        <v>1270</v>
      </c>
      <c r="E263">
        <v>5</v>
      </c>
      <c r="F263">
        <v>507</v>
      </c>
      <c r="G263">
        <v>6</v>
      </c>
      <c r="H263">
        <v>763</v>
      </c>
      <c r="I263">
        <f>SUM(Table9_1[Packets])</f>
        <v>105766</v>
      </c>
      <c r="J263" s="4">
        <f t="shared" si="4"/>
        <v>1.0400317682431028E-2</v>
      </c>
    </row>
    <row r="264" spans="1:10" x14ac:dyDescent="0.25">
      <c r="A264" s="1" t="s">
        <v>1711</v>
      </c>
      <c r="B264">
        <v>51852</v>
      </c>
      <c r="C264">
        <v>11</v>
      </c>
      <c r="D264">
        <v>1431</v>
      </c>
      <c r="E264">
        <v>5</v>
      </c>
      <c r="F264">
        <v>516</v>
      </c>
      <c r="G264">
        <v>6</v>
      </c>
      <c r="H264">
        <v>915</v>
      </c>
      <c r="I264">
        <f>SUM(Table9_1[Packets])</f>
        <v>105766</v>
      </c>
      <c r="J264" s="4">
        <f t="shared" si="4"/>
        <v>1.0400317682431028E-2</v>
      </c>
    </row>
    <row r="265" spans="1:10" x14ac:dyDescent="0.25">
      <c r="A265" s="1" t="s">
        <v>1711</v>
      </c>
      <c r="B265">
        <v>58995</v>
      </c>
      <c r="C265">
        <v>11</v>
      </c>
      <c r="D265">
        <v>1525</v>
      </c>
      <c r="E265">
        <v>5</v>
      </c>
      <c r="F265">
        <v>489</v>
      </c>
      <c r="G265">
        <v>6</v>
      </c>
      <c r="H265">
        <v>1036</v>
      </c>
      <c r="I265">
        <f>SUM(Table9_1[Packets])</f>
        <v>105766</v>
      </c>
      <c r="J265" s="4">
        <f t="shared" si="4"/>
        <v>1.0400317682431028E-2</v>
      </c>
    </row>
    <row r="266" spans="1:10" x14ac:dyDescent="0.25">
      <c r="A266" s="1" t="s">
        <v>1711</v>
      </c>
      <c r="B266">
        <v>64351</v>
      </c>
      <c r="C266">
        <v>11</v>
      </c>
      <c r="D266">
        <v>1421</v>
      </c>
      <c r="E266">
        <v>5</v>
      </c>
      <c r="F266">
        <v>480</v>
      </c>
      <c r="G266">
        <v>6</v>
      </c>
      <c r="H266">
        <v>941</v>
      </c>
      <c r="I266">
        <f>SUM(Table9_1[Packets])</f>
        <v>105766</v>
      </c>
      <c r="J266" s="4">
        <f t="shared" si="4"/>
        <v>1.0400317682431028E-2</v>
      </c>
    </row>
    <row r="267" spans="1:10" x14ac:dyDescent="0.25">
      <c r="A267" s="1" t="s">
        <v>1708</v>
      </c>
      <c r="B267">
        <v>51630</v>
      </c>
      <c r="C267">
        <v>10</v>
      </c>
      <c r="D267">
        <v>1431</v>
      </c>
      <c r="E267">
        <v>5</v>
      </c>
      <c r="F267">
        <v>477</v>
      </c>
      <c r="G267">
        <v>5</v>
      </c>
      <c r="H267">
        <v>954</v>
      </c>
      <c r="I267">
        <f>SUM(Table9_1[Packets])</f>
        <v>105766</v>
      </c>
      <c r="J267" s="4">
        <f t="shared" si="4"/>
        <v>9.4548342567554785E-3</v>
      </c>
    </row>
    <row r="268" spans="1:10" x14ac:dyDescent="0.25">
      <c r="A268" s="1" t="s">
        <v>1708</v>
      </c>
      <c r="B268">
        <v>64900</v>
      </c>
      <c r="C268">
        <v>10</v>
      </c>
      <c r="D268">
        <v>1544</v>
      </c>
      <c r="E268">
        <v>5</v>
      </c>
      <c r="F268">
        <v>485</v>
      </c>
      <c r="G268">
        <v>5</v>
      </c>
      <c r="H268">
        <v>1059</v>
      </c>
      <c r="I268">
        <f>SUM(Table9_1[Packets])</f>
        <v>105766</v>
      </c>
      <c r="J268" s="4">
        <f t="shared" si="4"/>
        <v>9.4548342567554785E-3</v>
      </c>
    </row>
    <row r="269" spans="1:10" x14ac:dyDescent="0.25">
      <c r="A269" s="1" t="s">
        <v>1708</v>
      </c>
      <c r="B269">
        <v>59584</v>
      </c>
      <c r="C269">
        <v>9</v>
      </c>
      <c r="D269">
        <v>1281</v>
      </c>
      <c r="E269">
        <v>4</v>
      </c>
      <c r="F269">
        <v>409</v>
      </c>
      <c r="G269">
        <v>5</v>
      </c>
      <c r="H269">
        <v>872</v>
      </c>
      <c r="I269">
        <f>SUM(Table9_1[Packets])</f>
        <v>105766</v>
      </c>
      <c r="J269" s="4">
        <f t="shared" si="4"/>
        <v>8.5093508310799312E-3</v>
      </c>
    </row>
    <row r="270" spans="1:10" x14ac:dyDescent="0.25">
      <c r="A270" s="1" t="s">
        <v>1708</v>
      </c>
      <c r="B270">
        <v>62299</v>
      </c>
      <c r="C270">
        <v>9</v>
      </c>
      <c r="D270">
        <v>1673</v>
      </c>
      <c r="E270">
        <v>4</v>
      </c>
      <c r="F270">
        <v>448</v>
      </c>
      <c r="G270">
        <v>5</v>
      </c>
      <c r="H270">
        <v>1225</v>
      </c>
      <c r="I270">
        <f>SUM(Table9_1[Packets])</f>
        <v>105766</v>
      </c>
      <c r="J270" s="4">
        <f t="shared" si="4"/>
        <v>8.5093508310799312E-3</v>
      </c>
    </row>
    <row r="271" spans="1:10" x14ac:dyDescent="0.25">
      <c r="A271" s="1" t="s">
        <v>1711</v>
      </c>
      <c r="B271">
        <v>56512</v>
      </c>
      <c r="C271">
        <v>9</v>
      </c>
      <c r="D271">
        <v>1346</v>
      </c>
      <c r="E271">
        <v>4</v>
      </c>
      <c r="F271">
        <v>397</v>
      </c>
      <c r="G271">
        <v>5</v>
      </c>
      <c r="H271">
        <v>949</v>
      </c>
      <c r="I271">
        <f>SUM(Table9_1[Packets])</f>
        <v>105766</v>
      </c>
      <c r="J271" s="4">
        <f t="shared" si="4"/>
        <v>8.5093508310799312E-3</v>
      </c>
    </row>
    <row r="272" spans="1:10" x14ac:dyDescent="0.25">
      <c r="A272" s="1" t="s">
        <v>1711</v>
      </c>
      <c r="B272">
        <v>62446</v>
      </c>
      <c r="C272">
        <v>9</v>
      </c>
      <c r="D272">
        <v>1248</v>
      </c>
      <c r="E272">
        <v>4</v>
      </c>
      <c r="F272">
        <v>403</v>
      </c>
      <c r="G272">
        <v>5</v>
      </c>
      <c r="H272">
        <v>845</v>
      </c>
      <c r="I272">
        <f>SUM(Table9_1[Packets])</f>
        <v>105766</v>
      </c>
      <c r="J272" s="4">
        <f t="shared" si="4"/>
        <v>8.5093508310799312E-3</v>
      </c>
    </row>
    <row r="273" spans="1:10" x14ac:dyDescent="0.25">
      <c r="A273" s="1" t="s">
        <v>1627</v>
      </c>
      <c r="B273">
        <v>63543</v>
      </c>
      <c r="C273">
        <v>8</v>
      </c>
      <c r="D273">
        <v>3924</v>
      </c>
      <c r="E273">
        <v>4</v>
      </c>
      <c r="F273">
        <v>3173</v>
      </c>
      <c r="G273">
        <v>4</v>
      </c>
      <c r="H273">
        <v>751</v>
      </c>
      <c r="I273">
        <f>SUM(Table9_1[Packets])</f>
        <v>105766</v>
      </c>
      <c r="J273" s="4">
        <f t="shared" si="4"/>
        <v>7.563867405404383E-3</v>
      </c>
    </row>
    <row r="274" spans="1:10" x14ac:dyDescent="0.25">
      <c r="A274" s="1" t="s">
        <v>1708</v>
      </c>
      <c r="B274">
        <v>55031</v>
      </c>
      <c r="C274">
        <v>8</v>
      </c>
      <c r="D274">
        <v>1363</v>
      </c>
      <c r="E274">
        <v>4</v>
      </c>
      <c r="F274">
        <v>396</v>
      </c>
      <c r="G274">
        <v>4</v>
      </c>
      <c r="H274">
        <v>967</v>
      </c>
      <c r="I274">
        <f>SUM(Table9_1[Packets])</f>
        <v>105766</v>
      </c>
      <c r="J274" s="4">
        <f t="shared" si="4"/>
        <v>7.563867405404383E-3</v>
      </c>
    </row>
    <row r="275" spans="1:10" x14ac:dyDescent="0.25">
      <c r="A275" s="1" t="s">
        <v>1622</v>
      </c>
      <c r="B275">
        <v>5353</v>
      </c>
      <c r="C275">
        <v>7</v>
      </c>
      <c r="D275">
        <v>609</v>
      </c>
      <c r="E275">
        <v>7</v>
      </c>
      <c r="F275">
        <v>609</v>
      </c>
      <c r="G275">
        <v>0</v>
      </c>
      <c r="H275">
        <v>0</v>
      </c>
      <c r="I275">
        <f>SUM(Table9_1[Packets])</f>
        <v>105766</v>
      </c>
      <c r="J275" s="4">
        <f t="shared" si="4"/>
        <v>6.6183839797288348E-3</v>
      </c>
    </row>
    <row r="276" spans="1:10" x14ac:dyDescent="0.25">
      <c r="A276" s="1" t="s">
        <v>1622</v>
      </c>
      <c r="B276">
        <v>49373</v>
      </c>
      <c r="C276">
        <v>7</v>
      </c>
      <c r="D276">
        <v>1169</v>
      </c>
      <c r="E276">
        <v>7</v>
      </c>
      <c r="F276">
        <v>1169</v>
      </c>
      <c r="G276">
        <v>0</v>
      </c>
      <c r="H276">
        <v>0</v>
      </c>
      <c r="I276">
        <f>SUM(Table9_1[Packets])</f>
        <v>105766</v>
      </c>
      <c r="J276" s="4">
        <f t="shared" si="4"/>
        <v>6.6183839797288348E-3</v>
      </c>
    </row>
    <row r="277" spans="1:10" x14ac:dyDescent="0.25">
      <c r="A277" s="1" t="s">
        <v>1642</v>
      </c>
      <c r="B277">
        <v>49384</v>
      </c>
      <c r="C277">
        <v>7</v>
      </c>
      <c r="D277">
        <v>794</v>
      </c>
      <c r="E277">
        <v>3</v>
      </c>
      <c r="F277">
        <v>355</v>
      </c>
      <c r="G277">
        <v>4</v>
      </c>
      <c r="H277">
        <v>439</v>
      </c>
      <c r="I277">
        <f>SUM(Table9_1[Packets])</f>
        <v>105766</v>
      </c>
      <c r="J277" s="4">
        <f t="shared" si="4"/>
        <v>6.6183839797288348E-3</v>
      </c>
    </row>
    <row r="278" spans="1:10" x14ac:dyDescent="0.25">
      <c r="A278" s="1" t="s">
        <v>1708</v>
      </c>
      <c r="B278">
        <v>51356</v>
      </c>
      <c r="C278">
        <v>7</v>
      </c>
      <c r="D278">
        <v>1168</v>
      </c>
      <c r="E278">
        <v>3</v>
      </c>
      <c r="F278">
        <v>336</v>
      </c>
      <c r="G278">
        <v>4</v>
      </c>
      <c r="H278">
        <v>832</v>
      </c>
      <c r="I278">
        <f>SUM(Table9_1[Packets])</f>
        <v>105766</v>
      </c>
      <c r="J278" s="4">
        <f t="shared" si="4"/>
        <v>6.6183839797288348E-3</v>
      </c>
    </row>
    <row r="279" spans="1:10" x14ac:dyDescent="0.25">
      <c r="A279" s="1" t="s">
        <v>1708</v>
      </c>
      <c r="B279">
        <v>53334</v>
      </c>
      <c r="C279">
        <v>7</v>
      </c>
      <c r="D279">
        <v>1288</v>
      </c>
      <c r="E279">
        <v>3</v>
      </c>
      <c r="F279">
        <v>336</v>
      </c>
      <c r="G279">
        <v>4</v>
      </c>
      <c r="H279">
        <v>952</v>
      </c>
      <c r="I279">
        <f>SUM(Table9_1[Packets])</f>
        <v>105766</v>
      </c>
      <c r="J279" s="4">
        <f t="shared" si="4"/>
        <v>6.6183839797288348E-3</v>
      </c>
    </row>
    <row r="280" spans="1:10" x14ac:dyDescent="0.25">
      <c r="A280" s="1" t="s">
        <v>1708</v>
      </c>
      <c r="B280">
        <v>55203</v>
      </c>
      <c r="C280">
        <v>7</v>
      </c>
      <c r="D280">
        <v>1328</v>
      </c>
      <c r="E280">
        <v>3</v>
      </c>
      <c r="F280">
        <v>336</v>
      </c>
      <c r="G280">
        <v>4</v>
      </c>
      <c r="H280">
        <v>992</v>
      </c>
      <c r="I280">
        <f>SUM(Table9_1[Packets])</f>
        <v>105766</v>
      </c>
      <c r="J280" s="4">
        <f t="shared" si="4"/>
        <v>6.6183839797288348E-3</v>
      </c>
    </row>
    <row r="281" spans="1:10" x14ac:dyDescent="0.25">
      <c r="A281" s="1" t="s">
        <v>1708</v>
      </c>
      <c r="B281">
        <v>55819</v>
      </c>
      <c r="C281">
        <v>7</v>
      </c>
      <c r="D281">
        <v>1337</v>
      </c>
      <c r="E281">
        <v>3</v>
      </c>
      <c r="F281">
        <v>344</v>
      </c>
      <c r="G281">
        <v>4</v>
      </c>
      <c r="H281">
        <v>993</v>
      </c>
      <c r="I281">
        <f>SUM(Table9_1[Packets])</f>
        <v>105766</v>
      </c>
      <c r="J281" s="4">
        <f t="shared" si="4"/>
        <v>6.6183839797288348E-3</v>
      </c>
    </row>
    <row r="282" spans="1:10" x14ac:dyDescent="0.25">
      <c r="A282" s="1" t="s">
        <v>1708</v>
      </c>
      <c r="B282">
        <v>61404</v>
      </c>
      <c r="C282">
        <v>7</v>
      </c>
      <c r="D282">
        <v>1248</v>
      </c>
      <c r="E282">
        <v>3</v>
      </c>
      <c r="F282">
        <v>336</v>
      </c>
      <c r="G282">
        <v>4</v>
      </c>
      <c r="H282">
        <v>912</v>
      </c>
      <c r="I282">
        <f>SUM(Table9_1[Packets])</f>
        <v>105766</v>
      </c>
      <c r="J282" s="4">
        <f t="shared" si="4"/>
        <v>6.6183839797288348E-3</v>
      </c>
    </row>
    <row r="283" spans="1:10" x14ac:dyDescent="0.25">
      <c r="A283" s="1" t="s">
        <v>1711</v>
      </c>
      <c r="B283">
        <v>53297</v>
      </c>
      <c r="C283">
        <v>7</v>
      </c>
      <c r="D283">
        <v>1073</v>
      </c>
      <c r="E283">
        <v>3</v>
      </c>
      <c r="F283">
        <v>292</v>
      </c>
      <c r="G283">
        <v>4</v>
      </c>
      <c r="H283">
        <v>781</v>
      </c>
      <c r="I283">
        <f>SUM(Table9_1[Packets])</f>
        <v>105766</v>
      </c>
      <c r="J283" s="4">
        <f t="shared" si="4"/>
        <v>6.6183839797288348E-3</v>
      </c>
    </row>
    <row r="284" spans="1:10" x14ac:dyDescent="0.25">
      <c r="A284" s="1" t="s">
        <v>1711</v>
      </c>
      <c r="B284">
        <v>54269</v>
      </c>
      <c r="C284">
        <v>7</v>
      </c>
      <c r="D284">
        <v>916</v>
      </c>
      <c r="E284">
        <v>3</v>
      </c>
      <c r="F284">
        <v>317</v>
      </c>
      <c r="G284">
        <v>4</v>
      </c>
      <c r="H284">
        <v>599</v>
      </c>
      <c r="I284">
        <f>SUM(Table9_1[Packets])</f>
        <v>105766</v>
      </c>
      <c r="J284" s="4">
        <f t="shared" si="4"/>
        <v>6.6183839797288348E-3</v>
      </c>
    </row>
    <row r="285" spans="1:10" x14ac:dyDescent="0.25">
      <c r="A285" s="1" t="s">
        <v>1711</v>
      </c>
      <c r="B285">
        <v>54862</v>
      </c>
      <c r="C285">
        <v>7</v>
      </c>
      <c r="D285">
        <v>964</v>
      </c>
      <c r="E285">
        <v>3</v>
      </c>
      <c r="F285">
        <v>317</v>
      </c>
      <c r="G285">
        <v>4</v>
      </c>
      <c r="H285">
        <v>647</v>
      </c>
      <c r="I285">
        <f>SUM(Table9_1[Packets])</f>
        <v>105766</v>
      </c>
      <c r="J285" s="4">
        <f t="shared" si="4"/>
        <v>6.6183839797288348E-3</v>
      </c>
    </row>
    <row r="286" spans="1:10" x14ac:dyDescent="0.25">
      <c r="A286" s="1" t="s">
        <v>1711</v>
      </c>
      <c r="B286">
        <v>57375</v>
      </c>
      <c r="C286">
        <v>7</v>
      </c>
      <c r="D286">
        <v>1285</v>
      </c>
      <c r="E286">
        <v>3</v>
      </c>
      <c r="F286">
        <v>339</v>
      </c>
      <c r="G286">
        <v>4</v>
      </c>
      <c r="H286">
        <v>946</v>
      </c>
      <c r="I286">
        <f>SUM(Table9_1[Packets])</f>
        <v>105766</v>
      </c>
      <c r="J286" s="4">
        <f t="shared" si="4"/>
        <v>6.6183839797288348E-3</v>
      </c>
    </row>
    <row r="287" spans="1:10" x14ac:dyDescent="0.25">
      <c r="A287" s="1" t="s">
        <v>1711</v>
      </c>
      <c r="B287">
        <v>58074</v>
      </c>
      <c r="C287">
        <v>7</v>
      </c>
      <c r="D287">
        <v>1201</v>
      </c>
      <c r="E287">
        <v>3</v>
      </c>
      <c r="F287">
        <v>288</v>
      </c>
      <c r="G287">
        <v>4</v>
      </c>
      <c r="H287">
        <v>913</v>
      </c>
      <c r="I287">
        <f>SUM(Table9_1[Packets])</f>
        <v>105766</v>
      </c>
      <c r="J287" s="4">
        <f t="shared" si="4"/>
        <v>6.6183839797288348E-3</v>
      </c>
    </row>
    <row r="288" spans="1:10" x14ac:dyDescent="0.25">
      <c r="A288" s="1" t="s">
        <v>1711</v>
      </c>
      <c r="B288">
        <v>61640</v>
      </c>
      <c r="C288">
        <v>7</v>
      </c>
      <c r="D288">
        <v>1172</v>
      </c>
      <c r="E288">
        <v>3</v>
      </c>
      <c r="F288">
        <v>288</v>
      </c>
      <c r="G288">
        <v>4</v>
      </c>
      <c r="H288">
        <v>884</v>
      </c>
      <c r="I288">
        <f>SUM(Table9_1[Packets])</f>
        <v>105766</v>
      </c>
      <c r="J288" s="4">
        <f t="shared" si="4"/>
        <v>6.6183839797288348E-3</v>
      </c>
    </row>
    <row r="289" spans="1:10" x14ac:dyDescent="0.25">
      <c r="A289" s="1" t="s">
        <v>1621</v>
      </c>
      <c r="B289">
        <v>54725</v>
      </c>
      <c r="C289">
        <v>6</v>
      </c>
      <c r="D289">
        <v>1977</v>
      </c>
      <c r="E289">
        <v>3</v>
      </c>
      <c r="F289">
        <v>537</v>
      </c>
      <c r="G289">
        <v>3</v>
      </c>
      <c r="H289">
        <v>1440</v>
      </c>
      <c r="I289">
        <f>SUM(Table9_1[Packets])</f>
        <v>105766</v>
      </c>
      <c r="J289" s="4">
        <f t="shared" si="4"/>
        <v>5.6729005540532874E-3</v>
      </c>
    </row>
    <row r="290" spans="1:10" x14ac:dyDescent="0.25">
      <c r="A290" s="1" t="s">
        <v>1708</v>
      </c>
      <c r="B290">
        <v>49307</v>
      </c>
      <c r="C290">
        <v>6</v>
      </c>
      <c r="D290">
        <v>1062</v>
      </c>
      <c r="E290">
        <v>3</v>
      </c>
      <c r="F290">
        <v>295</v>
      </c>
      <c r="G290">
        <v>3</v>
      </c>
      <c r="H290">
        <v>767</v>
      </c>
      <c r="I290">
        <f>SUM(Table9_1[Packets])</f>
        <v>105766</v>
      </c>
      <c r="J290" s="4">
        <f t="shared" si="4"/>
        <v>5.6729005540532874E-3</v>
      </c>
    </row>
    <row r="291" spans="1:10" x14ac:dyDescent="0.25">
      <c r="A291" s="1" t="s">
        <v>1708</v>
      </c>
      <c r="B291">
        <v>62013</v>
      </c>
      <c r="C291">
        <v>6</v>
      </c>
      <c r="D291">
        <v>1118</v>
      </c>
      <c r="E291">
        <v>3</v>
      </c>
      <c r="F291">
        <v>327</v>
      </c>
      <c r="G291">
        <v>3</v>
      </c>
      <c r="H291">
        <v>791</v>
      </c>
      <c r="I291">
        <f>SUM(Table9_1[Packets])</f>
        <v>105766</v>
      </c>
      <c r="J291" s="4">
        <f t="shared" si="4"/>
        <v>5.6729005540532874E-3</v>
      </c>
    </row>
    <row r="292" spans="1:10" x14ac:dyDescent="0.25">
      <c r="A292" s="1" t="s">
        <v>1711</v>
      </c>
      <c r="B292">
        <v>57523</v>
      </c>
      <c r="C292">
        <v>6</v>
      </c>
      <c r="D292">
        <v>1084</v>
      </c>
      <c r="E292">
        <v>2</v>
      </c>
      <c r="F292">
        <v>200</v>
      </c>
      <c r="G292">
        <v>4</v>
      </c>
      <c r="H292">
        <v>884</v>
      </c>
      <c r="I292">
        <f>SUM(Table9_1[Packets])</f>
        <v>105766</v>
      </c>
      <c r="J292" s="4">
        <f t="shared" si="4"/>
        <v>5.6729005540532874E-3</v>
      </c>
    </row>
    <row r="293" spans="1:10" x14ac:dyDescent="0.25">
      <c r="A293" s="1" t="s">
        <v>1625</v>
      </c>
      <c r="B293">
        <v>5353</v>
      </c>
      <c r="C293">
        <v>5</v>
      </c>
      <c r="D293">
        <v>927</v>
      </c>
      <c r="E293">
        <v>5</v>
      </c>
      <c r="F293">
        <v>927</v>
      </c>
      <c r="G293">
        <v>0</v>
      </c>
      <c r="H293">
        <v>0</v>
      </c>
      <c r="I293">
        <f>SUM(Table9_1[Packets])</f>
        <v>105766</v>
      </c>
      <c r="J293" s="4">
        <f t="shared" si="4"/>
        <v>4.7274171283777392E-3</v>
      </c>
    </row>
    <row r="294" spans="1:10" x14ac:dyDescent="0.25">
      <c r="A294" s="1" t="s">
        <v>1705</v>
      </c>
      <c r="B294">
        <v>5353</v>
      </c>
      <c r="C294">
        <v>5</v>
      </c>
      <c r="D294">
        <v>1027</v>
      </c>
      <c r="E294">
        <v>5</v>
      </c>
      <c r="F294">
        <v>1027</v>
      </c>
      <c r="G294">
        <v>0</v>
      </c>
      <c r="H294">
        <v>0</v>
      </c>
      <c r="I294">
        <f>SUM(Table9_1[Packets])</f>
        <v>105766</v>
      </c>
      <c r="J294" s="4">
        <f t="shared" si="4"/>
        <v>4.7274171283777392E-3</v>
      </c>
    </row>
    <row r="295" spans="1:10" x14ac:dyDescent="0.25">
      <c r="A295" s="1" t="s">
        <v>1708</v>
      </c>
      <c r="B295">
        <v>49941</v>
      </c>
      <c r="C295">
        <v>5</v>
      </c>
      <c r="D295">
        <v>945</v>
      </c>
      <c r="E295">
        <v>2</v>
      </c>
      <c r="F295">
        <v>229</v>
      </c>
      <c r="G295">
        <v>3</v>
      </c>
      <c r="H295">
        <v>716</v>
      </c>
      <c r="I295">
        <f>SUM(Table9_1[Packets])</f>
        <v>105766</v>
      </c>
      <c r="J295" s="4">
        <f t="shared" si="4"/>
        <v>4.7274171283777392E-3</v>
      </c>
    </row>
    <row r="296" spans="1:10" x14ac:dyDescent="0.25">
      <c r="A296" s="1" t="s">
        <v>1708</v>
      </c>
      <c r="B296">
        <v>51033</v>
      </c>
      <c r="C296">
        <v>5</v>
      </c>
      <c r="D296">
        <v>968</v>
      </c>
      <c r="E296">
        <v>2</v>
      </c>
      <c r="F296">
        <v>224</v>
      </c>
      <c r="G296">
        <v>3</v>
      </c>
      <c r="H296">
        <v>744</v>
      </c>
      <c r="I296">
        <f>SUM(Table9_1[Packets])</f>
        <v>105766</v>
      </c>
      <c r="J296" s="4">
        <f t="shared" si="4"/>
        <v>4.7274171283777392E-3</v>
      </c>
    </row>
    <row r="297" spans="1:10" x14ac:dyDescent="0.25">
      <c r="A297" s="1" t="s">
        <v>1708</v>
      </c>
      <c r="B297">
        <v>51594</v>
      </c>
      <c r="C297">
        <v>5</v>
      </c>
      <c r="D297">
        <v>816</v>
      </c>
      <c r="E297">
        <v>2</v>
      </c>
      <c r="F297">
        <v>208</v>
      </c>
      <c r="G297">
        <v>3</v>
      </c>
      <c r="H297">
        <v>608</v>
      </c>
      <c r="I297">
        <f>SUM(Table9_1[Packets])</f>
        <v>105766</v>
      </c>
      <c r="J297" s="4">
        <f t="shared" si="4"/>
        <v>4.7274171283777392E-3</v>
      </c>
    </row>
    <row r="298" spans="1:10" x14ac:dyDescent="0.25">
      <c r="A298" s="1" t="s">
        <v>1708</v>
      </c>
      <c r="B298">
        <v>52406</v>
      </c>
      <c r="C298">
        <v>5</v>
      </c>
      <c r="D298">
        <v>1069</v>
      </c>
      <c r="E298">
        <v>2</v>
      </c>
      <c r="F298">
        <v>211</v>
      </c>
      <c r="G298">
        <v>3</v>
      </c>
      <c r="H298">
        <v>858</v>
      </c>
      <c r="I298">
        <f>SUM(Table9_1[Packets])</f>
        <v>105766</v>
      </c>
      <c r="J298" s="4">
        <f t="shared" si="4"/>
        <v>4.7274171283777392E-3</v>
      </c>
    </row>
    <row r="299" spans="1:10" x14ac:dyDescent="0.25">
      <c r="A299" s="1" t="s">
        <v>1708</v>
      </c>
      <c r="B299">
        <v>55639</v>
      </c>
      <c r="C299">
        <v>5</v>
      </c>
      <c r="D299">
        <v>1187</v>
      </c>
      <c r="E299">
        <v>2</v>
      </c>
      <c r="F299">
        <v>229</v>
      </c>
      <c r="G299">
        <v>3</v>
      </c>
      <c r="H299">
        <v>958</v>
      </c>
      <c r="I299">
        <f>SUM(Table9_1[Packets])</f>
        <v>105766</v>
      </c>
      <c r="J299" s="4">
        <f t="shared" si="4"/>
        <v>4.7274171283777392E-3</v>
      </c>
    </row>
    <row r="300" spans="1:10" x14ac:dyDescent="0.25">
      <c r="A300" s="1" t="s">
        <v>1708</v>
      </c>
      <c r="B300">
        <v>60928</v>
      </c>
      <c r="C300">
        <v>5</v>
      </c>
      <c r="D300">
        <v>823</v>
      </c>
      <c r="E300">
        <v>2</v>
      </c>
      <c r="F300">
        <v>225</v>
      </c>
      <c r="G300">
        <v>3</v>
      </c>
      <c r="H300">
        <v>598</v>
      </c>
      <c r="I300">
        <f>SUM(Table9_1[Packets])</f>
        <v>105766</v>
      </c>
      <c r="J300" s="4">
        <f t="shared" si="4"/>
        <v>4.7274171283777392E-3</v>
      </c>
    </row>
    <row r="301" spans="1:10" x14ac:dyDescent="0.25">
      <c r="A301" s="1" t="s">
        <v>1708</v>
      </c>
      <c r="B301">
        <v>63347</v>
      </c>
      <c r="C301">
        <v>5</v>
      </c>
      <c r="D301">
        <v>1030</v>
      </c>
      <c r="E301">
        <v>2</v>
      </c>
      <c r="F301">
        <v>208</v>
      </c>
      <c r="G301">
        <v>3</v>
      </c>
      <c r="H301">
        <v>822</v>
      </c>
      <c r="I301">
        <f>SUM(Table9_1[Packets])</f>
        <v>105766</v>
      </c>
      <c r="J301" s="4">
        <f t="shared" si="4"/>
        <v>4.7274171283777392E-3</v>
      </c>
    </row>
    <row r="302" spans="1:10" x14ac:dyDescent="0.25">
      <c r="A302" s="1" t="s">
        <v>1711</v>
      </c>
      <c r="B302">
        <v>55517</v>
      </c>
      <c r="C302">
        <v>5</v>
      </c>
      <c r="D302">
        <v>902</v>
      </c>
      <c r="E302">
        <v>2</v>
      </c>
      <c r="F302">
        <v>194</v>
      </c>
      <c r="G302">
        <v>3</v>
      </c>
      <c r="H302">
        <v>708</v>
      </c>
      <c r="I302">
        <f>SUM(Table9_1[Packets])</f>
        <v>105766</v>
      </c>
      <c r="J302" s="4">
        <f t="shared" si="4"/>
        <v>4.7274171283777392E-3</v>
      </c>
    </row>
    <row r="303" spans="1:10" x14ac:dyDescent="0.25">
      <c r="A303" s="1" t="s">
        <v>1711</v>
      </c>
      <c r="B303">
        <v>55936</v>
      </c>
      <c r="C303">
        <v>5</v>
      </c>
      <c r="D303">
        <v>677</v>
      </c>
      <c r="E303">
        <v>2</v>
      </c>
      <c r="F303">
        <v>203</v>
      </c>
      <c r="G303">
        <v>3</v>
      </c>
      <c r="H303">
        <v>474</v>
      </c>
      <c r="I303">
        <f>SUM(Table9_1[Packets])</f>
        <v>105766</v>
      </c>
      <c r="J303" s="4">
        <f t="shared" si="4"/>
        <v>4.7274171283777392E-3</v>
      </c>
    </row>
    <row r="304" spans="1:10" x14ac:dyDescent="0.25">
      <c r="A304" s="1" t="s">
        <v>1711</v>
      </c>
      <c r="B304">
        <v>56050</v>
      </c>
      <c r="C304">
        <v>5</v>
      </c>
      <c r="D304">
        <v>1623</v>
      </c>
      <c r="E304">
        <v>2</v>
      </c>
      <c r="F304">
        <v>215</v>
      </c>
      <c r="G304">
        <v>3</v>
      </c>
      <c r="H304">
        <v>1408</v>
      </c>
      <c r="I304">
        <f>SUM(Table9_1[Packets])</f>
        <v>105766</v>
      </c>
      <c r="J304" s="4">
        <f t="shared" si="4"/>
        <v>4.7274171283777392E-3</v>
      </c>
    </row>
    <row r="305" spans="1:10" x14ac:dyDescent="0.25">
      <c r="A305" s="1" t="s">
        <v>1711</v>
      </c>
      <c r="B305">
        <v>56522</v>
      </c>
      <c r="C305">
        <v>5</v>
      </c>
      <c r="D305">
        <v>621</v>
      </c>
      <c r="E305">
        <v>2</v>
      </c>
      <c r="F305">
        <v>185</v>
      </c>
      <c r="G305">
        <v>3</v>
      </c>
      <c r="H305">
        <v>436</v>
      </c>
      <c r="I305">
        <f>SUM(Table9_1[Packets])</f>
        <v>105766</v>
      </c>
      <c r="J305" s="4">
        <f t="shared" si="4"/>
        <v>4.7274171283777392E-3</v>
      </c>
    </row>
    <row r="306" spans="1:10" x14ac:dyDescent="0.25">
      <c r="A306" s="1" t="s">
        <v>1711</v>
      </c>
      <c r="B306">
        <v>57533</v>
      </c>
      <c r="C306">
        <v>5</v>
      </c>
      <c r="D306">
        <v>806</v>
      </c>
      <c r="E306">
        <v>2</v>
      </c>
      <c r="F306">
        <v>204</v>
      </c>
      <c r="G306">
        <v>3</v>
      </c>
      <c r="H306">
        <v>602</v>
      </c>
      <c r="I306">
        <f>SUM(Table9_1[Packets])</f>
        <v>105766</v>
      </c>
      <c r="J306" s="4">
        <f t="shared" si="4"/>
        <v>4.7274171283777392E-3</v>
      </c>
    </row>
    <row r="307" spans="1:10" x14ac:dyDescent="0.25">
      <c r="A307" s="1" t="s">
        <v>1711</v>
      </c>
      <c r="B307">
        <v>59102</v>
      </c>
      <c r="C307">
        <v>5</v>
      </c>
      <c r="D307">
        <v>749</v>
      </c>
      <c r="E307">
        <v>2</v>
      </c>
      <c r="F307">
        <v>193</v>
      </c>
      <c r="G307">
        <v>3</v>
      </c>
      <c r="H307">
        <v>556</v>
      </c>
      <c r="I307">
        <f>SUM(Table9_1[Packets])</f>
        <v>105766</v>
      </c>
      <c r="J307" s="4">
        <f t="shared" si="4"/>
        <v>4.7274171283777392E-3</v>
      </c>
    </row>
    <row r="308" spans="1:10" x14ac:dyDescent="0.25">
      <c r="A308" s="1" t="s">
        <v>1711</v>
      </c>
      <c r="B308">
        <v>59726</v>
      </c>
      <c r="C308">
        <v>5</v>
      </c>
      <c r="D308">
        <v>674</v>
      </c>
      <c r="E308">
        <v>2</v>
      </c>
      <c r="F308">
        <v>197</v>
      </c>
      <c r="G308">
        <v>3</v>
      </c>
      <c r="H308">
        <v>477</v>
      </c>
      <c r="I308">
        <f>SUM(Table9_1[Packets])</f>
        <v>105766</v>
      </c>
      <c r="J308" s="4">
        <f t="shared" si="4"/>
        <v>4.7274171283777392E-3</v>
      </c>
    </row>
    <row r="309" spans="1:10" x14ac:dyDescent="0.25">
      <c r="A309" s="1" t="s">
        <v>1711</v>
      </c>
      <c r="B309">
        <v>60349</v>
      </c>
      <c r="C309">
        <v>5</v>
      </c>
      <c r="D309">
        <v>615</v>
      </c>
      <c r="E309">
        <v>2</v>
      </c>
      <c r="F309">
        <v>193</v>
      </c>
      <c r="G309">
        <v>3</v>
      </c>
      <c r="H309">
        <v>422</v>
      </c>
      <c r="I309">
        <f>SUM(Table9_1[Packets])</f>
        <v>105766</v>
      </c>
      <c r="J309" s="4">
        <f t="shared" si="4"/>
        <v>4.7274171283777392E-3</v>
      </c>
    </row>
    <row r="310" spans="1:10" x14ac:dyDescent="0.25">
      <c r="A310" s="1" t="s">
        <v>1711</v>
      </c>
      <c r="B310">
        <v>60744</v>
      </c>
      <c r="C310">
        <v>5</v>
      </c>
      <c r="D310">
        <v>751</v>
      </c>
      <c r="E310">
        <v>2</v>
      </c>
      <c r="F310">
        <v>192</v>
      </c>
      <c r="G310">
        <v>3</v>
      </c>
      <c r="H310">
        <v>559</v>
      </c>
      <c r="I310">
        <f>SUM(Table9_1[Packets])</f>
        <v>105766</v>
      </c>
      <c r="J310" s="4">
        <f t="shared" si="4"/>
        <v>4.7274171283777392E-3</v>
      </c>
    </row>
    <row r="311" spans="1:10" x14ac:dyDescent="0.25">
      <c r="A311" s="1" t="s">
        <v>1516</v>
      </c>
      <c r="B311">
        <v>68</v>
      </c>
      <c r="C311">
        <v>4</v>
      </c>
      <c r="D311">
        <v>1368</v>
      </c>
      <c r="E311">
        <v>4</v>
      </c>
      <c r="F311">
        <v>1368</v>
      </c>
      <c r="G311">
        <v>0</v>
      </c>
      <c r="H311">
        <v>0</v>
      </c>
      <c r="I311">
        <f>SUM(Table9_1[Packets])</f>
        <v>105766</v>
      </c>
      <c r="J311" s="4">
        <f t="shared" si="4"/>
        <v>3.7819337027021915E-3</v>
      </c>
    </row>
    <row r="312" spans="1:10" x14ac:dyDescent="0.25">
      <c r="A312" s="1" t="s">
        <v>1622</v>
      </c>
      <c r="B312">
        <v>53500</v>
      </c>
      <c r="C312">
        <v>4</v>
      </c>
      <c r="D312">
        <v>848</v>
      </c>
      <c r="E312">
        <v>4</v>
      </c>
      <c r="F312">
        <v>848</v>
      </c>
      <c r="G312">
        <v>0</v>
      </c>
      <c r="H312">
        <v>0</v>
      </c>
      <c r="I312">
        <f>SUM(Table9_1[Packets])</f>
        <v>105766</v>
      </c>
      <c r="J312" s="4">
        <f t="shared" si="4"/>
        <v>3.7819337027021915E-3</v>
      </c>
    </row>
    <row r="313" spans="1:10" x14ac:dyDescent="0.25">
      <c r="A313" s="1" t="s">
        <v>1622</v>
      </c>
      <c r="B313">
        <v>54450</v>
      </c>
      <c r="C313">
        <v>4</v>
      </c>
      <c r="D313">
        <v>848</v>
      </c>
      <c r="E313">
        <v>4</v>
      </c>
      <c r="F313">
        <v>848</v>
      </c>
      <c r="G313">
        <v>0</v>
      </c>
      <c r="H313">
        <v>0</v>
      </c>
      <c r="I313">
        <f>SUM(Table9_1[Packets])</f>
        <v>105766</v>
      </c>
      <c r="J313" s="4">
        <f t="shared" si="4"/>
        <v>3.7819337027021915E-3</v>
      </c>
    </row>
    <row r="314" spans="1:10" x14ac:dyDescent="0.25">
      <c r="A314" s="1" t="s">
        <v>1622</v>
      </c>
      <c r="B314">
        <v>58495</v>
      </c>
      <c r="C314">
        <v>4</v>
      </c>
      <c r="D314">
        <v>848</v>
      </c>
      <c r="E314">
        <v>4</v>
      </c>
      <c r="F314">
        <v>848</v>
      </c>
      <c r="G314">
        <v>0</v>
      </c>
      <c r="H314">
        <v>0</v>
      </c>
      <c r="I314">
        <f>SUM(Table9_1[Packets])</f>
        <v>105766</v>
      </c>
      <c r="J314" s="4">
        <f t="shared" si="4"/>
        <v>3.7819337027021915E-3</v>
      </c>
    </row>
    <row r="315" spans="1:10" x14ac:dyDescent="0.25">
      <c r="A315" s="1" t="s">
        <v>1622</v>
      </c>
      <c r="B315">
        <v>63752</v>
      </c>
      <c r="C315">
        <v>4</v>
      </c>
      <c r="D315">
        <v>848</v>
      </c>
      <c r="E315">
        <v>4</v>
      </c>
      <c r="F315">
        <v>848</v>
      </c>
      <c r="G315">
        <v>0</v>
      </c>
      <c r="H315">
        <v>0</v>
      </c>
      <c r="I315">
        <f>SUM(Table9_1[Packets])</f>
        <v>105766</v>
      </c>
      <c r="J315" s="4">
        <f t="shared" si="4"/>
        <v>3.7819337027021915E-3</v>
      </c>
    </row>
    <row r="316" spans="1:10" x14ac:dyDescent="0.25">
      <c r="A316" s="1" t="s">
        <v>1622</v>
      </c>
      <c r="B316">
        <v>63818</v>
      </c>
      <c r="C316">
        <v>4</v>
      </c>
      <c r="D316">
        <v>848</v>
      </c>
      <c r="E316">
        <v>4</v>
      </c>
      <c r="F316">
        <v>848</v>
      </c>
      <c r="G316">
        <v>0</v>
      </c>
      <c r="H316">
        <v>0</v>
      </c>
      <c r="I316">
        <f>SUM(Table9_1[Packets])</f>
        <v>105766</v>
      </c>
      <c r="J316" s="4">
        <f t="shared" si="4"/>
        <v>3.7819337027021915E-3</v>
      </c>
    </row>
    <row r="317" spans="1:10" x14ac:dyDescent="0.25">
      <c r="A317" s="1" t="s">
        <v>1622</v>
      </c>
      <c r="B317">
        <v>64735</v>
      </c>
      <c r="C317">
        <v>4</v>
      </c>
      <c r="D317">
        <v>848</v>
      </c>
      <c r="E317">
        <v>4</v>
      </c>
      <c r="F317">
        <v>848</v>
      </c>
      <c r="G317">
        <v>0</v>
      </c>
      <c r="H317">
        <v>0</v>
      </c>
      <c r="I317">
        <f>SUM(Table9_1[Packets])</f>
        <v>105766</v>
      </c>
      <c r="J317" s="4">
        <f t="shared" si="4"/>
        <v>3.7819337027021915E-3</v>
      </c>
    </row>
    <row r="318" spans="1:10" x14ac:dyDescent="0.25">
      <c r="A318" s="1" t="s">
        <v>1637</v>
      </c>
      <c r="B318">
        <v>67</v>
      </c>
      <c r="C318">
        <v>4</v>
      </c>
      <c r="D318">
        <v>1368</v>
      </c>
      <c r="E318">
        <v>0</v>
      </c>
      <c r="F318">
        <v>0</v>
      </c>
      <c r="G318">
        <v>4</v>
      </c>
      <c r="H318">
        <v>1368</v>
      </c>
      <c r="I318">
        <f>SUM(Table9_1[Packets])</f>
        <v>105766</v>
      </c>
      <c r="J318" s="4">
        <f t="shared" si="4"/>
        <v>3.7819337027021915E-3</v>
      </c>
    </row>
    <row r="319" spans="1:10" x14ac:dyDescent="0.25">
      <c r="A319" s="1" t="s">
        <v>1708</v>
      </c>
      <c r="B319">
        <v>50388</v>
      </c>
      <c r="C319">
        <v>4</v>
      </c>
      <c r="D319">
        <v>754</v>
      </c>
      <c r="E319">
        <v>2</v>
      </c>
      <c r="F319">
        <v>218</v>
      </c>
      <c r="G319">
        <v>2</v>
      </c>
      <c r="H319">
        <v>536</v>
      </c>
      <c r="I319">
        <f>SUM(Table9_1[Packets])</f>
        <v>105766</v>
      </c>
      <c r="J319" s="4">
        <f t="shared" si="4"/>
        <v>3.7819337027021915E-3</v>
      </c>
    </row>
    <row r="320" spans="1:10" x14ac:dyDescent="0.25">
      <c r="A320" s="1" t="s">
        <v>1708</v>
      </c>
      <c r="B320">
        <v>51734</v>
      </c>
      <c r="C320">
        <v>4</v>
      </c>
      <c r="D320">
        <v>680</v>
      </c>
      <c r="E320">
        <v>2</v>
      </c>
      <c r="F320">
        <v>224</v>
      </c>
      <c r="G320">
        <v>2</v>
      </c>
      <c r="H320">
        <v>456</v>
      </c>
      <c r="I320">
        <f>SUM(Table9_1[Packets])</f>
        <v>105766</v>
      </c>
      <c r="J320" s="4">
        <f t="shared" si="4"/>
        <v>3.7819337027021915E-3</v>
      </c>
    </row>
    <row r="321" spans="1:10" x14ac:dyDescent="0.25">
      <c r="A321" s="1" t="s">
        <v>1708</v>
      </c>
      <c r="B321">
        <v>52620</v>
      </c>
      <c r="C321">
        <v>4</v>
      </c>
      <c r="D321">
        <v>506</v>
      </c>
      <c r="E321">
        <v>2</v>
      </c>
      <c r="F321">
        <v>178</v>
      </c>
      <c r="G321">
        <v>2</v>
      </c>
      <c r="H321">
        <v>328</v>
      </c>
      <c r="I321">
        <f>SUM(Table9_1[Packets])</f>
        <v>105766</v>
      </c>
      <c r="J321" s="4">
        <f t="shared" si="4"/>
        <v>3.7819337027021915E-3</v>
      </c>
    </row>
    <row r="322" spans="1:10" x14ac:dyDescent="0.25">
      <c r="A322" s="1" t="s">
        <v>1708</v>
      </c>
      <c r="B322">
        <v>58843</v>
      </c>
      <c r="C322">
        <v>4</v>
      </c>
      <c r="D322">
        <v>640</v>
      </c>
      <c r="E322">
        <v>2</v>
      </c>
      <c r="F322">
        <v>224</v>
      </c>
      <c r="G322">
        <v>2</v>
      </c>
      <c r="H322">
        <v>416</v>
      </c>
      <c r="I322">
        <f>SUM(Table9_1[Packets])</f>
        <v>105766</v>
      </c>
      <c r="J322" s="4">
        <f t="shared" ref="J322:J385" si="5">(C322/I322) *100</f>
        <v>3.7819337027021915E-3</v>
      </c>
    </row>
    <row r="323" spans="1:10" x14ac:dyDescent="0.25">
      <c r="A323" s="1" t="s">
        <v>1708</v>
      </c>
      <c r="B323">
        <v>62057</v>
      </c>
      <c r="C323">
        <v>4</v>
      </c>
      <c r="D323">
        <v>450</v>
      </c>
      <c r="E323">
        <v>2</v>
      </c>
      <c r="F323">
        <v>187</v>
      </c>
      <c r="G323">
        <v>2</v>
      </c>
      <c r="H323">
        <v>263</v>
      </c>
      <c r="I323">
        <f>SUM(Table9_1[Packets])</f>
        <v>105766</v>
      </c>
      <c r="J323" s="4">
        <f t="shared" si="5"/>
        <v>3.7819337027021915E-3</v>
      </c>
    </row>
    <row r="324" spans="1:10" x14ac:dyDescent="0.25">
      <c r="A324" s="1" t="s">
        <v>1708</v>
      </c>
      <c r="B324">
        <v>62203</v>
      </c>
      <c r="C324">
        <v>4</v>
      </c>
      <c r="D324">
        <v>571</v>
      </c>
      <c r="E324">
        <v>2</v>
      </c>
      <c r="F324">
        <v>199</v>
      </c>
      <c r="G324">
        <v>2</v>
      </c>
      <c r="H324">
        <v>372</v>
      </c>
      <c r="I324">
        <f>SUM(Table9_1[Packets])</f>
        <v>105766</v>
      </c>
      <c r="J324" s="4">
        <f t="shared" si="5"/>
        <v>3.7819337027021915E-3</v>
      </c>
    </row>
    <row r="325" spans="1:10" x14ac:dyDescent="0.25">
      <c r="A325" s="1" t="s">
        <v>1711</v>
      </c>
      <c r="B325">
        <v>53435</v>
      </c>
      <c r="C325">
        <v>4</v>
      </c>
      <c r="D325">
        <v>422</v>
      </c>
      <c r="E325">
        <v>2</v>
      </c>
      <c r="F325">
        <v>187</v>
      </c>
      <c r="G325">
        <v>2</v>
      </c>
      <c r="H325">
        <v>235</v>
      </c>
      <c r="I325">
        <f>SUM(Table9_1[Packets])</f>
        <v>105766</v>
      </c>
      <c r="J325" s="4">
        <f t="shared" si="5"/>
        <v>3.7819337027021915E-3</v>
      </c>
    </row>
    <row r="326" spans="1:10" x14ac:dyDescent="0.25">
      <c r="A326" s="1" t="s">
        <v>1622</v>
      </c>
      <c r="B326">
        <v>61894</v>
      </c>
      <c r="C326">
        <v>3</v>
      </c>
      <c r="D326">
        <v>636</v>
      </c>
      <c r="E326">
        <v>3</v>
      </c>
      <c r="F326">
        <v>636</v>
      </c>
      <c r="G326">
        <v>0</v>
      </c>
      <c r="H326">
        <v>0</v>
      </c>
      <c r="I326">
        <f>SUM(Table9_1[Packets])</f>
        <v>105766</v>
      </c>
      <c r="J326" s="4">
        <f t="shared" si="5"/>
        <v>2.8364502770266437E-3</v>
      </c>
    </row>
    <row r="327" spans="1:10" x14ac:dyDescent="0.25">
      <c r="A327" s="1" t="s">
        <v>1708</v>
      </c>
      <c r="B327">
        <v>49329</v>
      </c>
      <c r="C327">
        <v>3</v>
      </c>
      <c r="D327">
        <v>567</v>
      </c>
      <c r="E327">
        <v>1</v>
      </c>
      <c r="F327">
        <v>115</v>
      </c>
      <c r="G327">
        <v>2</v>
      </c>
      <c r="H327">
        <v>452</v>
      </c>
      <c r="I327">
        <f>SUM(Table9_1[Packets])</f>
        <v>105766</v>
      </c>
      <c r="J327" s="4">
        <f t="shared" si="5"/>
        <v>2.8364502770266437E-3</v>
      </c>
    </row>
    <row r="328" spans="1:10" x14ac:dyDescent="0.25">
      <c r="A328" s="1" t="s">
        <v>1708</v>
      </c>
      <c r="B328">
        <v>51238</v>
      </c>
      <c r="C328">
        <v>3</v>
      </c>
      <c r="D328">
        <v>689</v>
      </c>
      <c r="E328">
        <v>1</v>
      </c>
      <c r="F328">
        <v>103</v>
      </c>
      <c r="G328">
        <v>2</v>
      </c>
      <c r="H328">
        <v>586</v>
      </c>
      <c r="I328">
        <f>SUM(Table9_1[Packets])</f>
        <v>105766</v>
      </c>
      <c r="J328" s="4">
        <f t="shared" si="5"/>
        <v>2.8364502770266437E-3</v>
      </c>
    </row>
    <row r="329" spans="1:10" x14ac:dyDescent="0.25">
      <c r="A329" s="1" t="s">
        <v>1708</v>
      </c>
      <c r="B329">
        <v>52284</v>
      </c>
      <c r="C329">
        <v>3</v>
      </c>
      <c r="D329">
        <v>608</v>
      </c>
      <c r="E329">
        <v>1</v>
      </c>
      <c r="F329">
        <v>112</v>
      </c>
      <c r="G329">
        <v>2</v>
      </c>
      <c r="H329">
        <v>496</v>
      </c>
      <c r="I329">
        <f>SUM(Table9_1[Packets])</f>
        <v>105766</v>
      </c>
      <c r="J329" s="4">
        <f t="shared" si="5"/>
        <v>2.8364502770266437E-3</v>
      </c>
    </row>
    <row r="330" spans="1:10" x14ac:dyDescent="0.25">
      <c r="A330" s="1" t="s">
        <v>1708</v>
      </c>
      <c r="B330">
        <v>54862</v>
      </c>
      <c r="C330">
        <v>3</v>
      </c>
      <c r="D330">
        <v>608</v>
      </c>
      <c r="E330">
        <v>1</v>
      </c>
      <c r="F330">
        <v>112</v>
      </c>
      <c r="G330">
        <v>2</v>
      </c>
      <c r="H330">
        <v>496</v>
      </c>
      <c r="I330">
        <f>SUM(Table9_1[Packets])</f>
        <v>105766</v>
      </c>
      <c r="J330" s="4">
        <f t="shared" si="5"/>
        <v>2.8364502770266437E-3</v>
      </c>
    </row>
    <row r="331" spans="1:10" x14ac:dyDescent="0.25">
      <c r="A331" s="1" t="s">
        <v>1708</v>
      </c>
      <c r="B331">
        <v>56026</v>
      </c>
      <c r="C331">
        <v>3</v>
      </c>
      <c r="D331">
        <v>668</v>
      </c>
      <c r="E331">
        <v>1</v>
      </c>
      <c r="F331">
        <v>112</v>
      </c>
      <c r="G331">
        <v>2</v>
      </c>
      <c r="H331">
        <v>556</v>
      </c>
      <c r="I331">
        <f>SUM(Table9_1[Packets])</f>
        <v>105766</v>
      </c>
      <c r="J331" s="4">
        <f t="shared" si="5"/>
        <v>2.8364502770266437E-3</v>
      </c>
    </row>
    <row r="332" spans="1:10" x14ac:dyDescent="0.25">
      <c r="A332" s="1" t="s">
        <v>1708</v>
      </c>
      <c r="B332">
        <v>57442</v>
      </c>
      <c r="C332">
        <v>3</v>
      </c>
      <c r="D332">
        <v>580</v>
      </c>
      <c r="E332">
        <v>1</v>
      </c>
      <c r="F332">
        <v>112</v>
      </c>
      <c r="G332">
        <v>2</v>
      </c>
      <c r="H332">
        <v>468</v>
      </c>
      <c r="I332">
        <f>SUM(Table9_1[Packets])</f>
        <v>105766</v>
      </c>
      <c r="J332" s="4">
        <f t="shared" si="5"/>
        <v>2.8364502770266437E-3</v>
      </c>
    </row>
    <row r="333" spans="1:10" x14ac:dyDescent="0.25">
      <c r="A333" s="1" t="s">
        <v>1708</v>
      </c>
      <c r="B333">
        <v>59125</v>
      </c>
      <c r="C333">
        <v>3</v>
      </c>
      <c r="D333">
        <v>528</v>
      </c>
      <c r="E333">
        <v>1</v>
      </c>
      <c r="F333">
        <v>112</v>
      </c>
      <c r="G333">
        <v>2</v>
      </c>
      <c r="H333">
        <v>416</v>
      </c>
      <c r="I333">
        <f>SUM(Table9_1[Packets])</f>
        <v>105766</v>
      </c>
      <c r="J333" s="4">
        <f t="shared" si="5"/>
        <v>2.8364502770266437E-3</v>
      </c>
    </row>
    <row r="334" spans="1:10" x14ac:dyDescent="0.25">
      <c r="A334" s="1" t="s">
        <v>1708</v>
      </c>
      <c r="B334">
        <v>64645</v>
      </c>
      <c r="C334">
        <v>3</v>
      </c>
      <c r="D334">
        <v>502</v>
      </c>
      <c r="E334">
        <v>1</v>
      </c>
      <c r="F334">
        <v>110</v>
      </c>
      <c r="G334">
        <v>2</v>
      </c>
      <c r="H334">
        <v>392</v>
      </c>
      <c r="I334">
        <f>SUM(Table9_1[Packets])</f>
        <v>105766</v>
      </c>
      <c r="J334" s="4">
        <f t="shared" si="5"/>
        <v>2.8364502770266437E-3</v>
      </c>
    </row>
    <row r="335" spans="1:10" x14ac:dyDescent="0.25">
      <c r="A335" s="1" t="s">
        <v>1711</v>
      </c>
      <c r="B335">
        <v>49883</v>
      </c>
      <c r="C335">
        <v>3</v>
      </c>
      <c r="D335">
        <v>423</v>
      </c>
      <c r="E335">
        <v>1</v>
      </c>
      <c r="F335">
        <v>121</v>
      </c>
      <c r="G335">
        <v>2</v>
      </c>
      <c r="H335">
        <v>302</v>
      </c>
      <c r="I335">
        <f>SUM(Table9_1[Packets])</f>
        <v>105766</v>
      </c>
      <c r="J335" s="4">
        <f t="shared" si="5"/>
        <v>2.8364502770266437E-3</v>
      </c>
    </row>
    <row r="336" spans="1:10" x14ac:dyDescent="0.25">
      <c r="A336" s="1" t="s">
        <v>1711</v>
      </c>
      <c r="B336">
        <v>51951</v>
      </c>
      <c r="C336">
        <v>3</v>
      </c>
      <c r="D336">
        <v>374</v>
      </c>
      <c r="E336">
        <v>1</v>
      </c>
      <c r="F336">
        <v>106</v>
      </c>
      <c r="G336">
        <v>2</v>
      </c>
      <c r="H336">
        <v>268</v>
      </c>
      <c r="I336">
        <f>SUM(Table9_1[Packets])</f>
        <v>105766</v>
      </c>
      <c r="J336" s="4">
        <f t="shared" si="5"/>
        <v>2.8364502770266437E-3</v>
      </c>
    </row>
    <row r="337" spans="1:10" x14ac:dyDescent="0.25">
      <c r="A337" s="1" t="s">
        <v>1711</v>
      </c>
      <c r="B337">
        <v>52442</v>
      </c>
      <c r="C337">
        <v>3</v>
      </c>
      <c r="D337">
        <v>498</v>
      </c>
      <c r="E337">
        <v>1</v>
      </c>
      <c r="F337">
        <v>106</v>
      </c>
      <c r="G337">
        <v>2</v>
      </c>
      <c r="H337">
        <v>392</v>
      </c>
      <c r="I337">
        <f>SUM(Table9_1[Packets])</f>
        <v>105766</v>
      </c>
      <c r="J337" s="4">
        <f t="shared" si="5"/>
        <v>2.8364502770266437E-3</v>
      </c>
    </row>
    <row r="338" spans="1:10" x14ac:dyDescent="0.25">
      <c r="A338" s="1" t="s">
        <v>1711</v>
      </c>
      <c r="B338">
        <v>52824</v>
      </c>
      <c r="C338">
        <v>3</v>
      </c>
      <c r="D338">
        <v>362</v>
      </c>
      <c r="E338">
        <v>1</v>
      </c>
      <c r="F338">
        <v>102</v>
      </c>
      <c r="G338">
        <v>2</v>
      </c>
      <c r="H338">
        <v>260</v>
      </c>
      <c r="I338">
        <f>SUM(Table9_1[Packets])</f>
        <v>105766</v>
      </c>
      <c r="J338" s="4">
        <f t="shared" si="5"/>
        <v>2.8364502770266437E-3</v>
      </c>
    </row>
    <row r="339" spans="1:10" x14ac:dyDescent="0.25">
      <c r="A339" s="1" t="s">
        <v>1711</v>
      </c>
      <c r="B339">
        <v>53158</v>
      </c>
      <c r="C339">
        <v>3</v>
      </c>
      <c r="D339">
        <v>386</v>
      </c>
      <c r="E339">
        <v>1</v>
      </c>
      <c r="F339">
        <v>110</v>
      </c>
      <c r="G339">
        <v>2</v>
      </c>
      <c r="H339">
        <v>276</v>
      </c>
      <c r="I339">
        <f>SUM(Table9_1[Packets])</f>
        <v>105766</v>
      </c>
      <c r="J339" s="4">
        <f t="shared" si="5"/>
        <v>2.8364502770266437E-3</v>
      </c>
    </row>
    <row r="340" spans="1:10" x14ac:dyDescent="0.25">
      <c r="A340" s="1" t="s">
        <v>1711</v>
      </c>
      <c r="B340">
        <v>53465</v>
      </c>
      <c r="C340">
        <v>3</v>
      </c>
      <c r="D340">
        <v>347</v>
      </c>
      <c r="E340">
        <v>1</v>
      </c>
      <c r="F340">
        <v>97</v>
      </c>
      <c r="G340">
        <v>2</v>
      </c>
      <c r="H340">
        <v>250</v>
      </c>
      <c r="I340">
        <f>SUM(Table9_1[Packets])</f>
        <v>105766</v>
      </c>
      <c r="J340" s="4">
        <f t="shared" si="5"/>
        <v>2.8364502770266437E-3</v>
      </c>
    </row>
    <row r="341" spans="1:10" x14ac:dyDescent="0.25">
      <c r="A341" s="1" t="s">
        <v>1711</v>
      </c>
      <c r="B341">
        <v>55080</v>
      </c>
      <c r="C341">
        <v>3</v>
      </c>
      <c r="D341">
        <v>326</v>
      </c>
      <c r="E341">
        <v>1</v>
      </c>
      <c r="F341">
        <v>90</v>
      </c>
      <c r="G341">
        <v>2</v>
      </c>
      <c r="H341">
        <v>236</v>
      </c>
      <c r="I341">
        <f>SUM(Table9_1[Packets])</f>
        <v>105766</v>
      </c>
      <c r="J341" s="4">
        <f t="shared" si="5"/>
        <v>2.8364502770266437E-3</v>
      </c>
    </row>
    <row r="342" spans="1:10" x14ac:dyDescent="0.25">
      <c r="A342" s="1" t="s">
        <v>1711</v>
      </c>
      <c r="B342">
        <v>55174</v>
      </c>
      <c r="C342">
        <v>3</v>
      </c>
      <c r="D342">
        <v>385</v>
      </c>
      <c r="E342">
        <v>1</v>
      </c>
      <c r="F342">
        <v>91</v>
      </c>
      <c r="G342">
        <v>2</v>
      </c>
      <c r="H342">
        <v>294</v>
      </c>
      <c r="I342">
        <f>SUM(Table9_1[Packets])</f>
        <v>105766</v>
      </c>
      <c r="J342" s="4">
        <f t="shared" si="5"/>
        <v>2.8364502770266437E-3</v>
      </c>
    </row>
    <row r="343" spans="1:10" x14ac:dyDescent="0.25">
      <c r="A343" s="1" t="s">
        <v>1711</v>
      </c>
      <c r="B343">
        <v>56004</v>
      </c>
      <c r="C343">
        <v>3</v>
      </c>
      <c r="D343">
        <v>1011</v>
      </c>
      <c r="E343">
        <v>1</v>
      </c>
      <c r="F343">
        <v>125</v>
      </c>
      <c r="G343">
        <v>2</v>
      </c>
      <c r="H343">
        <v>886</v>
      </c>
      <c r="I343">
        <f>SUM(Table9_1[Packets])</f>
        <v>105766</v>
      </c>
      <c r="J343" s="4">
        <f t="shared" si="5"/>
        <v>2.8364502770266437E-3</v>
      </c>
    </row>
    <row r="344" spans="1:10" x14ac:dyDescent="0.25">
      <c r="A344" s="1" t="s">
        <v>1711</v>
      </c>
      <c r="B344">
        <v>56491</v>
      </c>
      <c r="C344">
        <v>3</v>
      </c>
      <c r="D344">
        <v>656</v>
      </c>
      <c r="E344">
        <v>1</v>
      </c>
      <c r="F344">
        <v>100</v>
      </c>
      <c r="G344">
        <v>2</v>
      </c>
      <c r="H344">
        <v>556</v>
      </c>
      <c r="I344">
        <f>SUM(Table9_1[Packets])</f>
        <v>105766</v>
      </c>
      <c r="J344" s="4">
        <f t="shared" si="5"/>
        <v>2.8364502770266437E-3</v>
      </c>
    </row>
    <row r="345" spans="1:10" x14ac:dyDescent="0.25">
      <c r="A345" s="1" t="s">
        <v>1711</v>
      </c>
      <c r="B345">
        <v>56636</v>
      </c>
      <c r="C345">
        <v>3</v>
      </c>
      <c r="D345">
        <v>583</v>
      </c>
      <c r="E345">
        <v>1</v>
      </c>
      <c r="F345">
        <v>97</v>
      </c>
      <c r="G345">
        <v>2</v>
      </c>
      <c r="H345">
        <v>486</v>
      </c>
      <c r="I345">
        <f>SUM(Table9_1[Packets])</f>
        <v>105766</v>
      </c>
      <c r="J345" s="4">
        <f t="shared" si="5"/>
        <v>2.8364502770266437E-3</v>
      </c>
    </row>
    <row r="346" spans="1:10" x14ac:dyDescent="0.25">
      <c r="A346" s="1" t="s">
        <v>1711</v>
      </c>
      <c r="B346">
        <v>57753</v>
      </c>
      <c r="C346">
        <v>3</v>
      </c>
      <c r="D346">
        <v>338</v>
      </c>
      <c r="E346">
        <v>1</v>
      </c>
      <c r="F346">
        <v>102</v>
      </c>
      <c r="G346">
        <v>2</v>
      </c>
      <c r="H346">
        <v>236</v>
      </c>
      <c r="I346">
        <f>SUM(Table9_1[Packets])</f>
        <v>105766</v>
      </c>
      <c r="J346" s="4">
        <f t="shared" si="5"/>
        <v>2.8364502770266437E-3</v>
      </c>
    </row>
    <row r="347" spans="1:10" x14ac:dyDescent="0.25">
      <c r="A347" s="1" t="s">
        <v>1711</v>
      </c>
      <c r="B347">
        <v>58449</v>
      </c>
      <c r="C347">
        <v>3</v>
      </c>
      <c r="D347">
        <v>302</v>
      </c>
      <c r="E347">
        <v>1</v>
      </c>
      <c r="F347">
        <v>90</v>
      </c>
      <c r="G347">
        <v>2</v>
      </c>
      <c r="H347">
        <v>212</v>
      </c>
      <c r="I347">
        <f>SUM(Table9_1[Packets])</f>
        <v>105766</v>
      </c>
      <c r="J347" s="4">
        <f t="shared" si="5"/>
        <v>2.8364502770266437E-3</v>
      </c>
    </row>
    <row r="348" spans="1:10" x14ac:dyDescent="0.25">
      <c r="A348" s="1" t="s">
        <v>1711</v>
      </c>
      <c r="B348">
        <v>58893</v>
      </c>
      <c r="C348">
        <v>3</v>
      </c>
      <c r="D348">
        <v>498</v>
      </c>
      <c r="E348">
        <v>1</v>
      </c>
      <c r="F348">
        <v>106</v>
      </c>
      <c r="G348">
        <v>2</v>
      </c>
      <c r="H348">
        <v>392</v>
      </c>
      <c r="I348">
        <f>SUM(Table9_1[Packets])</f>
        <v>105766</v>
      </c>
      <c r="J348" s="4">
        <f t="shared" si="5"/>
        <v>2.8364502770266437E-3</v>
      </c>
    </row>
    <row r="349" spans="1:10" x14ac:dyDescent="0.25">
      <c r="A349" s="1" t="s">
        <v>1711</v>
      </c>
      <c r="B349">
        <v>59233</v>
      </c>
      <c r="C349">
        <v>3</v>
      </c>
      <c r="D349">
        <v>418</v>
      </c>
      <c r="E349">
        <v>1</v>
      </c>
      <c r="F349">
        <v>96</v>
      </c>
      <c r="G349">
        <v>2</v>
      </c>
      <c r="H349">
        <v>322</v>
      </c>
      <c r="I349">
        <f>SUM(Table9_1[Packets])</f>
        <v>105766</v>
      </c>
      <c r="J349" s="4">
        <f t="shared" si="5"/>
        <v>2.8364502770266437E-3</v>
      </c>
    </row>
    <row r="350" spans="1:10" x14ac:dyDescent="0.25">
      <c r="A350" s="1" t="s">
        <v>1711</v>
      </c>
      <c r="B350">
        <v>59358</v>
      </c>
      <c r="C350">
        <v>3</v>
      </c>
      <c r="D350">
        <v>527</v>
      </c>
      <c r="E350">
        <v>1</v>
      </c>
      <c r="F350">
        <v>101</v>
      </c>
      <c r="G350">
        <v>2</v>
      </c>
      <c r="H350">
        <v>426</v>
      </c>
      <c r="I350">
        <f>SUM(Table9_1[Packets])</f>
        <v>105766</v>
      </c>
      <c r="J350" s="4">
        <f t="shared" si="5"/>
        <v>2.8364502770266437E-3</v>
      </c>
    </row>
    <row r="351" spans="1:10" x14ac:dyDescent="0.25">
      <c r="A351" s="1" t="s">
        <v>1711</v>
      </c>
      <c r="B351">
        <v>59401</v>
      </c>
      <c r="C351">
        <v>3</v>
      </c>
      <c r="D351">
        <v>583</v>
      </c>
      <c r="E351">
        <v>1</v>
      </c>
      <c r="F351">
        <v>97</v>
      </c>
      <c r="G351">
        <v>2</v>
      </c>
      <c r="H351">
        <v>486</v>
      </c>
      <c r="I351">
        <f>SUM(Table9_1[Packets])</f>
        <v>105766</v>
      </c>
      <c r="J351" s="4">
        <f t="shared" si="5"/>
        <v>2.8364502770266437E-3</v>
      </c>
    </row>
    <row r="352" spans="1:10" x14ac:dyDescent="0.25">
      <c r="A352" s="1" t="s">
        <v>1711</v>
      </c>
      <c r="B352">
        <v>59599</v>
      </c>
      <c r="C352">
        <v>3</v>
      </c>
      <c r="D352">
        <v>513</v>
      </c>
      <c r="E352">
        <v>1</v>
      </c>
      <c r="F352">
        <v>97</v>
      </c>
      <c r="G352">
        <v>2</v>
      </c>
      <c r="H352">
        <v>416</v>
      </c>
      <c r="I352">
        <f>SUM(Table9_1[Packets])</f>
        <v>105766</v>
      </c>
      <c r="J352" s="4">
        <f t="shared" si="5"/>
        <v>2.8364502770266437E-3</v>
      </c>
    </row>
    <row r="353" spans="1:10" x14ac:dyDescent="0.25">
      <c r="A353" s="1" t="s">
        <v>1711</v>
      </c>
      <c r="B353">
        <v>59738</v>
      </c>
      <c r="C353">
        <v>3</v>
      </c>
      <c r="D353">
        <v>353</v>
      </c>
      <c r="E353">
        <v>1</v>
      </c>
      <c r="F353">
        <v>99</v>
      </c>
      <c r="G353">
        <v>2</v>
      </c>
      <c r="H353">
        <v>254</v>
      </c>
      <c r="I353">
        <f>SUM(Table9_1[Packets])</f>
        <v>105766</v>
      </c>
      <c r="J353" s="4">
        <f t="shared" si="5"/>
        <v>2.8364502770266437E-3</v>
      </c>
    </row>
    <row r="354" spans="1:10" x14ac:dyDescent="0.25">
      <c r="A354" s="1" t="s">
        <v>1711</v>
      </c>
      <c r="B354">
        <v>60228</v>
      </c>
      <c r="C354">
        <v>3</v>
      </c>
      <c r="D354">
        <v>374</v>
      </c>
      <c r="E354">
        <v>1</v>
      </c>
      <c r="F354">
        <v>106</v>
      </c>
      <c r="G354">
        <v>2</v>
      </c>
      <c r="H354">
        <v>268</v>
      </c>
      <c r="I354">
        <f>SUM(Table9_1[Packets])</f>
        <v>105766</v>
      </c>
      <c r="J354" s="4">
        <f t="shared" si="5"/>
        <v>2.8364502770266437E-3</v>
      </c>
    </row>
    <row r="355" spans="1:10" x14ac:dyDescent="0.25">
      <c r="A355" s="1" t="s">
        <v>1711</v>
      </c>
      <c r="B355">
        <v>60538</v>
      </c>
      <c r="C355">
        <v>3</v>
      </c>
      <c r="D355">
        <v>380</v>
      </c>
      <c r="E355">
        <v>1</v>
      </c>
      <c r="F355">
        <v>108</v>
      </c>
      <c r="G355">
        <v>2</v>
      </c>
      <c r="H355">
        <v>272</v>
      </c>
      <c r="I355">
        <f>SUM(Table9_1[Packets])</f>
        <v>105766</v>
      </c>
      <c r="J355" s="4">
        <f t="shared" si="5"/>
        <v>2.8364502770266437E-3</v>
      </c>
    </row>
    <row r="356" spans="1:10" x14ac:dyDescent="0.25">
      <c r="A356" s="1" t="s">
        <v>1711</v>
      </c>
      <c r="B356">
        <v>61947</v>
      </c>
      <c r="C356">
        <v>3</v>
      </c>
      <c r="D356">
        <v>498</v>
      </c>
      <c r="E356">
        <v>1</v>
      </c>
      <c r="F356">
        <v>106</v>
      </c>
      <c r="G356">
        <v>2</v>
      </c>
      <c r="H356">
        <v>392</v>
      </c>
      <c r="I356">
        <f>SUM(Table9_1[Packets])</f>
        <v>105766</v>
      </c>
      <c r="J356" s="4">
        <f t="shared" si="5"/>
        <v>2.8364502770266437E-3</v>
      </c>
    </row>
    <row r="357" spans="1:10" x14ac:dyDescent="0.25">
      <c r="A357" s="1" t="s">
        <v>1711</v>
      </c>
      <c r="B357">
        <v>62037</v>
      </c>
      <c r="C357">
        <v>3</v>
      </c>
      <c r="D357">
        <v>566</v>
      </c>
      <c r="E357">
        <v>1</v>
      </c>
      <c r="F357">
        <v>98</v>
      </c>
      <c r="G357">
        <v>2</v>
      </c>
      <c r="H357">
        <v>468</v>
      </c>
      <c r="I357">
        <f>SUM(Table9_1[Packets])</f>
        <v>105766</v>
      </c>
      <c r="J357" s="4">
        <f t="shared" si="5"/>
        <v>2.8364502770266437E-3</v>
      </c>
    </row>
    <row r="358" spans="1:10" x14ac:dyDescent="0.25">
      <c r="A358" s="1" t="s">
        <v>1711</v>
      </c>
      <c r="B358">
        <v>63462</v>
      </c>
      <c r="C358">
        <v>3</v>
      </c>
      <c r="D358">
        <v>447</v>
      </c>
      <c r="E358">
        <v>1</v>
      </c>
      <c r="F358">
        <v>121</v>
      </c>
      <c r="G358">
        <v>2</v>
      </c>
      <c r="H358">
        <v>326</v>
      </c>
      <c r="I358">
        <f>SUM(Table9_1[Packets])</f>
        <v>105766</v>
      </c>
      <c r="J358" s="4">
        <f t="shared" si="5"/>
        <v>2.8364502770266437E-3</v>
      </c>
    </row>
    <row r="359" spans="1:10" x14ac:dyDescent="0.25">
      <c r="A359" s="1" t="s">
        <v>1711</v>
      </c>
      <c r="B359">
        <v>63886</v>
      </c>
      <c r="C359">
        <v>3</v>
      </c>
      <c r="D359">
        <v>594</v>
      </c>
      <c r="E359">
        <v>1</v>
      </c>
      <c r="F359">
        <v>136</v>
      </c>
      <c r="G359">
        <v>2</v>
      </c>
      <c r="H359">
        <v>458</v>
      </c>
      <c r="I359">
        <f>SUM(Table9_1[Packets])</f>
        <v>105766</v>
      </c>
      <c r="J359" s="4">
        <f t="shared" si="5"/>
        <v>2.8364502770266437E-3</v>
      </c>
    </row>
    <row r="360" spans="1:10" x14ac:dyDescent="0.25">
      <c r="A360" s="1" t="s">
        <v>1711</v>
      </c>
      <c r="B360">
        <v>64559</v>
      </c>
      <c r="C360">
        <v>3</v>
      </c>
      <c r="D360">
        <v>581</v>
      </c>
      <c r="E360">
        <v>1</v>
      </c>
      <c r="F360">
        <v>113</v>
      </c>
      <c r="G360">
        <v>2</v>
      </c>
      <c r="H360">
        <v>468</v>
      </c>
      <c r="I360">
        <f>SUM(Table9_1[Packets])</f>
        <v>105766</v>
      </c>
      <c r="J360" s="4">
        <f t="shared" si="5"/>
        <v>2.8364502770266437E-3</v>
      </c>
    </row>
    <row r="361" spans="1:10" x14ac:dyDescent="0.25">
      <c r="A361" s="1" t="s">
        <v>1711</v>
      </c>
      <c r="B361">
        <v>65376</v>
      </c>
      <c r="C361">
        <v>3</v>
      </c>
      <c r="D361">
        <v>677</v>
      </c>
      <c r="E361">
        <v>1</v>
      </c>
      <c r="F361">
        <v>113</v>
      </c>
      <c r="G361">
        <v>2</v>
      </c>
      <c r="H361">
        <v>564</v>
      </c>
      <c r="I361">
        <f>SUM(Table9_1[Packets])</f>
        <v>105766</v>
      </c>
      <c r="J361" s="4">
        <f t="shared" si="5"/>
        <v>2.8364502770266437E-3</v>
      </c>
    </row>
    <row r="362" spans="1:10" x14ac:dyDescent="0.25">
      <c r="A362" s="1" t="s">
        <v>1621</v>
      </c>
      <c r="B362">
        <v>50425</v>
      </c>
      <c r="C362">
        <v>2</v>
      </c>
      <c r="D362">
        <v>154</v>
      </c>
      <c r="E362">
        <v>1</v>
      </c>
      <c r="F362">
        <v>69</v>
      </c>
      <c r="G362">
        <v>1</v>
      </c>
      <c r="H362">
        <v>85</v>
      </c>
      <c r="I362">
        <f>SUM(Table9_1[Packets])</f>
        <v>105766</v>
      </c>
      <c r="J362" s="4">
        <f t="shared" si="5"/>
        <v>1.8909668513510957E-3</v>
      </c>
    </row>
    <row r="363" spans="1:10" x14ac:dyDescent="0.25">
      <c r="A363" s="1" t="s">
        <v>1621</v>
      </c>
      <c r="B363">
        <v>51763</v>
      </c>
      <c r="C363">
        <v>2</v>
      </c>
      <c r="D363">
        <v>154</v>
      </c>
      <c r="E363">
        <v>1</v>
      </c>
      <c r="F363">
        <v>69</v>
      </c>
      <c r="G363">
        <v>1</v>
      </c>
      <c r="H363">
        <v>85</v>
      </c>
      <c r="I363">
        <f>SUM(Table9_1[Packets])</f>
        <v>105766</v>
      </c>
      <c r="J363" s="4">
        <f t="shared" si="5"/>
        <v>1.8909668513510957E-3</v>
      </c>
    </row>
    <row r="364" spans="1:10" x14ac:dyDescent="0.25">
      <c r="A364" s="1" t="s">
        <v>1621</v>
      </c>
      <c r="B364">
        <v>52444</v>
      </c>
      <c r="C364">
        <v>2</v>
      </c>
      <c r="D364">
        <v>154</v>
      </c>
      <c r="E364">
        <v>1</v>
      </c>
      <c r="F364">
        <v>69</v>
      </c>
      <c r="G364">
        <v>1</v>
      </c>
      <c r="H364">
        <v>85</v>
      </c>
      <c r="I364">
        <f>SUM(Table9_1[Packets])</f>
        <v>105766</v>
      </c>
      <c r="J364" s="4">
        <f t="shared" si="5"/>
        <v>1.8909668513510957E-3</v>
      </c>
    </row>
    <row r="365" spans="1:10" x14ac:dyDescent="0.25">
      <c r="A365" s="1" t="s">
        <v>1621</v>
      </c>
      <c r="B365">
        <v>53435</v>
      </c>
      <c r="C365">
        <v>2</v>
      </c>
      <c r="D365">
        <v>158</v>
      </c>
      <c r="E365">
        <v>1</v>
      </c>
      <c r="F365">
        <v>71</v>
      </c>
      <c r="G365">
        <v>1</v>
      </c>
      <c r="H365">
        <v>87</v>
      </c>
      <c r="I365">
        <f>SUM(Table9_1[Packets])</f>
        <v>105766</v>
      </c>
      <c r="J365" s="4">
        <f t="shared" si="5"/>
        <v>1.8909668513510957E-3</v>
      </c>
    </row>
    <row r="366" spans="1:10" x14ac:dyDescent="0.25">
      <c r="A366" s="1" t="s">
        <v>1621</v>
      </c>
      <c r="B366">
        <v>56192</v>
      </c>
      <c r="C366">
        <v>2</v>
      </c>
      <c r="D366">
        <v>154</v>
      </c>
      <c r="E366">
        <v>1</v>
      </c>
      <c r="F366">
        <v>69</v>
      </c>
      <c r="G366">
        <v>1</v>
      </c>
      <c r="H366">
        <v>85</v>
      </c>
      <c r="I366">
        <f>SUM(Table9_1[Packets])</f>
        <v>105766</v>
      </c>
      <c r="J366" s="4">
        <f t="shared" si="5"/>
        <v>1.8909668513510957E-3</v>
      </c>
    </row>
    <row r="367" spans="1:10" x14ac:dyDescent="0.25">
      <c r="A367" s="1" t="s">
        <v>1621</v>
      </c>
      <c r="B367">
        <v>57225</v>
      </c>
      <c r="C367">
        <v>2</v>
      </c>
      <c r="D367">
        <v>154</v>
      </c>
      <c r="E367">
        <v>1</v>
      </c>
      <c r="F367">
        <v>69</v>
      </c>
      <c r="G367">
        <v>1</v>
      </c>
      <c r="H367">
        <v>85</v>
      </c>
      <c r="I367">
        <f>SUM(Table9_1[Packets])</f>
        <v>105766</v>
      </c>
      <c r="J367" s="4">
        <f t="shared" si="5"/>
        <v>1.8909668513510957E-3</v>
      </c>
    </row>
    <row r="368" spans="1:10" x14ac:dyDescent="0.25">
      <c r="A368" s="1" t="s">
        <v>1621</v>
      </c>
      <c r="B368">
        <v>57280</v>
      </c>
      <c r="C368">
        <v>2</v>
      </c>
      <c r="D368">
        <v>154</v>
      </c>
      <c r="E368">
        <v>1</v>
      </c>
      <c r="F368">
        <v>69</v>
      </c>
      <c r="G368">
        <v>1</v>
      </c>
      <c r="H368">
        <v>85</v>
      </c>
      <c r="I368">
        <f>SUM(Table9_1[Packets])</f>
        <v>105766</v>
      </c>
      <c r="J368" s="4">
        <f t="shared" si="5"/>
        <v>1.8909668513510957E-3</v>
      </c>
    </row>
    <row r="369" spans="1:10" x14ac:dyDescent="0.25">
      <c r="A369" s="1" t="s">
        <v>1621</v>
      </c>
      <c r="B369">
        <v>57523</v>
      </c>
      <c r="C369">
        <v>2</v>
      </c>
      <c r="D369">
        <v>160</v>
      </c>
      <c r="E369">
        <v>2</v>
      </c>
      <c r="F369">
        <v>160</v>
      </c>
      <c r="G369">
        <v>0</v>
      </c>
      <c r="H369">
        <v>0</v>
      </c>
      <c r="I369">
        <f>SUM(Table9_1[Packets])</f>
        <v>105766</v>
      </c>
      <c r="J369" s="4">
        <f t="shared" si="5"/>
        <v>1.8909668513510957E-3</v>
      </c>
    </row>
    <row r="370" spans="1:10" x14ac:dyDescent="0.25">
      <c r="A370" s="1" t="s">
        <v>1621</v>
      </c>
      <c r="B370">
        <v>59052</v>
      </c>
      <c r="C370">
        <v>2</v>
      </c>
      <c r="D370">
        <v>154</v>
      </c>
      <c r="E370">
        <v>1</v>
      </c>
      <c r="F370">
        <v>69</v>
      </c>
      <c r="G370">
        <v>1</v>
      </c>
      <c r="H370">
        <v>85</v>
      </c>
      <c r="I370">
        <f>SUM(Table9_1[Packets])</f>
        <v>105766</v>
      </c>
      <c r="J370" s="4">
        <f t="shared" si="5"/>
        <v>1.8909668513510957E-3</v>
      </c>
    </row>
    <row r="371" spans="1:10" x14ac:dyDescent="0.25">
      <c r="A371" s="1" t="s">
        <v>1621</v>
      </c>
      <c r="B371">
        <v>59178</v>
      </c>
      <c r="C371">
        <v>2</v>
      </c>
      <c r="D371">
        <v>154</v>
      </c>
      <c r="E371">
        <v>1</v>
      </c>
      <c r="F371">
        <v>69</v>
      </c>
      <c r="G371">
        <v>1</v>
      </c>
      <c r="H371">
        <v>85</v>
      </c>
      <c r="I371">
        <f>SUM(Table9_1[Packets])</f>
        <v>105766</v>
      </c>
      <c r="J371" s="4">
        <f t="shared" si="5"/>
        <v>1.8909668513510957E-3</v>
      </c>
    </row>
    <row r="372" spans="1:10" x14ac:dyDescent="0.25">
      <c r="A372" s="1" t="s">
        <v>1621</v>
      </c>
      <c r="B372">
        <v>61741</v>
      </c>
      <c r="C372">
        <v>2</v>
      </c>
      <c r="D372">
        <v>154</v>
      </c>
      <c r="E372">
        <v>1</v>
      </c>
      <c r="F372">
        <v>69</v>
      </c>
      <c r="G372">
        <v>1</v>
      </c>
      <c r="H372">
        <v>85</v>
      </c>
      <c r="I372">
        <f>SUM(Table9_1[Packets])</f>
        <v>105766</v>
      </c>
      <c r="J372" s="4">
        <f t="shared" si="5"/>
        <v>1.8909668513510957E-3</v>
      </c>
    </row>
    <row r="373" spans="1:10" x14ac:dyDescent="0.25">
      <c r="A373" s="1" t="s">
        <v>1621</v>
      </c>
      <c r="B373">
        <v>62050</v>
      </c>
      <c r="C373">
        <v>2</v>
      </c>
      <c r="D373">
        <v>154</v>
      </c>
      <c r="E373">
        <v>1</v>
      </c>
      <c r="F373">
        <v>69</v>
      </c>
      <c r="G373">
        <v>1</v>
      </c>
      <c r="H373">
        <v>85</v>
      </c>
      <c r="I373">
        <f>SUM(Table9_1[Packets])</f>
        <v>105766</v>
      </c>
      <c r="J373" s="4">
        <f t="shared" si="5"/>
        <v>1.8909668513510957E-3</v>
      </c>
    </row>
    <row r="374" spans="1:10" x14ac:dyDescent="0.25">
      <c r="A374" s="1" t="s">
        <v>1621</v>
      </c>
      <c r="B374">
        <v>62847</v>
      </c>
      <c r="C374">
        <v>2</v>
      </c>
      <c r="D374">
        <v>154</v>
      </c>
      <c r="E374">
        <v>1</v>
      </c>
      <c r="F374">
        <v>69</v>
      </c>
      <c r="G374">
        <v>1</v>
      </c>
      <c r="H374">
        <v>85</v>
      </c>
      <c r="I374">
        <f>SUM(Table9_1[Packets])</f>
        <v>105766</v>
      </c>
      <c r="J374" s="4">
        <f t="shared" si="5"/>
        <v>1.8909668513510957E-3</v>
      </c>
    </row>
    <row r="375" spans="1:10" x14ac:dyDescent="0.25">
      <c r="A375" s="1" t="s">
        <v>1621</v>
      </c>
      <c r="B375">
        <v>63751</v>
      </c>
      <c r="C375">
        <v>2</v>
      </c>
      <c r="D375">
        <v>154</v>
      </c>
      <c r="E375">
        <v>1</v>
      </c>
      <c r="F375">
        <v>69</v>
      </c>
      <c r="G375">
        <v>1</v>
      </c>
      <c r="H375">
        <v>85</v>
      </c>
      <c r="I375">
        <f>SUM(Table9_1[Packets])</f>
        <v>105766</v>
      </c>
      <c r="J375" s="4">
        <f t="shared" si="5"/>
        <v>1.8909668513510957E-3</v>
      </c>
    </row>
    <row r="376" spans="1:10" x14ac:dyDescent="0.25">
      <c r="A376" s="1" t="s">
        <v>1621</v>
      </c>
      <c r="B376">
        <v>63993</v>
      </c>
      <c r="C376">
        <v>2</v>
      </c>
      <c r="D376">
        <v>154</v>
      </c>
      <c r="E376">
        <v>1</v>
      </c>
      <c r="F376">
        <v>69</v>
      </c>
      <c r="G376">
        <v>1</v>
      </c>
      <c r="H376">
        <v>85</v>
      </c>
      <c r="I376">
        <f>SUM(Table9_1[Packets])</f>
        <v>105766</v>
      </c>
      <c r="J376" s="4">
        <f t="shared" si="5"/>
        <v>1.8909668513510957E-3</v>
      </c>
    </row>
    <row r="377" spans="1:10" x14ac:dyDescent="0.25">
      <c r="A377" s="1" t="s">
        <v>1627</v>
      </c>
      <c r="B377">
        <v>49803</v>
      </c>
      <c r="C377">
        <v>2</v>
      </c>
      <c r="D377">
        <v>134</v>
      </c>
      <c r="E377">
        <v>2</v>
      </c>
      <c r="F377">
        <v>134</v>
      </c>
      <c r="G377">
        <v>0</v>
      </c>
      <c r="H377">
        <v>0</v>
      </c>
      <c r="I377">
        <f>SUM(Table9_1[Packets])</f>
        <v>105766</v>
      </c>
      <c r="J377" s="4">
        <f t="shared" si="5"/>
        <v>1.8909668513510957E-3</v>
      </c>
    </row>
    <row r="378" spans="1:10" x14ac:dyDescent="0.25">
      <c r="A378" s="1" t="s">
        <v>1627</v>
      </c>
      <c r="B378">
        <v>50330</v>
      </c>
      <c r="C378">
        <v>2</v>
      </c>
      <c r="D378">
        <v>134</v>
      </c>
      <c r="E378">
        <v>2</v>
      </c>
      <c r="F378">
        <v>134</v>
      </c>
      <c r="G378">
        <v>0</v>
      </c>
      <c r="H378">
        <v>0</v>
      </c>
      <c r="I378">
        <f>SUM(Table9_1[Packets])</f>
        <v>105766</v>
      </c>
      <c r="J378" s="4">
        <f t="shared" si="5"/>
        <v>1.8909668513510957E-3</v>
      </c>
    </row>
    <row r="379" spans="1:10" x14ac:dyDescent="0.25">
      <c r="A379" s="1" t="s">
        <v>1627</v>
      </c>
      <c r="B379">
        <v>50388</v>
      </c>
      <c r="C379">
        <v>2</v>
      </c>
      <c r="D379">
        <v>194</v>
      </c>
      <c r="E379">
        <v>1</v>
      </c>
      <c r="F379">
        <v>89</v>
      </c>
      <c r="G379">
        <v>1</v>
      </c>
      <c r="H379">
        <v>105</v>
      </c>
      <c r="I379">
        <f>SUM(Table9_1[Packets])</f>
        <v>105766</v>
      </c>
      <c r="J379" s="4">
        <f t="shared" si="5"/>
        <v>1.8909668513510957E-3</v>
      </c>
    </row>
    <row r="380" spans="1:10" x14ac:dyDescent="0.25">
      <c r="A380" s="1" t="s">
        <v>1627</v>
      </c>
      <c r="B380">
        <v>51734</v>
      </c>
      <c r="C380">
        <v>2</v>
      </c>
      <c r="D380">
        <v>200</v>
      </c>
      <c r="E380">
        <v>1</v>
      </c>
      <c r="F380">
        <v>92</v>
      </c>
      <c r="G380">
        <v>1</v>
      </c>
      <c r="H380">
        <v>108</v>
      </c>
      <c r="I380">
        <f>SUM(Table9_1[Packets])</f>
        <v>105766</v>
      </c>
      <c r="J380" s="4">
        <f t="shared" si="5"/>
        <v>1.8909668513510957E-3</v>
      </c>
    </row>
    <row r="381" spans="1:10" x14ac:dyDescent="0.25">
      <c r="A381" s="1" t="s">
        <v>1627</v>
      </c>
      <c r="B381">
        <v>54892</v>
      </c>
      <c r="C381">
        <v>2</v>
      </c>
      <c r="D381">
        <v>134</v>
      </c>
      <c r="E381">
        <v>2</v>
      </c>
      <c r="F381">
        <v>134</v>
      </c>
      <c r="G381">
        <v>0</v>
      </c>
      <c r="H381">
        <v>0</v>
      </c>
      <c r="I381">
        <f>SUM(Table9_1[Packets])</f>
        <v>105766</v>
      </c>
      <c r="J381" s="4">
        <f t="shared" si="5"/>
        <v>1.8909668513510957E-3</v>
      </c>
    </row>
    <row r="382" spans="1:10" x14ac:dyDescent="0.25">
      <c r="A382" s="1" t="s">
        <v>1627</v>
      </c>
      <c r="B382">
        <v>54895</v>
      </c>
      <c r="C382">
        <v>2</v>
      </c>
      <c r="D382">
        <v>200</v>
      </c>
      <c r="E382">
        <v>1</v>
      </c>
      <c r="F382">
        <v>92</v>
      </c>
      <c r="G382">
        <v>1</v>
      </c>
      <c r="H382">
        <v>108</v>
      </c>
      <c r="I382">
        <f>SUM(Table9_1[Packets])</f>
        <v>105766</v>
      </c>
      <c r="J382" s="4">
        <f t="shared" si="5"/>
        <v>1.8909668513510957E-3</v>
      </c>
    </row>
    <row r="383" spans="1:10" x14ac:dyDescent="0.25">
      <c r="A383" s="1" t="s">
        <v>1627</v>
      </c>
      <c r="B383">
        <v>55469</v>
      </c>
      <c r="C383">
        <v>2</v>
      </c>
      <c r="D383">
        <v>134</v>
      </c>
      <c r="E383">
        <v>2</v>
      </c>
      <c r="F383">
        <v>134</v>
      </c>
      <c r="G383">
        <v>0</v>
      </c>
      <c r="H383">
        <v>0</v>
      </c>
      <c r="I383">
        <f>SUM(Table9_1[Packets])</f>
        <v>105766</v>
      </c>
      <c r="J383" s="4">
        <f t="shared" si="5"/>
        <v>1.8909668513510957E-3</v>
      </c>
    </row>
    <row r="384" spans="1:10" x14ac:dyDescent="0.25">
      <c r="A384" s="1" t="s">
        <v>1627</v>
      </c>
      <c r="B384">
        <v>58343</v>
      </c>
      <c r="C384">
        <v>2</v>
      </c>
      <c r="D384">
        <v>134</v>
      </c>
      <c r="E384">
        <v>2</v>
      </c>
      <c r="F384">
        <v>134</v>
      </c>
      <c r="G384">
        <v>0</v>
      </c>
      <c r="H384">
        <v>0</v>
      </c>
      <c r="I384">
        <f>SUM(Table9_1[Packets])</f>
        <v>105766</v>
      </c>
      <c r="J384" s="4">
        <f t="shared" si="5"/>
        <v>1.8909668513510957E-3</v>
      </c>
    </row>
    <row r="385" spans="1:10" x14ac:dyDescent="0.25">
      <c r="A385" s="1" t="s">
        <v>1627</v>
      </c>
      <c r="B385">
        <v>58843</v>
      </c>
      <c r="C385">
        <v>2</v>
      </c>
      <c r="D385">
        <v>200</v>
      </c>
      <c r="E385">
        <v>1</v>
      </c>
      <c r="F385">
        <v>92</v>
      </c>
      <c r="G385">
        <v>1</v>
      </c>
      <c r="H385">
        <v>108</v>
      </c>
      <c r="I385">
        <f>SUM(Table9_1[Packets])</f>
        <v>105766</v>
      </c>
      <c r="J385" s="4">
        <f t="shared" si="5"/>
        <v>1.8909668513510957E-3</v>
      </c>
    </row>
    <row r="386" spans="1:10" x14ac:dyDescent="0.25">
      <c r="A386" s="1" t="s">
        <v>1627</v>
      </c>
      <c r="B386">
        <v>60134</v>
      </c>
      <c r="C386">
        <v>2</v>
      </c>
      <c r="D386">
        <v>134</v>
      </c>
      <c r="E386">
        <v>2</v>
      </c>
      <c r="F386">
        <v>134</v>
      </c>
      <c r="G386">
        <v>0</v>
      </c>
      <c r="H386">
        <v>0</v>
      </c>
      <c r="I386">
        <f>SUM(Table9_1[Packets])</f>
        <v>105766</v>
      </c>
      <c r="J386" s="4">
        <f t="shared" ref="J386:J449" si="6">(C386/I386) *100</f>
        <v>1.8909668513510957E-3</v>
      </c>
    </row>
    <row r="387" spans="1:10" x14ac:dyDescent="0.25">
      <c r="A387" s="1" t="s">
        <v>1627</v>
      </c>
      <c r="B387">
        <v>60423</v>
      </c>
      <c r="C387">
        <v>2</v>
      </c>
      <c r="D387">
        <v>200</v>
      </c>
      <c r="E387">
        <v>1</v>
      </c>
      <c r="F387">
        <v>92</v>
      </c>
      <c r="G387">
        <v>1</v>
      </c>
      <c r="H387">
        <v>108</v>
      </c>
      <c r="I387">
        <f>SUM(Table9_1[Packets])</f>
        <v>105766</v>
      </c>
      <c r="J387" s="4">
        <f t="shared" si="6"/>
        <v>1.8909668513510957E-3</v>
      </c>
    </row>
    <row r="388" spans="1:10" x14ac:dyDescent="0.25">
      <c r="A388" s="1" t="s">
        <v>1627</v>
      </c>
      <c r="B388">
        <v>62013</v>
      </c>
      <c r="C388">
        <v>2</v>
      </c>
      <c r="D388">
        <v>363</v>
      </c>
      <c r="E388">
        <v>1</v>
      </c>
      <c r="F388">
        <v>89</v>
      </c>
      <c r="G388">
        <v>1</v>
      </c>
      <c r="H388">
        <v>274</v>
      </c>
      <c r="I388">
        <f>SUM(Table9_1[Packets])</f>
        <v>105766</v>
      </c>
      <c r="J388" s="4">
        <f t="shared" si="6"/>
        <v>1.8909668513510957E-3</v>
      </c>
    </row>
    <row r="389" spans="1:10" x14ac:dyDescent="0.25">
      <c r="A389" s="1" t="s">
        <v>1627</v>
      </c>
      <c r="B389">
        <v>62525</v>
      </c>
      <c r="C389">
        <v>2</v>
      </c>
      <c r="D389">
        <v>200</v>
      </c>
      <c r="E389">
        <v>1</v>
      </c>
      <c r="F389">
        <v>92</v>
      </c>
      <c r="G389">
        <v>1</v>
      </c>
      <c r="H389">
        <v>108</v>
      </c>
      <c r="I389">
        <f>SUM(Table9_1[Packets])</f>
        <v>105766</v>
      </c>
      <c r="J389" s="4">
        <f t="shared" si="6"/>
        <v>1.8909668513510957E-3</v>
      </c>
    </row>
    <row r="390" spans="1:10" x14ac:dyDescent="0.25">
      <c r="A390" s="1" t="s">
        <v>1627</v>
      </c>
      <c r="B390">
        <v>62866</v>
      </c>
      <c r="C390">
        <v>2</v>
      </c>
      <c r="D390">
        <v>134</v>
      </c>
      <c r="E390">
        <v>2</v>
      </c>
      <c r="F390">
        <v>134</v>
      </c>
      <c r="G390">
        <v>0</v>
      </c>
      <c r="H390">
        <v>0</v>
      </c>
      <c r="I390">
        <f>SUM(Table9_1[Packets])</f>
        <v>105766</v>
      </c>
      <c r="J390" s="4">
        <f t="shared" si="6"/>
        <v>1.8909668513510957E-3</v>
      </c>
    </row>
    <row r="391" spans="1:10" x14ac:dyDescent="0.25">
      <c r="A391" s="1" t="s">
        <v>1627</v>
      </c>
      <c r="B391">
        <v>63082</v>
      </c>
      <c r="C391">
        <v>2</v>
      </c>
      <c r="D391">
        <v>320</v>
      </c>
      <c r="E391">
        <v>1</v>
      </c>
      <c r="F391">
        <v>92</v>
      </c>
      <c r="G391">
        <v>1</v>
      </c>
      <c r="H391">
        <v>228</v>
      </c>
      <c r="I391">
        <f>SUM(Table9_1[Packets])</f>
        <v>105766</v>
      </c>
      <c r="J391" s="4">
        <f t="shared" si="6"/>
        <v>1.8909668513510957E-3</v>
      </c>
    </row>
    <row r="392" spans="1:10" x14ac:dyDescent="0.25">
      <c r="A392" s="1" t="s">
        <v>1627</v>
      </c>
      <c r="B392">
        <v>64032</v>
      </c>
      <c r="C392">
        <v>2</v>
      </c>
      <c r="D392">
        <v>134</v>
      </c>
      <c r="E392">
        <v>2</v>
      </c>
      <c r="F392">
        <v>134</v>
      </c>
      <c r="G392">
        <v>0</v>
      </c>
      <c r="H392">
        <v>0</v>
      </c>
      <c r="I392">
        <f>SUM(Table9_1[Packets])</f>
        <v>105766</v>
      </c>
      <c r="J392" s="4">
        <f t="shared" si="6"/>
        <v>1.8909668513510957E-3</v>
      </c>
    </row>
    <row r="393" spans="1:10" x14ac:dyDescent="0.25">
      <c r="A393" s="1" t="s">
        <v>1708</v>
      </c>
      <c r="B393">
        <v>49226</v>
      </c>
      <c r="C393">
        <v>2</v>
      </c>
      <c r="D393">
        <v>360</v>
      </c>
      <c r="E393">
        <v>1</v>
      </c>
      <c r="F393">
        <v>112</v>
      </c>
      <c r="G393">
        <v>1</v>
      </c>
      <c r="H393">
        <v>248</v>
      </c>
      <c r="I393">
        <f>SUM(Table9_1[Packets])</f>
        <v>105766</v>
      </c>
      <c r="J393" s="4">
        <f t="shared" si="6"/>
        <v>1.8909668513510957E-3</v>
      </c>
    </row>
    <row r="394" spans="1:10" x14ac:dyDescent="0.25">
      <c r="A394" s="1" t="s">
        <v>1708</v>
      </c>
      <c r="B394">
        <v>49364</v>
      </c>
      <c r="C394">
        <v>2</v>
      </c>
      <c r="D394">
        <v>262</v>
      </c>
      <c r="E394">
        <v>1</v>
      </c>
      <c r="F394">
        <v>100</v>
      </c>
      <c r="G394">
        <v>1</v>
      </c>
      <c r="H394">
        <v>162</v>
      </c>
      <c r="I394">
        <f>SUM(Table9_1[Packets])</f>
        <v>105766</v>
      </c>
      <c r="J394" s="4">
        <f t="shared" si="6"/>
        <v>1.8909668513510957E-3</v>
      </c>
    </row>
    <row r="395" spans="1:10" x14ac:dyDescent="0.25">
      <c r="A395" s="1" t="s">
        <v>1708</v>
      </c>
      <c r="B395">
        <v>49516</v>
      </c>
      <c r="C395">
        <v>2</v>
      </c>
      <c r="D395">
        <v>320</v>
      </c>
      <c r="E395">
        <v>1</v>
      </c>
      <c r="F395">
        <v>112</v>
      </c>
      <c r="G395">
        <v>1</v>
      </c>
      <c r="H395">
        <v>208</v>
      </c>
      <c r="I395">
        <f>SUM(Table9_1[Packets])</f>
        <v>105766</v>
      </c>
      <c r="J395" s="4">
        <f t="shared" si="6"/>
        <v>1.8909668513510957E-3</v>
      </c>
    </row>
    <row r="396" spans="1:10" x14ac:dyDescent="0.25">
      <c r="A396" s="1" t="s">
        <v>1708</v>
      </c>
      <c r="B396">
        <v>49601</v>
      </c>
      <c r="C396">
        <v>2</v>
      </c>
      <c r="D396">
        <v>321</v>
      </c>
      <c r="E396">
        <v>1</v>
      </c>
      <c r="F396">
        <v>94</v>
      </c>
      <c r="G396">
        <v>1</v>
      </c>
      <c r="H396">
        <v>227</v>
      </c>
      <c r="I396">
        <f>SUM(Table9_1[Packets])</f>
        <v>105766</v>
      </c>
      <c r="J396" s="4">
        <f t="shared" si="6"/>
        <v>1.8909668513510957E-3</v>
      </c>
    </row>
    <row r="397" spans="1:10" x14ac:dyDescent="0.25">
      <c r="A397" s="1" t="s">
        <v>1708</v>
      </c>
      <c r="B397">
        <v>49701</v>
      </c>
      <c r="C397">
        <v>2</v>
      </c>
      <c r="D397">
        <v>298</v>
      </c>
      <c r="E397">
        <v>1</v>
      </c>
      <c r="F397">
        <v>91</v>
      </c>
      <c r="G397">
        <v>1</v>
      </c>
      <c r="H397">
        <v>207</v>
      </c>
      <c r="I397">
        <f>SUM(Table9_1[Packets])</f>
        <v>105766</v>
      </c>
      <c r="J397" s="4">
        <f t="shared" si="6"/>
        <v>1.8909668513510957E-3</v>
      </c>
    </row>
    <row r="398" spans="1:10" x14ac:dyDescent="0.25">
      <c r="A398" s="1" t="s">
        <v>1708</v>
      </c>
      <c r="B398">
        <v>49796</v>
      </c>
      <c r="C398">
        <v>2</v>
      </c>
      <c r="D398">
        <v>320</v>
      </c>
      <c r="E398">
        <v>1</v>
      </c>
      <c r="F398">
        <v>112</v>
      </c>
      <c r="G398">
        <v>1</v>
      </c>
      <c r="H398">
        <v>208</v>
      </c>
      <c r="I398">
        <f>SUM(Table9_1[Packets])</f>
        <v>105766</v>
      </c>
      <c r="J398" s="4">
        <f t="shared" si="6"/>
        <v>1.8909668513510957E-3</v>
      </c>
    </row>
    <row r="399" spans="1:10" x14ac:dyDescent="0.25">
      <c r="A399" s="1" t="s">
        <v>1708</v>
      </c>
      <c r="B399">
        <v>49803</v>
      </c>
      <c r="C399">
        <v>2</v>
      </c>
      <c r="D399">
        <v>174</v>
      </c>
      <c r="E399">
        <v>2</v>
      </c>
      <c r="F399">
        <v>174</v>
      </c>
      <c r="G399">
        <v>0</v>
      </c>
      <c r="H399">
        <v>0</v>
      </c>
      <c r="I399">
        <f>SUM(Table9_1[Packets])</f>
        <v>105766</v>
      </c>
      <c r="J399" s="4">
        <f t="shared" si="6"/>
        <v>1.8909668513510957E-3</v>
      </c>
    </row>
    <row r="400" spans="1:10" x14ac:dyDescent="0.25">
      <c r="A400" s="1" t="s">
        <v>1708</v>
      </c>
      <c r="B400">
        <v>49990</v>
      </c>
      <c r="C400">
        <v>2</v>
      </c>
      <c r="D400">
        <v>320</v>
      </c>
      <c r="E400">
        <v>1</v>
      </c>
      <c r="F400">
        <v>112</v>
      </c>
      <c r="G400">
        <v>1</v>
      </c>
      <c r="H400">
        <v>208</v>
      </c>
      <c r="I400">
        <f>SUM(Table9_1[Packets])</f>
        <v>105766</v>
      </c>
      <c r="J400" s="4">
        <f t="shared" si="6"/>
        <v>1.8909668513510957E-3</v>
      </c>
    </row>
    <row r="401" spans="1:10" x14ac:dyDescent="0.25">
      <c r="A401" s="1" t="s">
        <v>1708</v>
      </c>
      <c r="B401">
        <v>50045</v>
      </c>
      <c r="C401">
        <v>2</v>
      </c>
      <c r="D401">
        <v>360</v>
      </c>
      <c r="E401">
        <v>1</v>
      </c>
      <c r="F401">
        <v>112</v>
      </c>
      <c r="G401">
        <v>1</v>
      </c>
      <c r="H401">
        <v>248</v>
      </c>
      <c r="I401">
        <f>SUM(Table9_1[Packets])</f>
        <v>105766</v>
      </c>
      <c r="J401" s="4">
        <f t="shared" si="6"/>
        <v>1.8909668513510957E-3</v>
      </c>
    </row>
    <row r="402" spans="1:10" x14ac:dyDescent="0.25">
      <c r="A402" s="1" t="s">
        <v>1708</v>
      </c>
      <c r="B402">
        <v>50292</v>
      </c>
      <c r="C402">
        <v>2</v>
      </c>
      <c r="D402">
        <v>249</v>
      </c>
      <c r="E402">
        <v>1</v>
      </c>
      <c r="F402">
        <v>100</v>
      </c>
      <c r="G402">
        <v>1</v>
      </c>
      <c r="H402">
        <v>149</v>
      </c>
      <c r="I402">
        <f>SUM(Table9_1[Packets])</f>
        <v>105766</v>
      </c>
      <c r="J402" s="4">
        <f t="shared" si="6"/>
        <v>1.8909668513510957E-3</v>
      </c>
    </row>
    <row r="403" spans="1:10" x14ac:dyDescent="0.25">
      <c r="A403" s="1" t="s">
        <v>1708</v>
      </c>
      <c r="B403">
        <v>50330</v>
      </c>
      <c r="C403">
        <v>2</v>
      </c>
      <c r="D403">
        <v>174</v>
      </c>
      <c r="E403">
        <v>2</v>
      </c>
      <c r="F403">
        <v>174</v>
      </c>
      <c r="G403">
        <v>0</v>
      </c>
      <c r="H403">
        <v>0</v>
      </c>
      <c r="I403">
        <f>SUM(Table9_1[Packets])</f>
        <v>105766</v>
      </c>
      <c r="J403" s="4">
        <f t="shared" si="6"/>
        <v>1.8909668513510957E-3</v>
      </c>
    </row>
    <row r="404" spans="1:10" x14ac:dyDescent="0.25">
      <c r="A404" s="1" t="s">
        <v>1708</v>
      </c>
      <c r="B404">
        <v>50672</v>
      </c>
      <c r="C404">
        <v>2</v>
      </c>
      <c r="D404">
        <v>400</v>
      </c>
      <c r="E404">
        <v>1</v>
      </c>
      <c r="F404">
        <v>107</v>
      </c>
      <c r="G404">
        <v>1</v>
      </c>
      <c r="H404">
        <v>293</v>
      </c>
      <c r="I404">
        <f>SUM(Table9_1[Packets])</f>
        <v>105766</v>
      </c>
      <c r="J404" s="4">
        <f t="shared" si="6"/>
        <v>1.8909668513510957E-3</v>
      </c>
    </row>
    <row r="405" spans="1:10" x14ac:dyDescent="0.25">
      <c r="A405" s="1" t="s">
        <v>1708</v>
      </c>
      <c r="B405">
        <v>50774</v>
      </c>
      <c r="C405">
        <v>2</v>
      </c>
      <c r="D405">
        <v>253</v>
      </c>
      <c r="E405">
        <v>1</v>
      </c>
      <c r="F405">
        <v>90</v>
      </c>
      <c r="G405">
        <v>1</v>
      </c>
      <c r="H405">
        <v>163</v>
      </c>
      <c r="I405">
        <f>SUM(Table9_1[Packets])</f>
        <v>105766</v>
      </c>
      <c r="J405" s="4">
        <f t="shared" si="6"/>
        <v>1.8909668513510957E-3</v>
      </c>
    </row>
    <row r="406" spans="1:10" x14ac:dyDescent="0.25">
      <c r="A406" s="1" t="s">
        <v>1708</v>
      </c>
      <c r="B406">
        <v>50813</v>
      </c>
      <c r="C406">
        <v>2</v>
      </c>
      <c r="D406">
        <v>401</v>
      </c>
      <c r="E406">
        <v>1</v>
      </c>
      <c r="F406">
        <v>92</v>
      </c>
      <c r="G406">
        <v>1</v>
      </c>
      <c r="H406">
        <v>309</v>
      </c>
      <c r="I406">
        <f>SUM(Table9_1[Packets])</f>
        <v>105766</v>
      </c>
      <c r="J406" s="4">
        <f t="shared" si="6"/>
        <v>1.8909668513510957E-3</v>
      </c>
    </row>
    <row r="407" spans="1:10" x14ac:dyDescent="0.25">
      <c r="A407" s="1" t="s">
        <v>1708</v>
      </c>
      <c r="B407">
        <v>51080</v>
      </c>
      <c r="C407">
        <v>2</v>
      </c>
      <c r="D407">
        <v>312</v>
      </c>
      <c r="E407">
        <v>1</v>
      </c>
      <c r="F407">
        <v>94</v>
      </c>
      <c r="G407">
        <v>1</v>
      </c>
      <c r="H407">
        <v>218</v>
      </c>
      <c r="I407">
        <f>SUM(Table9_1[Packets])</f>
        <v>105766</v>
      </c>
      <c r="J407" s="4">
        <f t="shared" si="6"/>
        <v>1.8909668513510957E-3</v>
      </c>
    </row>
    <row r="408" spans="1:10" x14ac:dyDescent="0.25">
      <c r="A408" s="1" t="s">
        <v>1708</v>
      </c>
      <c r="B408">
        <v>51312</v>
      </c>
      <c r="C408">
        <v>2</v>
      </c>
      <c r="D408">
        <v>247</v>
      </c>
      <c r="E408">
        <v>1</v>
      </c>
      <c r="F408">
        <v>94</v>
      </c>
      <c r="G408">
        <v>1</v>
      </c>
      <c r="H408">
        <v>153</v>
      </c>
      <c r="I408">
        <f>SUM(Table9_1[Packets])</f>
        <v>105766</v>
      </c>
      <c r="J408" s="4">
        <f t="shared" si="6"/>
        <v>1.8909668513510957E-3</v>
      </c>
    </row>
    <row r="409" spans="1:10" x14ac:dyDescent="0.25">
      <c r="A409" s="1" t="s">
        <v>1708</v>
      </c>
      <c r="B409">
        <v>51345</v>
      </c>
      <c r="C409">
        <v>2</v>
      </c>
      <c r="D409">
        <v>365</v>
      </c>
      <c r="E409">
        <v>1</v>
      </c>
      <c r="F409">
        <v>118</v>
      </c>
      <c r="G409">
        <v>1</v>
      </c>
      <c r="H409">
        <v>247</v>
      </c>
      <c r="I409">
        <f>SUM(Table9_1[Packets])</f>
        <v>105766</v>
      </c>
      <c r="J409" s="4">
        <f t="shared" si="6"/>
        <v>1.8909668513510957E-3</v>
      </c>
    </row>
    <row r="410" spans="1:10" x14ac:dyDescent="0.25">
      <c r="A410" s="1" t="s">
        <v>1708</v>
      </c>
      <c r="B410">
        <v>51754</v>
      </c>
      <c r="C410">
        <v>2</v>
      </c>
      <c r="D410">
        <v>368</v>
      </c>
      <c r="E410">
        <v>1</v>
      </c>
      <c r="F410">
        <v>112</v>
      </c>
      <c r="G410">
        <v>1</v>
      </c>
      <c r="H410">
        <v>256</v>
      </c>
      <c r="I410">
        <f>SUM(Table9_1[Packets])</f>
        <v>105766</v>
      </c>
      <c r="J410" s="4">
        <f t="shared" si="6"/>
        <v>1.8909668513510957E-3</v>
      </c>
    </row>
    <row r="411" spans="1:10" x14ac:dyDescent="0.25">
      <c r="A411" s="1" t="s">
        <v>1708</v>
      </c>
      <c r="B411">
        <v>51755</v>
      </c>
      <c r="C411">
        <v>2</v>
      </c>
      <c r="D411">
        <v>358</v>
      </c>
      <c r="E411">
        <v>1</v>
      </c>
      <c r="F411">
        <v>104</v>
      </c>
      <c r="G411">
        <v>1</v>
      </c>
      <c r="H411">
        <v>254</v>
      </c>
      <c r="I411">
        <f>SUM(Table9_1[Packets])</f>
        <v>105766</v>
      </c>
      <c r="J411" s="4">
        <f t="shared" si="6"/>
        <v>1.8909668513510957E-3</v>
      </c>
    </row>
    <row r="412" spans="1:10" x14ac:dyDescent="0.25">
      <c r="A412" s="1" t="s">
        <v>1708</v>
      </c>
      <c r="B412">
        <v>51875</v>
      </c>
      <c r="C412">
        <v>2</v>
      </c>
      <c r="D412">
        <v>372</v>
      </c>
      <c r="E412">
        <v>1</v>
      </c>
      <c r="F412">
        <v>108</v>
      </c>
      <c r="G412">
        <v>1</v>
      </c>
      <c r="H412">
        <v>264</v>
      </c>
      <c r="I412">
        <f>SUM(Table9_1[Packets])</f>
        <v>105766</v>
      </c>
      <c r="J412" s="4">
        <f t="shared" si="6"/>
        <v>1.8909668513510957E-3</v>
      </c>
    </row>
    <row r="413" spans="1:10" x14ac:dyDescent="0.25">
      <c r="A413" s="1" t="s">
        <v>1708</v>
      </c>
      <c r="B413">
        <v>51925</v>
      </c>
      <c r="C413">
        <v>2</v>
      </c>
      <c r="D413">
        <v>294</v>
      </c>
      <c r="E413">
        <v>1</v>
      </c>
      <c r="F413">
        <v>107</v>
      </c>
      <c r="G413">
        <v>1</v>
      </c>
      <c r="H413">
        <v>187</v>
      </c>
      <c r="I413">
        <f>SUM(Table9_1[Packets])</f>
        <v>105766</v>
      </c>
      <c r="J413" s="4">
        <f t="shared" si="6"/>
        <v>1.8909668513510957E-3</v>
      </c>
    </row>
    <row r="414" spans="1:10" x14ac:dyDescent="0.25">
      <c r="A414" s="1" t="s">
        <v>1708</v>
      </c>
      <c r="B414">
        <v>51971</v>
      </c>
      <c r="C414">
        <v>2</v>
      </c>
      <c r="D414">
        <v>279</v>
      </c>
      <c r="E414">
        <v>1</v>
      </c>
      <c r="F414">
        <v>107</v>
      </c>
      <c r="G414">
        <v>1</v>
      </c>
      <c r="H414">
        <v>172</v>
      </c>
      <c r="I414">
        <f>SUM(Table9_1[Packets])</f>
        <v>105766</v>
      </c>
      <c r="J414" s="4">
        <f t="shared" si="6"/>
        <v>1.8909668513510957E-3</v>
      </c>
    </row>
    <row r="415" spans="1:10" x14ac:dyDescent="0.25">
      <c r="A415" s="1" t="s">
        <v>1708</v>
      </c>
      <c r="B415">
        <v>52115</v>
      </c>
      <c r="C415">
        <v>2</v>
      </c>
      <c r="D415">
        <v>360</v>
      </c>
      <c r="E415">
        <v>1</v>
      </c>
      <c r="F415">
        <v>108</v>
      </c>
      <c r="G415">
        <v>1</v>
      </c>
      <c r="H415">
        <v>252</v>
      </c>
      <c r="I415">
        <f>SUM(Table9_1[Packets])</f>
        <v>105766</v>
      </c>
      <c r="J415" s="4">
        <f t="shared" si="6"/>
        <v>1.8909668513510957E-3</v>
      </c>
    </row>
    <row r="416" spans="1:10" x14ac:dyDescent="0.25">
      <c r="A416" s="1" t="s">
        <v>1708</v>
      </c>
      <c r="B416">
        <v>52153</v>
      </c>
      <c r="C416">
        <v>2</v>
      </c>
      <c r="D416">
        <v>312</v>
      </c>
      <c r="E416">
        <v>1</v>
      </c>
      <c r="F416">
        <v>94</v>
      </c>
      <c r="G416">
        <v>1</v>
      </c>
      <c r="H416">
        <v>218</v>
      </c>
      <c r="I416">
        <f>SUM(Table9_1[Packets])</f>
        <v>105766</v>
      </c>
      <c r="J416" s="4">
        <f t="shared" si="6"/>
        <v>1.8909668513510957E-3</v>
      </c>
    </row>
    <row r="417" spans="1:10" x14ac:dyDescent="0.25">
      <c r="A417" s="1" t="s">
        <v>1708</v>
      </c>
      <c r="B417">
        <v>52332</v>
      </c>
      <c r="C417">
        <v>2</v>
      </c>
      <c r="D417">
        <v>361</v>
      </c>
      <c r="E417">
        <v>1</v>
      </c>
      <c r="F417">
        <v>105</v>
      </c>
      <c r="G417">
        <v>1</v>
      </c>
      <c r="H417">
        <v>256</v>
      </c>
      <c r="I417">
        <f>SUM(Table9_1[Packets])</f>
        <v>105766</v>
      </c>
      <c r="J417" s="4">
        <f t="shared" si="6"/>
        <v>1.8909668513510957E-3</v>
      </c>
    </row>
    <row r="418" spans="1:10" x14ac:dyDescent="0.25">
      <c r="A418" s="1" t="s">
        <v>1708</v>
      </c>
      <c r="B418">
        <v>52364</v>
      </c>
      <c r="C418">
        <v>2</v>
      </c>
      <c r="D418">
        <v>312</v>
      </c>
      <c r="E418">
        <v>1</v>
      </c>
      <c r="F418">
        <v>94</v>
      </c>
      <c r="G418">
        <v>1</v>
      </c>
      <c r="H418">
        <v>218</v>
      </c>
      <c r="I418">
        <f>SUM(Table9_1[Packets])</f>
        <v>105766</v>
      </c>
      <c r="J418" s="4">
        <f t="shared" si="6"/>
        <v>1.8909668513510957E-3</v>
      </c>
    </row>
    <row r="419" spans="1:10" x14ac:dyDescent="0.25">
      <c r="A419" s="1" t="s">
        <v>1708</v>
      </c>
      <c r="B419">
        <v>52367</v>
      </c>
      <c r="C419">
        <v>2</v>
      </c>
      <c r="D419">
        <v>262</v>
      </c>
      <c r="E419">
        <v>1</v>
      </c>
      <c r="F419">
        <v>100</v>
      </c>
      <c r="G419">
        <v>1</v>
      </c>
      <c r="H419">
        <v>162</v>
      </c>
      <c r="I419">
        <f>SUM(Table9_1[Packets])</f>
        <v>105766</v>
      </c>
      <c r="J419" s="4">
        <f t="shared" si="6"/>
        <v>1.8909668513510957E-3</v>
      </c>
    </row>
    <row r="420" spans="1:10" x14ac:dyDescent="0.25">
      <c r="A420" s="1" t="s">
        <v>1708</v>
      </c>
      <c r="B420">
        <v>52610</v>
      </c>
      <c r="C420">
        <v>2</v>
      </c>
      <c r="D420">
        <v>362</v>
      </c>
      <c r="E420">
        <v>1</v>
      </c>
      <c r="F420">
        <v>101</v>
      </c>
      <c r="G420">
        <v>1</v>
      </c>
      <c r="H420">
        <v>261</v>
      </c>
      <c r="I420">
        <f>SUM(Table9_1[Packets])</f>
        <v>105766</v>
      </c>
      <c r="J420" s="4">
        <f t="shared" si="6"/>
        <v>1.8909668513510957E-3</v>
      </c>
    </row>
    <row r="421" spans="1:10" x14ac:dyDescent="0.25">
      <c r="A421" s="1" t="s">
        <v>1708</v>
      </c>
      <c r="B421">
        <v>52860</v>
      </c>
      <c r="C421">
        <v>2</v>
      </c>
      <c r="D421">
        <v>404</v>
      </c>
      <c r="E421">
        <v>1</v>
      </c>
      <c r="F421">
        <v>118</v>
      </c>
      <c r="G421">
        <v>1</v>
      </c>
      <c r="H421">
        <v>286</v>
      </c>
      <c r="I421">
        <f>SUM(Table9_1[Packets])</f>
        <v>105766</v>
      </c>
      <c r="J421" s="4">
        <f t="shared" si="6"/>
        <v>1.8909668513510957E-3</v>
      </c>
    </row>
    <row r="422" spans="1:10" x14ac:dyDescent="0.25">
      <c r="A422" s="1" t="s">
        <v>1708</v>
      </c>
      <c r="B422">
        <v>53227</v>
      </c>
      <c r="C422">
        <v>2</v>
      </c>
      <c r="D422">
        <v>312</v>
      </c>
      <c r="E422">
        <v>1</v>
      </c>
      <c r="F422">
        <v>94</v>
      </c>
      <c r="G422">
        <v>1</v>
      </c>
      <c r="H422">
        <v>218</v>
      </c>
      <c r="I422">
        <f>SUM(Table9_1[Packets])</f>
        <v>105766</v>
      </c>
      <c r="J422" s="4">
        <f t="shared" si="6"/>
        <v>1.8909668513510957E-3</v>
      </c>
    </row>
    <row r="423" spans="1:10" x14ac:dyDescent="0.25">
      <c r="A423" s="1" t="s">
        <v>1708</v>
      </c>
      <c r="B423">
        <v>53249</v>
      </c>
      <c r="C423">
        <v>2</v>
      </c>
      <c r="D423">
        <v>280</v>
      </c>
      <c r="E423">
        <v>1</v>
      </c>
      <c r="F423">
        <v>100</v>
      </c>
      <c r="G423">
        <v>1</v>
      </c>
      <c r="H423">
        <v>180</v>
      </c>
      <c r="I423">
        <f>SUM(Table9_1[Packets])</f>
        <v>105766</v>
      </c>
      <c r="J423" s="4">
        <f t="shared" si="6"/>
        <v>1.8909668513510957E-3</v>
      </c>
    </row>
    <row r="424" spans="1:10" x14ac:dyDescent="0.25">
      <c r="A424" s="1" t="s">
        <v>1708</v>
      </c>
      <c r="B424">
        <v>53428</v>
      </c>
      <c r="C424">
        <v>2</v>
      </c>
      <c r="D424">
        <v>357</v>
      </c>
      <c r="E424">
        <v>1</v>
      </c>
      <c r="F424">
        <v>114</v>
      </c>
      <c r="G424">
        <v>1</v>
      </c>
      <c r="H424">
        <v>243</v>
      </c>
      <c r="I424">
        <f>SUM(Table9_1[Packets])</f>
        <v>105766</v>
      </c>
      <c r="J424" s="4">
        <f t="shared" si="6"/>
        <v>1.8909668513510957E-3</v>
      </c>
    </row>
    <row r="425" spans="1:10" x14ac:dyDescent="0.25">
      <c r="A425" s="1" t="s">
        <v>1708</v>
      </c>
      <c r="B425">
        <v>53434</v>
      </c>
      <c r="C425">
        <v>2</v>
      </c>
      <c r="D425">
        <v>322</v>
      </c>
      <c r="E425">
        <v>1</v>
      </c>
      <c r="F425">
        <v>94</v>
      </c>
      <c r="G425">
        <v>1</v>
      </c>
      <c r="H425">
        <v>228</v>
      </c>
      <c r="I425">
        <f>SUM(Table9_1[Packets])</f>
        <v>105766</v>
      </c>
      <c r="J425" s="4">
        <f t="shared" si="6"/>
        <v>1.8909668513510957E-3</v>
      </c>
    </row>
    <row r="426" spans="1:10" x14ac:dyDescent="0.25">
      <c r="A426" s="1" t="s">
        <v>1708</v>
      </c>
      <c r="B426">
        <v>53444</v>
      </c>
      <c r="C426">
        <v>2</v>
      </c>
      <c r="D426">
        <v>253</v>
      </c>
      <c r="E426">
        <v>1</v>
      </c>
      <c r="F426">
        <v>90</v>
      </c>
      <c r="G426">
        <v>1</v>
      </c>
      <c r="H426">
        <v>163</v>
      </c>
      <c r="I426">
        <f>SUM(Table9_1[Packets])</f>
        <v>105766</v>
      </c>
      <c r="J426" s="4">
        <f t="shared" si="6"/>
        <v>1.8909668513510957E-3</v>
      </c>
    </row>
    <row r="427" spans="1:10" x14ac:dyDescent="0.25">
      <c r="A427" s="1" t="s">
        <v>1708</v>
      </c>
      <c r="B427">
        <v>53470</v>
      </c>
      <c r="C427">
        <v>2</v>
      </c>
      <c r="D427">
        <v>268</v>
      </c>
      <c r="E427">
        <v>1</v>
      </c>
      <c r="F427">
        <v>94</v>
      </c>
      <c r="G427">
        <v>1</v>
      </c>
      <c r="H427">
        <v>174</v>
      </c>
      <c r="I427">
        <f>SUM(Table9_1[Packets])</f>
        <v>105766</v>
      </c>
      <c r="J427" s="4">
        <f t="shared" si="6"/>
        <v>1.8909668513510957E-3</v>
      </c>
    </row>
    <row r="428" spans="1:10" x14ac:dyDescent="0.25">
      <c r="A428" s="1" t="s">
        <v>1708</v>
      </c>
      <c r="B428">
        <v>53495</v>
      </c>
      <c r="C428">
        <v>2</v>
      </c>
      <c r="D428">
        <v>360</v>
      </c>
      <c r="E428">
        <v>1</v>
      </c>
      <c r="F428">
        <v>108</v>
      </c>
      <c r="G428">
        <v>1</v>
      </c>
      <c r="H428">
        <v>252</v>
      </c>
      <c r="I428">
        <f>SUM(Table9_1[Packets])</f>
        <v>105766</v>
      </c>
      <c r="J428" s="4">
        <f t="shared" si="6"/>
        <v>1.8909668513510957E-3</v>
      </c>
    </row>
    <row r="429" spans="1:10" x14ac:dyDescent="0.25">
      <c r="A429" s="1" t="s">
        <v>1708</v>
      </c>
      <c r="B429">
        <v>53568</v>
      </c>
      <c r="C429">
        <v>2</v>
      </c>
      <c r="D429">
        <v>362</v>
      </c>
      <c r="E429">
        <v>1</v>
      </c>
      <c r="F429">
        <v>101</v>
      </c>
      <c r="G429">
        <v>1</v>
      </c>
      <c r="H429">
        <v>261</v>
      </c>
      <c r="I429">
        <f>SUM(Table9_1[Packets])</f>
        <v>105766</v>
      </c>
      <c r="J429" s="4">
        <f t="shared" si="6"/>
        <v>1.8909668513510957E-3</v>
      </c>
    </row>
    <row r="430" spans="1:10" x14ac:dyDescent="0.25">
      <c r="A430" s="1" t="s">
        <v>1708</v>
      </c>
      <c r="B430">
        <v>53693</v>
      </c>
      <c r="C430">
        <v>2</v>
      </c>
      <c r="D430">
        <v>312</v>
      </c>
      <c r="E430">
        <v>1</v>
      </c>
      <c r="F430">
        <v>94</v>
      </c>
      <c r="G430">
        <v>1</v>
      </c>
      <c r="H430">
        <v>218</v>
      </c>
      <c r="I430">
        <f>SUM(Table9_1[Packets])</f>
        <v>105766</v>
      </c>
      <c r="J430" s="4">
        <f t="shared" si="6"/>
        <v>1.8909668513510957E-3</v>
      </c>
    </row>
    <row r="431" spans="1:10" x14ac:dyDescent="0.25">
      <c r="A431" s="1" t="s">
        <v>1708</v>
      </c>
      <c r="B431">
        <v>53755</v>
      </c>
      <c r="C431">
        <v>2</v>
      </c>
      <c r="D431">
        <v>404</v>
      </c>
      <c r="E431">
        <v>1</v>
      </c>
      <c r="F431">
        <v>118</v>
      </c>
      <c r="G431">
        <v>1</v>
      </c>
      <c r="H431">
        <v>286</v>
      </c>
      <c r="I431">
        <f>SUM(Table9_1[Packets])</f>
        <v>105766</v>
      </c>
      <c r="J431" s="4">
        <f t="shared" si="6"/>
        <v>1.8909668513510957E-3</v>
      </c>
    </row>
    <row r="432" spans="1:10" x14ac:dyDescent="0.25">
      <c r="A432" s="1" t="s">
        <v>1708</v>
      </c>
      <c r="B432">
        <v>53999</v>
      </c>
      <c r="C432">
        <v>2</v>
      </c>
      <c r="D432">
        <v>409</v>
      </c>
      <c r="E432">
        <v>1</v>
      </c>
      <c r="F432">
        <v>118</v>
      </c>
      <c r="G432">
        <v>1</v>
      </c>
      <c r="H432">
        <v>291</v>
      </c>
      <c r="I432">
        <f>SUM(Table9_1[Packets])</f>
        <v>105766</v>
      </c>
      <c r="J432" s="4">
        <f t="shared" si="6"/>
        <v>1.8909668513510957E-3</v>
      </c>
    </row>
    <row r="433" spans="1:10" x14ac:dyDescent="0.25">
      <c r="A433" s="1" t="s">
        <v>1708</v>
      </c>
      <c r="B433">
        <v>54188</v>
      </c>
      <c r="C433">
        <v>2</v>
      </c>
      <c r="D433">
        <v>253</v>
      </c>
      <c r="E433">
        <v>1</v>
      </c>
      <c r="F433">
        <v>90</v>
      </c>
      <c r="G433">
        <v>1</v>
      </c>
      <c r="H433">
        <v>163</v>
      </c>
      <c r="I433">
        <f>SUM(Table9_1[Packets])</f>
        <v>105766</v>
      </c>
      <c r="J433" s="4">
        <f t="shared" si="6"/>
        <v>1.8909668513510957E-3</v>
      </c>
    </row>
    <row r="434" spans="1:10" x14ac:dyDescent="0.25">
      <c r="A434" s="1" t="s">
        <v>1708</v>
      </c>
      <c r="B434">
        <v>54355</v>
      </c>
      <c r="C434">
        <v>2</v>
      </c>
      <c r="D434">
        <v>306</v>
      </c>
      <c r="E434">
        <v>1</v>
      </c>
      <c r="F434">
        <v>98</v>
      </c>
      <c r="G434">
        <v>1</v>
      </c>
      <c r="H434">
        <v>208</v>
      </c>
      <c r="I434">
        <f>SUM(Table9_1[Packets])</f>
        <v>105766</v>
      </c>
      <c r="J434" s="4">
        <f t="shared" si="6"/>
        <v>1.8909668513510957E-3</v>
      </c>
    </row>
    <row r="435" spans="1:10" x14ac:dyDescent="0.25">
      <c r="A435" s="1" t="s">
        <v>1708</v>
      </c>
      <c r="B435">
        <v>54455</v>
      </c>
      <c r="C435">
        <v>2</v>
      </c>
      <c r="D435">
        <v>374</v>
      </c>
      <c r="E435">
        <v>1</v>
      </c>
      <c r="F435">
        <v>101</v>
      </c>
      <c r="G435">
        <v>1</v>
      </c>
      <c r="H435">
        <v>273</v>
      </c>
      <c r="I435">
        <f>SUM(Table9_1[Packets])</f>
        <v>105766</v>
      </c>
      <c r="J435" s="4">
        <f t="shared" si="6"/>
        <v>1.8909668513510957E-3</v>
      </c>
    </row>
    <row r="436" spans="1:10" x14ac:dyDescent="0.25">
      <c r="A436" s="1" t="s">
        <v>1708</v>
      </c>
      <c r="B436">
        <v>54649</v>
      </c>
      <c r="C436">
        <v>2</v>
      </c>
      <c r="D436">
        <v>307</v>
      </c>
      <c r="E436">
        <v>1</v>
      </c>
      <c r="F436">
        <v>99</v>
      </c>
      <c r="G436">
        <v>1</v>
      </c>
      <c r="H436">
        <v>208</v>
      </c>
      <c r="I436">
        <f>SUM(Table9_1[Packets])</f>
        <v>105766</v>
      </c>
      <c r="J436" s="4">
        <f t="shared" si="6"/>
        <v>1.8909668513510957E-3</v>
      </c>
    </row>
    <row r="437" spans="1:10" x14ac:dyDescent="0.25">
      <c r="A437" s="1" t="s">
        <v>1708</v>
      </c>
      <c r="B437">
        <v>54811</v>
      </c>
      <c r="C437">
        <v>2</v>
      </c>
      <c r="D437">
        <v>340</v>
      </c>
      <c r="E437">
        <v>1</v>
      </c>
      <c r="F437">
        <v>99</v>
      </c>
      <c r="G437">
        <v>1</v>
      </c>
      <c r="H437">
        <v>241</v>
      </c>
      <c r="I437">
        <f>SUM(Table9_1[Packets])</f>
        <v>105766</v>
      </c>
      <c r="J437" s="4">
        <f t="shared" si="6"/>
        <v>1.8909668513510957E-3</v>
      </c>
    </row>
    <row r="438" spans="1:10" x14ac:dyDescent="0.25">
      <c r="A438" s="1" t="s">
        <v>1708</v>
      </c>
      <c r="B438">
        <v>54892</v>
      </c>
      <c r="C438">
        <v>2</v>
      </c>
      <c r="D438">
        <v>174</v>
      </c>
      <c r="E438">
        <v>2</v>
      </c>
      <c r="F438">
        <v>174</v>
      </c>
      <c r="G438">
        <v>0</v>
      </c>
      <c r="H438">
        <v>0</v>
      </c>
      <c r="I438">
        <f>SUM(Table9_1[Packets])</f>
        <v>105766</v>
      </c>
      <c r="J438" s="4">
        <f t="shared" si="6"/>
        <v>1.8909668513510957E-3</v>
      </c>
    </row>
    <row r="439" spans="1:10" x14ac:dyDescent="0.25">
      <c r="A439" s="1" t="s">
        <v>1708</v>
      </c>
      <c r="B439">
        <v>54895</v>
      </c>
      <c r="C439">
        <v>2</v>
      </c>
      <c r="D439">
        <v>320</v>
      </c>
      <c r="E439">
        <v>1</v>
      </c>
      <c r="F439">
        <v>112</v>
      </c>
      <c r="G439">
        <v>1</v>
      </c>
      <c r="H439">
        <v>208</v>
      </c>
      <c r="I439">
        <f>SUM(Table9_1[Packets])</f>
        <v>105766</v>
      </c>
      <c r="J439" s="4">
        <f t="shared" si="6"/>
        <v>1.8909668513510957E-3</v>
      </c>
    </row>
    <row r="440" spans="1:10" x14ac:dyDescent="0.25">
      <c r="A440" s="1" t="s">
        <v>1708</v>
      </c>
      <c r="B440">
        <v>54917</v>
      </c>
      <c r="C440">
        <v>2</v>
      </c>
      <c r="D440">
        <v>297</v>
      </c>
      <c r="E440">
        <v>1</v>
      </c>
      <c r="F440">
        <v>98</v>
      </c>
      <c r="G440">
        <v>1</v>
      </c>
      <c r="H440">
        <v>199</v>
      </c>
      <c r="I440">
        <f>SUM(Table9_1[Packets])</f>
        <v>105766</v>
      </c>
      <c r="J440" s="4">
        <f t="shared" si="6"/>
        <v>1.8909668513510957E-3</v>
      </c>
    </row>
    <row r="441" spans="1:10" x14ac:dyDescent="0.25">
      <c r="A441" s="1" t="s">
        <v>1708</v>
      </c>
      <c r="B441">
        <v>55007</v>
      </c>
      <c r="C441">
        <v>2</v>
      </c>
      <c r="D441">
        <v>282</v>
      </c>
      <c r="E441">
        <v>1</v>
      </c>
      <c r="F441">
        <v>98</v>
      </c>
      <c r="G441">
        <v>1</v>
      </c>
      <c r="H441">
        <v>184</v>
      </c>
      <c r="I441">
        <f>SUM(Table9_1[Packets])</f>
        <v>105766</v>
      </c>
      <c r="J441" s="4">
        <f t="shared" si="6"/>
        <v>1.8909668513510957E-3</v>
      </c>
    </row>
    <row r="442" spans="1:10" x14ac:dyDescent="0.25">
      <c r="A442" s="1" t="s">
        <v>1708</v>
      </c>
      <c r="B442">
        <v>55071</v>
      </c>
      <c r="C442">
        <v>2</v>
      </c>
      <c r="D442">
        <v>253</v>
      </c>
      <c r="E442">
        <v>1</v>
      </c>
      <c r="F442">
        <v>90</v>
      </c>
      <c r="G442">
        <v>1</v>
      </c>
      <c r="H442">
        <v>163</v>
      </c>
      <c r="I442">
        <f>SUM(Table9_1[Packets])</f>
        <v>105766</v>
      </c>
      <c r="J442" s="4">
        <f t="shared" si="6"/>
        <v>1.8909668513510957E-3</v>
      </c>
    </row>
    <row r="443" spans="1:10" x14ac:dyDescent="0.25">
      <c r="A443" s="1" t="s">
        <v>1708</v>
      </c>
      <c r="B443">
        <v>55156</v>
      </c>
      <c r="C443">
        <v>2</v>
      </c>
      <c r="D443">
        <v>449</v>
      </c>
      <c r="E443">
        <v>1</v>
      </c>
      <c r="F443">
        <v>133</v>
      </c>
      <c r="G443">
        <v>1</v>
      </c>
      <c r="H443">
        <v>316</v>
      </c>
      <c r="I443">
        <f>SUM(Table9_1[Packets])</f>
        <v>105766</v>
      </c>
      <c r="J443" s="4">
        <f t="shared" si="6"/>
        <v>1.8909668513510957E-3</v>
      </c>
    </row>
    <row r="444" spans="1:10" x14ac:dyDescent="0.25">
      <c r="A444" s="1" t="s">
        <v>1708</v>
      </c>
      <c r="B444">
        <v>55158</v>
      </c>
      <c r="C444">
        <v>2</v>
      </c>
      <c r="D444">
        <v>350</v>
      </c>
      <c r="E444">
        <v>1</v>
      </c>
      <c r="F444">
        <v>104</v>
      </c>
      <c r="G444">
        <v>1</v>
      </c>
      <c r="H444">
        <v>246</v>
      </c>
      <c r="I444">
        <f>SUM(Table9_1[Packets])</f>
        <v>105766</v>
      </c>
      <c r="J444" s="4">
        <f t="shared" si="6"/>
        <v>1.8909668513510957E-3</v>
      </c>
    </row>
    <row r="445" spans="1:10" x14ac:dyDescent="0.25">
      <c r="A445" s="1" t="s">
        <v>1708</v>
      </c>
      <c r="B445">
        <v>55183</v>
      </c>
      <c r="C445">
        <v>2</v>
      </c>
      <c r="D445">
        <v>403</v>
      </c>
      <c r="E445">
        <v>1</v>
      </c>
      <c r="F445">
        <v>101</v>
      </c>
      <c r="G445">
        <v>1</v>
      </c>
      <c r="H445">
        <v>302</v>
      </c>
      <c r="I445">
        <f>SUM(Table9_1[Packets])</f>
        <v>105766</v>
      </c>
      <c r="J445" s="4">
        <f t="shared" si="6"/>
        <v>1.8909668513510957E-3</v>
      </c>
    </row>
    <row r="446" spans="1:10" x14ac:dyDescent="0.25">
      <c r="A446" s="1" t="s">
        <v>1708</v>
      </c>
      <c r="B446">
        <v>55186</v>
      </c>
      <c r="C446">
        <v>2</v>
      </c>
      <c r="D446">
        <v>372</v>
      </c>
      <c r="E446">
        <v>1</v>
      </c>
      <c r="F446">
        <v>108</v>
      </c>
      <c r="G446">
        <v>1</v>
      </c>
      <c r="H446">
        <v>264</v>
      </c>
      <c r="I446">
        <f>SUM(Table9_1[Packets])</f>
        <v>105766</v>
      </c>
      <c r="J446" s="4">
        <f t="shared" si="6"/>
        <v>1.8909668513510957E-3</v>
      </c>
    </row>
    <row r="447" spans="1:10" x14ac:dyDescent="0.25">
      <c r="A447" s="1" t="s">
        <v>1708</v>
      </c>
      <c r="B447">
        <v>55286</v>
      </c>
      <c r="C447">
        <v>2</v>
      </c>
      <c r="D447">
        <v>255</v>
      </c>
      <c r="E447">
        <v>1</v>
      </c>
      <c r="F447">
        <v>98</v>
      </c>
      <c r="G447">
        <v>1</v>
      </c>
      <c r="H447">
        <v>157</v>
      </c>
      <c r="I447">
        <f>SUM(Table9_1[Packets])</f>
        <v>105766</v>
      </c>
      <c r="J447" s="4">
        <f t="shared" si="6"/>
        <v>1.8909668513510957E-3</v>
      </c>
    </row>
    <row r="448" spans="1:10" x14ac:dyDescent="0.25">
      <c r="A448" s="1" t="s">
        <v>1708</v>
      </c>
      <c r="B448">
        <v>55335</v>
      </c>
      <c r="C448">
        <v>2</v>
      </c>
      <c r="D448">
        <v>341</v>
      </c>
      <c r="E448">
        <v>1</v>
      </c>
      <c r="F448">
        <v>99</v>
      </c>
      <c r="G448">
        <v>1</v>
      </c>
      <c r="H448">
        <v>242</v>
      </c>
      <c r="I448">
        <f>SUM(Table9_1[Packets])</f>
        <v>105766</v>
      </c>
      <c r="J448" s="4">
        <f t="shared" si="6"/>
        <v>1.8909668513510957E-3</v>
      </c>
    </row>
    <row r="449" spans="1:10" x14ac:dyDescent="0.25">
      <c r="A449" s="1" t="s">
        <v>1708</v>
      </c>
      <c r="B449">
        <v>55353</v>
      </c>
      <c r="C449">
        <v>2</v>
      </c>
      <c r="D449">
        <v>296</v>
      </c>
      <c r="E449">
        <v>1</v>
      </c>
      <c r="F449">
        <v>98</v>
      </c>
      <c r="G449">
        <v>1</v>
      </c>
      <c r="H449">
        <v>198</v>
      </c>
      <c r="I449">
        <f>SUM(Table9_1[Packets])</f>
        <v>105766</v>
      </c>
      <c r="J449" s="4">
        <f t="shared" si="6"/>
        <v>1.8909668513510957E-3</v>
      </c>
    </row>
    <row r="450" spans="1:10" x14ac:dyDescent="0.25">
      <c r="A450" s="1" t="s">
        <v>1708</v>
      </c>
      <c r="B450">
        <v>55469</v>
      </c>
      <c r="C450">
        <v>2</v>
      </c>
      <c r="D450">
        <v>174</v>
      </c>
      <c r="E450">
        <v>2</v>
      </c>
      <c r="F450">
        <v>174</v>
      </c>
      <c r="G450">
        <v>0</v>
      </c>
      <c r="H450">
        <v>0</v>
      </c>
      <c r="I450">
        <f>SUM(Table9_1[Packets])</f>
        <v>105766</v>
      </c>
      <c r="J450" s="4">
        <f t="shared" ref="J450:J513" si="7">(C450/I450) *100</f>
        <v>1.8909668513510957E-3</v>
      </c>
    </row>
    <row r="451" spans="1:10" x14ac:dyDescent="0.25">
      <c r="A451" s="1" t="s">
        <v>1708</v>
      </c>
      <c r="B451">
        <v>55602</v>
      </c>
      <c r="C451">
        <v>2</v>
      </c>
      <c r="D451">
        <v>296</v>
      </c>
      <c r="E451">
        <v>1</v>
      </c>
      <c r="F451">
        <v>98</v>
      </c>
      <c r="G451">
        <v>1</v>
      </c>
      <c r="H451">
        <v>198</v>
      </c>
      <c r="I451">
        <f>SUM(Table9_1[Packets])</f>
        <v>105766</v>
      </c>
      <c r="J451" s="4">
        <f t="shared" si="7"/>
        <v>1.8909668513510957E-3</v>
      </c>
    </row>
    <row r="452" spans="1:10" x14ac:dyDescent="0.25">
      <c r="A452" s="1" t="s">
        <v>1708</v>
      </c>
      <c r="B452">
        <v>55637</v>
      </c>
      <c r="C452">
        <v>2</v>
      </c>
      <c r="D452">
        <v>253</v>
      </c>
      <c r="E452">
        <v>1</v>
      </c>
      <c r="F452">
        <v>90</v>
      </c>
      <c r="G452">
        <v>1</v>
      </c>
      <c r="H452">
        <v>163</v>
      </c>
      <c r="I452">
        <f>SUM(Table9_1[Packets])</f>
        <v>105766</v>
      </c>
      <c r="J452" s="4">
        <f t="shared" si="7"/>
        <v>1.8909668513510957E-3</v>
      </c>
    </row>
    <row r="453" spans="1:10" x14ac:dyDescent="0.25">
      <c r="A453" s="1" t="s">
        <v>1708</v>
      </c>
      <c r="B453">
        <v>55755</v>
      </c>
      <c r="C453">
        <v>2</v>
      </c>
      <c r="D453">
        <v>419</v>
      </c>
      <c r="E453">
        <v>1</v>
      </c>
      <c r="F453">
        <v>107</v>
      </c>
      <c r="G453">
        <v>1</v>
      </c>
      <c r="H453">
        <v>312</v>
      </c>
      <c r="I453">
        <f>SUM(Table9_1[Packets])</f>
        <v>105766</v>
      </c>
      <c r="J453" s="4">
        <f t="shared" si="7"/>
        <v>1.8909668513510957E-3</v>
      </c>
    </row>
    <row r="454" spans="1:10" x14ac:dyDescent="0.25">
      <c r="A454" s="1" t="s">
        <v>1708</v>
      </c>
      <c r="B454">
        <v>56066</v>
      </c>
      <c r="C454">
        <v>2</v>
      </c>
      <c r="D454">
        <v>261</v>
      </c>
      <c r="E454">
        <v>1</v>
      </c>
      <c r="F454">
        <v>97</v>
      </c>
      <c r="G454">
        <v>1</v>
      </c>
      <c r="H454">
        <v>164</v>
      </c>
      <c r="I454">
        <f>SUM(Table9_1[Packets])</f>
        <v>105766</v>
      </c>
      <c r="J454" s="4">
        <f t="shared" si="7"/>
        <v>1.8909668513510957E-3</v>
      </c>
    </row>
    <row r="455" spans="1:10" x14ac:dyDescent="0.25">
      <c r="A455" s="1" t="s">
        <v>1708</v>
      </c>
      <c r="B455">
        <v>56129</v>
      </c>
      <c r="C455">
        <v>2</v>
      </c>
      <c r="D455">
        <v>320</v>
      </c>
      <c r="E455">
        <v>1</v>
      </c>
      <c r="F455">
        <v>112</v>
      </c>
      <c r="G455">
        <v>1</v>
      </c>
      <c r="H455">
        <v>208</v>
      </c>
      <c r="I455">
        <f>SUM(Table9_1[Packets])</f>
        <v>105766</v>
      </c>
      <c r="J455" s="4">
        <f t="shared" si="7"/>
        <v>1.8909668513510957E-3</v>
      </c>
    </row>
    <row r="456" spans="1:10" x14ac:dyDescent="0.25">
      <c r="A456" s="1" t="s">
        <v>1708</v>
      </c>
      <c r="B456">
        <v>56272</v>
      </c>
      <c r="C456">
        <v>2</v>
      </c>
      <c r="D456">
        <v>214</v>
      </c>
      <c r="E456">
        <v>1</v>
      </c>
      <c r="F456">
        <v>99</v>
      </c>
      <c r="G456">
        <v>1</v>
      </c>
      <c r="H456">
        <v>115</v>
      </c>
      <c r="I456">
        <f>SUM(Table9_1[Packets])</f>
        <v>105766</v>
      </c>
      <c r="J456" s="4">
        <f t="shared" si="7"/>
        <v>1.8909668513510957E-3</v>
      </c>
    </row>
    <row r="457" spans="1:10" x14ac:dyDescent="0.25">
      <c r="A457" s="1" t="s">
        <v>1708</v>
      </c>
      <c r="B457">
        <v>56314</v>
      </c>
      <c r="C457">
        <v>2</v>
      </c>
      <c r="D457">
        <v>362</v>
      </c>
      <c r="E457">
        <v>1</v>
      </c>
      <c r="F457">
        <v>101</v>
      </c>
      <c r="G457">
        <v>1</v>
      </c>
      <c r="H457">
        <v>261</v>
      </c>
      <c r="I457">
        <f>SUM(Table9_1[Packets])</f>
        <v>105766</v>
      </c>
      <c r="J457" s="4">
        <f t="shared" si="7"/>
        <v>1.8909668513510957E-3</v>
      </c>
    </row>
    <row r="458" spans="1:10" x14ac:dyDescent="0.25">
      <c r="A458" s="1" t="s">
        <v>1708</v>
      </c>
      <c r="B458">
        <v>56446</v>
      </c>
      <c r="C458">
        <v>2</v>
      </c>
      <c r="D458">
        <v>240</v>
      </c>
      <c r="E458">
        <v>1</v>
      </c>
      <c r="F458">
        <v>112</v>
      </c>
      <c r="G458">
        <v>1</v>
      </c>
      <c r="H458">
        <v>128</v>
      </c>
      <c r="I458">
        <f>SUM(Table9_1[Packets])</f>
        <v>105766</v>
      </c>
      <c r="J458" s="4">
        <f t="shared" si="7"/>
        <v>1.8909668513510957E-3</v>
      </c>
    </row>
    <row r="459" spans="1:10" x14ac:dyDescent="0.25">
      <c r="A459" s="1" t="s">
        <v>1708</v>
      </c>
      <c r="B459">
        <v>56530</v>
      </c>
      <c r="C459">
        <v>2</v>
      </c>
      <c r="D459">
        <v>360</v>
      </c>
      <c r="E459">
        <v>1</v>
      </c>
      <c r="F459">
        <v>112</v>
      </c>
      <c r="G459">
        <v>1</v>
      </c>
      <c r="H459">
        <v>248</v>
      </c>
      <c r="I459">
        <f>SUM(Table9_1[Packets])</f>
        <v>105766</v>
      </c>
      <c r="J459" s="4">
        <f t="shared" si="7"/>
        <v>1.8909668513510957E-3</v>
      </c>
    </row>
    <row r="460" spans="1:10" x14ac:dyDescent="0.25">
      <c r="A460" s="1" t="s">
        <v>1708</v>
      </c>
      <c r="B460">
        <v>56560</v>
      </c>
      <c r="C460">
        <v>2</v>
      </c>
      <c r="D460">
        <v>253</v>
      </c>
      <c r="E460">
        <v>1</v>
      </c>
      <c r="F460">
        <v>90</v>
      </c>
      <c r="G460">
        <v>1</v>
      </c>
      <c r="H460">
        <v>163</v>
      </c>
      <c r="I460">
        <f>SUM(Table9_1[Packets])</f>
        <v>105766</v>
      </c>
      <c r="J460" s="4">
        <f t="shared" si="7"/>
        <v>1.8909668513510957E-3</v>
      </c>
    </row>
    <row r="461" spans="1:10" x14ac:dyDescent="0.25">
      <c r="A461" s="1" t="s">
        <v>1708</v>
      </c>
      <c r="B461">
        <v>56927</v>
      </c>
      <c r="C461">
        <v>2</v>
      </c>
      <c r="D461">
        <v>366</v>
      </c>
      <c r="E461">
        <v>1</v>
      </c>
      <c r="F461">
        <v>92</v>
      </c>
      <c r="G461">
        <v>1</v>
      </c>
      <c r="H461">
        <v>274</v>
      </c>
      <c r="I461">
        <f>SUM(Table9_1[Packets])</f>
        <v>105766</v>
      </c>
      <c r="J461" s="4">
        <f t="shared" si="7"/>
        <v>1.8909668513510957E-3</v>
      </c>
    </row>
    <row r="462" spans="1:10" x14ac:dyDescent="0.25">
      <c r="A462" s="1" t="s">
        <v>1708</v>
      </c>
      <c r="B462">
        <v>56974</v>
      </c>
      <c r="C462">
        <v>2</v>
      </c>
      <c r="D462">
        <v>404</v>
      </c>
      <c r="E462">
        <v>1</v>
      </c>
      <c r="F462">
        <v>108</v>
      </c>
      <c r="G462">
        <v>1</v>
      </c>
      <c r="H462">
        <v>296</v>
      </c>
      <c r="I462">
        <f>SUM(Table9_1[Packets])</f>
        <v>105766</v>
      </c>
      <c r="J462" s="4">
        <f t="shared" si="7"/>
        <v>1.8909668513510957E-3</v>
      </c>
    </row>
    <row r="463" spans="1:10" x14ac:dyDescent="0.25">
      <c r="A463" s="1" t="s">
        <v>1708</v>
      </c>
      <c r="B463">
        <v>56977</v>
      </c>
      <c r="C463">
        <v>2</v>
      </c>
      <c r="D463">
        <v>216</v>
      </c>
      <c r="E463">
        <v>1</v>
      </c>
      <c r="F463">
        <v>100</v>
      </c>
      <c r="G463">
        <v>1</v>
      </c>
      <c r="H463">
        <v>116</v>
      </c>
      <c r="I463">
        <f>SUM(Table9_1[Packets])</f>
        <v>105766</v>
      </c>
      <c r="J463" s="4">
        <f t="shared" si="7"/>
        <v>1.8909668513510957E-3</v>
      </c>
    </row>
    <row r="464" spans="1:10" x14ac:dyDescent="0.25">
      <c r="A464" s="1" t="s">
        <v>1708</v>
      </c>
      <c r="B464">
        <v>56998</v>
      </c>
      <c r="C464">
        <v>2</v>
      </c>
      <c r="D464">
        <v>268</v>
      </c>
      <c r="E464">
        <v>1</v>
      </c>
      <c r="F464">
        <v>94</v>
      </c>
      <c r="G464">
        <v>1</v>
      </c>
      <c r="H464">
        <v>174</v>
      </c>
      <c r="I464">
        <f>SUM(Table9_1[Packets])</f>
        <v>105766</v>
      </c>
      <c r="J464" s="4">
        <f t="shared" si="7"/>
        <v>1.8909668513510957E-3</v>
      </c>
    </row>
    <row r="465" spans="1:10" x14ac:dyDescent="0.25">
      <c r="A465" s="1" t="s">
        <v>1708</v>
      </c>
      <c r="B465">
        <v>57061</v>
      </c>
      <c r="C465">
        <v>2</v>
      </c>
      <c r="D465">
        <v>253</v>
      </c>
      <c r="E465">
        <v>1</v>
      </c>
      <c r="F465">
        <v>90</v>
      </c>
      <c r="G465">
        <v>1</v>
      </c>
      <c r="H465">
        <v>163</v>
      </c>
      <c r="I465">
        <f>SUM(Table9_1[Packets])</f>
        <v>105766</v>
      </c>
      <c r="J465" s="4">
        <f t="shared" si="7"/>
        <v>1.8909668513510957E-3</v>
      </c>
    </row>
    <row r="466" spans="1:10" x14ac:dyDescent="0.25">
      <c r="A466" s="1" t="s">
        <v>1708</v>
      </c>
      <c r="B466">
        <v>57107</v>
      </c>
      <c r="C466">
        <v>2</v>
      </c>
      <c r="D466">
        <v>311</v>
      </c>
      <c r="E466">
        <v>1</v>
      </c>
      <c r="F466">
        <v>98</v>
      </c>
      <c r="G466">
        <v>1</v>
      </c>
      <c r="H466">
        <v>213</v>
      </c>
      <c r="I466">
        <f>SUM(Table9_1[Packets])</f>
        <v>105766</v>
      </c>
      <c r="J466" s="4">
        <f t="shared" si="7"/>
        <v>1.8909668513510957E-3</v>
      </c>
    </row>
    <row r="467" spans="1:10" x14ac:dyDescent="0.25">
      <c r="A467" s="1" t="s">
        <v>1708</v>
      </c>
      <c r="B467">
        <v>57288</v>
      </c>
      <c r="C467">
        <v>2</v>
      </c>
      <c r="D467">
        <v>372</v>
      </c>
      <c r="E467">
        <v>1</v>
      </c>
      <c r="F467">
        <v>108</v>
      </c>
      <c r="G467">
        <v>1</v>
      </c>
      <c r="H467">
        <v>264</v>
      </c>
      <c r="I467">
        <f>SUM(Table9_1[Packets])</f>
        <v>105766</v>
      </c>
      <c r="J467" s="4">
        <f t="shared" si="7"/>
        <v>1.8909668513510957E-3</v>
      </c>
    </row>
    <row r="468" spans="1:10" x14ac:dyDescent="0.25">
      <c r="A468" s="1" t="s">
        <v>1708</v>
      </c>
      <c r="B468">
        <v>57369</v>
      </c>
      <c r="C468">
        <v>2</v>
      </c>
      <c r="D468">
        <v>401</v>
      </c>
      <c r="E468">
        <v>1</v>
      </c>
      <c r="F468">
        <v>114</v>
      </c>
      <c r="G468">
        <v>1</v>
      </c>
      <c r="H468">
        <v>287</v>
      </c>
      <c r="I468">
        <f>SUM(Table9_1[Packets])</f>
        <v>105766</v>
      </c>
      <c r="J468" s="4">
        <f t="shared" si="7"/>
        <v>1.8909668513510957E-3</v>
      </c>
    </row>
    <row r="469" spans="1:10" x14ac:dyDescent="0.25">
      <c r="A469" s="1" t="s">
        <v>1708</v>
      </c>
      <c r="B469">
        <v>57579</v>
      </c>
      <c r="C469">
        <v>2</v>
      </c>
      <c r="D469">
        <v>337</v>
      </c>
      <c r="E469">
        <v>1</v>
      </c>
      <c r="F469">
        <v>92</v>
      </c>
      <c r="G469">
        <v>1</v>
      </c>
      <c r="H469">
        <v>245</v>
      </c>
      <c r="I469">
        <f>SUM(Table9_1[Packets])</f>
        <v>105766</v>
      </c>
      <c r="J469" s="4">
        <f t="shared" si="7"/>
        <v>1.8909668513510957E-3</v>
      </c>
    </row>
    <row r="470" spans="1:10" x14ac:dyDescent="0.25">
      <c r="A470" s="1" t="s">
        <v>1708</v>
      </c>
      <c r="B470">
        <v>57596</v>
      </c>
      <c r="C470">
        <v>2</v>
      </c>
      <c r="D470">
        <v>253</v>
      </c>
      <c r="E470">
        <v>1</v>
      </c>
      <c r="F470">
        <v>90</v>
      </c>
      <c r="G470">
        <v>1</v>
      </c>
      <c r="H470">
        <v>163</v>
      </c>
      <c r="I470">
        <f>SUM(Table9_1[Packets])</f>
        <v>105766</v>
      </c>
      <c r="J470" s="4">
        <f t="shared" si="7"/>
        <v>1.8909668513510957E-3</v>
      </c>
    </row>
    <row r="471" spans="1:10" x14ac:dyDescent="0.25">
      <c r="A471" s="1" t="s">
        <v>1708</v>
      </c>
      <c r="B471">
        <v>57643</v>
      </c>
      <c r="C471">
        <v>2</v>
      </c>
      <c r="D471">
        <v>326</v>
      </c>
      <c r="E471">
        <v>1</v>
      </c>
      <c r="F471">
        <v>94</v>
      </c>
      <c r="G471">
        <v>1</v>
      </c>
      <c r="H471">
        <v>232</v>
      </c>
      <c r="I471">
        <f>SUM(Table9_1[Packets])</f>
        <v>105766</v>
      </c>
      <c r="J471" s="4">
        <f t="shared" si="7"/>
        <v>1.8909668513510957E-3</v>
      </c>
    </row>
    <row r="472" spans="1:10" x14ac:dyDescent="0.25">
      <c r="A472" s="1" t="s">
        <v>1708</v>
      </c>
      <c r="B472">
        <v>57774</v>
      </c>
      <c r="C472">
        <v>2</v>
      </c>
      <c r="D472">
        <v>253</v>
      </c>
      <c r="E472">
        <v>1</v>
      </c>
      <c r="F472">
        <v>89</v>
      </c>
      <c r="G472">
        <v>1</v>
      </c>
      <c r="H472">
        <v>164</v>
      </c>
      <c r="I472">
        <f>SUM(Table9_1[Packets])</f>
        <v>105766</v>
      </c>
      <c r="J472" s="4">
        <f t="shared" si="7"/>
        <v>1.8909668513510957E-3</v>
      </c>
    </row>
    <row r="473" spans="1:10" x14ac:dyDescent="0.25">
      <c r="A473" s="1" t="s">
        <v>1708</v>
      </c>
      <c r="B473">
        <v>57794</v>
      </c>
      <c r="C473">
        <v>2</v>
      </c>
      <c r="D473">
        <v>320</v>
      </c>
      <c r="E473">
        <v>1</v>
      </c>
      <c r="F473">
        <v>98</v>
      </c>
      <c r="G473">
        <v>1</v>
      </c>
      <c r="H473">
        <v>222</v>
      </c>
      <c r="I473">
        <f>SUM(Table9_1[Packets])</f>
        <v>105766</v>
      </c>
      <c r="J473" s="4">
        <f t="shared" si="7"/>
        <v>1.8909668513510957E-3</v>
      </c>
    </row>
    <row r="474" spans="1:10" x14ac:dyDescent="0.25">
      <c r="A474" s="1" t="s">
        <v>1708</v>
      </c>
      <c r="B474">
        <v>57848</v>
      </c>
      <c r="C474">
        <v>2</v>
      </c>
      <c r="D474">
        <v>253</v>
      </c>
      <c r="E474">
        <v>1</v>
      </c>
      <c r="F474">
        <v>90</v>
      </c>
      <c r="G474">
        <v>1</v>
      </c>
      <c r="H474">
        <v>163</v>
      </c>
      <c r="I474">
        <f>SUM(Table9_1[Packets])</f>
        <v>105766</v>
      </c>
      <c r="J474" s="4">
        <f t="shared" si="7"/>
        <v>1.8909668513510957E-3</v>
      </c>
    </row>
    <row r="475" spans="1:10" x14ac:dyDescent="0.25">
      <c r="A475" s="1" t="s">
        <v>1708</v>
      </c>
      <c r="B475">
        <v>57860</v>
      </c>
      <c r="C475">
        <v>2</v>
      </c>
      <c r="D475">
        <v>357</v>
      </c>
      <c r="E475">
        <v>1</v>
      </c>
      <c r="F475">
        <v>114</v>
      </c>
      <c r="G475">
        <v>1</v>
      </c>
      <c r="H475">
        <v>243</v>
      </c>
      <c r="I475">
        <f>SUM(Table9_1[Packets])</f>
        <v>105766</v>
      </c>
      <c r="J475" s="4">
        <f t="shared" si="7"/>
        <v>1.8909668513510957E-3</v>
      </c>
    </row>
    <row r="476" spans="1:10" x14ac:dyDescent="0.25">
      <c r="A476" s="1" t="s">
        <v>1708</v>
      </c>
      <c r="B476">
        <v>57950</v>
      </c>
      <c r="C476">
        <v>2</v>
      </c>
      <c r="D476">
        <v>253</v>
      </c>
      <c r="E476">
        <v>1</v>
      </c>
      <c r="F476">
        <v>90</v>
      </c>
      <c r="G476">
        <v>1</v>
      </c>
      <c r="H476">
        <v>163</v>
      </c>
      <c r="I476">
        <f>SUM(Table9_1[Packets])</f>
        <v>105766</v>
      </c>
      <c r="J476" s="4">
        <f t="shared" si="7"/>
        <v>1.8909668513510957E-3</v>
      </c>
    </row>
    <row r="477" spans="1:10" x14ac:dyDescent="0.25">
      <c r="A477" s="1" t="s">
        <v>1708</v>
      </c>
      <c r="B477">
        <v>58041</v>
      </c>
      <c r="C477">
        <v>2</v>
      </c>
      <c r="D477">
        <v>360</v>
      </c>
      <c r="E477">
        <v>1</v>
      </c>
      <c r="F477">
        <v>108</v>
      </c>
      <c r="G477">
        <v>1</v>
      </c>
      <c r="H477">
        <v>252</v>
      </c>
      <c r="I477">
        <f>SUM(Table9_1[Packets])</f>
        <v>105766</v>
      </c>
      <c r="J477" s="4">
        <f t="shared" si="7"/>
        <v>1.8909668513510957E-3</v>
      </c>
    </row>
    <row r="478" spans="1:10" x14ac:dyDescent="0.25">
      <c r="A478" s="1" t="s">
        <v>1708</v>
      </c>
      <c r="B478">
        <v>58065</v>
      </c>
      <c r="C478">
        <v>2</v>
      </c>
      <c r="D478">
        <v>310</v>
      </c>
      <c r="E478">
        <v>1</v>
      </c>
      <c r="F478">
        <v>98</v>
      </c>
      <c r="G478">
        <v>1</v>
      </c>
      <c r="H478">
        <v>212</v>
      </c>
      <c r="I478">
        <f>SUM(Table9_1[Packets])</f>
        <v>105766</v>
      </c>
      <c r="J478" s="4">
        <f t="shared" si="7"/>
        <v>1.8909668513510957E-3</v>
      </c>
    </row>
    <row r="479" spans="1:10" x14ac:dyDescent="0.25">
      <c r="A479" s="1" t="s">
        <v>1708</v>
      </c>
      <c r="B479">
        <v>58138</v>
      </c>
      <c r="C479">
        <v>2</v>
      </c>
      <c r="D479">
        <v>409</v>
      </c>
      <c r="E479">
        <v>1</v>
      </c>
      <c r="F479">
        <v>118</v>
      </c>
      <c r="G479">
        <v>1</v>
      </c>
      <c r="H479">
        <v>291</v>
      </c>
      <c r="I479">
        <f>SUM(Table9_1[Packets])</f>
        <v>105766</v>
      </c>
      <c r="J479" s="4">
        <f t="shared" si="7"/>
        <v>1.8909668513510957E-3</v>
      </c>
    </row>
    <row r="480" spans="1:10" x14ac:dyDescent="0.25">
      <c r="A480" s="1" t="s">
        <v>1708</v>
      </c>
      <c r="B480">
        <v>58343</v>
      </c>
      <c r="C480">
        <v>2</v>
      </c>
      <c r="D480">
        <v>174</v>
      </c>
      <c r="E480">
        <v>2</v>
      </c>
      <c r="F480">
        <v>174</v>
      </c>
      <c r="G480">
        <v>0</v>
      </c>
      <c r="H480">
        <v>0</v>
      </c>
      <c r="I480">
        <f>SUM(Table9_1[Packets])</f>
        <v>105766</v>
      </c>
      <c r="J480" s="4">
        <f t="shared" si="7"/>
        <v>1.8909668513510957E-3</v>
      </c>
    </row>
    <row r="481" spans="1:10" x14ac:dyDescent="0.25">
      <c r="A481" s="1" t="s">
        <v>1708</v>
      </c>
      <c r="B481">
        <v>58393</v>
      </c>
      <c r="C481">
        <v>2</v>
      </c>
      <c r="D481">
        <v>360</v>
      </c>
      <c r="E481">
        <v>1</v>
      </c>
      <c r="F481">
        <v>112</v>
      </c>
      <c r="G481">
        <v>1</v>
      </c>
      <c r="H481">
        <v>248</v>
      </c>
      <c r="I481">
        <f>SUM(Table9_1[Packets])</f>
        <v>105766</v>
      </c>
      <c r="J481" s="4">
        <f t="shared" si="7"/>
        <v>1.8909668513510957E-3</v>
      </c>
    </row>
    <row r="482" spans="1:10" x14ac:dyDescent="0.25">
      <c r="A482" s="1" t="s">
        <v>1708</v>
      </c>
      <c r="B482">
        <v>58483</v>
      </c>
      <c r="C482">
        <v>2</v>
      </c>
      <c r="D482">
        <v>403</v>
      </c>
      <c r="E482">
        <v>1</v>
      </c>
      <c r="F482">
        <v>101</v>
      </c>
      <c r="G482">
        <v>1</v>
      </c>
      <c r="H482">
        <v>302</v>
      </c>
      <c r="I482">
        <f>SUM(Table9_1[Packets])</f>
        <v>105766</v>
      </c>
      <c r="J482" s="4">
        <f t="shared" si="7"/>
        <v>1.8909668513510957E-3</v>
      </c>
    </row>
    <row r="483" spans="1:10" x14ac:dyDescent="0.25">
      <c r="A483" s="1" t="s">
        <v>1708</v>
      </c>
      <c r="B483">
        <v>58511</v>
      </c>
      <c r="C483">
        <v>2</v>
      </c>
      <c r="D483">
        <v>204</v>
      </c>
      <c r="E483">
        <v>1</v>
      </c>
      <c r="F483">
        <v>94</v>
      </c>
      <c r="G483">
        <v>1</v>
      </c>
      <c r="H483">
        <v>110</v>
      </c>
      <c r="I483">
        <f>SUM(Table9_1[Packets])</f>
        <v>105766</v>
      </c>
      <c r="J483" s="4">
        <f t="shared" si="7"/>
        <v>1.8909668513510957E-3</v>
      </c>
    </row>
    <row r="484" spans="1:10" x14ac:dyDescent="0.25">
      <c r="A484" s="1" t="s">
        <v>1708</v>
      </c>
      <c r="B484">
        <v>58546</v>
      </c>
      <c r="C484">
        <v>2</v>
      </c>
      <c r="D484">
        <v>253</v>
      </c>
      <c r="E484">
        <v>1</v>
      </c>
      <c r="F484">
        <v>89</v>
      </c>
      <c r="G484">
        <v>1</v>
      </c>
      <c r="H484">
        <v>164</v>
      </c>
      <c r="I484">
        <f>SUM(Table9_1[Packets])</f>
        <v>105766</v>
      </c>
      <c r="J484" s="4">
        <f t="shared" si="7"/>
        <v>1.8909668513510957E-3</v>
      </c>
    </row>
    <row r="485" spans="1:10" x14ac:dyDescent="0.25">
      <c r="A485" s="1" t="s">
        <v>1708</v>
      </c>
      <c r="B485">
        <v>58636</v>
      </c>
      <c r="C485">
        <v>2</v>
      </c>
      <c r="D485">
        <v>263</v>
      </c>
      <c r="E485">
        <v>1</v>
      </c>
      <c r="F485">
        <v>107</v>
      </c>
      <c r="G485">
        <v>1</v>
      </c>
      <c r="H485">
        <v>156</v>
      </c>
      <c r="I485">
        <f>SUM(Table9_1[Packets])</f>
        <v>105766</v>
      </c>
      <c r="J485" s="4">
        <f t="shared" si="7"/>
        <v>1.8909668513510957E-3</v>
      </c>
    </row>
    <row r="486" spans="1:10" x14ac:dyDescent="0.25">
      <c r="A486" s="1" t="s">
        <v>1708</v>
      </c>
      <c r="B486">
        <v>58650</v>
      </c>
      <c r="C486">
        <v>2</v>
      </c>
      <c r="D486">
        <v>320</v>
      </c>
      <c r="E486">
        <v>1</v>
      </c>
      <c r="F486">
        <v>98</v>
      </c>
      <c r="G486">
        <v>1</v>
      </c>
      <c r="H486">
        <v>222</v>
      </c>
      <c r="I486">
        <f>SUM(Table9_1[Packets])</f>
        <v>105766</v>
      </c>
      <c r="J486" s="4">
        <f t="shared" si="7"/>
        <v>1.8909668513510957E-3</v>
      </c>
    </row>
    <row r="487" spans="1:10" x14ac:dyDescent="0.25">
      <c r="A487" s="1" t="s">
        <v>1708</v>
      </c>
      <c r="B487">
        <v>58829</v>
      </c>
      <c r="C487">
        <v>2</v>
      </c>
      <c r="D487">
        <v>368</v>
      </c>
      <c r="E487">
        <v>1</v>
      </c>
      <c r="F487">
        <v>112</v>
      </c>
      <c r="G487">
        <v>1</v>
      </c>
      <c r="H487">
        <v>256</v>
      </c>
      <c r="I487">
        <f>SUM(Table9_1[Packets])</f>
        <v>105766</v>
      </c>
      <c r="J487" s="4">
        <f t="shared" si="7"/>
        <v>1.8909668513510957E-3</v>
      </c>
    </row>
    <row r="488" spans="1:10" x14ac:dyDescent="0.25">
      <c r="A488" s="1" t="s">
        <v>1708</v>
      </c>
      <c r="B488">
        <v>59052</v>
      </c>
      <c r="C488">
        <v>2</v>
      </c>
      <c r="D488">
        <v>320</v>
      </c>
      <c r="E488">
        <v>1</v>
      </c>
      <c r="F488">
        <v>98</v>
      </c>
      <c r="G488">
        <v>1</v>
      </c>
      <c r="H488">
        <v>222</v>
      </c>
      <c r="I488">
        <f>SUM(Table9_1[Packets])</f>
        <v>105766</v>
      </c>
      <c r="J488" s="4">
        <f t="shared" si="7"/>
        <v>1.8909668513510957E-3</v>
      </c>
    </row>
    <row r="489" spans="1:10" x14ac:dyDescent="0.25">
      <c r="A489" s="1" t="s">
        <v>1708</v>
      </c>
      <c r="B489">
        <v>59150</v>
      </c>
      <c r="C489">
        <v>2</v>
      </c>
      <c r="D489">
        <v>280</v>
      </c>
      <c r="E489">
        <v>1</v>
      </c>
      <c r="F489">
        <v>100</v>
      </c>
      <c r="G489">
        <v>1</v>
      </c>
      <c r="H489">
        <v>180</v>
      </c>
      <c r="I489">
        <f>SUM(Table9_1[Packets])</f>
        <v>105766</v>
      </c>
      <c r="J489" s="4">
        <f t="shared" si="7"/>
        <v>1.8909668513510957E-3</v>
      </c>
    </row>
    <row r="490" spans="1:10" x14ac:dyDescent="0.25">
      <c r="A490" s="1" t="s">
        <v>1708</v>
      </c>
      <c r="B490">
        <v>59175</v>
      </c>
      <c r="C490">
        <v>2</v>
      </c>
      <c r="D490">
        <v>404</v>
      </c>
      <c r="E490">
        <v>1</v>
      </c>
      <c r="F490">
        <v>108</v>
      </c>
      <c r="G490">
        <v>1</v>
      </c>
      <c r="H490">
        <v>296</v>
      </c>
      <c r="I490">
        <f>SUM(Table9_1[Packets])</f>
        <v>105766</v>
      </c>
      <c r="J490" s="4">
        <f t="shared" si="7"/>
        <v>1.8909668513510957E-3</v>
      </c>
    </row>
    <row r="491" spans="1:10" x14ac:dyDescent="0.25">
      <c r="A491" s="1" t="s">
        <v>1708</v>
      </c>
      <c r="B491">
        <v>59188</v>
      </c>
      <c r="C491">
        <v>2</v>
      </c>
      <c r="D491">
        <v>253</v>
      </c>
      <c r="E491">
        <v>1</v>
      </c>
      <c r="F491">
        <v>90</v>
      </c>
      <c r="G491">
        <v>1</v>
      </c>
      <c r="H491">
        <v>163</v>
      </c>
      <c r="I491">
        <f>SUM(Table9_1[Packets])</f>
        <v>105766</v>
      </c>
      <c r="J491" s="4">
        <f t="shared" si="7"/>
        <v>1.8909668513510957E-3</v>
      </c>
    </row>
    <row r="492" spans="1:10" x14ac:dyDescent="0.25">
      <c r="A492" s="1" t="s">
        <v>1708</v>
      </c>
      <c r="B492">
        <v>59297</v>
      </c>
      <c r="C492">
        <v>2</v>
      </c>
      <c r="D492">
        <v>303</v>
      </c>
      <c r="E492">
        <v>1</v>
      </c>
      <c r="F492">
        <v>107</v>
      </c>
      <c r="G492">
        <v>1</v>
      </c>
      <c r="H492">
        <v>196</v>
      </c>
      <c r="I492">
        <f>SUM(Table9_1[Packets])</f>
        <v>105766</v>
      </c>
      <c r="J492" s="4">
        <f t="shared" si="7"/>
        <v>1.8909668513510957E-3</v>
      </c>
    </row>
    <row r="493" spans="1:10" x14ac:dyDescent="0.25">
      <c r="A493" s="1" t="s">
        <v>1708</v>
      </c>
      <c r="B493">
        <v>59325</v>
      </c>
      <c r="C493">
        <v>2</v>
      </c>
      <c r="D493">
        <v>360</v>
      </c>
      <c r="E493">
        <v>1</v>
      </c>
      <c r="F493">
        <v>91</v>
      </c>
      <c r="G493">
        <v>1</v>
      </c>
      <c r="H493">
        <v>269</v>
      </c>
      <c r="I493">
        <f>SUM(Table9_1[Packets])</f>
        <v>105766</v>
      </c>
      <c r="J493" s="4">
        <f t="shared" si="7"/>
        <v>1.8909668513510957E-3</v>
      </c>
    </row>
    <row r="494" spans="1:10" x14ac:dyDescent="0.25">
      <c r="A494" s="1" t="s">
        <v>1708</v>
      </c>
      <c r="B494">
        <v>59326</v>
      </c>
      <c r="C494">
        <v>2</v>
      </c>
      <c r="D494">
        <v>310</v>
      </c>
      <c r="E494">
        <v>1</v>
      </c>
      <c r="F494">
        <v>104</v>
      </c>
      <c r="G494">
        <v>1</v>
      </c>
      <c r="H494">
        <v>206</v>
      </c>
      <c r="I494">
        <f>SUM(Table9_1[Packets])</f>
        <v>105766</v>
      </c>
      <c r="J494" s="4">
        <f t="shared" si="7"/>
        <v>1.8909668513510957E-3</v>
      </c>
    </row>
    <row r="495" spans="1:10" x14ac:dyDescent="0.25">
      <c r="A495" s="1" t="s">
        <v>1708</v>
      </c>
      <c r="B495">
        <v>59332</v>
      </c>
      <c r="C495">
        <v>2</v>
      </c>
      <c r="D495">
        <v>360</v>
      </c>
      <c r="E495">
        <v>1</v>
      </c>
      <c r="F495">
        <v>108</v>
      </c>
      <c r="G495">
        <v>1</v>
      </c>
      <c r="H495">
        <v>252</v>
      </c>
      <c r="I495">
        <f>SUM(Table9_1[Packets])</f>
        <v>105766</v>
      </c>
      <c r="J495" s="4">
        <f t="shared" si="7"/>
        <v>1.8909668513510957E-3</v>
      </c>
    </row>
    <row r="496" spans="1:10" x14ac:dyDescent="0.25">
      <c r="A496" s="1" t="s">
        <v>1708</v>
      </c>
      <c r="B496">
        <v>59340</v>
      </c>
      <c r="C496">
        <v>2</v>
      </c>
      <c r="D496">
        <v>257</v>
      </c>
      <c r="E496">
        <v>1</v>
      </c>
      <c r="F496">
        <v>91</v>
      </c>
      <c r="G496">
        <v>1</v>
      </c>
      <c r="H496">
        <v>166</v>
      </c>
      <c r="I496">
        <f>SUM(Table9_1[Packets])</f>
        <v>105766</v>
      </c>
      <c r="J496" s="4">
        <f t="shared" si="7"/>
        <v>1.8909668513510957E-3</v>
      </c>
    </row>
    <row r="497" spans="1:10" x14ac:dyDescent="0.25">
      <c r="A497" s="1" t="s">
        <v>1708</v>
      </c>
      <c r="B497">
        <v>59454</v>
      </c>
      <c r="C497">
        <v>2</v>
      </c>
      <c r="D497">
        <v>247</v>
      </c>
      <c r="E497">
        <v>1</v>
      </c>
      <c r="F497">
        <v>94</v>
      </c>
      <c r="G497">
        <v>1</v>
      </c>
      <c r="H497">
        <v>153</v>
      </c>
      <c r="I497">
        <f>SUM(Table9_1[Packets])</f>
        <v>105766</v>
      </c>
      <c r="J497" s="4">
        <f t="shared" si="7"/>
        <v>1.8909668513510957E-3</v>
      </c>
    </row>
    <row r="498" spans="1:10" x14ac:dyDescent="0.25">
      <c r="A498" s="1" t="s">
        <v>1708</v>
      </c>
      <c r="B498">
        <v>60058</v>
      </c>
      <c r="C498">
        <v>2</v>
      </c>
      <c r="D498">
        <v>204</v>
      </c>
      <c r="E498">
        <v>1</v>
      </c>
      <c r="F498">
        <v>94</v>
      </c>
      <c r="G498">
        <v>1</v>
      </c>
      <c r="H498">
        <v>110</v>
      </c>
      <c r="I498">
        <f>SUM(Table9_1[Packets])</f>
        <v>105766</v>
      </c>
      <c r="J498" s="4">
        <f t="shared" si="7"/>
        <v>1.8909668513510957E-3</v>
      </c>
    </row>
    <row r="499" spans="1:10" x14ac:dyDescent="0.25">
      <c r="A499" s="1" t="s">
        <v>1708</v>
      </c>
      <c r="B499">
        <v>60094</v>
      </c>
      <c r="C499">
        <v>2</v>
      </c>
      <c r="D499">
        <v>372</v>
      </c>
      <c r="E499">
        <v>1</v>
      </c>
      <c r="F499">
        <v>108</v>
      </c>
      <c r="G499">
        <v>1</v>
      </c>
      <c r="H499">
        <v>264</v>
      </c>
      <c r="I499">
        <f>SUM(Table9_1[Packets])</f>
        <v>105766</v>
      </c>
      <c r="J499" s="4">
        <f t="shared" si="7"/>
        <v>1.8909668513510957E-3</v>
      </c>
    </row>
    <row r="500" spans="1:10" x14ac:dyDescent="0.25">
      <c r="A500" s="1" t="s">
        <v>1708</v>
      </c>
      <c r="B500">
        <v>60134</v>
      </c>
      <c r="C500">
        <v>2</v>
      </c>
      <c r="D500">
        <v>174</v>
      </c>
      <c r="E500">
        <v>2</v>
      </c>
      <c r="F500">
        <v>174</v>
      </c>
      <c r="G500">
        <v>0</v>
      </c>
      <c r="H500">
        <v>0</v>
      </c>
      <c r="I500">
        <f>SUM(Table9_1[Packets])</f>
        <v>105766</v>
      </c>
      <c r="J500" s="4">
        <f t="shared" si="7"/>
        <v>1.8909668513510957E-3</v>
      </c>
    </row>
    <row r="501" spans="1:10" x14ac:dyDescent="0.25">
      <c r="A501" s="1" t="s">
        <v>1708</v>
      </c>
      <c r="B501">
        <v>60238</v>
      </c>
      <c r="C501">
        <v>2</v>
      </c>
      <c r="D501">
        <v>365</v>
      </c>
      <c r="E501">
        <v>1</v>
      </c>
      <c r="F501">
        <v>118</v>
      </c>
      <c r="G501">
        <v>1</v>
      </c>
      <c r="H501">
        <v>247</v>
      </c>
      <c r="I501">
        <f>SUM(Table9_1[Packets])</f>
        <v>105766</v>
      </c>
      <c r="J501" s="4">
        <f t="shared" si="7"/>
        <v>1.8909668513510957E-3</v>
      </c>
    </row>
    <row r="502" spans="1:10" x14ac:dyDescent="0.25">
      <c r="A502" s="1" t="s">
        <v>1708</v>
      </c>
      <c r="B502">
        <v>60551</v>
      </c>
      <c r="C502">
        <v>2</v>
      </c>
      <c r="D502">
        <v>349</v>
      </c>
      <c r="E502">
        <v>1</v>
      </c>
      <c r="F502">
        <v>99</v>
      </c>
      <c r="G502">
        <v>1</v>
      </c>
      <c r="H502">
        <v>250</v>
      </c>
      <c r="I502">
        <f>SUM(Table9_1[Packets])</f>
        <v>105766</v>
      </c>
      <c r="J502" s="4">
        <f t="shared" si="7"/>
        <v>1.8909668513510957E-3</v>
      </c>
    </row>
    <row r="503" spans="1:10" x14ac:dyDescent="0.25">
      <c r="A503" s="1" t="s">
        <v>1708</v>
      </c>
      <c r="B503">
        <v>60572</v>
      </c>
      <c r="C503">
        <v>2</v>
      </c>
      <c r="D503">
        <v>403</v>
      </c>
      <c r="E503">
        <v>1</v>
      </c>
      <c r="F503">
        <v>101</v>
      </c>
      <c r="G503">
        <v>1</v>
      </c>
      <c r="H503">
        <v>302</v>
      </c>
      <c r="I503">
        <f>SUM(Table9_1[Packets])</f>
        <v>105766</v>
      </c>
      <c r="J503" s="4">
        <f t="shared" si="7"/>
        <v>1.8909668513510957E-3</v>
      </c>
    </row>
    <row r="504" spans="1:10" x14ac:dyDescent="0.25">
      <c r="A504" s="1" t="s">
        <v>1708</v>
      </c>
      <c r="B504">
        <v>60723</v>
      </c>
      <c r="C504">
        <v>2</v>
      </c>
      <c r="D504">
        <v>247</v>
      </c>
      <c r="E504">
        <v>1</v>
      </c>
      <c r="F504">
        <v>94</v>
      </c>
      <c r="G504">
        <v>1</v>
      </c>
      <c r="H504">
        <v>153</v>
      </c>
      <c r="I504">
        <f>SUM(Table9_1[Packets])</f>
        <v>105766</v>
      </c>
      <c r="J504" s="4">
        <f t="shared" si="7"/>
        <v>1.8909668513510957E-3</v>
      </c>
    </row>
    <row r="505" spans="1:10" x14ac:dyDescent="0.25">
      <c r="A505" s="1" t="s">
        <v>1708</v>
      </c>
      <c r="B505">
        <v>60926</v>
      </c>
      <c r="C505">
        <v>2</v>
      </c>
      <c r="D505">
        <v>366</v>
      </c>
      <c r="E505">
        <v>1</v>
      </c>
      <c r="F505">
        <v>105</v>
      </c>
      <c r="G505">
        <v>1</v>
      </c>
      <c r="H505">
        <v>261</v>
      </c>
      <c r="I505">
        <f>SUM(Table9_1[Packets])</f>
        <v>105766</v>
      </c>
      <c r="J505" s="4">
        <f t="shared" si="7"/>
        <v>1.8909668513510957E-3</v>
      </c>
    </row>
    <row r="506" spans="1:10" x14ac:dyDescent="0.25">
      <c r="A506" s="1" t="s">
        <v>1708</v>
      </c>
      <c r="B506">
        <v>61146</v>
      </c>
      <c r="C506">
        <v>2</v>
      </c>
      <c r="D506">
        <v>361</v>
      </c>
      <c r="E506">
        <v>1</v>
      </c>
      <c r="F506">
        <v>94</v>
      </c>
      <c r="G506">
        <v>1</v>
      </c>
      <c r="H506">
        <v>267</v>
      </c>
      <c r="I506">
        <f>SUM(Table9_1[Packets])</f>
        <v>105766</v>
      </c>
      <c r="J506" s="4">
        <f t="shared" si="7"/>
        <v>1.8909668513510957E-3</v>
      </c>
    </row>
    <row r="507" spans="1:10" x14ac:dyDescent="0.25">
      <c r="A507" s="1" t="s">
        <v>1708</v>
      </c>
      <c r="B507">
        <v>61173</v>
      </c>
      <c r="C507">
        <v>2</v>
      </c>
      <c r="D507">
        <v>305</v>
      </c>
      <c r="E507">
        <v>1</v>
      </c>
      <c r="F507">
        <v>97</v>
      </c>
      <c r="G507">
        <v>1</v>
      </c>
      <c r="H507">
        <v>208</v>
      </c>
      <c r="I507">
        <f>SUM(Table9_1[Packets])</f>
        <v>105766</v>
      </c>
      <c r="J507" s="4">
        <f t="shared" si="7"/>
        <v>1.8909668513510957E-3</v>
      </c>
    </row>
    <row r="508" spans="1:10" x14ac:dyDescent="0.25">
      <c r="A508" s="1" t="s">
        <v>1708</v>
      </c>
      <c r="B508">
        <v>61254</v>
      </c>
      <c r="C508">
        <v>2</v>
      </c>
      <c r="D508">
        <v>388</v>
      </c>
      <c r="E508">
        <v>1</v>
      </c>
      <c r="F508">
        <v>107</v>
      </c>
      <c r="G508">
        <v>1</v>
      </c>
      <c r="H508">
        <v>281</v>
      </c>
      <c r="I508">
        <f>SUM(Table9_1[Packets])</f>
        <v>105766</v>
      </c>
      <c r="J508" s="4">
        <f t="shared" si="7"/>
        <v>1.8909668513510957E-3</v>
      </c>
    </row>
    <row r="509" spans="1:10" x14ac:dyDescent="0.25">
      <c r="A509" s="1" t="s">
        <v>1708</v>
      </c>
      <c r="B509">
        <v>61333</v>
      </c>
      <c r="C509">
        <v>2</v>
      </c>
      <c r="D509">
        <v>284</v>
      </c>
      <c r="E509">
        <v>1</v>
      </c>
      <c r="F509">
        <v>91</v>
      </c>
      <c r="G509">
        <v>1</v>
      </c>
      <c r="H509">
        <v>193</v>
      </c>
      <c r="I509">
        <f>SUM(Table9_1[Packets])</f>
        <v>105766</v>
      </c>
      <c r="J509" s="4">
        <f t="shared" si="7"/>
        <v>1.8909668513510957E-3</v>
      </c>
    </row>
    <row r="510" spans="1:10" x14ac:dyDescent="0.25">
      <c r="A510" s="1" t="s">
        <v>1708</v>
      </c>
      <c r="B510">
        <v>61366</v>
      </c>
      <c r="C510">
        <v>2</v>
      </c>
      <c r="D510">
        <v>247</v>
      </c>
      <c r="E510">
        <v>1</v>
      </c>
      <c r="F510">
        <v>94</v>
      </c>
      <c r="G510">
        <v>1</v>
      </c>
      <c r="H510">
        <v>153</v>
      </c>
      <c r="I510">
        <f>SUM(Table9_1[Packets])</f>
        <v>105766</v>
      </c>
      <c r="J510" s="4">
        <f t="shared" si="7"/>
        <v>1.8909668513510957E-3</v>
      </c>
    </row>
    <row r="511" spans="1:10" x14ac:dyDescent="0.25">
      <c r="A511" s="1" t="s">
        <v>1708</v>
      </c>
      <c r="B511">
        <v>61382</v>
      </c>
      <c r="C511">
        <v>2</v>
      </c>
      <c r="D511">
        <v>362</v>
      </c>
      <c r="E511">
        <v>1</v>
      </c>
      <c r="F511">
        <v>93</v>
      </c>
      <c r="G511">
        <v>1</v>
      </c>
      <c r="H511">
        <v>269</v>
      </c>
      <c r="I511">
        <f>SUM(Table9_1[Packets])</f>
        <v>105766</v>
      </c>
      <c r="J511" s="4">
        <f t="shared" si="7"/>
        <v>1.8909668513510957E-3</v>
      </c>
    </row>
    <row r="512" spans="1:10" x14ac:dyDescent="0.25">
      <c r="A512" s="1" t="s">
        <v>1708</v>
      </c>
      <c r="B512">
        <v>61992</v>
      </c>
      <c r="C512">
        <v>2</v>
      </c>
      <c r="D512">
        <v>396</v>
      </c>
      <c r="E512">
        <v>1</v>
      </c>
      <c r="F512">
        <v>114</v>
      </c>
      <c r="G512">
        <v>1</v>
      </c>
      <c r="H512">
        <v>282</v>
      </c>
      <c r="I512">
        <f>SUM(Table9_1[Packets])</f>
        <v>105766</v>
      </c>
      <c r="J512" s="4">
        <f t="shared" si="7"/>
        <v>1.8909668513510957E-3</v>
      </c>
    </row>
    <row r="513" spans="1:10" x14ac:dyDescent="0.25">
      <c r="A513" s="1" t="s">
        <v>1708</v>
      </c>
      <c r="B513">
        <v>62081</v>
      </c>
      <c r="C513">
        <v>2</v>
      </c>
      <c r="D513">
        <v>312</v>
      </c>
      <c r="E513">
        <v>1</v>
      </c>
      <c r="F513">
        <v>107</v>
      </c>
      <c r="G513">
        <v>1</v>
      </c>
      <c r="H513">
        <v>205</v>
      </c>
      <c r="I513">
        <f>SUM(Table9_1[Packets])</f>
        <v>105766</v>
      </c>
      <c r="J513" s="4">
        <f t="shared" si="7"/>
        <v>1.8909668513510957E-3</v>
      </c>
    </row>
    <row r="514" spans="1:10" x14ac:dyDescent="0.25">
      <c r="A514" s="1" t="s">
        <v>1708</v>
      </c>
      <c r="B514">
        <v>62195</v>
      </c>
      <c r="C514">
        <v>2</v>
      </c>
      <c r="D514">
        <v>317</v>
      </c>
      <c r="E514">
        <v>1</v>
      </c>
      <c r="F514">
        <v>94</v>
      </c>
      <c r="G514">
        <v>1</v>
      </c>
      <c r="H514">
        <v>223</v>
      </c>
      <c r="I514">
        <f>SUM(Table9_1[Packets])</f>
        <v>105766</v>
      </c>
      <c r="J514" s="4">
        <f t="shared" ref="J514:J577" si="8">(C514/I514) *100</f>
        <v>1.8909668513510957E-3</v>
      </c>
    </row>
    <row r="515" spans="1:10" x14ac:dyDescent="0.25">
      <c r="A515" s="1" t="s">
        <v>1708</v>
      </c>
      <c r="B515">
        <v>62234</v>
      </c>
      <c r="C515">
        <v>2</v>
      </c>
      <c r="D515">
        <v>249</v>
      </c>
      <c r="E515">
        <v>1</v>
      </c>
      <c r="F515">
        <v>100</v>
      </c>
      <c r="G515">
        <v>1</v>
      </c>
      <c r="H515">
        <v>149</v>
      </c>
      <c r="I515">
        <f>SUM(Table9_1[Packets])</f>
        <v>105766</v>
      </c>
      <c r="J515" s="4">
        <f t="shared" si="8"/>
        <v>1.8909668513510957E-3</v>
      </c>
    </row>
    <row r="516" spans="1:10" x14ac:dyDescent="0.25">
      <c r="A516" s="1" t="s">
        <v>1708</v>
      </c>
      <c r="B516">
        <v>62270</v>
      </c>
      <c r="C516">
        <v>2</v>
      </c>
      <c r="D516">
        <v>361</v>
      </c>
      <c r="E516">
        <v>1</v>
      </c>
      <c r="F516">
        <v>92</v>
      </c>
      <c r="G516">
        <v>1</v>
      </c>
      <c r="H516">
        <v>269</v>
      </c>
      <c r="I516">
        <f>SUM(Table9_1[Packets])</f>
        <v>105766</v>
      </c>
      <c r="J516" s="4">
        <f t="shared" si="8"/>
        <v>1.8909668513510957E-3</v>
      </c>
    </row>
    <row r="517" spans="1:10" x14ac:dyDescent="0.25">
      <c r="A517" s="1" t="s">
        <v>1708</v>
      </c>
      <c r="B517">
        <v>62439</v>
      </c>
      <c r="C517">
        <v>2</v>
      </c>
      <c r="D517">
        <v>318</v>
      </c>
      <c r="E517">
        <v>1</v>
      </c>
      <c r="F517">
        <v>93</v>
      </c>
      <c r="G517">
        <v>1</v>
      </c>
      <c r="H517">
        <v>225</v>
      </c>
      <c r="I517">
        <f>SUM(Table9_1[Packets])</f>
        <v>105766</v>
      </c>
      <c r="J517" s="4">
        <f t="shared" si="8"/>
        <v>1.8909668513510957E-3</v>
      </c>
    </row>
    <row r="518" spans="1:10" x14ac:dyDescent="0.25">
      <c r="A518" s="1" t="s">
        <v>1708</v>
      </c>
      <c r="B518">
        <v>62514</v>
      </c>
      <c r="C518">
        <v>2</v>
      </c>
      <c r="D518">
        <v>355</v>
      </c>
      <c r="E518">
        <v>1</v>
      </c>
      <c r="F518">
        <v>91</v>
      </c>
      <c r="G518">
        <v>1</v>
      </c>
      <c r="H518">
        <v>264</v>
      </c>
      <c r="I518">
        <f>SUM(Table9_1[Packets])</f>
        <v>105766</v>
      </c>
      <c r="J518" s="4">
        <f t="shared" si="8"/>
        <v>1.8909668513510957E-3</v>
      </c>
    </row>
    <row r="519" spans="1:10" x14ac:dyDescent="0.25">
      <c r="A519" s="1" t="s">
        <v>1708</v>
      </c>
      <c r="B519">
        <v>62517</v>
      </c>
      <c r="C519">
        <v>2</v>
      </c>
      <c r="D519">
        <v>401</v>
      </c>
      <c r="E519">
        <v>1</v>
      </c>
      <c r="F519">
        <v>114</v>
      </c>
      <c r="G519">
        <v>1</v>
      </c>
      <c r="H519">
        <v>287</v>
      </c>
      <c r="I519">
        <f>SUM(Table9_1[Packets])</f>
        <v>105766</v>
      </c>
      <c r="J519" s="4">
        <f t="shared" si="8"/>
        <v>1.8909668513510957E-3</v>
      </c>
    </row>
    <row r="520" spans="1:10" x14ac:dyDescent="0.25">
      <c r="A520" s="1" t="s">
        <v>1708</v>
      </c>
      <c r="B520">
        <v>62525</v>
      </c>
      <c r="C520">
        <v>2</v>
      </c>
      <c r="D520">
        <v>320</v>
      </c>
      <c r="E520">
        <v>1</v>
      </c>
      <c r="F520">
        <v>112</v>
      </c>
      <c r="G520">
        <v>1</v>
      </c>
      <c r="H520">
        <v>208</v>
      </c>
      <c r="I520">
        <f>SUM(Table9_1[Packets])</f>
        <v>105766</v>
      </c>
      <c r="J520" s="4">
        <f t="shared" si="8"/>
        <v>1.8909668513510957E-3</v>
      </c>
    </row>
    <row r="521" spans="1:10" x14ac:dyDescent="0.25">
      <c r="A521" s="1" t="s">
        <v>1708</v>
      </c>
      <c r="B521">
        <v>62534</v>
      </c>
      <c r="C521">
        <v>2</v>
      </c>
      <c r="D521">
        <v>276</v>
      </c>
      <c r="E521">
        <v>1</v>
      </c>
      <c r="F521">
        <v>98</v>
      </c>
      <c r="G521">
        <v>1</v>
      </c>
      <c r="H521">
        <v>178</v>
      </c>
      <c r="I521">
        <f>SUM(Table9_1[Packets])</f>
        <v>105766</v>
      </c>
      <c r="J521" s="4">
        <f t="shared" si="8"/>
        <v>1.8909668513510957E-3</v>
      </c>
    </row>
    <row r="522" spans="1:10" x14ac:dyDescent="0.25">
      <c r="A522" s="1" t="s">
        <v>1708</v>
      </c>
      <c r="B522">
        <v>62541</v>
      </c>
      <c r="C522">
        <v>2</v>
      </c>
      <c r="D522">
        <v>321</v>
      </c>
      <c r="E522">
        <v>1</v>
      </c>
      <c r="F522">
        <v>105</v>
      </c>
      <c r="G522">
        <v>1</v>
      </c>
      <c r="H522">
        <v>216</v>
      </c>
      <c r="I522">
        <f>SUM(Table9_1[Packets])</f>
        <v>105766</v>
      </c>
      <c r="J522" s="4">
        <f t="shared" si="8"/>
        <v>1.8909668513510957E-3</v>
      </c>
    </row>
    <row r="523" spans="1:10" x14ac:dyDescent="0.25">
      <c r="A523" s="1" t="s">
        <v>1708</v>
      </c>
      <c r="B523">
        <v>62844</v>
      </c>
      <c r="C523">
        <v>2</v>
      </c>
      <c r="D523">
        <v>253</v>
      </c>
      <c r="E523">
        <v>1</v>
      </c>
      <c r="F523">
        <v>90</v>
      </c>
      <c r="G523">
        <v>1</v>
      </c>
      <c r="H523">
        <v>163</v>
      </c>
      <c r="I523">
        <f>SUM(Table9_1[Packets])</f>
        <v>105766</v>
      </c>
      <c r="J523" s="4">
        <f t="shared" si="8"/>
        <v>1.8909668513510957E-3</v>
      </c>
    </row>
    <row r="524" spans="1:10" x14ac:dyDescent="0.25">
      <c r="A524" s="1" t="s">
        <v>1708</v>
      </c>
      <c r="B524">
        <v>62866</v>
      </c>
      <c r="C524">
        <v>2</v>
      </c>
      <c r="D524">
        <v>174</v>
      </c>
      <c r="E524">
        <v>2</v>
      </c>
      <c r="F524">
        <v>174</v>
      </c>
      <c r="G524">
        <v>0</v>
      </c>
      <c r="H524">
        <v>0</v>
      </c>
      <c r="I524">
        <f>SUM(Table9_1[Packets])</f>
        <v>105766</v>
      </c>
      <c r="J524" s="4">
        <f t="shared" si="8"/>
        <v>1.8909668513510957E-3</v>
      </c>
    </row>
    <row r="525" spans="1:10" x14ac:dyDescent="0.25">
      <c r="A525" s="1" t="s">
        <v>1708</v>
      </c>
      <c r="B525">
        <v>62871</v>
      </c>
      <c r="C525">
        <v>2</v>
      </c>
      <c r="D525">
        <v>305</v>
      </c>
      <c r="E525">
        <v>1</v>
      </c>
      <c r="F525">
        <v>97</v>
      </c>
      <c r="G525">
        <v>1</v>
      </c>
      <c r="H525">
        <v>208</v>
      </c>
      <c r="I525">
        <f>SUM(Table9_1[Packets])</f>
        <v>105766</v>
      </c>
      <c r="J525" s="4">
        <f t="shared" si="8"/>
        <v>1.8909668513510957E-3</v>
      </c>
    </row>
    <row r="526" spans="1:10" x14ac:dyDescent="0.25">
      <c r="A526" s="1" t="s">
        <v>1708</v>
      </c>
      <c r="B526">
        <v>62883</v>
      </c>
      <c r="C526">
        <v>2</v>
      </c>
      <c r="D526">
        <v>247</v>
      </c>
      <c r="E526">
        <v>1</v>
      </c>
      <c r="F526">
        <v>94</v>
      </c>
      <c r="G526">
        <v>1</v>
      </c>
      <c r="H526">
        <v>153</v>
      </c>
      <c r="I526">
        <f>SUM(Table9_1[Packets])</f>
        <v>105766</v>
      </c>
      <c r="J526" s="4">
        <f t="shared" si="8"/>
        <v>1.8909668513510957E-3</v>
      </c>
    </row>
    <row r="527" spans="1:10" x14ac:dyDescent="0.25">
      <c r="A527" s="1" t="s">
        <v>1708</v>
      </c>
      <c r="B527">
        <v>62948</v>
      </c>
      <c r="C527">
        <v>2</v>
      </c>
      <c r="D527">
        <v>253</v>
      </c>
      <c r="E527">
        <v>1</v>
      </c>
      <c r="F527">
        <v>90</v>
      </c>
      <c r="G527">
        <v>1</v>
      </c>
      <c r="H527">
        <v>163</v>
      </c>
      <c r="I527">
        <f>SUM(Table9_1[Packets])</f>
        <v>105766</v>
      </c>
      <c r="J527" s="4">
        <f t="shared" si="8"/>
        <v>1.8909668513510957E-3</v>
      </c>
    </row>
    <row r="528" spans="1:10" x14ac:dyDescent="0.25">
      <c r="A528" s="1" t="s">
        <v>1708</v>
      </c>
      <c r="B528">
        <v>63082</v>
      </c>
      <c r="C528">
        <v>2</v>
      </c>
      <c r="D528">
        <v>360</v>
      </c>
      <c r="E528">
        <v>1</v>
      </c>
      <c r="F528">
        <v>112</v>
      </c>
      <c r="G528">
        <v>1</v>
      </c>
      <c r="H528">
        <v>248</v>
      </c>
      <c r="I528">
        <f>SUM(Table9_1[Packets])</f>
        <v>105766</v>
      </c>
      <c r="J528" s="4">
        <f t="shared" si="8"/>
        <v>1.8909668513510957E-3</v>
      </c>
    </row>
    <row r="529" spans="1:10" x14ac:dyDescent="0.25">
      <c r="A529" s="1" t="s">
        <v>1708</v>
      </c>
      <c r="B529">
        <v>63195</v>
      </c>
      <c r="C529">
        <v>2</v>
      </c>
      <c r="D529">
        <v>360</v>
      </c>
      <c r="E529">
        <v>1</v>
      </c>
      <c r="F529">
        <v>112</v>
      </c>
      <c r="G529">
        <v>1</v>
      </c>
      <c r="H529">
        <v>248</v>
      </c>
      <c r="I529">
        <f>SUM(Table9_1[Packets])</f>
        <v>105766</v>
      </c>
      <c r="J529" s="4">
        <f t="shared" si="8"/>
        <v>1.8909668513510957E-3</v>
      </c>
    </row>
    <row r="530" spans="1:10" x14ac:dyDescent="0.25">
      <c r="A530" s="1" t="s">
        <v>1708</v>
      </c>
      <c r="B530">
        <v>63519</v>
      </c>
      <c r="C530">
        <v>2</v>
      </c>
      <c r="D530">
        <v>488</v>
      </c>
      <c r="E530">
        <v>1</v>
      </c>
      <c r="F530">
        <v>133</v>
      </c>
      <c r="G530">
        <v>1</v>
      </c>
      <c r="H530">
        <v>355</v>
      </c>
      <c r="I530">
        <f>SUM(Table9_1[Packets])</f>
        <v>105766</v>
      </c>
      <c r="J530" s="4">
        <f t="shared" si="8"/>
        <v>1.8909668513510957E-3</v>
      </c>
    </row>
    <row r="531" spans="1:10" x14ac:dyDescent="0.25">
      <c r="A531" s="1" t="s">
        <v>1708</v>
      </c>
      <c r="B531">
        <v>63526</v>
      </c>
      <c r="C531">
        <v>2</v>
      </c>
      <c r="D531">
        <v>395</v>
      </c>
      <c r="E531">
        <v>1</v>
      </c>
      <c r="F531">
        <v>91</v>
      </c>
      <c r="G531">
        <v>1</v>
      </c>
      <c r="H531">
        <v>304</v>
      </c>
      <c r="I531">
        <f>SUM(Table9_1[Packets])</f>
        <v>105766</v>
      </c>
      <c r="J531" s="4">
        <f t="shared" si="8"/>
        <v>1.8909668513510957E-3</v>
      </c>
    </row>
    <row r="532" spans="1:10" x14ac:dyDescent="0.25">
      <c r="A532" s="1" t="s">
        <v>1708</v>
      </c>
      <c r="B532">
        <v>63543</v>
      </c>
      <c r="C532">
        <v>2</v>
      </c>
      <c r="D532">
        <v>361</v>
      </c>
      <c r="E532">
        <v>1</v>
      </c>
      <c r="F532">
        <v>92</v>
      </c>
      <c r="G532">
        <v>1</v>
      </c>
      <c r="H532">
        <v>269</v>
      </c>
      <c r="I532">
        <f>SUM(Table9_1[Packets])</f>
        <v>105766</v>
      </c>
      <c r="J532" s="4">
        <f t="shared" si="8"/>
        <v>1.8909668513510957E-3</v>
      </c>
    </row>
    <row r="533" spans="1:10" x14ac:dyDescent="0.25">
      <c r="A533" s="1" t="s">
        <v>1708</v>
      </c>
      <c r="B533">
        <v>63625</v>
      </c>
      <c r="C533">
        <v>2</v>
      </c>
      <c r="D533">
        <v>253</v>
      </c>
      <c r="E533">
        <v>1</v>
      </c>
      <c r="F533">
        <v>89</v>
      </c>
      <c r="G533">
        <v>1</v>
      </c>
      <c r="H533">
        <v>164</v>
      </c>
      <c r="I533">
        <f>SUM(Table9_1[Packets])</f>
        <v>105766</v>
      </c>
      <c r="J533" s="4">
        <f t="shared" si="8"/>
        <v>1.8909668513510957E-3</v>
      </c>
    </row>
    <row r="534" spans="1:10" x14ac:dyDescent="0.25">
      <c r="A534" s="1" t="s">
        <v>1708</v>
      </c>
      <c r="B534">
        <v>63978</v>
      </c>
      <c r="C534">
        <v>2</v>
      </c>
      <c r="D534">
        <v>354</v>
      </c>
      <c r="E534">
        <v>1</v>
      </c>
      <c r="F534">
        <v>99</v>
      </c>
      <c r="G534">
        <v>1</v>
      </c>
      <c r="H534">
        <v>255</v>
      </c>
      <c r="I534">
        <f>SUM(Table9_1[Packets])</f>
        <v>105766</v>
      </c>
      <c r="J534" s="4">
        <f t="shared" si="8"/>
        <v>1.8909668513510957E-3</v>
      </c>
    </row>
    <row r="535" spans="1:10" x14ac:dyDescent="0.25">
      <c r="A535" s="1" t="s">
        <v>1708</v>
      </c>
      <c r="B535">
        <v>63990</v>
      </c>
      <c r="C535">
        <v>2</v>
      </c>
      <c r="D535">
        <v>360</v>
      </c>
      <c r="E535">
        <v>1</v>
      </c>
      <c r="F535">
        <v>112</v>
      </c>
      <c r="G535">
        <v>1</v>
      </c>
      <c r="H535">
        <v>248</v>
      </c>
      <c r="I535">
        <f>SUM(Table9_1[Packets])</f>
        <v>105766</v>
      </c>
      <c r="J535" s="4">
        <f t="shared" si="8"/>
        <v>1.8909668513510957E-3</v>
      </c>
    </row>
    <row r="536" spans="1:10" x14ac:dyDescent="0.25">
      <c r="A536" s="1" t="s">
        <v>1708</v>
      </c>
      <c r="B536">
        <v>64032</v>
      </c>
      <c r="C536">
        <v>2</v>
      </c>
      <c r="D536">
        <v>174</v>
      </c>
      <c r="E536">
        <v>2</v>
      </c>
      <c r="F536">
        <v>174</v>
      </c>
      <c r="G536">
        <v>0</v>
      </c>
      <c r="H536">
        <v>0</v>
      </c>
      <c r="I536">
        <f>SUM(Table9_1[Packets])</f>
        <v>105766</v>
      </c>
      <c r="J536" s="4">
        <f t="shared" si="8"/>
        <v>1.8909668513510957E-3</v>
      </c>
    </row>
    <row r="537" spans="1:10" x14ac:dyDescent="0.25">
      <c r="A537" s="1" t="s">
        <v>1708</v>
      </c>
      <c r="B537">
        <v>64273</v>
      </c>
      <c r="C537">
        <v>2</v>
      </c>
      <c r="D537">
        <v>249</v>
      </c>
      <c r="E537">
        <v>1</v>
      </c>
      <c r="F537">
        <v>100</v>
      </c>
      <c r="G537">
        <v>1</v>
      </c>
      <c r="H537">
        <v>149</v>
      </c>
      <c r="I537">
        <f>SUM(Table9_1[Packets])</f>
        <v>105766</v>
      </c>
      <c r="J537" s="4">
        <f t="shared" si="8"/>
        <v>1.8909668513510957E-3</v>
      </c>
    </row>
    <row r="538" spans="1:10" x14ac:dyDescent="0.25">
      <c r="A538" s="1" t="s">
        <v>1708</v>
      </c>
      <c r="B538">
        <v>64309</v>
      </c>
      <c r="C538">
        <v>2</v>
      </c>
      <c r="D538">
        <v>253</v>
      </c>
      <c r="E538">
        <v>1</v>
      </c>
      <c r="F538">
        <v>90</v>
      </c>
      <c r="G538">
        <v>1</v>
      </c>
      <c r="H538">
        <v>163</v>
      </c>
      <c r="I538">
        <f>SUM(Table9_1[Packets])</f>
        <v>105766</v>
      </c>
      <c r="J538" s="4">
        <f t="shared" si="8"/>
        <v>1.8909668513510957E-3</v>
      </c>
    </row>
    <row r="539" spans="1:10" x14ac:dyDescent="0.25">
      <c r="A539" s="1" t="s">
        <v>1708</v>
      </c>
      <c r="B539">
        <v>64346</v>
      </c>
      <c r="C539">
        <v>2</v>
      </c>
      <c r="D539">
        <v>331</v>
      </c>
      <c r="E539">
        <v>1</v>
      </c>
      <c r="F539">
        <v>99</v>
      </c>
      <c r="G539">
        <v>1</v>
      </c>
      <c r="H539">
        <v>232</v>
      </c>
      <c r="I539">
        <f>SUM(Table9_1[Packets])</f>
        <v>105766</v>
      </c>
      <c r="J539" s="4">
        <f t="shared" si="8"/>
        <v>1.8909668513510957E-3</v>
      </c>
    </row>
    <row r="540" spans="1:10" x14ac:dyDescent="0.25">
      <c r="A540" s="1" t="s">
        <v>1708</v>
      </c>
      <c r="B540">
        <v>64403</v>
      </c>
      <c r="C540">
        <v>2</v>
      </c>
      <c r="D540">
        <v>362</v>
      </c>
      <c r="E540">
        <v>1</v>
      </c>
      <c r="F540">
        <v>99</v>
      </c>
      <c r="G540">
        <v>1</v>
      </c>
      <c r="H540">
        <v>263</v>
      </c>
      <c r="I540">
        <f>SUM(Table9_1[Packets])</f>
        <v>105766</v>
      </c>
      <c r="J540" s="4">
        <f t="shared" si="8"/>
        <v>1.8909668513510957E-3</v>
      </c>
    </row>
    <row r="541" spans="1:10" x14ac:dyDescent="0.25">
      <c r="A541" s="1" t="s">
        <v>1708</v>
      </c>
      <c r="B541">
        <v>64467</v>
      </c>
      <c r="C541">
        <v>2</v>
      </c>
      <c r="D541">
        <v>366</v>
      </c>
      <c r="E541">
        <v>1</v>
      </c>
      <c r="F541">
        <v>92</v>
      </c>
      <c r="G541">
        <v>1</v>
      </c>
      <c r="H541">
        <v>274</v>
      </c>
      <c r="I541">
        <f>SUM(Table9_1[Packets])</f>
        <v>105766</v>
      </c>
      <c r="J541" s="4">
        <f t="shared" si="8"/>
        <v>1.8909668513510957E-3</v>
      </c>
    </row>
    <row r="542" spans="1:10" x14ac:dyDescent="0.25">
      <c r="A542" s="1" t="s">
        <v>1708</v>
      </c>
      <c r="B542">
        <v>64650</v>
      </c>
      <c r="C542">
        <v>2</v>
      </c>
      <c r="D542">
        <v>368</v>
      </c>
      <c r="E542">
        <v>1</v>
      </c>
      <c r="F542">
        <v>112</v>
      </c>
      <c r="G542">
        <v>1</v>
      </c>
      <c r="H542">
        <v>256</v>
      </c>
      <c r="I542">
        <f>SUM(Table9_1[Packets])</f>
        <v>105766</v>
      </c>
      <c r="J542" s="4">
        <f t="shared" si="8"/>
        <v>1.8909668513510957E-3</v>
      </c>
    </row>
    <row r="543" spans="1:10" x14ac:dyDescent="0.25">
      <c r="A543" s="1" t="s">
        <v>1708</v>
      </c>
      <c r="B543">
        <v>64711</v>
      </c>
      <c r="C543">
        <v>2</v>
      </c>
      <c r="D543">
        <v>309</v>
      </c>
      <c r="E543">
        <v>1</v>
      </c>
      <c r="F543">
        <v>99</v>
      </c>
      <c r="G543">
        <v>1</v>
      </c>
      <c r="H543">
        <v>210</v>
      </c>
      <c r="I543">
        <f>SUM(Table9_1[Packets])</f>
        <v>105766</v>
      </c>
      <c r="J543" s="4">
        <f t="shared" si="8"/>
        <v>1.8909668513510957E-3</v>
      </c>
    </row>
    <row r="544" spans="1:10" x14ac:dyDescent="0.25">
      <c r="A544" s="1" t="s">
        <v>1708</v>
      </c>
      <c r="B544">
        <v>64745</v>
      </c>
      <c r="C544">
        <v>2</v>
      </c>
      <c r="D544">
        <v>268</v>
      </c>
      <c r="E544">
        <v>1</v>
      </c>
      <c r="F544">
        <v>94</v>
      </c>
      <c r="G544">
        <v>1</v>
      </c>
      <c r="H544">
        <v>174</v>
      </c>
      <c r="I544">
        <f>SUM(Table9_1[Packets])</f>
        <v>105766</v>
      </c>
      <c r="J544" s="4">
        <f t="shared" si="8"/>
        <v>1.8909668513510957E-3</v>
      </c>
    </row>
    <row r="545" spans="1:10" x14ac:dyDescent="0.25">
      <c r="A545" s="1" t="s">
        <v>1708</v>
      </c>
      <c r="B545">
        <v>64773</v>
      </c>
      <c r="C545">
        <v>2</v>
      </c>
      <c r="D545">
        <v>253</v>
      </c>
      <c r="E545">
        <v>1</v>
      </c>
      <c r="F545">
        <v>90</v>
      </c>
      <c r="G545">
        <v>1</v>
      </c>
      <c r="H545">
        <v>163</v>
      </c>
      <c r="I545">
        <f>SUM(Table9_1[Packets])</f>
        <v>105766</v>
      </c>
      <c r="J545" s="4">
        <f t="shared" si="8"/>
        <v>1.8909668513510957E-3</v>
      </c>
    </row>
    <row r="546" spans="1:10" x14ac:dyDescent="0.25">
      <c r="A546" s="1" t="s">
        <v>1708</v>
      </c>
      <c r="B546">
        <v>64788</v>
      </c>
      <c r="C546">
        <v>2</v>
      </c>
      <c r="D546">
        <v>436</v>
      </c>
      <c r="E546">
        <v>1</v>
      </c>
      <c r="F546">
        <v>133</v>
      </c>
      <c r="G546">
        <v>1</v>
      </c>
      <c r="H546">
        <v>303</v>
      </c>
      <c r="I546">
        <f>SUM(Table9_1[Packets])</f>
        <v>105766</v>
      </c>
      <c r="J546" s="4">
        <f t="shared" si="8"/>
        <v>1.8909668513510957E-3</v>
      </c>
    </row>
    <row r="547" spans="1:10" x14ac:dyDescent="0.25">
      <c r="A547" s="1" t="s">
        <v>1708</v>
      </c>
      <c r="B547">
        <v>64954</v>
      </c>
      <c r="C547">
        <v>2</v>
      </c>
      <c r="D547">
        <v>374</v>
      </c>
      <c r="E547">
        <v>1</v>
      </c>
      <c r="F547">
        <v>101</v>
      </c>
      <c r="G547">
        <v>1</v>
      </c>
      <c r="H547">
        <v>273</v>
      </c>
      <c r="I547">
        <f>SUM(Table9_1[Packets])</f>
        <v>105766</v>
      </c>
      <c r="J547" s="4">
        <f t="shared" si="8"/>
        <v>1.8909668513510957E-3</v>
      </c>
    </row>
    <row r="548" spans="1:10" x14ac:dyDescent="0.25">
      <c r="A548" s="1" t="s">
        <v>1708</v>
      </c>
      <c r="B548">
        <v>65107</v>
      </c>
      <c r="C548">
        <v>2</v>
      </c>
      <c r="D548">
        <v>374</v>
      </c>
      <c r="E548">
        <v>1</v>
      </c>
      <c r="F548">
        <v>101</v>
      </c>
      <c r="G548">
        <v>1</v>
      </c>
      <c r="H548">
        <v>273</v>
      </c>
      <c r="I548">
        <f>SUM(Table9_1[Packets])</f>
        <v>105766</v>
      </c>
      <c r="J548" s="4">
        <f t="shared" si="8"/>
        <v>1.8909668513510957E-3</v>
      </c>
    </row>
    <row r="549" spans="1:10" x14ac:dyDescent="0.25">
      <c r="A549" s="1" t="s">
        <v>1708</v>
      </c>
      <c r="B549">
        <v>65120</v>
      </c>
      <c r="C549">
        <v>2</v>
      </c>
      <c r="D549">
        <v>320</v>
      </c>
      <c r="E549">
        <v>1</v>
      </c>
      <c r="F549">
        <v>112</v>
      </c>
      <c r="G549">
        <v>1</v>
      </c>
      <c r="H549">
        <v>208</v>
      </c>
      <c r="I549">
        <f>SUM(Table9_1[Packets])</f>
        <v>105766</v>
      </c>
      <c r="J549" s="4">
        <f t="shared" si="8"/>
        <v>1.8909668513510957E-3</v>
      </c>
    </row>
    <row r="550" spans="1:10" x14ac:dyDescent="0.25">
      <c r="A550" s="1" t="s">
        <v>1708</v>
      </c>
      <c r="B550">
        <v>65214</v>
      </c>
      <c r="C550">
        <v>2</v>
      </c>
      <c r="D550">
        <v>276</v>
      </c>
      <c r="E550">
        <v>1</v>
      </c>
      <c r="F550">
        <v>107</v>
      </c>
      <c r="G550">
        <v>1</v>
      </c>
      <c r="H550">
        <v>169</v>
      </c>
      <c r="I550">
        <f>SUM(Table9_1[Packets])</f>
        <v>105766</v>
      </c>
      <c r="J550" s="4">
        <f t="shared" si="8"/>
        <v>1.8909668513510957E-3</v>
      </c>
    </row>
    <row r="551" spans="1:10" x14ac:dyDescent="0.25">
      <c r="A551" s="1" t="s">
        <v>1708</v>
      </c>
      <c r="B551">
        <v>65324</v>
      </c>
      <c r="C551">
        <v>2</v>
      </c>
      <c r="D551">
        <v>401</v>
      </c>
      <c r="E551">
        <v>1</v>
      </c>
      <c r="F551">
        <v>114</v>
      </c>
      <c r="G551">
        <v>1</v>
      </c>
      <c r="H551">
        <v>287</v>
      </c>
      <c r="I551">
        <f>SUM(Table9_1[Packets])</f>
        <v>105766</v>
      </c>
      <c r="J551" s="4">
        <f t="shared" si="8"/>
        <v>1.8909668513510957E-3</v>
      </c>
    </row>
    <row r="552" spans="1:10" x14ac:dyDescent="0.25">
      <c r="A552" s="1" t="s">
        <v>1711</v>
      </c>
      <c r="B552">
        <v>51285</v>
      </c>
      <c r="C552">
        <v>2</v>
      </c>
      <c r="D552">
        <v>231</v>
      </c>
      <c r="E552">
        <v>1</v>
      </c>
      <c r="F552">
        <v>91</v>
      </c>
      <c r="G552">
        <v>1</v>
      </c>
      <c r="H552">
        <v>140</v>
      </c>
      <c r="I552">
        <f>SUM(Table9_1[Packets])</f>
        <v>105766</v>
      </c>
      <c r="J552" s="4">
        <f t="shared" si="8"/>
        <v>1.8909668513510957E-3</v>
      </c>
    </row>
    <row r="553" spans="1:10" x14ac:dyDescent="0.25">
      <c r="A553" s="1" t="s">
        <v>1711</v>
      </c>
      <c r="B553">
        <v>51513</v>
      </c>
      <c r="C553">
        <v>2</v>
      </c>
      <c r="D553">
        <v>240</v>
      </c>
      <c r="E553">
        <v>1</v>
      </c>
      <c r="F553">
        <v>106</v>
      </c>
      <c r="G553">
        <v>1</v>
      </c>
      <c r="H553">
        <v>134</v>
      </c>
      <c r="I553">
        <f>SUM(Table9_1[Packets])</f>
        <v>105766</v>
      </c>
      <c r="J553" s="4">
        <f t="shared" si="8"/>
        <v>1.8909668513510957E-3</v>
      </c>
    </row>
    <row r="554" spans="1:10" x14ac:dyDescent="0.25">
      <c r="A554" s="1" t="s">
        <v>1711</v>
      </c>
      <c r="B554">
        <v>51909</v>
      </c>
      <c r="C554">
        <v>2</v>
      </c>
      <c r="D554">
        <v>251</v>
      </c>
      <c r="E554">
        <v>1</v>
      </c>
      <c r="F554">
        <v>95</v>
      </c>
      <c r="G554">
        <v>1</v>
      </c>
      <c r="H554">
        <v>156</v>
      </c>
      <c r="I554">
        <f>SUM(Table9_1[Packets])</f>
        <v>105766</v>
      </c>
      <c r="J554" s="4">
        <f t="shared" si="8"/>
        <v>1.8909668513510957E-3</v>
      </c>
    </row>
    <row r="555" spans="1:10" x14ac:dyDescent="0.25">
      <c r="A555" s="1" t="s">
        <v>1711</v>
      </c>
      <c r="B555">
        <v>52095</v>
      </c>
      <c r="C555">
        <v>2</v>
      </c>
      <c r="D555">
        <v>228</v>
      </c>
      <c r="E555">
        <v>1</v>
      </c>
      <c r="F555">
        <v>106</v>
      </c>
      <c r="G555">
        <v>1</v>
      </c>
      <c r="H555">
        <v>122</v>
      </c>
      <c r="I555">
        <f>SUM(Table9_1[Packets])</f>
        <v>105766</v>
      </c>
      <c r="J555" s="4">
        <f t="shared" si="8"/>
        <v>1.8909668513510957E-3</v>
      </c>
    </row>
    <row r="556" spans="1:10" x14ac:dyDescent="0.25">
      <c r="A556" s="1" t="s">
        <v>1711</v>
      </c>
      <c r="B556">
        <v>52711</v>
      </c>
      <c r="C556">
        <v>2</v>
      </c>
      <c r="D556">
        <v>293</v>
      </c>
      <c r="E556">
        <v>1</v>
      </c>
      <c r="F556">
        <v>98</v>
      </c>
      <c r="G556">
        <v>1</v>
      </c>
      <c r="H556">
        <v>195</v>
      </c>
      <c r="I556">
        <f>SUM(Table9_1[Packets])</f>
        <v>105766</v>
      </c>
      <c r="J556" s="4">
        <f t="shared" si="8"/>
        <v>1.8909668513510957E-3</v>
      </c>
    </row>
    <row r="557" spans="1:10" x14ac:dyDescent="0.25">
      <c r="A557" s="1" t="s">
        <v>1711</v>
      </c>
      <c r="B557">
        <v>52887</v>
      </c>
      <c r="C557">
        <v>2</v>
      </c>
      <c r="D557">
        <v>218</v>
      </c>
      <c r="E557">
        <v>1</v>
      </c>
      <c r="F557">
        <v>95</v>
      </c>
      <c r="G557">
        <v>1</v>
      </c>
      <c r="H557">
        <v>123</v>
      </c>
      <c r="I557">
        <f>SUM(Table9_1[Packets])</f>
        <v>105766</v>
      </c>
      <c r="J557" s="4">
        <f t="shared" si="8"/>
        <v>1.8909668513510957E-3</v>
      </c>
    </row>
    <row r="558" spans="1:10" x14ac:dyDescent="0.25">
      <c r="A558" s="1" t="s">
        <v>1711</v>
      </c>
      <c r="B558">
        <v>54948</v>
      </c>
      <c r="C558">
        <v>2</v>
      </c>
      <c r="D558">
        <v>262</v>
      </c>
      <c r="E558">
        <v>1</v>
      </c>
      <c r="F558">
        <v>91</v>
      </c>
      <c r="G558">
        <v>1</v>
      </c>
      <c r="H558">
        <v>171</v>
      </c>
      <c r="I558">
        <f>SUM(Table9_1[Packets])</f>
        <v>105766</v>
      </c>
      <c r="J558" s="4">
        <f t="shared" si="8"/>
        <v>1.8909668513510957E-3</v>
      </c>
    </row>
    <row r="559" spans="1:10" x14ac:dyDescent="0.25">
      <c r="A559" s="1" t="s">
        <v>1711</v>
      </c>
      <c r="B559">
        <v>55289</v>
      </c>
      <c r="C559">
        <v>2</v>
      </c>
      <c r="D559">
        <v>296</v>
      </c>
      <c r="E559">
        <v>1</v>
      </c>
      <c r="F559">
        <v>98</v>
      </c>
      <c r="G559">
        <v>1</v>
      </c>
      <c r="H559">
        <v>198</v>
      </c>
      <c r="I559">
        <f>SUM(Table9_1[Packets])</f>
        <v>105766</v>
      </c>
      <c r="J559" s="4">
        <f t="shared" si="8"/>
        <v>1.8909668513510957E-3</v>
      </c>
    </row>
    <row r="560" spans="1:10" x14ac:dyDescent="0.25">
      <c r="A560" s="1" t="s">
        <v>1711</v>
      </c>
      <c r="B560">
        <v>57056</v>
      </c>
      <c r="C560">
        <v>2</v>
      </c>
      <c r="D560">
        <v>206</v>
      </c>
      <c r="E560">
        <v>1</v>
      </c>
      <c r="F560">
        <v>95</v>
      </c>
      <c r="G560">
        <v>1</v>
      </c>
      <c r="H560">
        <v>111</v>
      </c>
      <c r="I560">
        <f>SUM(Table9_1[Packets])</f>
        <v>105766</v>
      </c>
      <c r="J560" s="4">
        <f t="shared" si="8"/>
        <v>1.8909668513510957E-3</v>
      </c>
    </row>
    <row r="561" spans="1:10" x14ac:dyDescent="0.25">
      <c r="A561" s="1" t="s">
        <v>1711</v>
      </c>
      <c r="B561">
        <v>57285</v>
      </c>
      <c r="C561">
        <v>2</v>
      </c>
      <c r="D561">
        <v>262</v>
      </c>
      <c r="E561">
        <v>1</v>
      </c>
      <c r="F561">
        <v>91</v>
      </c>
      <c r="G561">
        <v>1</v>
      </c>
      <c r="H561">
        <v>171</v>
      </c>
      <c r="I561">
        <f>SUM(Table9_1[Packets])</f>
        <v>105766</v>
      </c>
      <c r="J561" s="4">
        <f t="shared" si="8"/>
        <v>1.8909668513510957E-3</v>
      </c>
    </row>
    <row r="562" spans="1:10" x14ac:dyDescent="0.25">
      <c r="A562" s="1" t="s">
        <v>1711</v>
      </c>
      <c r="B562">
        <v>57619</v>
      </c>
      <c r="C562">
        <v>2</v>
      </c>
      <c r="D562">
        <v>297</v>
      </c>
      <c r="E562">
        <v>1</v>
      </c>
      <c r="F562">
        <v>98</v>
      </c>
      <c r="G562">
        <v>1</v>
      </c>
      <c r="H562">
        <v>199</v>
      </c>
      <c r="I562">
        <f>SUM(Table9_1[Packets])</f>
        <v>105766</v>
      </c>
      <c r="J562" s="4">
        <f t="shared" si="8"/>
        <v>1.8909668513510957E-3</v>
      </c>
    </row>
    <row r="563" spans="1:10" x14ac:dyDescent="0.25">
      <c r="A563" s="1" t="s">
        <v>1711</v>
      </c>
      <c r="B563">
        <v>57946</v>
      </c>
      <c r="C563">
        <v>2</v>
      </c>
      <c r="D563">
        <v>253</v>
      </c>
      <c r="E563">
        <v>1</v>
      </c>
      <c r="F563">
        <v>89</v>
      </c>
      <c r="G563">
        <v>1</v>
      </c>
      <c r="H563">
        <v>164</v>
      </c>
      <c r="I563">
        <f>SUM(Table9_1[Packets])</f>
        <v>105766</v>
      </c>
      <c r="J563" s="4">
        <f t="shared" si="8"/>
        <v>1.8909668513510957E-3</v>
      </c>
    </row>
    <row r="564" spans="1:10" x14ac:dyDescent="0.25">
      <c r="A564" s="1" t="s">
        <v>1711</v>
      </c>
      <c r="B564">
        <v>58525</v>
      </c>
      <c r="C564">
        <v>2</v>
      </c>
      <c r="D564">
        <v>296</v>
      </c>
      <c r="E564">
        <v>1</v>
      </c>
      <c r="F564">
        <v>98</v>
      </c>
      <c r="G564">
        <v>1</v>
      </c>
      <c r="H564">
        <v>198</v>
      </c>
      <c r="I564">
        <f>SUM(Table9_1[Packets])</f>
        <v>105766</v>
      </c>
      <c r="J564" s="4">
        <f t="shared" si="8"/>
        <v>1.8909668513510957E-3</v>
      </c>
    </row>
    <row r="565" spans="1:10" x14ac:dyDescent="0.25">
      <c r="A565" s="1" t="s">
        <v>1711</v>
      </c>
      <c r="B565">
        <v>59856</v>
      </c>
      <c r="C565">
        <v>2</v>
      </c>
      <c r="D565">
        <v>231</v>
      </c>
      <c r="E565">
        <v>1</v>
      </c>
      <c r="F565">
        <v>91</v>
      </c>
      <c r="G565">
        <v>1</v>
      </c>
      <c r="H565">
        <v>140</v>
      </c>
      <c r="I565">
        <f>SUM(Table9_1[Packets])</f>
        <v>105766</v>
      </c>
      <c r="J565" s="4">
        <f t="shared" si="8"/>
        <v>1.8909668513510957E-3</v>
      </c>
    </row>
    <row r="566" spans="1:10" x14ac:dyDescent="0.25">
      <c r="A566" s="1" t="s">
        <v>1711</v>
      </c>
      <c r="B566">
        <v>60226</v>
      </c>
      <c r="C566">
        <v>2</v>
      </c>
      <c r="D566">
        <v>253</v>
      </c>
      <c r="E566">
        <v>1</v>
      </c>
      <c r="F566">
        <v>89</v>
      </c>
      <c r="G566">
        <v>1</v>
      </c>
      <c r="H566">
        <v>164</v>
      </c>
      <c r="I566">
        <f>SUM(Table9_1[Packets])</f>
        <v>105766</v>
      </c>
      <c r="J566" s="4">
        <f t="shared" si="8"/>
        <v>1.8909668513510957E-3</v>
      </c>
    </row>
    <row r="567" spans="1:10" x14ac:dyDescent="0.25">
      <c r="A567" s="1" t="s">
        <v>1711</v>
      </c>
      <c r="B567">
        <v>60495</v>
      </c>
      <c r="C567">
        <v>2</v>
      </c>
      <c r="D567">
        <v>241</v>
      </c>
      <c r="E567">
        <v>1</v>
      </c>
      <c r="F567">
        <v>91</v>
      </c>
      <c r="G567">
        <v>1</v>
      </c>
      <c r="H567">
        <v>150</v>
      </c>
      <c r="I567">
        <f>SUM(Table9_1[Packets])</f>
        <v>105766</v>
      </c>
      <c r="J567" s="4">
        <f t="shared" si="8"/>
        <v>1.8909668513510957E-3</v>
      </c>
    </row>
    <row r="568" spans="1:10" x14ac:dyDescent="0.25">
      <c r="A568" s="1" t="s">
        <v>1711</v>
      </c>
      <c r="B568">
        <v>61362</v>
      </c>
      <c r="C568">
        <v>2</v>
      </c>
      <c r="D568">
        <v>320</v>
      </c>
      <c r="E568">
        <v>1</v>
      </c>
      <c r="F568">
        <v>98</v>
      </c>
      <c r="G568">
        <v>1</v>
      </c>
      <c r="H568">
        <v>222</v>
      </c>
      <c r="I568">
        <f>SUM(Table9_1[Packets])</f>
        <v>105766</v>
      </c>
      <c r="J568" s="4">
        <f t="shared" si="8"/>
        <v>1.8909668513510957E-3</v>
      </c>
    </row>
    <row r="569" spans="1:10" x14ac:dyDescent="0.25">
      <c r="A569" s="1" t="s">
        <v>1711</v>
      </c>
      <c r="B569">
        <v>62354</v>
      </c>
      <c r="C569">
        <v>2</v>
      </c>
      <c r="D569">
        <v>239</v>
      </c>
      <c r="E569">
        <v>1</v>
      </c>
      <c r="F569">
        <v>95</v>
      </c>
      <c r="G569">
        <v>1</v>
      </c>
      <c r="H569">
        <v>144</v>
      </c>
      <c r="I569">
        <f>SUM(Table9_1[Packets])</f>
        <v>105766</v>
      </c>
      <c r="J569" s="4">
        <f t="shared" si="8"/>
        <v>1.8909668513510957E-3</v>
      </c>
    </row>
    <row r="570" spans="1:10" x14ac:dyDescent="0.25">
      <c r="A570" s="1" t="s">
        <v>1711</v>
      </c>
      <c r="B570">
        <v>63014</v>
      </c>
      <c r="C570">
        <v>2</v>
      </c>
      <c r="D570">
        <v>320</v>
      </c>
      <c r="E570">
        <v>1</v>
      </c>
      <c r="F570">
        <v>98</v>
      </c>
      <c r="G570">
        <v>1</v>
      </c>
      <c r="H570">
        <v>222</v>
      </c>
      <c r="I570">
        <f>SUM(Table9_1[Packets])</f>
        <v>105766</v>
      </c>
      <c r="J570" s="4">
        <f t="shared" si="8"/>
        <v>1.8909668513510957E-3</v>
      </c>
    </row>
    <row r="571" spans="1:10" x14ac:dyDescent="0.25">
      <c r="A571" s="1" t="s">
        <v>1711</v>
      </c>
      <c r="B571">
        <v>63291</v>
      </c>
      <c r="C571">
        <v>2</v>
      </c>
      <c r="D571">
        <v>288</v>
      </c>
      <c r="E571">
        <v>1</v>
      </c>
      <c r="F571">
        <v>95</v>
      </c>
      <c r="G571">
        <v>1</v>
      </c>
      <c r="H571">
        <v>193</v>
      </c>
      <c r="I571">
        <f>SUM(Table9_1[Packets])</f>
        <v>105766</v>
      </c>
      <c r="J571" s="4">
        <f t="shared" si="8"/>
        <v>1.8909668513510957E-3</v>
      </c>
    </row>
    <row r="572" spans="1:10" x14ac:dyDescent="0.25">
      <c r="A572" s="1" t="s">
        <v>1711</v>
      </c>
      <c r="B572">
        <v>64121</v>
      </c>
      <c r="C572">
        <v>2</v>
      </c>
      <c r="D572">
        <v>241</v>
      </c>
      <c r="E572">
        <v>1</v>
      </c>
      <c r="F572">
        <v>91</v>
      </c>
      <c r="G572">
        <v>1</v>
      </c>
      <c r="H572">
        <v>150</v>
      </c>
      <c r="I572">
        <f>SUM(Table9_1[Packets])</f>
        <v>105766</v>
      </c>
      <c r="J572" s="4">
        <f t="shared" si="8"/>
        <v>1.8909668513510957E-3</v>
      </c>
    </row>
    <row r="573" spans="1:10" x14ac:dyDescent="0.25">
      <c r="A573" s="1" t="s">
        <v>1711</v>
      </c>
      <c r="B573">
        <v>64692</v>
      </c>
      <c r="C573">
        <v>2</v>
      </c>
      <c r="D573">
        <v>256</v>
      </c>
      <c r="E573">
        <v>1</v>
      </c>
      <c r="F573">
        <v>98</v>
      </c>
      <c r="G573">
        <v>1</v>
      </c>
      <c r="H573">
        <v>158</v>
      </c>
      <c r="I573">
        <f>SUM(Table9_1[Packets])</f>
        <v>105766</v>
      </c>
      <c r="J573" s="4">
        <f t="shared" si="8"/>
        <v>1.8909668513510957E-3</v>
      </c>
    </row>
    <row r="574" spans="1:10" x14ac:dyDescent="0.25">
      <c r="A574" s="1" t="s">
        <v>1621</v>
      </c>
      <c r="B574">
        <v>49526</v>
      </c>
      <c r="C574">
        <v>1</v>
      </c>
      <c r="D574">
        <v>80</v>
      </c>
      <c r="E574">
        <v>1</v>
      </c>
      <c r="F574">
        <v>80</v>
      </c>
      <c r="G574">
        <v>0</v>
      </c>
      <c r="H574">
        <v>0</v>
      </c>
      <c r="I574">
        <f>SUM(Table9_1[Packets])</f>
        <v>105766</v>
      </c>
      <c r="J574" s="4">
        <f t="shared" si="8"/>
        <v>9.4548342567554787E-4</v>
      </c>
    </row>
    <row r="575" spans="1:10" x14ac:dyDescent="0.25">
      <c r="A575" s="1" t="s">
        <v>1621</v>
      </c>
      <c r="B575">
        <v>49883</v>
      </c>
      <c r="C575">
        <v>1</v>
      </c>
      <c r="D575">
        <v>101</v>
      </c>
      <c r="E575">
        <v>1</v>
      </c>
      <c r="F575">
        <v>101</v>
      </c>
      <c r="G575">
        <v>0</v>
      </c>
      <c r="H575">
        <v>0</v>
      </c>
      <c r="I575">
        <f>SUM(Table9_1[Packets])</f>
        <v>105766</v>
      </c>
      <c r="J575" s="4">
        <f t="shared" si="8"/>
        <v>9.4548342567554787E-4</v>
      </c>
    </row>
    <row r="576" spans="1:10" x14ac:dyDescent="0.25">
      <c r="A576" s="1" t="s">
        <v>1621</v>
      </c>
      <c r="B576">
        <v>50060</v>
      </c>
      <c r="C576">
        <v>1</v>
      </c>
      <c r="D576">
        <v>78</v>
      </c>
      <c r="E576">
        <v>1</v>
      </c>
      <c r="F576">
        <v>78</v>
      </c>
      <c r="G576">
        <v>0</v>
      </c>
      <c r="H576">
        <v>0</v>
      </c>
      <c r="I576">
        <f>SUM(Table9_1[Packets])</f>
        <v>105766</v>
      </c>
      <c r="J576" s="4">
        <f t="shared" si="8"/>
        <v>9.4548342567554787E-4</v>
      </c>
    </row>
    <row r="577" spans="1:10" x14ac:dyDescent="0.25">
      <c r="A577" s="1" t="s">
        <v>1621</v>
      </c>
      <c r="B577">
        <v>51530</v>
      </c>
      <c r="C577">
        <v>1</v>
      </c>
      <c r="D577">
        <v>71</v>
      </c>
      <c r="E577">
        <v>1</v>
      </c>
      <c r="F577">
        <v>71</v>
      </c>
      <c r="G577">
        <v>0</v>
      </c>
      <c r="H577">
        <v>0</v>
      </c>
      <c r="I577">
        <f>SUM(Table9_1[Packets])</f>
        <v>105766</v>
      </c>
      <c r="J577" s="4">
        <f t="shared" si="8"/>
        <v>9.4548342567554787E-4</v>
      </c>
    </row>
    <row r="578" spans="1:10" x14ac:dyDescent="0.25">
      <c r="A578" s="1" t="s">
        <v>1621</v>
      </c>
      <c r="B578">
        <v>51852</v>
      </c>
      <c r="C578">
        <v>1</v>
      </c>
      <c r="D578">
        <v>90</v>
      </c>
      <c r="E578">
        <v>1</v>
      </c>
      <c r="F578">
        <v>90</v>
      </c>
      <c r="G578">
        <v>0</v>
      </c>
      <c r="H578">
        <v>0</v>
      </c>
      <c r="I578">
        <f>SUM(Table9_1[Packets])</f>
        <v>105766</v>
      </c>
      <c r="J578" s="4">
        <f t="shared" ref="J578:J641" si="9">(C578/I578) *100</f>
        <v>9.4548342567554787E-4</v>
      </c>
    </row>
    <row r="579" spans="1:10" x14ac:dyDescent="0.25">
      <c r="A579" s="1" t="s">
        <v>1621</v>
      </c>
      <c r="B579">
        <v>51951</v>
      </c>
      <c r="C579">
        <v>1</v>
      </c>
      <c r="D579">
        <v>86</v>
      </c>
      <c r="E579">
        <v>1</v>
      </c>
      <c r="F579">
        <v>86</v>
      </c>
      <c r="G579">
        <v>0</v>
      </c>
      <c r="H579">
        <v>0</v>
      </c>
      <c r="I579">
        <f>SUM(Table9_1[Packets])</f>
        <v>105766</v>
      </c>
      <c r="J579" s="4">
        <f t="shared" si="9"/>
        <v>9.4548342567554787E-4</v>
      </c>
    </row>
    <row r="580" spans="1:10" x14ac:dyDescent="0.25">
      <c r="A580" s="1" t="s">
        <v>1621</v>
      </c>
      <c r="B580">
        <v>52442</v>
      </c>
      <c r="C580">
        <v>1</v>
      </c>
      <c r="D580">
        <v>86</v>
      </c>
      <c r="E580">
        <v>1</v>
      </c>
      <c r="F580">
        <v>86</v>
      </c>
      <c r="G580">
        <v>0</v>
      </c>
      <c r="H580">
        <v>0</v>
      </c>
      <c r="I580">
        <f>SUM(Table9_1[Packets])</f>
        <v>105766</v>
      </c>
      <c r="J580" s="4">
        <f t="shared" si="9"/>
        <v>9.4548342567554787E-4</v>
      </c>
    </row>
    <row r="581" spans="1:10" x14ac:dyDescent="0.25">
      <c r="A581" s="1" t="s">
        <v>1621</v>
      </c>
      <c r="B581">
        <v>52824</v>
      </c>
      <c r="C581">
        <v>1</v>
      </c>
      <c r="D581">
        <v>82</v>
      </c>
      <c r="E581">
        <v>1</v>
      </c>
      <c r="F581">
        <v>82</v>
      </c>
      <c r="G581">
        <v>0</v>
      </c>
      <c r="H581">
        <v>0</v>
      </c>
      <c r="I581">
        <f>SUM(Table9_1[Packets])</f>
        <v>105766</v>
      </c>
      <c r="J581" s="4">
        <f t="shared" si="9"/>
        <v>9.4548342567554787E-4</v>
      </c>
    </row>
    <row r="582" spans="1:10" x14ac:dyDescent="0.25">
      <c r="A582" s="1" t="s">
        <v>1621</v>
      </c>
      <c r="B582">
        <v>53158</v>
      </c>
      <c r="C582">
        <v>1</v>
      </c>
      <c r="D582">
        <v>90</v>
      </c>
      <c r="E582">
        <v>1</v>
      </c>
      <c r="F582">
        <v>90</v>
      </c>
      <c r="G582">
        <v>0</v>
      </c>
      <c r="H582">
        <v>0</v>
      </c>
      <c r="I582">
        <f>SUM(Table9_1[Packets])</f>
        <v>105766</v>
      </c>
      <c r="J582" s="4">
        <f t="shared" si="9"/>
        <v>9.4548342567554787E-4</v>
      </c>
    </row>
    <row r="583" spans="1:10" x14ac:dyDescent="0.25">
      <c r="A583" s="1" t="s">
        <v>1621</v>
      </c>
      <c r="B583">
        <v>53297</v>
      </c>
      <c r="C583">
        <v>1</v>
      </c>
      <c r="D583">
        <v>71</v>
      </c>
      <c r="E583">
        <v>1</v>
      </c>
      <c r="F583">
        <v>71</v>
      </c>
      <c r="G583">
        <v>0</v>
      </c>
      <c r="H583">
        <v>0</v>
      </c>
      <c r="I583">
        <f>SUM(Table9_1[Packets])</f>
        <v>105766</v>
      </c>
      <c r="J583" s="4">
        <f t="shared" si="9"/>
        <v>9.4548342567554787E-4</v>
      </c>
    </row>
    <row r="584" spans="1:10" x14ac:dyDescent="0.25">
      <c r="A584" s="1" t="s">
        <v>1621</v>
      </c>
      <c r="B584">
        <v>53465</v>
      </c>
      <c r="C584">
        <v>1</v>
      </c>
      <c r="D584">
        <v>77</v>
      </c>
      <c r="E584">
        <v>1</v>
      </c>
      <c r="F584">
        <v>77</v>
      </c>
      <c r="G584">
        <v>0</v>
      </c>
      <c r="H584">
        <v>0</v>
      </c>
      <c r="I584">
        <f>SUM(Table9_1[Packets])</f>
        <v>105766</v>
      </c>
      <c r="J584" s="4">
        <f t="shared" si="9"/>
        <v>9.4548342567554787E-4</v>
      </c>
    </row>
    <row r="585" spans="1:10" x14ac:dyDescent="0.25">
      <c r="A585" s="1" t="s">
        <v>1621</v>
      </c>
      <c r="B585">
        <v>54269</v>
      </c>
      <c r="C585">
        <v>1</v>
      </c>
      <c r="D585">
        <v>85</v>
      </c>
      <c r="E585">
        <v>1</v>
      </c>
      <c r="F585">
        <v>85</v>
      </c>
      <c r="G585">
        <v>0</v>
      </c>
      <c r="H585">
        <v>0</v>
      </c>
      <c r="I585">
        <f>SUM(Table9_1[Packets])</f>
        <v>105766</v>
      </c>
      <c r="J585" s="4">
        <f t="shared" si="9"/>
        <v>9.4548342567554787E-4</v>
      </c>
    </row>
    <row r="586" spans="1:10" x14ac:dyDescent="0.25">
      <c r="A586" s="1" t="s">
        <v>1621</v>
      </c>
      <c r="B586">
        <v>54375</v>
      </c>
      <c r="C586">
        <v>1</v>
      </c>
      <c r="D586">
        <v>86</v>
      </c>
      <c r="E586">
        <v>1</v>
      </c>
      <c r="F586">
        <v>86</v>
      </c>
      <c r="G586">
        <v>0</v>
      </c>
      <c r="H586">
        <v>0</v>
      </c>
      <c r="I586">
        <f>SUM(Table9_1[Packets])</f>
        <v>105766</v>
      </c>
      <c r="J586" s="4">
        <f t="shared" si="9"/>
        <v>9.4548342567554787E-4</v>
      </c>
    </row>
    <row r="587" spans="1:10" x14ac:dyDescent="0.25">
      <c r="A587" s="1" t="s">
        <v>1621</v>
      </c>
      <c r="B587">
        <v>54474</v>
      </c>
      <c r="C587">
        <v>1</v>
      </c>
      <c r="D587">
        <v>85</v>
      </c>
      <c r="E587">
        <v>1</v>
      </c>
      <c r="F587">
        <v>85</v>
      </c>
      <c r="G587">
        <v>0</v>
      </c>
      <c r="H587">
        <v>0</v>
      </c>
      <c r="I587">
        <f>SUM(Table9_1[Packets])</f>
        <v>105766</v>
      </c>
      <c r="J587" s="4">
        <f t="shared" si="9"/>
        <v>9.4548342567554787E-4</v>
      </c>
    </row>
    <row r="588" spans="1:10" x14ac:dyDescent="0.25">
      <c r="A588" s="1" t="s">
        <v>1621</v>
      </c>
      <c r="B588">
        <v>54862</v>
      </c>
      <c r="C588">
        <v>1</v>
      </c>
      <c r="D588">
        <v>85</v>
      </c>
      <c r="E588">
        <v>1</v>
      </c>
      <c r="F588">
        <v>85</v>
      </c>
      <c r="G588">
        <v>0</v>
      </c>
      <c r="H588">
        <v>0</v>
      </c>
      <c r="I588">
        <f>SUM(Table9_1[Packets])</f>
        <v>105766</v>
      </c>
      <c r="J588" s="4">
        <f t="shared" si="9"/>
        <v>9.4548342567554787E-4</v>
      </c>
    </row>
    <row r="589" spans="1:10" x14ac:dyDescent="0.25">
      <c r="A589" s="1" t="s">
        <v>1621</v>
      </c>
      <c r="B589">
        <v>55080</v>
      </c>
      <c r="C589">
        <v>1</v>
      </c>
      <c r="D589">
        <v>70</v>
      </c>
      <c r="E589">
        <v>1</v>
      </c>
      <c r="F589">
        <v>70</v>
      </c>
      <c r="G589">
        <v>0</v>
      </c>
      <c r="H589">
        <v>0</v>
      </c>
      <c r="I589">
        <f>SUM(Table9_1[Packets])</f>
        <v>105766</v>
      </c>
      <c r="J589" s="4">
        <f t="shared" si="9"/>
        <v>9.4548342567554787E-4</v>
      </c>
    </row>
    <row r="590" spans="1:10" x14ac:dyDescent="0.25">
      <c r="A590" s="1" t="s">
        <v>1621</v>
      </c>
      <c r="B590">
        <v>55174</v>
      </c>
      <c r="C590">
        <v>1</v>
      </c>
      <c r="D590">
        <v>71</v>
      </c>
      <c r="E590">
        <v>1</v>
      </c>
      <c r="F590">
        <v>71</v>
      </c>
      <c r="G590">
        <v>0</v>
      </c>
      <c r="H590">
        <v>0</v>
      </c>
      <c r="I590">
        <f>SUM(Table9_1[Packets])</f>
        <v>105766</v>
      </c>
      <c r="J590" s="4">
        <f t="shared" si="9"/>
        <v>9.4548342567554787E-4</v>
      </c>
    </row>
    <row r="591" spans="1:10" x14ac:dyDescent="0.25">
      <c r="A591" s="1" t="s">
        <v>1621</v>
      </c>
      <c r="B591">
        <v>55936</v>
      </c>
      <c r="C591">
        <v>1</v>
      </c>
      <c r="D591">
        <v>88</v>
      </c>
      <c r="E591">
        <v>1</v>
      </c>
      <c r="F591">
        <v>88</v>
      </c>
      <c r="G591">
        <v>0</v>
      </c>
      <c r="H591">
        <v>0</v>
      </c>
      <c r="I591">
        <f>SUM(Table9_1[Packets])</f>
        <v>105766</v>
      </c>
      <c r="J591" s="4">
        <f t="shared" si="9"/>
        <v>9.4548342567554787E-4</v>
      </c>
    </row>
    <row r="592" spans="1:10" x14ac:dyDescent="0.25">
      <c r="A592" s="1" t="s">
        <v>1621</v>
      </c>
      <c r="B592">
        <v>56004</v>
      </c>
      <c r="C592">
        <v>1</v>
      </c>
      <c r="D592">
        <v>105</v>
      </c>
      <c r="E592">
        <v>1</v>
      </c>
      <c r="F592">
        <v>105</v>
      </c>
      <c r="G592">
        <v>0</v>
      </c>
      <c r="H592">
        <v>0</v>
      </c>
      <c r="I592">
        <f>SUM(Table9_1[Packets])</f>
        <v>105766</v>
      </c>
      <c r="J592" s="4">
        <f t="shared" si="9"/>
        <v>9.4548342567554787E-4</v>
      </c>
    </row>
    <row r="593" spans="1:10" x14ac:dyDescent="0.25">
      <c r="A593" s="1" t="s">
        <v>1621</v>
      </c>
      <c r="B593">
        <v>56050</v>
      </c>
      <c r="C593">
        <v>1</v>
      </c>
      <c r="D593">
        <v>90</v>
      </c>
      <c r="E593">
        <v>1</v>
      </c>
      <c r="F593">
        <v>90</v>
      </c>
      <c r="G593">
        <v>0</v>
      </c>
      <c r="H593">
        <v>0</v>
      </c>
      <c r="I593">
        <f>SUM(Table9_1[Packets])</f>
        <v>105766</v>
      </c>
      <c r="J593" s="4">
        <f t="shared" si="9"/>
        <v>9.4548342567554787E-4</v>
      </c>
    </row>
    <row r="594" spans="1:10" x14ac:dyDescent="0.25">
      <c r="A594" s="1" t="s">
        <v>1621</v>
      </c>
      <c r="B594">
        <v>56180</v>
      </c>
      <c r="C594">
        <v>1</v>
      </c>
      <c r="D594">
        <v>75</v>
      </c>
      <c r="E594">
        <v>1</v>
      </c>
      <c r="F594">
        <v>75</v>
      </c>
      <c r="G594">
        <v>0</v>
      </c>
      <c r="H594">
        <v>0</v>
      </c>
      <c r="I594">
        <f>SUM(Table9_1[Packets])</f>
        <v>105766</v>
      </c>
      <c r="J594" s="4">
        <f t="shared" si="9"/>
        <v>9.4548342567554787E-4</v>
      </c>
    </row>
    <row r="595" spans="1:10" x14ac:dyDescent="0.25">
      <c r="A595" s="1" t="s">
        <v>1621</v>
      </c>
      <c r="B595">
        <v>56491</v>
      </c>
      <c r="C595">
        <v>1</v>
      </c>
      <c r="D595">
        <v>80</v>
      </c>
      <c r="E595">
        <v>1</v>
      </c>
      <c r="F595">
        <v>80</v>
      </c>
      <c r="G595">
        <v>0</v>
      </c>
      <c r="H595">
        <v>0</v>
      </c>
      <c r="I595">
        <f>SUM(Table9_1[Packets])</f>
        <v>105766</v>
      </c>
      <c r="J595" s="4">
        <f t="shared" si="9"/>
        <v>9.4548342567554787E-4</v>
      </c>
    </row>
    <row r="596" spans="1:10" x14ac:dyDescent="0.25">
      <c r="A596" s="1" t="s">
        <v>1621</v>
      </c>
      <c r="B596">
        <v>56512</v>
      </c>
      <c r="C596">
        <v>1</v>
      </c>
      <c r="D596">
        <v>76</v>
      </c>
      <c r="E596">
        <v>1</v>
      </c>
      <c r="F596">
        <v>76</v>
      </c>
      <c r="G596">
        <v>0</v>
      </c>
      <c r="H596">
        <v>0</v>
      </c>
      <c r="I596">
        <f>SUM(Table9_1[Packets])</f>
        <v>105766</v>
      </c>
      <c r="J596" s="4">
        <f t="shared" si="9"/>
        <v>9.4548342567554787E-4</v>
      </c>
    </row>
    <row r="597" spans="1:10" x14ac:dyDescent="0.25">
      <c r="A597" s="1" t="s">
        <v>1621</v>
      </c>
      <c r="B597">
        <v>56522</v>
      </c>
      <c r="C597">
        <v>1</v>
      </c>
      <c r="D597">
        <v>74</v>
      </c>
      <c r="E597">
        <v>1</v>
      </c>
      <c r="F597">
        <v>74</v>
      </c>
      <c r="G597">
        <v>0</v>
      </c>
      <c r="H597">
        <v>0</v>
      </c>
      <c r="I597">
        <f>SUM(Table9_1[Packets])</f>
        <v>105766</v>
      </c>
      <c r="J597" s="4">
        <f t="shared" si="9"/>
        <v>9.4548342567554787E-4</v>
      </c>
    </row>
    <row r="598" spans="1:10" x14ac:dyDescent="0.25">
      <c r="A598" s="1" t="s">
        <v>1621</v>
      </c>
      <c r="B598">
        <v>56636</v>
      </c>
      <c r="C598">
        <v>1</v>
      </c>
      <c r="D598">
        <v>77</v>
      </c>
      <c r="E598">
        <v>1</v>
      </c>
      <c r="F598">
        <v>77</v>
      </c>
      <c r="G598">
        <v>0</v>
      </c>
      <c r="H598">
        <v>0</v>
      </c>
      <c r="I598">
        <f>SUM(Table9_1[Packets])</f>
        <v>105766</v>
      </c>
      <c r="J598" s="4">
        <f t="shared" si="9"/>
        <v>9.4548342567554787E-4</v>
      </c>
    </row>
    <row r="599" spans="1:10" x14ac:dyDescent="0.25">
      <c r="A599" s="1" t="s">
        <v>1621</v>
      </c>
      <c r="B599">
        <v>57375</v>
      </c>
      <c r="C599">
        <v>1</v>
      </c>
      <c r="D599">
        <v>87</v>
      </c>
      <c r="E599">
        <v>1</v>
      </c>
      <c r="F599">
        <v>87</v>
      </c>
      <c r="G599">
        <v>0</v>
      </c>
      <c r="H599">
        <v>0</v>
      </c>
      <c r="I599">
        <f>SUM(Table9_1[Packets])</f>
        <v>105766</v>
      </c>
      <c r="J599" s="4">
        <f t="shared" si="9"/>
        <v>9.4548342567554787E-4</v>
      </c>
    </row>
    <row r="600" spans="1:10" x14ac:dyDescent="0.25">
      <c r="A600" s="1" t="s">
        <v>1621</v>
      </c>
      <c r="B600">
        <v>57533</v>
      </c>
      <c r="C600">
        <v>1</v>
      </c>
      <c r="D600">
        <v>86</v>
      </c>
      <c r="E600">
        <v>1</v>
      </c>
      <c r="F600">
        <v>86</v>
      </c>
      <c r="G600">
        <v>0</v>
      </c>
      <c r="H600">
        <v>0</v>
      </c>
      <c r="I600">
        <f>SUM(Table9_1[Packets])</f>
        <v>105766</v>
      </c>
      <c r="J600" s="4">
        <f t="shared" si="9"/>
        <v>9.4548342567554787E-4</v>
      </c>
    </row>
    <row r="601" spans="1:10" x14ac:dyDescent="0.25">
      <c r="A601" s="1" t="s">
        <v>1621</v>
      </c>
      <c r="B601">
        <v>57753</v>
      </c>
      <c r="C601">
        <v>1</v>
      </c>
      <c r="D601">
        <v>82</v>
      </c>
      <c r="E601">
        <v>1</v>
      </c>
      <c r="F601">
        <v>82</v>
      </c>
      <c r="G601">
        <v>0</v>
      </c>
      <c r="H601">
        <v>0</v>
      </c>
      <c r="I601">
        <f>SUM(Table9_1[Packets])</f>
        <v>105766</v>
      </c>
      <c r="J601" s="4">
        <f t="shared" si="9"/>
        <v>9.4548342567554787E-4</v>
      </c>
    </row>
    <row r="602" spans="1:10" x14ac:dyDescent="0.25">
      <c r="A602" s="1" t="s">
        <v>1621</v>
      </c>
      <c r="B602">
        <v>58063</v>
      </c>
      <c r="C602">
        <v>1</v>
      </c>
      <c r="D602">
        <v>95</v>
      </c>
      <c r="E602">
        <v>1</v>
      </c>
      <c r="F602">
        <v>95</v>
      </c>
      <c r="G602">
        <v>0</v>
      </c>
      <c r="H602">
        <v>0</v>
      </c>
      <c r="I602">
        <f>SUM(Table9_1[Packets])</f>
        <v>105766</v>
      </c>
      <c r="J602" s="4">
        <f t="shared" si="9"/>
        <v>9.4548342567554787E-4</v>
      </c>
    </row>
    <row r="603" spans="1:10" x14ac:dyDescent="0.25">
      <c r="A603" s="1" t="s">
        <v>1621</v>
      </c>
      <c r="B603">
        <v>58074</v>
      </c>
      <c r="C603">
        <v>1</v>
      </c>
      <c r="D603">
        <v>74</v>
      </c>
      <c r="E603">
        <v>1</v>
      </c>
      <c r="F603">
        <v>74</v>
      </c>
      <c r="G603">
        <v>0</v>
      </c>
      <c r="H603">
        <v>0</v>
      </c>
      <c r="I603">
        <f>SUM(Table9_1[Packets])</f>
        <v>105766</v>
      </c>
      <c r="J603" s="4">
        <f t="shared" si="9"/>
        <v>9.4548342567554787E-4</v>
      </c>
    </row>
    <row r="604" spans="1:10" x14ac:dyDescent="0.25">
      <c r="A604" s="1" t="s">
        <v>1621</v>
      </c>
      <c r="B604">
        <v>58449</v>
      </c>
      <c r="C604">
        <v>1</v>
      </c>
      <c r="D604">
        <v>70</v>
      </c>
      <c r="E604">
        <v>1</v>
      </c>
      <c r="F604">
        <v>70</v>
      </c>
      <c r="G604">
        <v>0</v>
      </c>
      <c r="H604">
        <v>0</v>
      </c>
      <c r="I604">
        <f>SUM(Table9_1[Packets])</f>
        <v>105766</v>
      </c>
      <c r="J604" s="4">
        <f t="shared" si="9"/>
        <v>9.4548342567554787E-4</v>
      </c>
    </row>
    <row r="605" spans="1:10" x14ac:dyDescent="0.25">
      <c r="A605" s="1" t="s">
        <v>1621</v>
      </c>
      <c r="B605">
        <v>58893</v>
      </c>
      <c r="C605">
        <v>1</v>
      </c>
      <c r="D605">
        <v>86</v>
      </c>
      <c r="E605">
        <v>1</v>
      </c>
      <c r="F605">
        <v>86</v>
      </c>
      <c r="G605">
        <v>0</v>
      </c>
      <c r="H605">
        <v>0</v>
      </c>
      <c r="I605">
        <f>SUM(Table9_1[Packets])</f>
        <v>105766</v>
      </c>
      <c r="J605" s="4">
        <f t="shared" si="9"/>
        <v>9.4548342567554787E-4</v>
      </c>
    </row>
    <row r="606" spans="1:10" x14ac:dyDescent="0.25">
      <c r="A606" s="1" t="s">
        <v>1621</v>
      </c>
      <c r="B606">
        <v>58995</v>
      </c>
      <c r="C606">
        <v>1</v>
      </c>
      <c r="D606">
        <v>95</v>
      </c>
      <c r="E606">
        <v>1</v>
      </c>
      <c r="F606">
        <v>95</v>
      </c>
      <c r="G606">
        <v>0</v>
      </c>
      <c r="H606">
        <v>0</v>
      </c>
      <c r="I606">
        <f>SUM(Table9_1[Packets])</f>
        <v>105766</v>
      </c>
      <c r="J606" s="4">
        <f t="shared" si="9"/>
        <v>9.4548342567554787E-4</v>
      </c>
    </row>
    <row r="607" spans="1:10" x14ac:dyDescent="0.25">
      <c r="A607" s="1" t="s">
        <v>1621</v>
      </c>
      <c r="B607">
        <v>59102</v>
      </c>
      <c r="C607">
        <v>1</v>
      </c>
      <c r="D607">
        <v>79</v>
      </c>
      <c r="E607">
        <v>1</v>
      </c>
      <c r="F607">
        <v>79</v>
      </c>
      <c r="G607">
        <v>0</v>
      </c>
      <c r="H607">
        <v>0</v>
      </c>
      <c r="I607">
        <f>SUM(Table9_1[Packets])</f>
        <v>105766</v>
      </c>
      <c r="J607" s="4">
        <f t="shared" si="9"/>
        <v>9.4548342567554787E-4</v>
      </c>
    </row>
    <row r="608" spans="1:10" x14ac:dyDescent="0.25">
      <c r="A608" s="1" t="s">
        <v>1621</v>
      </c>
      <c r="B608">
        <v>59177</v>
      </c>
      <c r="C608">
        <v>1</v>
      </c>
      <c r="D608">
        <v>76</v>
      </c>
      <c r="E608">
        <v>1</v>
      </c>
      <c r="F608">
        <v>76</v>
      </c>
      <c r="G608">
        <v>0</v>
      </c>
      <c r="H608">
        <v>0</v>
      </c>
      <c r="I608">
        <f>SUM(Table9_1[Packets])</f>
        <v>105766</v>
      </c>
      <c r="J608" s="4">
        <f t="shared" si="9"/>
        <v>9.4548342567554787E-4</v>
      </c>
    </row>
    <row r="609" spans="1:10" x14ac:dyDescent="0.25">
      <c r="A609" s="1" t="s">
        <v>1621</v>
      </c>
      <c r="B609">
        <v>59233</v>
      </c>
      <c r="C609">
        <v>1</v>
      </c>
      <c r="D609">
        <v>76</v>
      </c>
      <c r="E609">
        <v>1</v>
      </c>
      <c r="F609">
        <v>76</v>
      </c>
      <c r="G609">
        <v>0</v>
      </c>
      <c r="H609">
        <v>0</v>
      </c>
      <c r="I609">
        <f>SUM(Table9_1[Packets])</f>
        <v>105766</v>
      </c>
      <c r="J609" s="4">
        <f t="shared" si="9"/>
        <v>9.4548342567554787E-4</v>
      </c>
    </row>
    <row r="610" spans="1:10" x14ac:dyDescent="0.25">
      <c r="A610" s="1" t="s">
        <v>1621</v>
      </c>
      <c r="B610">
        <v>59358</v>
      </c>
      <c r="C610">
        <v>1</v>
      </c>
      <c r="D610">
        <v>81</v>
      </c>
      <c r="E610">
        <v>1</v>
      </c>
      <c r="F610">
        <v>81</v>
      </c>
      <c r="G610">
        <v>0</v>
      </c>
      <c r="H610">
        <v>0</v>
      </c>
      <c r="I610">
        <f>SUM(Table9_1[Packets])</f>
        <v>105766</v>
      </c>
      <c r="J610" s="4">
        <f t="shared" si="9"/>
        <v>9.4548342567554787E-4</v>
      </c>
    </row>
    <row r="611" spans="1:10" x14ac:dyDescent="0.25">
      <c r="A611" s="1" t="s">
        <v>1621</v>
      </c>
      <c r="B611">
        <v>59400</v>
      </c>
      <c r="C611">
        <v>1</v>
      </c>
      <c r="D611">
        <v>75</v>
      </c>
      <c r="E611">
        <v>1</v>
      </c>
      <c r="F611">
        <v>75</v>
      </c>
      <c r="G611">
        <v>0</v>
      </c>
      <c r="H611">
        <v>0</v>
      </c>
      <c r="I611">
        <f>SUM(Table9_1[Packets])</f>
        <v>105766</v>
      </c>
      <c r="J611" s="4">
        <f t="shared" si="9"/>
        <v>9.4548342567554787E-4</v>
      </c>
    </row>
    <row r="612" spans="1:10" x14ac:dyDescent="0.25">
      <c r="A612" s="1" t="s">
        <v>1621</v>
      </c>
      <c r="B612">
        <v>59401</v>
      </c>
      <c r="C612">
        <v>1</v>
      </c>
      <c r="D612">
        <v>77</v>
      </c>
      <c r="E612">
        <v>1</v>
      </c>
      <c r="F612">
        <v>77</v>
      </c>
      <c r="G612">
        <v>0</v>
      </c>
      <c r="H612">
        <v>0</v>
      </c>
      <c r="I612">
        <f>SUM(Table9_1[Packets])</f>
        <v>105766</v>
      </c>
      <c r="J612" s="4">
        <f t="shared" si="9"/>
        <v>9.4548342567554787E-4</v>
      </c>
    </row>
    <row r="613" spans="1:10" x14ac:dyDescent="0.25">
      <c r="A613" s="1" t="s">
        <v>1621</v>
      </c>
      <c r="B613">
        <v>59599</v>
      </c>
      <c r="C613">
        <v>1</v>
      </c>
      <c r="D613">
        <v>77</v>
      </c>
      <c r="E613">
        <v>1</v>
      </c>
      <c r="F613">
        <v>77</v>
      </c>
      <c r="G613">
        <v>0</v>
      </c>
      <c r="H613">
        <v>0</v>
      </c>
      <c r="I613">
        <f>SUM(Table9_1[Packets])</f>
        <v>105766</v>
      </c>
      <c r="J613" s="4">
        <f t="shared" si="9"/>
        <v>9.4548342567554787E-4</v>
      </c>
    </row>
    <row r="614" spans="1:10" x14ac:dyDescent="0.25">
      <c r="A614" s="1" t="s">
        <v>1621</v>
      </c>
      <c r="B614">
        <v>59726</v>
      </c>
      <c r="C614">
        <v>1</v>
      </c>
      <c r="D614">
        <v>79</v>
      </c>
      <c r="E614">
        <v>1</v>
      </c>
      <c r="F614">
        <v>79</v>
      </c>
      <c r="G614">
        <v>0</v>
      </c>
      <c r="H614">
        <v>0</v>
      </c>
      <c r="I614">
        <f>SUM(Table9_1[Packets])</f>
        <v>105766</v>
      </c>
      <c r="J614" s="4">
        <f t="shared" si="9"/>
        <v>9.4548342567554787E-4</v>
      </c>
    </row>
    <row r="615" spans="1:10" x14ac:dyDescent="0.25">
      <c r="A615" s="1" t="s">
        <v>1621</v>
      </c>
      <c r="B615">
        <v>59738</v>
      </c>
      <c r="C615">
        <v>1</v>
      </c>
      <c r="D615">
        <v>79</v>
      </c>
      <c r="E615">
        <v>1</v>
      </c>
      <c r="F615">
        <v>79</v>
      </c>
      <c r="G615">
        <v>0</v>
      </c>
      <c r="H615">
        <v>0</v>
      </c>
      <c r="I615">
        <f>SUM(Table9_1[Packets])</f>
        <v>105766</v>
      </c>
      <c r="J615" s="4">
        <f t="shared" si="9"/>
        <v>9.4548342567554787E-4</v>
      </c>
    </row>
    <row r="616" spans="1:10" x14ac:dyDescent="0.25">
      <c r="A616" s="1" t="s">
        <v>1621</v>
      </c>
      <c r="B616">
        <v>60228</v>
      </c>
      <c r="C616">
        <v>1</v>
      </c>
      <c r="D616">
        <v>86</v>
      </c>
      <c r="E616">
        <v>1</v>
      </c>
      <c r="F616">
        <v>86</v>
      </c>
      <c r="G616">
        <v>0</v>
      </c>
      <c r="H616">
        <v>0</v>
      </c>
      <c r="I616">
        <f>SUM(Table9_1[Packets])</f>
        <v>105766</v>
      </c>
      <c r="J616" s="4">
        <f t="shared" si="9"/>
        <v>9.4548342567554787E-4</v>
      </c>
    </row>
    <row r="617" spans="1:10" x14ac:dyDescent="0.25">
      <c r="A617" s="1" t="s">
        <v>1621</v>
      </c>
      <c r="B617">
        <v>60349</v>
      </c>
      <c r="C617">
        <v>1</v>
      </c>
      <c r="D617">
        <v>79</v>
      </c>
      <c r="E617">
        <v>1</v>
      </c>
      <c r="F617">
        <v>79</v>
      </c>
      <c r="G617">
        <v>0</v>
      </c>
      <c r="H617">
        <v>0</v>
      </c>
      <c r="I617">
        <f>SUM(Table9_1[Packets])</f>
        <v>105766</v>
      </c>
      <c r="J617" s="4">
        <f t="shared" si="9"/>
        <v>9.4548342567554787E-4</v>
      </c>
    </row>
    <row r="618" spans="1:10" x14ac:dyDescent="0.25">
      <c r="A618" s="1" t="s">
        <v>1621</v>
      </c>
      <c r="B618">
        <v>60538</v>
      </c>
      <c r="C618">
        <v>1</v>
      </c>
      <c r="D618">
        <v>88</v>
      </c>
      <c r="E618">
        <v>1</v>
      </c>
      <c r="F618">
        <v>88</v>
      </c>
      <c r="G618">
        <v>0</v>
      </c>
      <c r="H618">
        <v>0</v>
      </c>
      <c r="I618">
        <f>SUM(Table9_1[Packets])</f>
        <v>105766</v>
      </c>
      <c r="J618" s="4">
        <f t="shared" si="9"/>
        <v>9.4548342567554787E-4</v>
      </c>
    </row>
    <row r="619" spans="1:10" x14ac:dyDescent="0.25">
      <c r="A619" s="1" t="s">
        <v>1621</v>
      </c>
      <c r="B619">
        <v>60744</v>
      </c>
      <c r="C619">
        <v>1</v>
      </c>
      <c r="D619">
        <v>75</v>
      </c>
      <c r="E619">
        <v>1</v>
      </c>
      <c r="F619">
        <v>75</v>
      </c>
      <c r="G619">
        <v>0</v>
      </c>
      <c r="H619">
        <v>0</v>
      </c>
      <c r="I619">
        <f>SUM(Table9_1[Packets])</f>
        <v>105766</v>
      </c>
      <c r="J619" s="4">
        <f t="shared" si="9"/>
        <v>9.4548342567554787E-4</v>
      </c>
    </row>
    <row r="620" spans="1:10" x14ac:dyDescent="0.25">
      <c r="A620" s="1" t="s">
        <v>1621</v>
      </c>
      <c r="B620">
        <v>61640</v>
      </c>
      <c r="C620">
        <v>1</v>
      </c>
      <c r="D620">
        <v>80</v>
      </c>
      <c r="E620">
        <v>1</v>
      </c>
      <c r="F620">
        <v>80</v>
      </c>
      <c r="G620">
        <v>0</v>
      </c>
      <c r="H620">
        <v>0</v>
      </c>
      <c r="I620">
        <f>SUM(Table9_1[Packets])</f>
        <v>105766</v>
      </c>
      <c r="J620" s="4">
        <f t="shared" si="9"/>
        <v>9.4548342567554787E-4</v>
      </c>
    </row>
    <row r="621" spans="1:10" x14ac:dyDescent="0.25">
      <c r="A621" s="1" t="s">
        <v>1621</v>
      </c>
      <c r="B621">
        <v>61947</v>
      </c>
      <c r="C621">
        <v>1</v>
      </c>
      <c r="D621">
        <v>86</v>
      </c>
      <c r="E621">
        <v>1</v>
      </c>
      <c r="F621">
        <v>86</v>
      </c>
      <c r="G621">
        <v>0</v>
      </c>
      <c r="H621">
        <v>0</v>
      </c>
      <c r="I621">
        <f>SUM(Table9_1[Packets])</f>
        <v>105766</v>
      </c>
      <c r="J621" s="4">
        <f t="shared" si="9"/>
        <v>9.4548342567554787E-4</v>
      </c>
    </row>
    <row r="622" spans="1:10" x14ac:dyDescent="0.25">
      <c r="A622" s="1" t="s">
        <v>1621</v>
      </c>
      <c r="B622">
        <v>62037</v>
      </c>
      <c r="C622">
        <v>1</v>
      </c>
      <c r="D622">
        <v>78</v>
      </c>
      <c r="E622">
        <v>1</v>
      </c>
      <c r="F622">
        <v>78</v>
      </c>
      <c r="G622">
        <v>0</v>
      </c>
      <c r="H622">
        <v>0</v>
      </c>
      <c r="I622">
        <f>SUM(Table9_1[Packets])</f>
        <v>105766</v>
      </c>
      <c r="J622" s="4">
        <f t="shared" si="9"/>
        <v>9.4548342567554787E-4</v>
      </c>
    </row>
    <row r="623" spans="1:10" x14ac:dyDescent="0.25">
      <c r="A623" s="1" t="s">
        <v>1621</v>
      </c>
      <c r="B623">
        <v>62446</v>
      </c>
      <c r="C623">
        <v>1</v>
      </c>
      <c r="D623">
        <v>80</v>
      </c>
      <c r="E623">
        <v>1</v>
      </c>
      <c r="F623">
        <v>80</v>
      </c>
      <c r="G623">
        <v>0</v>
      </c>
      <c r="H623">
        <v>0</v>
      </c>
      <c r="I623">
        <f>SUM(Table9_1[Packets])</f>
        <v>105766</v>
      </c>
      <c r="J623" s="4">
        <f t="shared" si="9"/>
        <v>9.4548342567554787E-4</v>
      </c>
    </row>
    <row r="624" spans="1:10" x14ac:dyDescent="0.25">
      <c r="A624" s="1" t="s">
        <v>1621</v>
      </c>
      <c r="B624">
        <v>62979</v>
      </c>
      <c r="C624">
        <v>1</v>
      </c>
      <c r="D624">
        <v>80</v>
      </c>
      <c r="E624">
        <v>1</v>
      </c>
      <c r="F624">
        <v>80</v>
      </c>
      <c r="G624">
        <v>0</v>
      </c>
      <c r="H624">
        <v>0</v>
      </c>
      <c r="I624">
        <f>SUM(Table9_1[Packets])</f>
        <v>105766</v>
      </c>
      <c r="J624" s="4">
        <f t="shared" si="9"/>
        <v>9.4548342567554787E-4</v>
      </c>
    </row>
    <row r="625" spans="1:10" x14ac:dyDescent="0.25">
      <c r="A625" s="1" t="s">
        <v>1621</v>
      </c>
      <c r="B625">
        <v>63462</v>
      </c>
      <c r="C625">
        <v>1</v>
      </c>
      <c r="D625">
        <v>101</v>
      </c>
      <c r="E625">
        <v>1</v>
      </c>
      <c r="F625">
        <v>101</v>
      </c>
      <c r="G625">
        <v>0</v>
      </c>
      <c r="H625">
        <v>0</v>
      </c>
      <c r="I625">
        <f>SUM(Table9_1[Packets])</f>
        <v>105766</v>
      </c>
      <c r="J625" s="4">
        <f t="shared" si="9"/>
        <v>9.4548342567554787E-4</v>
      </c>
    </row>
    <row r="626" spans="1:10" x14ac:dyDescent="0.25">
      <c r="A626" s="1" t="s">
        <v>1621</v>
      </c>
      <c r="B626">
        <v>63886</v>
      </c>
      <c r="C626">
        <v>1</v>
      </c>
      <c r="D626">
        <v>116</v>
      </c>
      <c r="E626">
        <v>1</v>
      </c>
      <c r="F626">
        <v>116</v>
      </c>
      <c r="G626">
        <v>0</v>
      </c>
      <c r="H626">
        <v>0</v>
      </c>
      <c r="I626">
        <f>SUM(Table9_1[Packets])</f>
        <v>105766</v>
      </c>
      <c r="J626" s="4">
        <f t="shared" si="9"/>
        <v>9.4548342567554787E-4</v>
      </c>
    </row>
    <row r="627" spans="1:10" x14ac:dyDescent="0.25">
      <c r="A627" s="1" t="s">
        <v>1621</v>
      </c>
      <c r="B627">
        <v>64351</v>
      </c>
      <c r="C627">
        <v>1</v>
      </c>
      <c r="D627">
        <v>75</v>
      </c>
      <c r="E627">
        <v>1</v>
      </c>
      <c r="F627">
        <v>75</v>
      </c>
      <c r="G627">
        <v>0</v>
      </c>
      <c r="H627">
        <v>0</v>
      </c>
      <c r="I627">
        <f>SUM(Table9_1[Packets])</f>
        <v>105766</v>
      </c>
      <c r="J627" s="4">
        <f t="shared" si="9"/>
        <v>9.4548342567554787E-4</v>
      </c>
    </row>
    <row r="628" spans="1:10" x14ac:dyDescent="0.25">
      <c r="A628" s="1" t="s">
        <v>1621</v>
      </c>
      <c r="B628">
        <v>64559</v>
      </c>
      <c r="C628">
        <v>1</v>
      </c>
      <c r="D628">
        <v>93</v>
      </c>
      <c r="E628">
        <v>1</v>
      </c>
      <c r="F628">
        <v>93</v>
      </c>
      <c r="G628">
        <v>0</v>
      </c>
      <c r="H628">
        <v>0</v>
      </c>
      <c r="I628">
        <f>SUM(Table9_1[Packets])</f>
        <v>105766</v>
      </c>
      <c r="J628" s="4">
        <f t="shared" si="9"/>
        <v>9.4548342567554787E-4</v>
      </c>
    </row>
    <row r="629" spans="1:10" x14ac:dyDescent="0.25">
      <c r="A629" s="1" t="s">
        <v>1621</v>
      </c>
      <c r="B629">
        <v>64976</v>
      </c>
      <c r="C629">
        <v>1</v>
      </c>
      <c r="D629">
        <v>74</v>
      </c>
      <c r="E629">
        <v>1</v>
      </c>
      <c r="F629">
        <v>74</v>
      </c>
      <c r="G629">
        <v>0</v>
      </c>
      <c r="H629">
        <v>0</v>
      </c>
      <c r="I629">
        <f>SUM(Table9_1[Packets])</f>
        <v>105766</v>
      </c>
      <c r="J629" s="4">
        <f t="shared" si="9"/>
        <v>9.4548342567554787E-4</v>
      </c>
    </row>
    <row r="630" spans="1:10" x14ac:dyDescent="0.25">
      <c r="A630" s="1" t="s">
        <v>1621</v>
      </c>
      <c r="B630">
        <v>65376</v>
      </c>
      <c r="C630">
        <v>1</v>
      </c>
      <c r="D630">
        <v>93</v>
      </c>
      <c r="E630">
        <v>1</v>
      </c>
      <c r="F630">
        <v>93</v>
      </c>
      <c r="G630">
        <v>0</v>
      </c>
      <c r="H630">
        <v>0</v>
      </c>
      <c r="I630">
        <f>SUM(Table9_1[Packets])</f>
        <v>105766</v>
      </c>
      <c r="J630" s="4">
        <f t="shared" si="9"/>
        <v>9.4548342567554787E-4</v>
      </c>
    </row>
    <row r="631" spans="1:10" x14ac:dyDescent="0.25">
      <c r="A631" s="1" t="s">
        <v>1627</v>
      </c>
      <c r="B631">
        <v>49329</v>
      </c>
      <c r="C631">
        <v>1</v>
      </c>
      <c r="D631">
        <v>95</v>
      </c>
      <c r="E631">
        <v>1</v>
      </c>
      <c r="F631">
        <v>95</v>
      </c>
      <c r="G631">
        <v>0</v>
      </c>
      <c r="H631">
        <v>0</v>
      </c>
      <c r="I631">
        <f>SUM(Table9_1[Packets])</f>
        <v>105766</v>
      </c>
      <c r="J631" s="4">
        <f t="shared" si="9"/>
        <v>9.4548342567554787E-4</v>
      </c>
    </row>
    <row r="632" spans="1:10" x14ac:dyDescent="0.25">
      <c r="A632" s="1" t="s">
        <v>1627</v>
      </c>
      <c r="B632">
        <v>49470</v>
      </c>
      <c r="C632">
        <v>1</v>
      </c>
      <c r="D632">
        <v>95</v>
      </c>
      <c r="E632">
        <v>1</v>
      </c>
      <c r="F632">
        <v>95</v>
      </c>
      <c r="G632">
        <v>0</v>
      </c>
      <c r="H632">
        <v>0</v>
      </c>
      <c r="I632">
        <f>SUM(Table9_1[Packets])</f>
        <v>105766</v>
      </c>
      <c r="J632" s="4">
        <f t="shared" si="9"/>
        <v>9.4548342567554787E-4</v>
      </c>
    </row>
    <row r="633" spans="1:10" x14ac:dyDescent="0.25">
      <c r="A633" s="1" t="s">
        <v>1627</v>
      </c>
      <c r="B633">
        <v>49941</v>
      </c>
      <c r="C633">
        <v>1</v>
      </c>
      <c r="D633">
        <v>94</v>
      </c>
      <c r="E633">
        <v>1</v>
      </c>
      <c r="F633">
        <v>94</v>
      </c>
      <c r="G633">
        <v>0</v>
      </c>
      <c r="H633">
        <v>0</v>
      </c>
      <c r="I633">
        <f>SUM(Table9_1[Packets])</f>
        <v>105766</v>
      </c>
      <c r="J633" s="4">
        <f t="shared" si="9"/>
        <v>9.4548342567554787E-4</v>
      </c>
    </row>
    <row r="634" spans="1:10" x14ac:dyDescent="0.25">
      <c r="A634" s="1" t="s">
        <v>1627</v>
      </c>
      <c r="B634">
        <v>51033</v>
      </c>
      <c r="C634">
        <v>1</v>
      </c>
      <c r="D634">
        <v>92</v>
      </c>
      <c r="E634">
        <v>1</v>
      </c>
      <c r="F634">
        <v>92</v>
      </c>
      <c r="G634">
        <v>0</v>
      </c>
      <c r="H634">
        <v>0</v>
      </c>
      <c r="I634">
        <f>SUM(Table9_1[Packets])</f>
        <v>105766</v>
      </c>
      <c r="J634" s="4">
        <f t="shared" si="9"/>
        <v>9.4548342567554787E-4</v>
      </c>
    </row>
    <row r="635" spans="1:10" x14ac:dyDescent="0.25">
      <c r="A635" s="1" t="s">
        <v>1627</v>
      </c>
      <c r="B635">
        <v>51238</v>
      </c>
      <c r="C635">
        <v>1</v>
      </c>
      <c r="D635">
        <v>83</v>
      </c>
      <c r="E635">
        <v>1</v>
      </c>
      <c r="F635">
        <v>83</v>
      </c>
      <c r="G635">
        <v>0</v>
      </c>
      <c r="H635">
        <v>0</v>
      </c>
      <c r="I635">
        <f>SUM(Table9_1[Packets])</f>
        <v>105766</v>
      </c>
      <c r="J635" s="4">
        <f t="shared" si="9"/>
        <v>9.4548342567554787E-4</v>
      </c>
    </row>
    <row r="636" spans="1:10" x14ac:dyDescent="0.25">
      <c r="A636" s="1" t="s">
        <v>1627</v>
      </c>
      <c r="B636">
        <v>51356</v>
      </c>
      <c r="C636">
        <v>1</v>
      </c>
      <c r="D636">
        <v>92</v>
      </c>
      <c r="E636">
        <v>1</v>
      </c>
      <c r="F636">
        <v>92</v>
      </c>
      <c r="G636">
        <v>0</v>
      </c>
      <c r="H636">
        <v>0</v>
      </c>
      <c r="I636">
        <f>SUM(Table9_1[Packets])</f>
        <v>105766</v>
      </c>
      <c r="J636" s="4">
        <f t="shared" si="9"/>
        <v>9.4548342567554787E-4</v>
      </c>
    </row>
    <row r="637" spans="1:10" x14ac:dyDescent="0.25">
      <c r="A637" s="1" t="s">
        <v>1627</v>
      </c>
      <c r="B637">
        <v>51594</v>
      </c>
      <c r="C637">
        <v>1</v>
      </c>
      <c r="D637">
        <v>76</v>
      </c>
      <c r="E637">
        <v>1</v>
      </c>
      <c r="F637">
        <v>76</v>
      </c>
      <c r="G637">
        <v>0</v>
      </c>
      <c r="H637">
        <v>0</v>
      </c>
      <c r="I637">
        <f>SUM(Table9_1[Packets])</f>
        <v>105766</v>
      </c>
      <c r="J637" s="4">
        <f t="shared" si="9"/>
        <v>9.4548342567554787E-4</v>
      </c>
    </row>
    <row r="638" spans="1:10" x14ac:dyDescent="0.25">
      <c r="A638" s="1" t="s">
        <v>1627</v>
      </c>
      <c r="B638">
        <v>51752</v>
      </c>
      <c r="C638">
        <v>1</v>
      </c>
      <c r="D638">
        <v>92</v>
      </c>
      <c r="E638">
        <v>1</v>
      </c>
      <c r="F638">
        <v>92</v>
      </c>
      <c r="G638">
        <v>0</v>
      </c>
      <c r="H638">
        <v>0</v>
      </c>
      <c r="I638">
        <f>SUM(Table9_1[Packets])</f>
        <v>105766</v>
      </c>
      <c r="J638" s="4">
        <f t="shared" si="9"/>
        <v>9.4548342567554787E-4</v>
      </c>
    </row>
    <row r="639" spans="1:10" x14ac:dyDescent="0.25">
      <c r="A639" s="1" t="s">
        <v>1627</v>
      </c>
      <c r="B639">
        <v>52284</v>
      </c>
      <c r="C639">
        <v>1</v>
      </c>
      <c r="D639">
        <v>92</v>
      </c>
      <c r="E639">
        <v>1</v>
      </c>
      <c r="F639">
        <v>92</v>
      </c>
      <c r="G639">
        <v>0</v>
      </c>
      <c r="H639">
        <v>0</v>
      </c>
      <c r="I639">
        <f>SUM(Table9_1[Packets])</f>
        <v>105766</v>
      </c>
      <c r="J639" s="4">
        <f t="shared" si="9"/>
        <v>9.4548342567554787E-4</v>
      </c>
    </row>
    <row r="640" spans="1:10" x14ac:dyDescent="0.25">
      <c r="A640" s="1" t="s">
        <v>1627</v>
      </c>
      <c r="B640">
        <v>52406</v>
      </c>
      <c r="C640">
        <v>1</v>
      </c>
      <c r="D640">
        <v>84</v>
      </c>
      <c r="E640">
        <v>1</v>
      </c>
      <c r="F640">
        <v>84</v>
      </c>
      <c r="G640">
        <v>0</v>
      </c>
      <c r="H640">
        <v>0</v>
      </c>
      <c r="I640">
        <f>SUM(Table9_1[Packets])</f>
        <v>105766</v>
      </c>
      <c r="J640" s="4">
        <f t="shared" si="9"/>
        <v>9.4548342567554787E-4</v>
      </c>
    </row>
    <row r="641" spans="1:10" x14ac:dyDescent="0.25">
      <c r="A641" s="1" t="s">
        <v>1627</v>
      </c>
      <c r="B641">
        <v>52542</v>
      </c>
      <c r="C641">
        <v>1</v>
      </c>
      <c r="D641">
        <v>77</v>
      </c>
      <c r="E641">
        <v>1</v>
      </c>
      <c r="F641">
        <v>77</v>
      </c>
      <c r="G641">
        <v>0</v>
      </c>
      <c r="H641">
        <v>0</v>
      </c>
      <c r="I641">
        <f>SUM(Table9_1[Packets])</f>
        <v>105766</v>
      </c>
      <c r="J641" s="4">
        <f t="shared" si="9"/>
        <v>9.4548342567554787E-4</v>
      </c>
    </row>
    <row r="642" spans="1:10" x14ac:dyDescent="0.25">
      <c r="A642" s="1" t="s">
        <v>1627</v>
      </c>
      <c r="B642">
        <v>53334</v>
      </c>
      <c r="C642">
        <v>1</v>
      </c>
      <c r="D642">
        <v>92</v>
      </c>
      <c r="E642">
        <v>1</v>
      </c>
      <c r="F642">
        <v>92</v>
      </c>
      <c r="G642">
        <v>0</v>
      </c>
      <c r="H642">
        <v>0</v>
      </c>
      <c r="I642">
        <f>SUM(Table9_1[Packets])</f>
        <v>105766</v>
      </c>
      <c r="J642" s="4">
        <f t="shared" ref="J642:J665" si="10">(C642/I642) *100</f>
        <v>9.4548342567554787E-4</v>
      </c>
    </row>
    <row r="643" spans="1:10" x14ac:dyDescent="0.25">
      <c r="A643" s="1" t="s">
        <v>1627</v>
      </c>
      <c r="B643">
        <v>53654</v>
      </c>
      <c r="C643">
        <v>1</v>
      </c>
      <c r="D643">
        <v>86</v>
      </c>
      <c r="E643">
        <v>1</v>
      </c>
      <c r="F643">
        <v>86</v>
      </c>
      <c r="G643">
        <v>0</v>
      </c>
      <c r="H643">
        <v>0</v>
      </c>
      <c r="I643">
        <f>SUM(Table9_1[Packets])</f>
        <v>105766</v>
      </c>
      <c r="J643" s="4">
        <f t="shared" si="10"/>
        <v>9.4548342567554787E-4</v>
      </c>
    </row>
    <row r="644" spans="1:10" x14ac:dyDescent="0.25">
      <c r="A644" s="1" t="s">
        <v>1627</v>
      </c>
      <c r="B644">
        <v>54836</v>
      </c>
      <c r="C644">
        <v>1</v>
      </c>
      <c r="D644">
        <v>92</v>
      </c>
      <c r="E644">
        <v>1</v>
      </c>
      <c r="F644">
        <v>92</v>
      </c>
      <c r="G644">
        <v>0</v>
      </c>
      <c r="H644">
        <v>0</v>
      </c>
      <c r="I644">
        <f>SUM(Table9_1[Packets])</f>
        <v>105766</v>
      </c>
      <c r="J644" s="4">
        <f t="shared" si="10"/>
        <v>9.4548342567554787E-4</v>
      </c>
    </row>
    <row r="645" spans="1:10" x14ac:dyDescent="0.25">
      <c r="A645" s="1" t="s">
        <v>1627</v>
      </c>
      <c r="B645">
        <v>54862</v>
      </c>
      <c r="C645">
        <v>1</v>
      </c>
      <c r="D645">
        <v>92</v>
      </c>
      <c r="E645">
        <v>1</v>
      </c>
      <c r="F645">
        <v>92</v>
      </c>
      <c r="G645">
        <v>0</v>
      </c>
      <c r="H645">
        <v>0</v>
      </c>
      <c r="I645">
        <f>SUM(Table9_1[Packets])</f>
        <v>105766</v>
      </c>
      <c r="J645" s="4">
        <f t="shared" si="10"/>
        <v>9.4548342567554787E-4</v>
      </c>
    </row>
    <row r="646" spans="1:10" x14ac:dyDescent="0.25">
      <c r="A646" s="1" t="s">
        <v>1627</v>
      </c>
      <c r="B646">
        <v>55038</v>
      </c>
      <c r="C646">
        <v>1</v>
      </c>
      <c r="D646">
        <v>92</v>
      </c>
      <c r="E646">
        <v>1</v>
      </c>
      <c r="F646">
        <v>92</v>
      </c>
      <c r="G646">
        <v>0</v>
      </c>
      <c r="H646">
        <v>0</v>
      </c>
      <c r="I646">
        <f>SUM(Table9_1[Packets])</f>
        <v>105766</v>
      </c>
      <c r="J646" s="4">
        <f t="shared" si="10"/>
        <v>9.4548342567554787E-4</v>
      </c>
    </row>
    <row r="647" spans="1:10" x14ac:dyDescent="0.25">
      <c r="A647" s="1" t="s">
        <v>1627</v>
      </c>
      <c r="B647">
        <v>55203</v>
      </c>
      <c r="C647">
        <v>1</v>
      </c>
      <c r="D647">
        <v>92</v>
      </c>
      <c r="E647">
        <v>1</v>
      </c>
      <c r="F647">
        <v>92</v>
      </c>
      <c r="G647">
        <v>0</v>
      </c>
      <c r="H647">
        <v>0</v>
      </c>
      <c r="I647">
        <f>SUM(Table9_1[Packets])</f>
        <v>105766</v>
      </c>
      <c r="J647" s="4">
        <f t="shared" si="10"/>
        <v>9.4548342567554787E-4</v>
      </c>
    </row>
    <row r="648" spans="1:10" x14ac:dyDescent="0.25">
      <c r="A648" s="1" t="s">
        <v>1627</v>
      </c>
      <c r="B648">
        <v>55639</v>
      </c>
      <c r="C648">
        <v>1</v>
      </c>
      <c r="D648">
        <v>95</v>
      </c>
      <c r="E648">
        <v>1</v>
      </c>
      <c r="F648">
        <v>95</v>
      </c>
      <c r="G648">
        <v>0</v>
      </c>
      <c r="H648">
        <v>0</v>
      </c>
      <c r="I648">
        <f>SUM(Table9_1[Packets])</f>
        <v>105766</v>
      </c>
      <c r="J648" s="4">
        <f t="shared" si="10"/>
        <v>9.4548342567554787E-4</v>
      </c>
    </row>
    <row r="649" spans="1:10" x14ac:dyDescent="0.25">
      <c r="A649" s="1" t="s">
        <v>1627</v>
      </c>
      <c r="B649">
        <v>55819</v>
      </c>
      <c r="C649">
        <v>1</v>
      </c>
      <c r="D649">
        <v>95</v>
      </c>
      <c r="E649">
        <v>1</v>
      </c>
      <c r="F649">
        <v>95</v>
      </c>
      <c r="G649">
        <v>0</v>
      </c>
      <c r="H649">
        <v>0</v>
      </c>
      <c r="I649">
        <f>SUM(Table9_1[Packets])</f>
        <v>105766</v>
      </c>
      <c r="J649" s="4">
        <f t="shared" si="10"/>
        <v>9.4548342567554787E-4</v>
      </c>
    </row>
    <row r="650" spans="1:10" x14ac:dyDescent="0.25">
      <c r="A650" s="1" t="s">
        <v>1627</v>
      </c>
      <c r="B650">
        <v>56026</v>
      </c>
      <c r="C650">
        <v>1</v>
      </c>
      <c r="D650">
        <v>92</v>
      </c>
      <c r="E650">
        <v>1</v>
      </c>
      <c r="F650">
        <v>92</v>
      </c>
      <c r="G650">
        <v>0</v>
      </c>
      <c r="H650">
        <v>0</v>
      </c>
      <c r="I650">
        <f>SUM(Table9_1[Packets])</f>
        <v>105766</v>
      </c>
      <c r="J650" s="4">
        <f t="shared" si="10"/>
        <v>9.4548342567554787E-4</v>
      </c>
    </row>
    <row r="651" spans="1:10" x14ac:dyDescent="0.25">
      <c r="A651" s="1" t="s">
        <v>1627</v>
      </c>
      <c r="B651">
        <v>57442</v>
      </c>
      <c r="C651">
        <v>1</v>
      </c>
      <c r="D651">
        <v>92</v>
      </c>
      <c r="E651">
        <v>1</v>
      </c>
      <c r="F651">
        <v>92</v>
      </c>
      <c r="G651">
        <v>0</v>
      </c>
      <c r="H651">
        <v>0</v>
      </c>
      <c r="I651">
        <f>SUM(Table9_1[Packets])</f>
        <v>105766</v>
      </c>
      <c r="J651" s="4">
        <f t="shared" si="10"/>
        <v>9.4548342567554787E-4</v>
      </c>
    </row>
    <row r="652" spans="1:10" x14ac:dyDescent="0.25">
      <c r="A652" s="1" t="s">
        <v>1627</v>
      </c>
      <c r="B652">
        <v>57720</v>
      </c>
      <c r="C652">
        <v>1</v>
      </c>
      <c r="D652">
        <v>74</v>
      </c>
      <c r="E652">
        <v>1</v>
      </c>
      <c r="F652">
        <v>74</v>
      </c>
      <c r="G652">
        <v>0</v>
      </c>
      <c r="H652">
        <v>0</v>
      </c>
      <c r="I652">
        <f>SUM(Table9_1[Packets])</f>
        <v>105766</v>
      </c>
      <c r="J652" s="4">
        <f t="shared" si="10"/>
        <v>9.4548342567554787E-4</v>
      </c>
    </row>
    <row r="653" spans="1:10" x14ac:dyDescent="0.25">
      <c r="A653" s="1" t="s">
        <v>1627</v>
      </c>
      <c r="B653">
        <v>58139</v>
      </c>
      <c r="C653">
        <v>1</v>
      </c>
      <c r="D653">
        <v>92</v>
      </c>
      <c r="E653">
        <v>1</v>
      </c>
      <c r="F653">
        <v>92</v>
      </c>
      <c r="G653">
        <v>0</v>
      </c>
      <c r="H653">
        <v>0</v>
      </c>
      <c r="I653">
        <f>SUM(Table9_1[Packets])</f>
        <v>105766</v>
      </c>
      <c r="J653" s="4">
        <f t="shared" si="10"/>
        <v>9.4548342567554787E-4</v>
      </c>
    </row>
    <row r="654" spans="1:10" x14ac:dyDescent="0.25">
      <c r="A654" s="1" t="s">
        <v>1627</v>
      </c>
      <c r="B654">
        <v>58281</v>
      </c>
      <c r="C654">
        <v>1</v>
      </c>
      <c r="D654">
        <v>74</v>
      </c>
      <c r="E654">
        <v>1</v>
      </c>
      <c r="F654">
        <v>74</v>
      </c>
      <c r="G654">
        <v>0</v>
      </c>
      <c r="H654">
        <v>0</v>
      </c>
      <c r="I654">
        <f>SUM(Table9_1[Packets])</f>
        <v>105766</v>
      </c>
      <c r="J654" s="4">
        <f t="shared" si="10"/>
        <v>9.4548342567554787E-4</v>
      </c>
    </row>
    <row r="655" spans="1:10" x14ac:dyDescent="0.25">
      <c r="A655" s="1" t="s">
        <v>1627</v>
      </c>
      <c r="B655">
        <v>58497</v>
      </c>
      <c r="C655">
        <v>1</v>
      </c>
      <c r="D655">
        <v>92</v>
      </c>
      <c r="E655">
        <v>1</v>
      </c>
      <c r="F655">
        <v>92</v>
      </c>
      <c r="G655">
        <v>0</v>
      </c>
      <c r="H655">
        <v>0</v>
      </c>
      <c r="I655">
        <f>SUM(Table9_1[Packets])</f>
        <v>105766</v>
      </c>
      <c r="J655" s="4">
        <f t="shared" si="10"/>
        <v>9.4548342567554787E-4</v>
      </c>
    </row>
    <row r="656" spans="1:10" x14ac:dyDescent="0.25">
      <c r="A656" s="1" t="s">
        <v>1627</v>
      </c>
      <c r="B656">
        <v>58921</v>
      </c>
      <c r="C656">
        <v>1</v>
      </c>
      <c r="D656">
        <v>92</v>
      </c>
      <c r="E656">
        <v>1</v>
      </c>
      <c r="F656">
        <v>92</v>
      </c>
      <c r="G656">
        <v>0</v>
      </c>
      <c r="H656">
        <v>0</v>
      </c>
      <c r="I656">
        <f>SUM(Table9_1[Packets])</f>
        <v>105766</v>
      </c>
      <c r="J656" s="4">
        <f t="shared" si="10"/>
        <v>9.4548342567554787E-4</v>
      </c>
    </row>
    <row r="657" spans="1:10" x14ac:dyDescent="0.25">
      <c r="A657" s="1" t="s">
        <v>1627</v>
      </c>
      <c r="B657">
        <v>59125</v>
      </c>
      <c r="C657">
        <v>1</v>
      </c>
      <c r="D657">
        <v>92</v>
      </c>
      <c r="E657">
        <v>1</v>
      </c>
      <c r="F657">
        <v>92</v>
      </c>
      <c r="G657">
        <v>0</v>
      </c>
      <c r="H657">
        <v>0</v>
      </c>
      <c r="I657">
        <f>SUM(Table9_1[Packets])</f>
        <v>105766</v>
      </c>
      <c r="J657" s="4">
        <f t="shared" si="10"/>
        <v>9.4548342567554787E-4</v>
      </c>
    </row>
    <row r="658" spans="1:10" x14ac:dyDescent="0.25">
      <c r="A658" s="1" t="s">
        <v>1627</v>
      </c>
      <c r="B658">
        <v>59538</v>
      </c>
      <c r="C658">
        <v>1</v>
      </c>
      <c r="D658">
        <v>92</v>
      </c>
      <c r="E658">
        <v>1</v>
      </c>
      <c r="F658">
        <v>92</v>
      </c>
      <c r="G658">
        <v>0</v>
      </c>
      <c r="H658">
        <v>0</v>
      </c>
      <c r="I658">
        <f>SUM(Table9_1[Packets])</f>
        <v>105766</v>
      </c>
      <c r="J658" s="4">
        <f t="shared" si="10"/>
        <v>9.4548342567554787E-4</v>
      </c>
    </row>
    <row r="659" spans="1:10" x14ac:dyDescent="0.25">
      <c r="A659" s="1" t="s">
        <v>1627</v>
      </c>
      <c r="B659">
        <v>59584</v>
      </c>
      <c r="C659">
        <v>1</v>
      </c>
      <c r="D659">
        <v>76</v>
      </c>
      <c r="E659">
        <v>1</v>
      </c>
      <c r="F659">
        <v>76</v>
      </c>
      <c r="G659">
        <v>0</v>
      </c>
      <c r="H659">
        <v>0</v>
      </c>
      <c r="I659">
        <f>SUM(Table9_1[Packets])</f>
        <v>105766</v>
      </c>
      <c r="J659" s="4">
        <f t="shared" si="10"/>
        <v>9.4548342567554787E-4</v>
      </c>
    </row>
    <row r="660" spans="1:10" x14ac:dyDescent="0.25">
      <c r="A660" s="1" t="s">
        <v>1627</v>
      </c>
      <c r="B660">
        <v>60751</v>
      </c>
      <c r="C660">
        <v>1</v>
      </c>
      <c r="D660">
        <v>74</v>
      </c>
      <c r="E660">
        <v>1</v>
      </c>
      <c r="F660">
        <v>74</v>
      </c>
      <c r="G660">
        <v>0</v>
      </c>
      <c r="H660">
        <v>0</v>
      </c>
      <c r="I660">
        <f>SUM(Table9_1[Packets])</f>
        <v>105766</v>
      </c>
      <c r="J660" s="4">
        <f t="shared" si="10"/>
        <v>9.4548342567554787E-4</v>
      </c>
    </row>
    <row r="661" spans="1:10" x14ac:dyDescent="0.25">
      <c r="A661" s="1" t="s">
        <v>1627</v>
      </c>
      <c r="B661">
        <v>60928</v>
      </c>
      <c r="C661">
        <v>1</v>
      </c>
      <c r="D661">
        <v>99</v>
      </c>
      <c r="E661">
        <v>1</v>
      </c>
      <c r="F661">
        <v>99</v>
      </c>
      <c r="G661">
        <v>0</v>
      </c>
      <c r="H661">
        <v>0</v>
      </c>
      <c r="I661">
        <f>SUM(Table9_1[Packets])</f>
        <v>105766</v>
      </c>
      <c r="J661" s="4">
        <f t="shared" si="10"/>
        <v>9.4548342567554787E-4</v>
      </c>
    </row>
    <row r="662" spans="1:10" x14ac:dyDescent="0.25">
      <c r="A662" s="1" t="s">
        <v>1627</v>
      </c>
      <c r="B662">
        <v>61404</v>
      </c>
      <c r="C662">
        <v>1</v>
      </c>
      <c r="D662">
        <v>92</v>
      </c>
      <c r="E662">
        <v>1</v>
      </c>
      <c r="F662">
        <v>92</v>
      </c>
      <c r="G662">
        <v>0</v>
      </c>
      <c r="H662">
        <v>0</v>
      </c>
      <c r="I662">
        <f>SUM(Table9_1[Packets])</f>
        <v>105766</v>
      </c>
      <c r="J662" s="4">
        <f t="shared" si="10"/>
        <v>9.4548342567554787E-4</v>
      </c>
    </row>
    <row r="663" spans="1:10" x14ac:dyDescent="0.25">
      <c r="A663" s="1" t="s">
        <v>1627</v>
      </c>
      <c r="B663">
        <v>62299</v>
      </c>
      <c r="C663">
        <v>1</v>
      </c>
      <c r="D663">
        <v>91</v>
      </c>
      <c r="E663">
        <v>1</v>
      </c>
      <c r="F663">
        <v>91</v>
      </c>
      <c r="G663">
        <v>0</v>
      </c>
      <c r="H663">
        <v>0</v>
      </c>
      <c r="I663">
        <f>SUM(Table9_1[Packets])</f>
        <v>105766</v>
      </c>
      <c r="J663" s="4">
        <f t="shared" si="10"/>
        <v>9.4548342567554787E-4</v>
      </c>
    </row>
    <row r="664" spans="1:10" x14ac:dyDescent="0.25">
      <c r="A664" s="1" t="s">
        <v>1627</v>
      </c>
      <c r="B664">
        <v>63347</v>
      </c>
      <c r="C664">
        <v>1</v>
      </c>
      <c r="D664">
        <v>74</v>
      </c>
      <c r="E664">
        <v>1</v>
      </c>
      <c r="F664">
        <v>74</v>
      </c>
      <c r="G664">
        <v>0</v>
      </c>
      <c r="H664">
        <v>0</v>
      </c>
      <c r="I664">
        <f>SUM(Table9_1[Packets])</f>
        <v>105766</v>
      </c>
      <c r="J664" s="4">
        <f t="shared" si="10"/>
        <v>9.4548342567554787E-4</v>
      </c>
    </row>
    <row r="665" spans="1:10" x14ac:dyDescent="0.25">
      <c r="A665" s="1" t="s">
        <v>1627</v>
      </c>
      <c r="B665">
        <v>64645</v>
      </c>
      <c r="C665">
        <v>1</v>
      </c>
      <c r="D665">
        <v>90</v>
      </c>
      <c r="E665">
        <v>1</v>
      </c>
      <c r="F665">
        <v>90</v>
      </c>
      <c r="G665">
        <v>0</v>
      </c>
      <c r="H665">
        <v>0</v>
      </c>
      <c r="I665">
        <f>SUM(Table9_1[Packets])</f>
        <v>105766</v>
      </c>
      <c r="J665" s="4">
        <f t="shared" si="10"/>
        <v>9.4548342567554787E-4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2"/>
  <sheetViews>
    <sheetView workbookViewId="0">
      <selection sqref="A1:A22"/>
    </sheetView>
  </sheetViews>
  <sheetFormatPr defaultRowHeight="15" x14ac:dyDescent="0.25"/>
  <cols>
    <col min="1" max="1" width="11" customWidth="1"/>
  </cols>
  <sheetData>
    <row r="1" spans="1:1" x14ac:dyDescent="0.25">
      <c r="A1" t="s">
        <v>1488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6265F-EFFF-449C-A994-10D9414F2B80}">
  <dimension ref="A1:A124"/>
  <sheetViews>
    <sheetView workbookViewId="0">
      <selection sqref="A1:A124"/>
    </sheetView>
  </sheetViews>
  <sheetFormatPr defaultRowHeight="15" x14ac:dyDescent="0.25"/>
  <cols>
    <col min="1" max="1" width="11" customWidth="1"/>
  </cols>
  <sheetData>
    <row r="1" spans="1:1" x14ac:dyDescent="0.25">
      <c r="A1" t="s">
        <v>1488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  <row r="17" spans="1:1" x14ac:dyDescent="0.25">
      <c r="A17" t="s">
        <v>36</v>
      </c>
    </row>
    <row r="18" spans="1:1" x14ac:dyDescent="0.25">
      <c r="A18" t="s">
        <v>37</v>
      </c>
    </row>
    <row r="19" spans="1:1" x14ac:dyDescent="0.25">
      <c r="A19" t="s">
        <v>38</v>
      </c>
    </row>
    <row r="20" spans="1:1" x14ac:dyDescent="0.25">
      <c r="A20" t="s">
        <v>39</v>
      </c>
    </row>
    <row r="21" spans="1:1" x14ac:dyDescent="0.25">
      <c r="A21" t="s">
        <v>40</v>
      </c>
    </row>
    <row r="22" spans="1:1" x14ac:dyDescent="0.25">
      <c r="A22" t="s">
        <v>41</v>
      </c>
    </row>
    <row r="23" spans="1:1" x14ac:dyDescent="0.25">
      <c r="A23" t="s">
        <v>42</v>
      </c>
    </row>
    <row r="24" spans="1:1" x14ac:dyDescent="0.25">
      <c r="A24" t="s">
        <v>43</v>
      </c>
    </row>
    <row r="25" spans="1:1" x14ac:dyDescent="0.25">
      <c r="A25" t="s">
        <v>44</v>
      </c>
    </row>
    <row r="26" spans="1:1" x14ac:dyDescent="0.25">
      <c r="A26" t="s">
        <v>45</v>
      </c>
    </row>
    <row r="27" spans="1:1" x14ac:dyDescent="0.25">
      <c r="A27" t="s">
        <v>46</v>
      </c>
    </row>
    <row r="28" spans="1:1" x14ac:dyDescent="0.25">
      <c r="A28" t="s">
        <v>47</v>
      </c>
    </row>
    <row r="29" spans="1:1" x14ac:dyDescent="0.25">
      <c r="A29" t="s">
        <v>48</v>
      </c>
    </row>
    <row r="30" spans="1:1" x14ac:dyDescent="0.25">
      <c r="A30" t="s">
        <v>49</v>
      </c>
    </row>
    <row r="31" spans="1:1" x14ac:dyDescent="0.25">
      <c r="A31" t="s">
        <v>50</v>
      </c>
    </row>
    <row r="32" spans="1:1" x14ac:dyDescent="0.25">
      <c r="A32" t="s">
        <v>51</v>
      </c>
    </row>
    <row r="33" spans="1:1" x14ac:dyDescent="0.25">
      <c r="A33" t="s">
        <v>52</v>
      </c>
    </row>
    <row r="34" spans="1:1" x14ac:dyDescent="0.25">
      <c r="A34" t="s">
        <v>53</v>
      </c>
    </row>
    <row r="35" spans="1:1" x14ac:dyDescent="0.25">
      <c r="A35" t="s">
        <v>54</v>
      </c>
    </row>
    <row r="36" spans="1:1" x14ac:dyDescent="0.25">
      <c r="A36" t="s">
        <v>55</v>
      </c>
    </row>
    <row r="37" spans="1:1" x14ac:dyDescent="0.25">
      <c r="A37" t="s">
        <v>56</v>
      </c>
    </row>
    <row r="38" spans="1:1" x14ac:dyDescent="0.25">
      <c r="A38" t="s">
        <v>57</v>
      </c>
    </row>
    <row r="39" spans="1:1" x14ac:dyDescent="0.25">
      <c r="A39" t="s">
        <v>58</v>
      </c>
    </row>
    <row r="40" spans="1:1" x14ac:dyDescent="0.25">
      <c r="A40" t="s">
        <v>59</v>
      </c>
    </row>
    <row r="41" spans="1:1" x14ac:dyDescent="0.25">
      <c r="A41" t="s">
        <v>60</v>
      </c>
    </row>
    <row r="42" spans="1:1" x14ac:dyDescent="0.25">
      <c r="A42" t="s">
        <v>61</v>
      </c>
    </row>
    <row r="43" spans="1:1" x14ac:dyDescent="0.25">
      <c r="A43" t="s">
        <v>62</v>
      </c>
    </row>
    <row r="44" spans="1:1" x14ac:dyDescent="0.25">
      <c r="A44" t="s">
        <v>63</v>
      </c>
    </row>
    <row r="45" spans="1:1" x14ac:dyDescent="0.25">
      <c r="A45" t="s">
        <v>64</v>
      </c>
    </row>
    <row r="46" spans="1:1" x14ac:dyDescent="0.25">
      <c r="A46" t="s">
        <v>65</v>
      </c>
    </row>
    <row r="47" spans="1:1" x14ac:dyDescent="0.25">
      <c r="A47" t="s">
        <v>66</v>
      </c>
    </row>
    <row r="48" spans="1:1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  <row r="56" spans="1:1" x14ac:dyDescent="0.25">
      <c r="A56" t="s">
        <v>75</v>
      </c>
    </row>
    <row r="57" spans="1:1" x14ac:dyDescent="0.25">
      <c r="A57" t="s">
        <v>76</v>
      </c>
    </row>
    <row r="58" spans="1:1" x14ac:dyDescent="0.25">
      <c r="A58" t="s">
        <v>77</v>
      </c>
    </row>
    <row r="59" spans="1:1" x14ac:dyDescent="0.25">
      <c r="A59" t="s">
        <v>78</v>
      </c>
    </row>
    <row r="60" spans="1:1" x14ac:dyDescent="0.25">
      <c r="A60" t="s">
        <v>79</v>
      </c>
    </row>
    <row r="61" spans="1:1" x14ac:dyDescent="0.25">
      <c r="A61" t="s">
        <v>80</v>
      </c>
    </row>
    <row r="62" spans="1:1" x14ac:dyDescent="0.25">
      <c r="A62" t="s">
        <v>81</v>
      </c>
    </row>
    <row r="63" spans="1:1" x14ac:dyDescent="0.25">
      <c r="A63" t="s">
        <v>82</v>
      </c>
    </row>
    <row r="64" spans="1:1" x14ac:dyDescent="0.25">
      <c r="A64" t="s">
        <v>83</v>
      </c>
    </row>
    <row r="65" spans="1:1" x14ac:dyDescent="0.25">
      <c r="A65" t="s">
        <v>84</v>
      </c>
    </row>
    <row r="66" spans="1:1" x14ac:dyDescent="0.25">
      <c r="A66" t="s">
        <v>85</v>
      </c>
    </row>
    <row r="67" spans="1:1" x14ac:dyDescent="0.25">
      <c r="A67" t="s">
        <v>86</v>
      </c>
    </row>
    <row r="68" spans="1:1" x14ac:dyDescent="0.25">
      <c r="A68" t="s">
        <v>87</v>
      </c>
    </row>
    <row r="69" spans="1:1" x14ac:dyDescent="0.25">
      <c r="A69" t="s">
        <v>88</v>
      </c>
    </row>
    <row r="70" spans="1:1" x14ac:dyDescent="0.25">
      <c r="A70" t="s">
        <v>89</v>
      </c>
    </row>
    <row r="71" spans="1:1" x14ac:dyDescent="0.25">
      <c r="A71" t="s">
        <v>90</v>
      </c>
    </row>
    <row r="72" spans="1:1" x14ac:dyDescent="0.25">
      <c r="A72" t="s">
        <v>91</v>
      </c>
    </row>
    <row r="73" spans="1:1" x14ac:dyDescent="0.25">
      <c r="A73" t="s">
        <v>92</v>
      </c>
    </row>
    <row r="74" spans="1:1" x14ac:dyDescent="0.25">
      <c r="A74" t="s">
        <v>93</v>
      </c>
    </row>
    <row r="75" spans="1:1" x14ac:dyDescent="0.25">
      <c r="A75" t="s">
        <v>94</v>
      </c>
    </row>
    <row r="76" spans="1:1" x14ac:dyDescent="0.25">
      <c r="A76" t="s">
        <v>95</v>
      </c>
    </row>
    <row r="77" spans="1:1" x14ac:dyDescent="0.25">
      <c r="A77" t="s">
        <v>96</v>
      </c>
    </row>
    <row r="78" spans="1:1" x14ac:dyDescent="0.25">
      <c r="A78" t="s">
        <v>97</v>
      </c>
    </row>
    <row r="79" spans="1:1" x14ac:dyDescent="0.25">
      <c r="A79" t="s">
        <v>98</v>
      </c>
    </row>
    <row r="80" spans="1:1" x14ac:dyDescent="0.25">
      <c r="A80" t="s">
        <v>99</v>
      </c>
    </row>
    <row r="81" spans="1:1" x14ac:dyDescent="0.25">
      <c r="A81" t="s">
        <v>100</v>
      </c>
    </row>
    <row r="82" spans="1:1" x14ac:dyDescent="0.25">
      <c r="A82" t="s">
        <v>101</v>
      </c>
    </row>
    <row r="83" spans="1:1" x14ac:dyDescent="0.25">
      <c r="A83" t="s">
        <v>102</v>
      </c>
    </row>
    <row r="84" spans="1:1" x14ac:dyDescent="0.25">
      <c r="A84" t="s">
        <v>103</v>
      </c>
    </row>
    <row r="85" spans="1:1" x14ac:dyDescent="0.25">
      <c r="A85" t="s">
        <v>104</v>
      </c>
    </row>
    <row r="86" spans="1:1" x14ac:dyDescent="0.25">
      <c r="A86" t="s">
        <v>105</v>
      </c>
    </row>
    <row r="87" spans="1:1" x14ac:dyDescent="0.25">
      <c r="A87" t="s">
        <v>106</v>
      </c>
    </row>
    <row r="88" spans="1:1" x14ac:dyDescent="0.25">
      <c r="A88" t="s">
        <v>107</v>
      </c>
    </row>
    <row r="89" spans="1:1" x14ac:dyDescent="0.25">
      <c r="A89" t="s">
        <v>108</v>
      </c>
    </row>
    <row r="90" spans="1:1" x14ac:dyDescent="0.25">
      <c r="A90" t="s">
        <v>109</v>
      </c>
    </row>
    <row r="91" spans="1:1" x14ac:dyDescent="0.25">
      <c r="A91" t="s">
        <v>110</v>
      </c>
    </row>
    <row r="92" spans="1:1" x14ac:dyDescent="0.25">
      <c r="A92" t="s">
        <v>111</v>
      </c>
    </row>
    <row r="93" spans="1:1" x14ac:dyDescent="0.25">
      <c r="A93" t="s">
        <v>112</v>
      </c>
    </row>
    <row r="94" spans="1:1" x14ac:dyDescent="0.25">
      <c r="A94" t="s">
        <v>113</v>
      </c>
    </row>
    <row r="95" spans="1:1" x14ac:dyDescent="0.25">
      <c r="A95" t="s">
        <v>114</v>
      </c>
    </row>
    <row r="96" spans="1:1" x14ac:dyDescent="0.25">
      <c r="A96" t="s">
        <v>115</v>
      </c>
    </row>
    <row r="97" spans="1:1" x14ac:dyDescent="0.25">
      <c r="A97" t="s">
        <v>116</v>
      </c>
    </row>
    <row r="98" spans="1:1" x14ac:dyDescent="0.25">
      <c r="A98" t="s">
        <v>117</v>
      </c>
    </row>
    <row r="99" spans="1:1" x14ac:dyDescent="0.25">
      <c r="A99" t="s">
        <v>118</v>
      </c>
    </row>
    <row r="100" spans="1:1" x14ac:dyDescent="0.25">
      <c r="A100" t="s">
        <v>119</v>
      </c>
    </row>
    <row r="101" spans="1:1" x14ac:dyDescent="0.25">
      <c r="A101" t="s">
        <v>120</v>
      </c>
    </row>
    <row r="102" spans="1:1" x14ac:dyDescent="0.25">
      <c r="A102" t="s">
        <v>121</v>
      </c>
    </row>
    <row r="103" spans="1:1" x14ac:dyDescent="0.25">
      <c r="A103" t="s">
        <v>122</v>
      </c>
    </row>
    <row r="104" spans="1:1" x14ac:dyDescent="0.25">
      <c r="A104" t="s">
        <v>123</v>
      </c>
    </row>
    <row r="105" spans="1:1" x14ac:dyDescent="0.25">
      <c r="A105" t="s">
        <v>124</v>
      </c>
    </row>
    <row r="106" spans="1:1" x14ac:dyDescent="0.25">
      <c r="A106" t="s">
        <v>125</v>
      </c>
    </row>
    <row r="107" spans="1:1" x14ac:dyDescent="0.25">
      <c r="A107" t="s">
        <v>126</v>
      </c>
    </row>
    <row r="108" spans="1:1" x14ac:dyDescent="0.25">
      <c r="A108" t="s">
        <v>127</v>
      </c>
    </row>
    <row r="109" spans="1:1" x14ac:dyDescent="0.25">
      <c r="A109" t="s">
        <v>128</v>
      </c>
    </row>
    <row r="110" spans="1:1" x14ac:dyDescent="0.25">
      <c r="A110" t="s">
        <v>129</v>
      </c>
    </row>
    <row r="111" spans="1:1" x14ac:dyDescent="0.25">
      <c r="A111" t="s">
        <v>130</v>
      </c>
    </row>
    <row r="112" spans="1:1" x14ac:dyDescent="0.25">
      <c r="A112" t="s">
        <v>131</v>
      </c>
    </row>
    <row r="113" spans="1:1" x14ac:dyDescent="0.25">
      <c r="A113" t="s">
        <v>132</v>
      </c>
    </row>
    <row r="114" spans="1:1" x14ac:dyDescent="0.25">
      <c r="A114" t="s">
        <v>133</v>
      </c>
    </row>
    <row r="115" spans="1:1" x14ac:dyDescent="0.25">
      <c r="A115" t="s">
        <v>134</v>
      </c>
    </row>
    <row r="116" spans="1:1" x14ac:dyDescent="0.25">
      <c r="A116" t="s">
        <v>135</v>
      </c>
    </row>
    <row r="117" spans="1:1" x14ac:dyDescent="0.25">
      <c r="A117" t="s">
        <v>136</v>
      </c>
    </row>
    <row r="118" spans="1:1" x14ac:dyDescent="0.25">
      <c r="A118" t="s">
        <v>137</v>
      </c>
    </row>
    <row r="119" spans="1:1" x14ac:dyDescent="0.25">
      <c r="A119" t="s">
        <v>138</v>
      </c>
    </row>
    <row r="120" spans="1:1" x14ac:dyDescent="0.25">
      <c r="A120" t="s">
        <v>139</v>
      </c>
    </row>
    <row r="121" spans="1:1" x14ac:dyDescent="0.25">
      <c r="A121" t="s">
        <v>140</v>
      </c>
    </row>
    <row r="122" spans="1:1" x14ac:dyDescent="0.25">
      <c r="A122" t="s">
        <v>141</v>
      </c>
    </row>
    <row r="123" spans="1:1" x14ac:dyDescent="0.25">
      <c r="A123" t="s">
        <v>142</v>
      </c>
    </row>
    <row r="124" spans="1:1" x14ac:dyDescent="0.25">
      <c r="A124" t="s">
        <v>143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EFBA6-9436-44FF-BCAE-1C4C21C61382}">
  <dimension ref="A1:A82"/>
  <sheetViews>
    <sheetView workbookViewId="0">
      <selection sqref="A1:A82"/>
    </sheetView>
  </sheetViews>
  <sheetFormatPr defaultRowHeight="15" x14ac:dyDescent="0.25"/>
  <cols>
    <col min="1" max="1" width="11" customWidth="1"/>
  </cols>
  <sheetData>
    <row r="1" spans="1:1" x14ac:dyDescent="0.25">
      <c r="A1" t="s">
        <v>1488</v>
      </c>
    </row>
    <row r="2" spans="1:1" x14ac:dyDescent="0.25">
      <c r="A2" t="s">
        <v>21</v>
      </c>
    </row>
    <row r="3" spans="1:1" x14ac:dyDescent="0.25">
      <c r="A3" t="s">
        <v>144</v>
      </c>
    </row>
    <row r="4" spans="1:1" x14ac:dyDescent="0.25">
      <c r="A4" t="s">
        <v>145</v>
      </c>
    </row>
    <row r="5" spans="1:1" x14ac:dyDescent="0.25">
      <c r="A5" t="s">
        <v>146</v>
      </c>
    </row>
    <row r="6" spans="1:1" x14ac:dyDescent="0.25">
      <c r="A6" t="s">
        <v>147</v>
      </c>
    </row>
    <row r="7" spans="1:1" x14ac:dyDescent="0.25">
      <c r="A7" t="s">
        <v>148</v>
      </c>
    </row>
    <row r="8" spans="1:1" x14ac:dyDescent="0.25">
      <c r="A8" t="s">
        <v>149</v>
      </c>
    </row>
    <row r="9" spans="1:1" x14ac:dyDescent="0.25">
      <c r="A9" t="s">
        <v>150</v>
      </c>
    </row>
    <row r="10" spans="1:1" x14ac:dyDescent="0.25">
      <c r="A10" t="s">
        <v>151</v>
      </c>
    </row>
    <row r="11" spans="1:1" x14ac:dyDescent="0.25">
      <c r="A11" t="s">
        <v>152</v>
      </c>
    </row>
    <row r="12" spans="1:1" x14ac:dyDescent="0.25">
      <c r="A12" t="s">
        <v>153</v>
      </c>
    </row>
    <row r="13" spans="1:1" x14ac:dyDescent="0.25">
      <c r="A13" t="s">
        <v>154</v>
      </c>
    </row>
    <row r="14" spans="1:1" x14ac:dyDescent="0.25">
      <c r="A14" t="s">
        <v>155</v>
      </c>
    </row>
    <row r="15" spans="1:1" x14ac:dyDescent="0.25">
      <c r="A15" t="s">
        <v>156</v>
      </c>
    </row>
    <row r="16" spans="1:1" x14ac:dyDescent="0.25">
      <c r="A16" t="s">
        <v>157</v>
      </c>
    </row>
    <row r="17" spans="1:1" x14ac:dyDescent="0.25">
      <c r="A17" t="s">
        <v>158</v>
      </c>
    </row>
    <row r="18" spans="1:1" x14ac:dyDescent="0.25">
      <c r="A18" t="s">
        <v>159</v>
      </c>
    </row>
    <row r="19" spans="1:1" x14ac:dyDescent="0.25">
      <c r="A19" t="s">
        <v>160</v>
      </c>
    </row>
    <row r="20" spans="1:1" x14ac:dyDescent="0.25">
      <c r="A20" t="s">
        <v>161</v>
      </c>
    </row>
    <row r="21" spans="1:1" x14ac:dyDescent="0.25">
      <c r="A21" t="s">
        <v>162</v>
      </c>
    </row>
    <row r="22" spans="1:1" x14ac:dyDescent="0.25">
      <c r="A22" t="s">
        <v>163</v>
      </c>
    </row>
    <row r="23" spans="1:1" x14ac:dyDescent="0.25">
      <c r="A23" t="s">
        <v>164</v>
      </c>
    </row>
    <row r="24" spans="1:1" x14ac:dyDescent="0.25">
      <c r="A24" t="s">
        <v>165</v>
      </c>
    </row>
    <row r="25" spans="1:1" x14ac:dyDescent="0.25">
      <c r="A25" t="s">
        <v>166</v>
      </c>
    </row>
    <row r="26" spans="1:1" x14ac:dyDescent="0.25">
      <c r="A26" t="s">
        <v>167</v>
      </c>
    </row>
    <row r="27" spans="1:1" x14ac:dyDescent="0.25">
      <c r="A27" t="s">
        <v>168</v>
      </c>
    </row>
    <row r="28" spans="1:1" x14ac:dyDescent="0.25">
      <c r="A28" t="s">
        <v>169</v>
      </c>
    </row>
    <row r="29" spans="1:1" x14ac:dyDescent="0.25">
      <c r="A29" t="s">
        <v>170</v>
      </c>
    </row>
    <row r="30" spans="1:1" x14ac:dyDescent="0.25">
      <c r="A30" t="s">
        <v>171</v>
      </c>
    </row>
    <row r="31" spans="1:1" x14ac:dyDescent="0.25">
      <c r="A31" t="s">
        <v>172</v>
      </c>
    </row>
    <row r="32" spans="1:1" x14ac:dyDescent="0.25">
      <c r="A32" t="s">
        <v>173</v>
      </c>
    </row>
    <row r="33" spans="1:1" x14ac:dyDescent="0.25">
      <c r="A33" t="s">
        <v>174</v>
      </c>
    </row>
    <row r="34" spans="1:1" x14ac:dyDescent="0.25">
      <c r="A34" t="s">
        <v>175</v>
      </c>
    </row>
    <row r="35" spans="1:1" x14ac:dyDescent="0.25">
      <c r="A35" t="s">
        <v>176</v>
      </c>
    </row>
    <row r="36" spans="1:1" x14ac:dyDescent="0.25">
      <c r="A36" t="s">
        <v>177</v>
      </c>
    </row>
    <row r="37" spans="1:1" x14ac:dyDescent="0.25">
      <c r="A37" t="s">
        <v>178</v>
      </c>
    </row>
    <row r="38" spans="1:1" x14ac:dyDescent="0.25">
      <c r="A38" t="s">
        <v>179</v>
      </c>
    </row>
    <row r="39" spans="1:1" x14ac:dyDescent="0.25">
      <c r="A39" t="s">
        <v>180</v>
      </c>
    </row>
    <row r="40" spans="1:1" x14ac:dyDescent="0.25">
      <c r="A40" t="s">
        <v>181</v>
      </c>
    </row>
    <row r="41" spans="1:1" x14ac:dyDescent="0.25">
      <c r="A41" t="s">
        <v>182</v>
      </c>
    </row>
    <row r="42" spans="1:1" x14ac:dyDescent="0.25">
      <c r="A42" t="s">
        <v>183</v>
      </c>
    </row>
    <row r="43" spans="1:1" x14ac:dyDescent="0.25">
      <c r="A43" t="s">
        <v>184</v>
      </c>
    </row>
    <row r="44" spans="1:1" x14ac:dyDescent="0.25">
      <c r="A44" t="s">
        <v>185</v>
      </c>
    </row>
    <row r="45" spans="1:1" x14ac:dyDescent="0.25">
      <c r="A45" t="s">
        <v>186</v>
      </c>
    </row>
    <row r="46" spans="1:1" x14ac:dyDescent="0.25">
      <c r="A46" t="s">
        <v>187</v>
      </c>
    </row>
    <row r="47" spans="1:1" x14ac:dyDescent="0.25">
      <c r="A47" t="s">
        <v>188</v>
      </c>
    </row>
    <row r="48" spans="1:1" x14ac:dyDescent="0.25">
      <c r="A48" t="s">
        <v>189</v>
      </c>
    </row>
    <row r="49" spans="1:1" x14ac:dyDescent="0.25">
      <c r="A49" t="s">
        <v>190</v>
      </c>
    </row>
    <row r="50" spans="1:1" x14ac:dyDescent="0.25">
      <c r="A50" t="s">
        <v>191</v>
      </c>
    </row>
    <row r="51" spans="1:1" x14ac:dyDescent="0.25">
      <c r="A51" t="s">
        <v>192</v>
      </c>
    </row>
    <row r="52" spans="1:1" x14ac:dyDescent="0.25">
      <c r="A52" t="s">
        <v>193</v>
      </c>
    </row>
    <row r="53" spans="1:1" x14ac:dyDescent="0.25">
      <c r="A53" t="s">
        <v>194</v>
      </c>
    </row>
    <row r="54" spans="1:1" x14ac:dyDescent="0.25">
      <c r="A54" t="s">
        <v>195</v>
      </c>
    </row>
    <row r="55" spans="1:1" x14ac:dyDescent="0.25">
      <c r="A55" t="s">
        <v>196</v>
      </c>
    </row>
    <row r="56" spans="1:1" x14ac:dyDescent="0.25">
      <c r="A56" t="s">
        <v>197</v>
      </c>
    </row>
    <row r="57" spans="1:1" x14ac:dyDescent="0.25">
      <c r="A57" t="s">
        <v>198</v>
      </c>
    </row>
    <row r="58" spans="1:1" x14ac:dyDescent="0.25">
      <c r="A58" t="s">
        <v>199</v>
      </c>
    </row>
    <row r="59" spans="1:1" x14ac:dyDescent="0.25">
      <c r="A59" t="s">
        <v>200</v>
      </c>
    </row>
    <row r="60" spans="1:1" x14ac:dyDescent="0.25">
      <c r="A60" t="s">
        <v>201</v>
      </c>
    </row>
    <row r="61" spans="1:1" x14ac:dyDescent="0.25">
      <c r="A61" t="s">
        <v>202</v>
      </c>
    </row>
    <row r="62" spans="1:1" x14ac:dyDescent="0.25">
      <c r="A62" t="s">
        <v>203</v>
      </c>
    </row>
    <row r="63" spans="1:1" x14ac:dyDescent="0.25">
      <c r="A63" t="s">
        <v>204</v>
      </c>
    </row>
    <row r="64" spans="1:1" x14ac:dyDescent="0.25">
      <c r="A64" t="s">
        <v>205</v>
      </c>
    </row>
    <row r="65" spans="1:1" x14ac:dyDescent="0.25">
      <c r="A65" t="s">
        <v>206</v>
      </c>
    </row>
    <row r="66" spans="1:1" x14ac:dyDescent="0.25">
      <c r="A66" t="s">
        <v>207</v>
      </c>
    </row>
    <row r="67" spans="1:1" x14ac:dyDescent="0.25">
      <c r="A67" t="s">
        <v>208</v>
      </c>
    </row>
    <row r="68" spans="1:1" x14ac:dyDescent="0.25">
      <c r="A68" t="s">
        <v>209</v>
      </c>
    </row>
    <row r="69" spans="1:1" x14ac:dyDescent="0.25">
      <c r="A69" t="s">
        <v>210</v>
      </c>
    </row>
    <row r="70" spans="1:1" x14ac:dyDescent="0.25">
      <c r="A70" t="s">
        <v>211</v>
      </c>
    </row>
    <row r="71" spans="1:1" x14ac:dyDescent="0.25">
      <c r="A71" t="s">
        <v>212</v>
      </c>
    </row>
    <row r="72" spans="1:1" x14ac:dyDescent="0.25">
      <c r="A72" t="s">
        <v>213</v>
      </c>
    </row>
    <row r="73" spans="1:1" x14ac:dyDescent="0.25">
      <c r="A73" t="s">
        <v>214</v>
      </c>
    </row>
    <row r="74" spans="1:1" x14ac:dyDescent="0.25">
      <c r="A74" t="s">
        <v>215</v>
      </c>
    </row>
    <row r="75" spans="1:1" x14ac:dyDescent="0.25">
      <c r="A75" t="s">
        <v>216</v>
      </c>
    </row>
    <row r="76" spans="1:1" x14ac:dyDescent="0.25">
      <c r="A76" t="s">
        <v>217</v>
      </c>
    </row>
    <row r="77" spans="1:1" x14ac:dyDescent="0.25">
      <c r="A77" t="s">
        <v>218</v>
      </c>
    </row>
    <row r="78" spans="1:1" x14ac:dyDescent="0.25">
      <c r="A78" t="s">
        <v>219</v>
      </c>
    </row>
    <row r="79" spans="1:1" x14ac:dyDescent="0.25">
      <c r="A79" t="s">
        <v>220</v>
      </c>
    </row>
    <row r="80" spans="1:1" x14ac:dyDescent="0.25">
      <c r="A80" t="s">
        <v>221</v>
      </c>
    </row>
    <row r="81" spans="1:1" x14ac:dyDescent="0.25">
      <c r="A81" t="s">
        <v>222</v>
      </c>
    </row>
    <row r="82" spans="1:1" x14ac:dyDescent="0.25">
      <c r="A82" t="s">
        <v>223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BE7C1-88C6-443B-9ED4-EE5F5277279F}">
  <dimension ref="A1:A601"/>
  <sheetViews>
    <sheetView workbookViewId="0">
      <selection sqref="A1:A601"/>
    </sheetView>
  </sheetViews>
  <sheetFormatPr defaultRowHeight="15" x14ac:dyDescent="0.25"/>
  <cols>
    <col min="1" max="1" width="11" customWidth="1"/>
  </cols>
  <sheetData>
    <row r="1" spans="1:1" x14ac:dyDescent="0.25">
      <c r="A1" t="s">
        <v>1488</v>
      </c>
    </row>
    <row r="2" spans="1:1" x14ac:dyDescent="0.25">
      <c r="A2" t="s">
        <v>224</v>
      </c>
    </row>
    <row r="3" spans="1:1" x14ac:dyDescent="0.25">
      <c r="A3" t="s">
        <v>225</v>
      </c>
    </row>
    <row r="4" spans="1:1" x14ac:dyDescent="0.25">
      <c r="A4" t="s">
        <v>226</v>
      </c>
    </row>
    <row r="5" spans="1:1" x14ac:dyDescent="0.25">
      <c r="A5" t="s">
        <v>227</v>
      </c>
    </row>
    <row r="6" spans="1:1" x14ac:dyDescent="0.25">
      <c r="A6" t="s">
        <v>228</v>
      </c>
    </row>
    <row r="7" spans="1:1" x14ac:dyDescent="0.25">
      <c r="A7" t="s">
        <v>229</v>
      </c>
    </row>
    <row r="8" spans="1:1" x14ac:dyDescent="0.25">
      <c r="A8" t="s">
        <v>230</v>
      </c>
    </row>
    <row r="9" spans="1:1" x14ac:dyDescent="0.25">
      <c r="A9" t="s">
        <v>231</v>
      </c>
    </row>
    <row r="10" spans="1:1" x14ac:dyDescent="0.25">
      <c r="A10" t="s">
        <v>232</v>
      </c>
    </row>
    <row r="11" spans="1:1" x14ac:dyDescent="0.25">
      <c r="A11" t="s">
        <v>233</v>
      </c>
    </row>
    <row r="12" spans="1:1" x14ac:dyDescent="0.25">
      <c r="A12" t="s">
        <v>234</v>
      </c>
    </row>
    <row r="13" spans="1:1" x14ac:dyDescent="0.25">
      <c r="A13" t="s">
        <v>235</v>
      </c>
    </row>
    <row r="14" spans="1:1" x14ac:dyDescent="0.25">
      <c r="A14" t="s">
        <v>236</v>
      </c>
    </row>
    <row r="15" spans="1:1" x14ac:dyDescent="0.25">
      <c r="A15" t="s">
        <v>237</v>
      </c>
    </row>
    <row r="16" spans="1:1" x14ac:dyDescent="0.25">
      <c r="A16" t="s">
        <v>238</v>
      </c>
    </row>
    <row r="17" spans="1:1" x14ac:dyDescent="0.25">
      <c r="A17" t="s">
        <v>239</v>
      </c>
    </row>
    <row r="18" spans="1:1" x14ac:dyDescent="0.25">
      <c r="A18" t="s">
        <v>240</v>
      </c>
    </row>
    <row r="19" spans="1:1" x14ac:dyDescent="0.25">
      <c r="A19" t="s">
        <v>241</v>
      </c>
    </row>
    <row r="20" spans="1:1" x14ac:dyDescent="0.25">
      <c r="A20" t="s">
        <v>242</v>
      </c>
    </row>
    <row r="21" spans="1:1" x14ac:dyDescent="0.25">
      <c r="A21" t="s">
        <v>243</v>
      </c>
    </row>
    <row r="22" spans="1:1" x14ac:dyDescent="0.25">
      <c r="A22" t="s">
        <v>244</v>
      </c>
    </row>
    <row r="23" spans="1:1" x14ac:dyDescent="0.25">
      <c r="A23" t="s">
        <v>245</v>
      </c>
    </row>
    <row r="24" spans="1:1" x14ac:dyDescent="0.25">
      <c r="A24" t="s">
        <v>246</v>
      </c>
    </row>
    <row r="25" spans="1:1" x14ac:dyDescent="0.25">
      <c r="A25" t="s">
        <v>247</v>
      </c>
    </row>
    <row r="26" spans="1:1" x14ac:dyDescent="0.25">
      <c r="A26" t="s">
        <v>248</v>
      </c>
    </row>
    <row r="27" spans="1:1" x14ac:dyDescent="0.25">
      <c r="A27" t="s">
        <v>249</v>
      </c>
    </row>
    <row r="28" spans="1:1" x14ac:dyDescent="0.25">
      <c r="A28" t="s">
        <v>250</v>
      </c>
    </row>
    <row r="29" spans="1:1" x14ac:dyDescent="0.25">
      <c r="A29" t="s">
        <v>251</v>
      </c>
    </row>
    <row r="30" spans="1:1" x14ac:dyDescent="0.25">
      <c r="A30" t="s">
        <v>252</v>
      </c>
    </row>
    <row r="31" spans="1:1" x14ac:dyDescent="0.25">
      <c r="A31" t="s">
        <v>253</v>
      </c>
    </row>
    <row r="32" spans="1:1" x14ac:dyDescent="0.25">
      <c r="A32" t="s">
        <v>254</v>
      </c>
    </row>
    <row r="33" spans="1:1" x14ac:dyDescent="0.25">
      <c r="A33" t="s">
        <v>255</v>
      </c>
    </row>
    <row r="34" spans="1:1" x14ac:dyDescent="0.25">
      <c r="A34" t="s">
        <v>256</v>
      </c>
    </row>
    <row r="35" spans="1:1" x14ac:dyDescent="0.25">
      <c r="A35" t="s">
        <v>257</v>
      </c>
    </row>
    <row r="36" spans="1:1" x14ac:dyDescent="0.25">
      <c r="A36" t="s">
        <v>258</v>
      </c>
    </row>
    <row r="37" spans="1:1" x14ac:dyDescent="0.25">
      <c r="A37" t="s">
        <v>259</v>
      </c>
    </row>
    <row r="38" spans="1:1" x14ac:dyDescent="0.25">
      <c r="A38" t="s">
        <v>260</v>
      </c>
    </row>
    <row r="39" spans="1:1" x14ac:dyDescent="0.25">
      <c r="A39" t="s">
        <v>261</v>
      </c>
    </row>
    <row r="40" spans="1:1" x14ac:dyDescent="0.25">
      <c r="A40" t="s">
        <v>262</v>
      </c>
    </row>
    <row r="41" spans="1:1" x14ac:dyDescent="0.25">
      <c r="A41" t="s">
        <v>263</v>
      </c>
    </row>
    <row r="42" spans="1:1" x14ac:dyDescent="0.25">
      <c r="A42" t="s">
        <v>264</v>
      </c>
    </row>
    <row r="43" spans="1:1" x14ac:dyDescent="0.25">
      <c r="A43" t="s">
        <v>265</v>
      </c>
    </row>
    <row r="44" spans="1:1" x14ac:dyDescent="0.25">
      <c r="A44" t="s">
        <v>266</v>
      </c>
    </row>
    <row r="45" spans="1:1" x14ac:dyDescent="0.25">
      <c r="A45" t="s">
        <v>267</v>
      </c>
    </row>
    <row r="46" spans="1:1" x14ac:dyDescent="0.25">
      <c r="A46" t="s">
        <v>268</v>
      </c>
    </row>
    <row r="47" spans="1:1" x14ac:dyDescent="0.25">
      <c r="A47" t="s">
        <v>269</v>
      </c>
    </row>
    <row r="48" spans="1:1" x14ac:dyDescent="0.25">
      <c r="A48" t="s">
        <v>270</v>
      </c>
    </row>
    <row r="49" spans="1:1" x14ac:dyDescent="0.25">
      <c r="A49" t="s">
        <v>271</v>
      </c>
    </row>
    <row r="50" spans="1:1" x14ac:dyDescent="0.25">
      <c r="A50" t="s">
        <v>272</v>
      </c>
    </row>
    <row r="51" spans="1:1" x14ac:dyDescent="0.25">
      <c r="A51" t="s">
        <v>273</v>
      </c>
    </row>
    <row r="52" spans="1:1" x14ac:dyDescent="0.25">
      <c r="A52" t="s">
        <v>274</v>
      </c>
    </row>
    <row r="53" spans="1:1" x14ac:dyDescent="0.25">
      <c r="A53" t="s">
        <v>275</v>
      </c>
    </row>
    <row r="54" spans="1:1" x14ac:dyDescent="0.25">
      <c r="A54" t="s">
        <v>276</v>
      </c>
    </row>
    <row r="55" spans="1:1" x14ac:dyDescent="0.25">
      <c r="A55" t="s">
        <v>277</v>
      </c>
    </row>
    <row r="56" spans="1:1" x14ac:dyDescent="0.25">
      <c r="A56" t="s">
        <v>278</v>
      </c>
    </row>
    <row r="57" spans="1:1" x14ac:dyDescent="0.25">
      <c r="A57" t="s">
        <v>279</v>
      </c>
    </row>
    <row r="58" spans="1:1" x14ac:dyDescent="0.25">
      <c r="A58" t="s">
        <v>280</v>
      </c>
    </row>
    <row r="59" spans="1:1" x14ac:dyDescent="0.25">
      <c r="A59" t="s">
        <v>281</v>
      </c>
    </row>
    <row r="60" spans="1:1" x14ac:dyDescent="0.25">
      <c r="A60" t="s">
        <v>282</v>
      </c>
    </row>
    <row r="61" spans="1:1" x14ac:dyDescent="0.25">
      <c r="A61" t="s">
        <v>283</v>
      </c>
    </row>
    <row r="62" spans="1:1" x14ac:dyDescent="0.25">
      <c r="A62" t="s">
        <v>284</v>
      </c>
    </row>
    <row r="63" spans="1:1" x14ac:dyDescent="0.25">
      <c r="A63" t="s">
        <v>285</v>
      </c>
    </row>
    <row r="64" spans="1:1" x14ac:dyDescent="0.25">
      <c r="A64" t="s">
        <v>286</v>
      </c>
    </row>
    <row r="65" spans="1:1" x14ac:dyDescent="0.25">
      <c r="A65" t="s">
        <v>287</v>
      </c>
    </row>
    <row r="66" spans="1:1" x14ac:dyDescent="0.25">
      <c r="A66" t="s">
        <v>288</v>
      </c>
    </row>
    <row r="67" spans="1:1" x14ac:dyDescent="0.25">
      <c r="A67" t="s">
        <v>289</v>
      </c>
    </row>
    <row r="68" spans="1:1" x14ac:dyDescent="0.25">
      <c r="A68" t="s">
        <v>290</v>
      </c>
    </row>
    <row r="69" spans="1:1" x14ac:dyDescent="0.25">
      <c r="A69" t="s">
        <v>291</v>
      </c>
    </row>
    <row r="70" spans="1:1" x14ac:dyDescent="0.25">
      <c r="A70" t="s">
        <v>292</v>
      </c>
    </row>
    <row r="71" spans="1:1" x14ac:dyDescent="0.25">
      <c r="A71" t="s">
        <v>293</v>
      </c>
    </row>
    <row r="72" spans="1:1" x14ac:dyDescent="0.25">
      <c r="A72" t="s">
        <v>294</v>
      </c>
    </row>
    <row r="73" spans="1:1" x14ac:dyDescent="0.25">
      <c r="A73" t="s">
        <v>295</v>
      </c>
    </row>
    <row r="74" spans="1:1" x14ac:dyDescent="0.25">
      <c r="A74" t="s">
        <v>296</v>
      </c>
    </row>
    <row r="75" spans="1:1" x14ac:dyDescent="0.25">
      <c r="A75" t="s">
        <v>297</v>
      </c>
    </row>
    <row r="76" spans="1:1" x14ac:dyDescent="0.25">
      <c r="A76" t="s">
        <v>298</v>
      </c>
    </row>
    <row r="77" spans="1:1" x14ac:dyDescent="0.25">
      <c r="A77" t="s">
        <v>299</v>
      </c>
    </row>
    <row r="78" spans="1:1" x14ac:dyDescent="0.25">
      <c r="A78" t="s">
        <v>300</v>
      </c>
    </row>
    <row r="79" spans="1:1" x14ac:dyDescent="0.25">
      <c r="A79" t="s">
        <v>301</v>
      </c>
    </row>
    <row r="80" spans="1:1" x14ac:dyDescent="0.25">
      <c r="A80" t="s">
        <v>302</v>
      </c>
    </row>
    <row r="81" spans="1:1" x14ac:dyDescent="0.25">
      <c r="A81" t="s">
        <v>303</v>
      </c>
    </row>
    <row r="82" spans="1:1" x14ac:dyDescent="0.25">
      <c r="A82" t="s">
        <v>304</v>
      </c>
    </row>
    <row r="83" spans="1:1" x14ac:dyDescent="0.25">
      <c r="A83" t="s">
        <v>305</v>
      </c>
    </row>
    <row r="84" spans="1:1" x14ac:dyDescent="0.25">
      <c r="A84" t="s">
        <v>306</v>
      </c>
    </row>
    <row r="85" spans="1:1" x14ac:dyDescent="0.25">
      <c r="A85" t="s">
        <v>307</v>
      </c>
    </row>
    <row r="86" spans="1:1" x14ac:dyDescent="0.25">
      <c r="A86" t="s">
        <v>308</v>
      </c>
    </row>
    <row r="87" spans="1:1" x14ac:dyDescent="0.25">
      <c r="A87" t="s">
        <v>309</v>
      </c>
    </row>
    <row r="88" spans="1:1" x14ac:dyDescent="0.25">
      <c r="A88" t="s">
        <v>310</v>
      </c>
    </row>
    <row r="89" spans="1:1" x14ac:dyDescent="0.25">
      <c r="A89" t="s">
        <v>311</v>
      </c>
    </row>
    <row r="90" spans="1:1" x14ac:dyDescent="0.25">
      <c r="A90" t="s">
        <v>312</v>
      </c>
    </row>
    <row r="91" spans="1:1" x14ac:dyDescent="0.25">
      <c r="A91" t="s">
        <v>313</v>
      </c>
    </row>
    <row r="92" spans="1:1" x14ac:dyDescent="0.25">
      <c r="A92" t="s">
        <v>314</v>
      </c>
    </row>
    <row r="93" spans="1:1" x14ac:dyDescent="0.25">
      <c r="A93" t="s">
        <v>315</v>
      </c>
    </row>
    <row r="94" spans="1:1" x14ac:dyDescent="0.25">
      <c r="A94" t="s">
        <v>316</v>
      </c>
    </row>
    <row r="95" spans="1:1" x14ac:dyDescent="0.25">
      <c r="A95" t="s">
        <v>317</v>
      </c>
    </row>
    <row r="96" spans="1:1" x14ac:dyDescent="0.25">
      <c r="A96" t="s">
        <v>318</v>
      </c>
    </row>
    <row r="97" spans="1:1" x14ac:dyDescent="0.25">
      <c r="A97" t="s">
        <v>319</v>
      </c>
    </row>
    <row r="98" spans="1:1" x14ac:dyDescent="0.25">
      <c r="A98" t="s">
        <v>320</v>
      </c>
    </row>
    <row r="99" spans="1:1" x14ac:dyDescent="0.25">
      <c r="A99" t="s">
        <v>321</v>
      </c>
    </row>
    <row r="100" spans="1:1" x14ac:dyDescent="0.25">
      <c r="A100" t="s">
        <v>322</v>
      </c>
    </row>
    <row r="101" spans="1:1" x14ac:dyDescent="0.25">
      <c r="A101" t="s">
        <v>323</v>
      </c>
    </row>
    <row r="102" spans="1:1" x14ac:dyDescent="0.25">
      <c r="A102" t="s">
        <v>324</v>
      </c>
    </row>
    <row r="103" spans="1:1" x14ac:dyDescent="0.25">
      <c r="A103" t="s">
        <v>325</v>
      </c>
    </row>
    <row r="104" spans="1:1" x14ac:dyDescent="0.25">
      <c r="A104" t="s">
        <v>326</v>
      </c>
    </row>
    <row r="105" spans="1:1" x14ac:dyDescent="0.25">
      <c r="A105" t="s">
        <v>327</v>
      </c>
    </row>
    <row r="106" spans="1:1" x14ac:dyDescent="0.25">
      <c r="A106" t="s">
        <v>328</v>
      </c>
    </row>
    <row r="107" spans="1:1" x14ac:dyDescent="0.25">
      <c r="A107" t="s">
        <v>329</v>
      </c>
    </row>
    <row r="108" spans="1:1" x14ac:dyDescent="0.25">
      <c r="A108" t="s">
        <v>330</v>
      </c>
    </row>
    <row r="109" spans="1:1" x14ac:dyDescent="0.25">
      <c r="A109" t="s">
        <v>331</v>
      </c>
    </row>
    <row r="110" spans="1:1" x14ac:dyDescent="0.25">
      <c r="A110" t="s">
        <v>332</v>
      </c>
    </row>
    <row r="111" spans="1:1" x14ac:dyDescent="0.25">
      <c r="A111" t="s">
        <v>333</v>
      </c>
    </row>
    <row r="112" spans="1:1" x14ac:dyDescent="0.25">
      <c r="A112" t="s">
        <v>334</v>
      </c>
    </row>
    <row r="113" spans="1:1" x14ac:dyDescent="0.25">
      <c r="A113" t="s">
        <v>335</v>
      </c>
    </row>
    <row r="114" spans="1:1" x14ac:dyDescent="0.25">
      <c r="A114" t="s">
        <v>336</v>
      </c>
    </row>
    <row r="115" spans="1:1" x14ac:dyDescent="0.25">
      <c r="A115" t="s">
        <v>337</v>
      </c>
    </row>
    <row r="116" spans="1:1" x14ac:dyDescent="0.25">
      <c r="A116" t="s">
        <v>338</v>
      </c>
    </row>
    <row r="117" spans="1:1" x14ac:dyDescent="0.25">
      <c r="A117" t="s">
        <v>339</v>
      </c>
    </row>
    <row r="118" spans="1:1" x14ac:dyDescent="0.25">
      <c r="A118" t="s">
        <v>340</v>
      </c>
    </row>
    <row r="119" spans="1:1" x14ac:dyDescent="0.25">
      <c r="A119" t="s">
        <v>341</v>
      </c>
    </row>
    <row r="120" spans="1:1" x14ac:dyDescent="0.25">
      <c r="A120" t="s">
        <v>342</v>
      </c>
    </row>
    <row r="121" spans="1:1" x14ac:dyDescent="0.25">
      <c r="A121" t="s">
        <v>343</v>
      </c>
    </row>
    <row r="122" spans="1:1" x14ac:dyDescent="0.25">
      <c r="A122" t="s">
        <v>344</v>
      </c>
    </row>
    <row r="123" spans="1:1" x14ac:dyDescent="0.25">
      <c r="A123" t="s">
        <v>345</v>
      </c>
    </row>
    <row r="124" spans="1:1" x14ac:dyDescent="0.25">
      <c r="A124" t="s">
        <v>346</v>
      </c>
    </row>
    <row r="125" spans="1:1" x14ac:dyDescent="0.25">
      <c r="A125" t="s">
        <v>347</v>
      </c>
    </row>
    <row r="126" spans="1:1" x14ac:dyDescent="0.25">
      <c r="A126" t="s">
        <v>348</v>
      </c>
    </row>
    <row r="127" spans="1:1" x14ac:dyDescent="0.25">
      <c r="A127" t="s">
        <v>349</v>
      </c>
    </row>
    <row r="128" spans="1:1" x14ac:dyDescent="0.25">
      <c r="A128" t="s">
        <v>350</v>
      </c>
    </row>
    <row r="129" spans="1:1" x14ac:dyDescent="0.25">
      <c r="A129" t="s">
        <v>351</v>
      </c>
    </row>
    <row r="130" spans="1:1" x14ac:dyDescent="0.25">
      <c r="A130" t="s">
        <v>352</v>
      </c>
    </row>
    <row r="131" spans="1:1" x14ac:dyDescent="0.25">
      <c r="A131" t="s">
        <v>353</v>
      </c>
    </row>
    <row r="132" spans="1:1" x14ac:dyDescent="0.25">
      <c r="A132" t="s">
        <v>354</v>
      </c>
    </row>
    <row r="133" spans="1:1" x14ac:dyDescent="0.25">
      <c r="A133" t="s">
        <v>355</v>
      </c>
    </row>
    <row r="134" spans="1:1" x14ac:dyDescent="0.25">
      <c r="A134" t="s">
        <v>356</v>
      </c>
    </row>
    <row r="135" spans="1:1" x14ac:dyDescent="0.25">
      <c r="A135" t="s">
        <v>357</v>
      </c>
    </row>
    <row r="136" spans="1:1" x14ac:dyDescent="0.25">
      <c r="A136" t="s">
        <v>358</v>
      </c>
    </row>
    <row r="137" spans="1:1" x14ac:dyDescent="0.25">
      <c r="A137" t="s">
        <v>359</v>
      </c>
    </row>
    <row r="138" spans="1:1" x14ac:dyDescent="0.25">
      <c r="A138" t="s">
        <v>360</v>
      </c>
    </row>
    <row r="139" spans="1:1" x14ac:dyDescent="0.25">
      <c r="A139" t="s">
        <v>361</v>
      </c>
    </row>
    <row r="140" spans="1:1" x14ac:dyDescent="0.25">
      <c r="A140" t="s">
        <v>362</v>
      </c>
    </row>
    <row r="141" spans="1:1" x14ac:dyDescent="0.25">
      <c r="A141" t="s">
        <v>363</v>
      </c>
    </row>
    <row r="142" spans="1:1" x14ac:dyDescent="0.25">
      <c r="A142" t="s">
        <v>364</v>
      </c>
    </row>
    <row r="143" spans="1:1" x14ac:dyDescent="0.25">
      <c r="A143" t="s">
        <v>365</v>
      </c>
    </row>
    <row r="144" spans="1:1" x14ac:dyDescent="0.25">
      <c r="A144" t="s">
        <v>366</v>
      </c>
    </row>
    <row r="145" spans="1:1" x14ac:dyDescent="0.25">
      <c r="A145" t="s">
        <v>367</v>
      </c>
    </row>
    <row r="146" spans="1:1" x14ac:dyDescent="0.25">
      <c r="A146" t="s">
        <v>368</v>
      </c>
    </row>
    <row r="147" spans="1:1" x14ac:dyDescent="0.25">
      <c r="A147" t="s">
        <v>369</v>
      </c>
    </row>
    <row r="148" spans="1:1" x14ac:dyDescent="0.25">
      <c r="A148" t="s">
        <v>370</v>
      </c>
    </row>
    <row r="149" spans="1:1" x14ac:dyDescent="0.25">
      <c r="A149" t="s">
        <v>371</v>
      </c>
    </row>
    <row r="150" spans="1:1" x14ac:dyDescent="0.25">
      <c r="A150" t="s">
        <v>372</v>
      </c>
    </row>
    <row r="151" spans="1:1" x14ac:dyDescent="0.25">
      <c r="A151" t="s">
        <v>373</v>
      </c>
    </row>
    <row r="152" spans="1:1" x14ac:dyDescent="0.25">
      <c r="A152" t="s">
        <v>374</v>
      </c>
    </row>
    <row r="153" spans="1:1" x14ac:dyDescent="0.25">
      <c r="A153" t="s">
        <v>375</v>
      </c>
    </row>
    <row r="154" spans="1:1" x14ac:dyDescent="0.25">
      <c r="A154" t="s">
        <v>376</v>
      </c>
    </row>
    <row r="155" spans="1:1" x14ac:dyDescent="0.25">
      <c r="A155" t="s">
        <v>377</v>
      </c>
    </row>
    <row r="156" spans="1:1" x14ac:dyDescent="0.25">
      <c r="A156" t="s">
        <v>378</v>
      </c>
    </row>
    <row r="157" spans="1:1" x14ac:dyDescent="0.25">
      <c r="A157" t="s">
        <v>379</v>
      </c>
    </row>
    <row r="158" spans="1:1" x14ac:dyDescent="0.25">
      <c r="A158" t="s">
        <v>380</v>
      </c>
    </row>
    <row r="159" spans="1:1" x14ac:dyDescent="0.25">
      <c r="A159" t="s">
        <v>381</v>
      </c>
    </row>
    <row r="160" spans="1:1" x14ac:dyDescent="0.25">
      <c r="A160" t="s">
        <v>382</v>
      </c>
    </row>
    <row r="161" spans="1:1" x14ac:dyDescent="0.25">
      <c r="A161" t="s">
        <v>383</v>
      </c>
    </row>
    <row r="162" spans="1:1" x14ac:dyDescent="0.25">
      <c r="A162" t="s">
        <v>384</v>
      </c>
    </row>
    <row r="163" spans="1:1" x14ac:dyDescent="0.25">
      <c r="A163" t="s">
        <v>385</v>
      </c>
    </row>
    <row r="164" spans="1:1" x14ac:dyDescent="0.25">
      <c r="A164" t="s">
        <v>386</v>
      </c>
    </row>
    <row r="165" spans="1:1" x14ac:dyDescent="0.25">
      <c r="A165" t="s">
        <v>387</v>
      </c>
    </row>
    <row r="166" spans="1:1" x14ac:dyDescent="0.25">
      <c r="A166" t="s">
        <v>388</v>
      </c>
    </row>
    <row r="167" spans="1:1" x14ac:dyDescent="0.25">
      <c r="A167" t="s">
        <v>389</v>
      </c>
    </row>
    <row r="168" spans="1:1" x14ac:dyDescent="0.25">
      <c r="A168" t="s">
        <v>390</v>
      </c>
    </row>
    <row r="169" spans="1:1" x14ac:dyDescent="0.25">
      <c r="A169" t="s">
        <v>391</v>
      </c>
    </row>
    <row r="170" spans="1:1" x14ac:dyDescent="0.25">
      <c r="A170" t="s">
        <v>392</v>
      </c>
    </row>
    <row r="171" spans="1:1" x14ac:dyDescent="0.25">
      <c r="A171" t="s">
        <v>393</v>
      </c>
    </row>
    <row r="172" spans="1:1" x14ac:dyDescent="0.25">
      <c r="A172" t="s">
        <v>394</v>
      </c>
    </row>
    <row r="173" spans="1:1" x14ac:dyDescent="0.25">
      <c r="A173" t="s">
        <v>395</v>
      </c>
    </row>
    <row r="174" spans="1:1" x14ac:dyDescent="0.25">
      <c r="A174" t="s">
        <v>396</v>
      </c>
    </row>
    <row r="175" spans="1:1" x14ac:dyDescent="0.25">
      <c r="A175" t="s">
        <v>397</v>
      </c>
    </row>
    <row r="176" spans="1:1" x14ac:dyDescent="0.25">
      <c r="A176" t="s">
        <v>398</v>
      </c>
    </row>
    <row r="177" spans="1:1" x14ac:dyDescent="0.25">
      <c r="A177" t="s">
        <v>399</v>
      </c>
    </row>
    <row r="178" spans="1:1" x14ac:dyDescent="0.25">
      <c r="A178" t="s">
        <v>400</v>
      </c>
    </row>
    <row r="179" spans="1:1" x14ac:dyDescent="0.25">
      <c r="A179" t="s">
        <v>401</v>
      </c>
    </row>
    <row r="180" spans="1:1" x14ac:dyDescent="0.25">
      <c r="A180" t="s">
        <v>402</v>
      </c>
    </row>
    <row r="181" spans="1:1" x14ac:dyDescent="0.25">
      <c r="A181" t="s">
        <v>403</v>
      </c>
    </row>
    <row r="182" spans="1:1" x14ac:dyDescent="0.25">
      <c r="A182" t="s">
        <v>404</v>
      </c>
    </row>
    <row r="183" spans="1:1" x14ac:dyDescent="0.25">
      <c r="A183" t="s">
        <v>405</v>
      </c>
    </row>
    <row r="184" spans="1:1" x14ac:dyDescent="0.25">
      <c r="A184" t="s">
        <v>406</v>
      </c>
    </row>
    <row r="185" spans="1:1" x14ac:dyDescent="0.25">
      <c r="A185" t="s">
        <v>407</v>
      </c>
    </row>
    <row r="186" spans="1:1" x14ac:dyDescent="0.25">
      <c r="A186" t="s">
        <v>408</v>
      </c>
    </row>
    <row r="187" spans="1:1" x14ac:dyDescent="0.25">
      <c r="A187" t="s">
        <v>409</v>
      </c>
    </row>
    <row r="188" spans="1:1" x14ac:dyDescent="0.25">
      <c r="A188" t="s">
        <v>410</v>
      </c>
    </row>
    <row r="189" spans="1:1" x14ac:dyDescent="0.25">
      <c r="A189" t="s">
        <v>411</v>
      </c>
    </row>
    <row r="190" spans="1:1" x14ac:dyDescent="0.25">
      <c r="A190" t="s">
        <v>412</v>
      </c>
    </row>
    <row r="191" spans="1:1" x14ac:dyDescent="0.25">
      <c r="A191" t="s">
        <v>413</v>
      </c>
    </row>
    <row r="192" spans="1:1" x14ac:dyDescent="0.25">
      <c r="A192" t="s">
        <v>414</v>
      </c>
    </row>
    <row r="193" spans="1:1" x14ac:dyDescent="0.25">
      <c r="A193" t="s">
        <v>415</v>
      </c>
    </row>
    <row r="194" spans="1:1" x14ac:dyDescent="0.25">
      <c r="A194" t="s">
        <v>416</v>
      </c>
    </row>
    <row r="195" spans="1:1" x14ac:dyDescent="0.25">
      <c r="A195" t="s">
        <v>417</v>
      </c>
    </row>
    <row r="196" spans="1:1" x14ac:dyDescent="0.25">
      <c r="A196" t="s">
        <v>418</v>
      </c>
    </row>
    <row r="197" spans="1:1" x14ac:dyDescent="0.25">
      <c r="A197" t="s">
        <v>419</v>
      </c>
    </row>
    <row r="198" spans="1:1" x14ac:dyDescent="0.25">
      <c r="A198" t="s">
        <v>420</v>
      </c>
    </row>
    <row r="199" spans="1:1" x14ac:dyDescent="0.25">
      <c r="A199" t="s">
        <v>421</v>
      </c>
    </row>
    <row r="200" spans="1:1" x14ac:dyDescent="0.25">
      <c r="A200" t="s">
        <v>422</v>
      </c>
    </row>
    <row r="201" spans="1:1" x14ac:dyDescent="0.25">
      <c r="A201" t="s">
        <v>423</v>
      </c>
    </row>
    <row r="202" spans="1:1" x14ac:dyDescent="0.25">
      <c r="A202" t="s">
        <v>424</v>
      </c>
    </row>
    <row r="203" spans="1:1" x14ac:dyDescent="0.25">
      <c r="A203" t="s">
        <v>425</v>
      </c>
    </row>
    <row r="204" spans="1:1" x14ac:dyDescent="0.25">
      <c r="A204" t="s">
        <v>426</v>
      </c>
    </row>
    <row r="205" spans="1:1" x14ac:dyDescent="0.25">
      <c r="A205" t="s">
        <v>427</v>
      </c>
    </row>
    <row r="206" spans="1:1" x14ac:dyDescent="0.25">
      <c r="A206" t="s">
        <v>428</v>
      </c>
    </row>
    <row r="207" spans="1:1" x14ac:dyDescent="0.25">
      <c r="A207" t="s">
        <v>429</v>
      </c>
    </row>
    <row r="208" spans="1:1" x14ac:dyDescent="0.25">
      <c r="A208" t="s">
        <v>430</v>
      </c>
    </row>
    <row r="209" spans="1:1" x14ac:dyDescent="0.25">
      <c r="A209" t="s">
        <v>431</v>
      </c>
    </row>
    <row r="210" spans="1:1" x14ac:dyDescent="0.25">
      <c r="A210" t="s">
        <v>432</v>
      </c>
    </row>
    <row r="211" spans="1:1" x14ac:dyDescent="0.25">
      <c r="A211" t="s">
        <v>433</v>
      </c>
    </row>
    <row r="212" spans="1:1" x14ac:dyDescent="0.25">
      <c r="A212" t="s">
        <v>434</v>
      </c>
    </row>
    <row r="213" spans="1:1" x14ac:dyDescent="0.25">
      <c r="A213" t="s">
        <v>435</v>
      </c>
    </row>
    <row r="214" spans="1:1" x14ac:dyDescent="0.25">
      <c r="A214" t="s">
        <v>436</v>
      </c>
    </row>
    <row r="215" spans="1:1" x14ac:dyDescent="0.25">
      <c r="A215" t="s">
        <v>437</v>
      </c>
    </row>
    <row r="216" spans="1:1" x14ac:dyDescent="0.25">
      <c r="A216" t="s">
        <v>438</v>
      </c>
    </row>
    <row r="217" spans="1:1" x14ac:dyDescent="0.25">
      <c r="A217" t="s">
        <v>439</v>
      </c>
    </row>
    <row r="218" spans="1:1" x14ac:dyDescent="0.25">
      <c r="A218" t="s">
        <v>440</v>
      </c>
    </row>
    <row r="219" spans="1:1" x14ac:dyDescent="0.25">
      <c r="A219" t="s">
        <v>441</v>
      </c>
    </row>
    <row r="220" spans="1:1" x14ac:dyDescent="0.25">
      <c r="A220" t="s">
        <v>442</v>
      </c>
    </row>
    <row r="221" spans="1:1" x14ac:dyDescent="0.25">
      <c r="A221" t="s">
        <v>443</v>
      </c>
    </row>
    <row r="222" spans="1:1" x14ac:dyDescent="0.25">
      <c r="A222" t="s">
        <v>444</v>
      </c>
    </row>
    <row r="223" spans="1:1" x14ac:dyDescent="0.25">
      <c r="A223" t="s">
        <v>445</v>
      </c>
    </row>
    <row r="224" spans="1:1" x14ac:dyDescent="0.25">
      <c r="A224" t="s">
        <v>446</v>
      </c>
    </row>
    <row r="225" spans="1:1" x14ac:dyDescent="0.25">
      <c r="A225" t="s">
        <v>447</v>
      </c>
    </row>
    <row r="226" spans="1:1" x14ac:dyDescent="0.25">
      <c r="A226" t="s">
        <v>448</v>
      </c>
    </row>
    <row r="227" spans="1:1" x14ac:dyDescent="0.25">
      <c r="A227" t="s">
        <v>449</v>
      </c>
    </row>
    <row r="228" spans="1:1" x14ac:dyDescent="0.25">
      <c r="A228" t="s">
        <v>450</v>
      </c>
    </row>
    <row r="229" spans="1:1" x14ac:dyDescent="0.25">
      <c r="A229" t="s">
        <v>451</v>
      </c>
    </row>
    <row r="230" spans="1:1" x14ac:dyDescent="0.25">
      <c r="A230" t="s">
        <v>452</v>
      </c>
    </row>
    <row r="231" spans="1:1" x14ac:dyDescent="0.25">
      <c r="A231" t="s">
        <v>453</v>
      </c>
    </row>
    <row r="232" spans="1:1" x14ac:dyDescent="0.25">
      <c r="A232" t="s">
        <v>454</v>
      </c>
    </row>
    <row r="233" spans="1:1" x14ac:dyDescent="0.25">
      <c r="A233" t="s">
        <v>455</v>
      </c>
    </row>
    <row r="234" spans="1:1" x14ac:dyDescent="0.25">
      <c r="A234" t="s">
        <v>456</v>
      </c>
    </row>
    <row r="235" spans="1:1" x14ac:dyDescent="0.25">
      <c r="A235" t="s">
        <v>457</v>
      </c>
    </row>
    <row r="236" spans="1:1" x14ac:dyDescent="0.25">
      <c r="A236" t="s">
        <v>458</v>
      </c>
    </row>
    <row r="237" spans="1:1" x14ac:dyDescent="0.25">
      <c r="A237" t="s">
        <v>459</v>
      </c>
    </row>
    <row r="238" spans="1:1" x14ac:dyDescent="0.25">
      <c r="A238" t="s">
        <v>460</v>
      </c>
    </row>
    <row r="239" spans="1:1" x14ac:dyDescent="0.25">
      <c r="A239" t="s">
        <v>461</v>
      </c>
    </row>
    <row r="240" spans="1:1" x14ac:dyDescent="0.25">
      <c r="A240" t="s">
        <v>462</v>
      </c>
    </row>
    <row r="241" spans="1:1" x14ac:dyDescent="0.25">
      <c r="A241" t="s">
        <v>463</v>
      </c>
    </row>
    <row r="242" spans="1:1" x14ac:dyDescent="0.25">
      <c r="A242" t="s">
        <v>464</v>
      </c>
    </row>
    <row r="243" spans="1:1" x14ac:dyDescent="0.25">
      <c r="A243" t="s">
        <v>465</v>
      </c>
    </row>
    <row r="244" spans="1:1" x14ac:dyDescent="0.25">
      <c r="A244" t="s">
        <v>466</v>
      </c>
    </row>
    <row r="245" spans="1:1" x14ac:dyDescent="0.25">
      <c r="A245" t="s">
        <v>467</v>
      </c>
    </row>
    <row r="246" spans="1:1" x14ac:dyDescent="0.25">
      <c r="A246" t="s">
        <v>468</v>
      </c>
    </row>
    <row r="247" spans="1:1" x14ac:dyDescent="0.25">
      <c r="A247" t="s">
        <v>469</v>
      </c>
    </row>
    <row r="248" spans="1:1" x14ac:dyDescent="0.25">
      <c r="A248" t="s">
        <v>470</v>
      </c>
    </row>
    <row r="249" spans="1:1" x14ac:dyDescent="0.25">
      <c r="A249" t="s">
        <v>471</v>
      </c>
    </row>
    <row r="250" spans="1:1" x14ac:dyDescent="0.25">
      <c r="A250" t="s">
        <v>472</v>
      </c>
    </row>
    <row r="251" spans="1:1" x14ac:dyDescent="0.25">
      <c r="A251" t="s">
        <v>473</v>
      </c>
    </row>
    <row r="252" spans="1:1" x14ac:dyDescent="0.25">
      <c r="A252" t="s">
        <v>474</v>
      </c>
    </row>
    <row r="253" spans="1:1" x14ac:dyDescent="0.25">
      <c r="A253" t="s">
        <v>475</v>
      </c>
    </row>
    <row r="254" spans="1:1" x14ac:dyDescent="0.25">
      <c r="A254" t="s">
        <v>476</v>
      </c>
    </row>
    <row r="255" spans="1:1" x14ac:dyDescent="0.25">
      <c r="A255" t="s">
        <v>477</v>
      </c>
    </row>
    <row r="256" spans="1:1" x14ac:dyDescent="0.25">
      <c r="A256" t="s">
        <v>478</v>
      </c>
    </row>
    <row r="257" spans="1:1" x14ac:dyDescent="0.25">
      <c r="A257" t="s">
        <v>479</v>
      </c>
    </row>
    <row r="258" spans="1:1" x14ac:dyDescent="0.25">
      <c r="A258" t="s">
        <v>480</v>
      </c>
    </row>
    <row r="259" spans="1:1" x14ac:dyDescent="0.25">
      <c r="A259" t="s">
        <v>481</v>
      </c>
    </row>
    <row r="260" spans="1:1" x14ac:dyDescent="0.25">
      <c r="A260" t="s">
        <v>482</v>
      </c>
    </row>
    <row r="261" spans="1:1" x14ac:dyDescent="0.25">
      <c r="A261" t="s">
        <v>483</v>
      </c>
    </row>
    <row r="262" spans="1:1" x14ac:dyDescent="0.25">
      <c r="A262" t="s">
        <v>484</v>
      </c>
    </row>
    <row r="263" spans="1:1" x14ac:dyDescent="0.25">
      <c r="A263" t="s">
        <v>485</v>
      </c>
    </row>
    <row r="264" spans="1:1" x14ac:dyDescent="0.25">
      <c r="A264" t="s">
        <v>486</v>
      </c>
    </row>
    <row r="265" spans="1:1" x14ac:dyDescent="0.25">
      <c r="A265" t="s">
        <v>487</v>
      </c>
    </row>
    <row r="266" spans="1:1" x14ac:dyDescent="0.25">
      <c r="A266" t="s">
        <v>488</v>
      </c>
    </row>
    <row r="267" spans="1:1" x14ac:dyDescent="0.25">
      <c r="A267" t="s">
        <v>489</v>
      </c>
    </row>
    <row r="268" spans="1:1" x14ac:dyDescent="0.25">
      <c r="A268" t="s">
        <v>490</v>
      </c>
    </row>
    <row r="269" spans="1:1" x14ac:dyDescent="0.25">
      <c r="A269" t="s">
        <v>491</v>
      </c>
    </row>
    <row r="270" spans="1:1" x14ac:dyDescent="0.25">
      <c r="A270" t="s">
        <v>492</v>
      </c>
    </row>
    <row r="271" spans="1:1" x14ac:dyDescent="0.25">
      <c r="A271" t="s">
        <v>493</v>
      </c>
    </row>
    <row r="272" spans="1:1" x14ac:dyDescent="0.25">
      <c r="A272" t="s">
        <v>494</v>
      </c>
    </row>
    <row r="273" spans="1:1" x14ac:dyDescent="0.25">
      <c r="A273" t="s">
        <v>495</v>
      </c>
    </row>
    <row r="274" spans="1:1" x14ac:dyDescent="0.25">
      <c r="A274" t="s">
        <v>496</v>
      </c>
    </row>
    <row r="275" spans="1:1" x14ac:dyDescent="0.25">
      <c r="A275" t="s">
        <v>497</v>
      </c>
    </row>
    <row r="276" spans="1:1" x14ac:dyDescent="0.25">
      <c r="A276" t="s">
        <v>498</v>
      </c>
    </row>
    <row r="277" spans="1:1" x14ac:dyDescent="0.25">
      <c r="A277" t="s">
        <v>499</v>
      </c>
    </row>
    <row r="278" spans="1:1" x14ac:dyDescent="0.25">
      <c r="A278" t="s">
        <v>500</v>
      </c>
    </row>
    <row r="279" spans="1:1" x14ac:dyDescent="0.25">
      <c r="A279" t="s">
        <v>501</v>
      </c>
    </row>
    <row r="280" spans="1:1" x14ac:dyDescent="0.25">
      <c r="A280" t="s">
        <v>502</v>
      </c>
    </row>
    <row r="281" spans="1:1" x14ac:dyDescent="0.25">
      <c r="A281" t="s">
        <v>503</v>
      </c>
    </row>
    <row r="282" spans="1:1" x14ac:dyDescent="0.25">
      <c r="A282" t="s">
        <v>504</v>
      </c>
    </row>
    <row r="283" spans="1:1" x14ac:dyDescent="0.25">
      <c r="A283" t="s">
        <v>505</v>
      </c>
    </row>
    <row r="284" spans="1:1" x14ac:dyDescent="0.25">
      <c r="A284" t="s">
        <v>506</v>
      </c>
    </row>
    <row r="285" spans="1:1" x14ac:dyDescent="0.25">
      <c r="A285" t="s">
        <v>507</v>
      </c>
    </row>
    <row r="286" spans="1:1" x14ac:dyDescent="0.25">
      <c r="A286" t="s">
        <v>508</v>
      </c>
    </row>
    <row r="287" spans="1:1" x14ac:dyDescent="0.25">
      <c r="A287" t="s">
        <v>509</v>
      </c>
    </row>
    <row r="288" spans="1:1" x14ac:dyDescent="0.25">
      <c r="A288" t="s">
        <v>510</v>
      </c>
    </row>
    <row r="289" spans="1:1" x14ac:dyDescent="0.25">
      <c r="A289" t="s">
        <v>511</v>
      </c>
    </row>
    <row r="290" spans="1:1" x14ac:dyDescent="0.25">
      <c r="A290" t="s">
        <v>512</v>
      </c>
    </row>
    <row r="291" spans="1:1" x14ac:dyDescent="0.25">
      <c r="A291" t="s">
        <v>513</v>
      </c>
    </row>
    <row r="292" spans="1:1" x14ac:dyDescent="0.25">
      <c r="A292" t="s">
        <v>514</v>
      </c>
    </row>
    <row r="293" spans="1:1" x14ac:dyDescent="0.25">
      <c r="A293" t="s">
        <v>515</v>
      </c>
    </row>
    <row r="294" spans="1:1" x14ac:dyDescent="0.25">
      <c r="A294" t="s">
        <v>516</v>
      </c>
    </row>
    <row r="295" spans="1:1" x14ac:dyDescent="0.25">
      <c r="A295" t="s">
        <v>517</v>
      </c>
    </row>
    <row r="296" spans="1:1" x14ac:dyDescent="0.25">
      <c r="A296" t="s">
        <v>518</v>
      </c>
    </row>
    <row r="297" spans="1:1" x14ac:dyDescent="0.25">
      <c r="A297" t="s">
        <v>519</v>
      </c>
    </row>
    <row r="298" spans="1:1" x14ac:dyDescent="0.25">
      <c r="A298" t="s">
        <v>520</v>
      </c>
    </row>
    <row r="299" spans="1:1" x14ac:dyDescent="0.25">
      <c r="A299" t="s">
        <v>521</v>
      </c>
    </row>
    <row r="300" spans="1:1" x14ac:dyDescent="0.25">
      <c r="A300" t="s">
        <v>522</v>
      </c>
    </row>
    <row r="301" spans="1:1" x14ac:dyDescent="0.25">
      <c r="A301" t="s">
        <v>523</v>
      </c>
    </row>
    <row r="302" spans="1:1" x14ac:dyDescent="0.25">
      <c r="A302" t="s">
        <v>524</v>
      </c>
    </row>
    <row r="303" spans="1:1" x14ac:dyDescent="0.25">
      <c r="A303" t="s">
        <v>525</v>
      </c>
    </row>
    <row r="304" spans="1:1" x14ac:dyDescent="0.25">
      <c r="A304" t="s">
        <v>526</v>
      </c>
    </row>
    <row r="305" spans="1:1" x14ac:dyDescent="0.25">
      <c r="A305" t="s">
        <v>527</v>
      </c>
    </row>
    <row r="306" spans="1:1" x14ac:dyDescent="0.25">
      <c r="A306" t="s">
        <v>528</v>
      </c>
    </row>
    <row r="307" spans="1:1" x14ac:dyDescent="0.25">
      <c r="A307" t="s">
        <v>529</v>
      </c>
    </row>
    <row r="308" spans="1:1" x14ac:dyDescent="0.25">
      <c r="A308" t="s">
        <v>530</v>
      </c>
    </row>
    <row r="309" spans="1:1" x14ac:dyDescent="0.25">
      <c r="A309" t="s">
        <v>531</v>
      </c>
    </row>
    <row r="310" spans="1:1" x14ac:dyDescent="0.25">
      <c r="A310" t="s">
        <v>532</v>
      </c>
    </row>
    <row r="311" spans="1:1" x14ac:dyDescent="0.25">
      <c r="A311" t="s">
        <v>533</v>
      </c>
    </row>
    <row r="312" spans="1:1" x14ac:dyDescent="0.25">
      <c r="A312" t="s">
        <v>534</v>
      </c>
    </row>
    <row r="313" spans="1:1" x14ac:dyDescent="0.25">
      <c r="A313" t="s">
        <v>535</v>
      </c>
    </row>
    <row r="314" spans="1:1" x14ac:dyDescent="0.25">
      <c r="A314" t="s">
        <v>536</v>
      </c>
    </row>
    <row r="315" spans="1:1" x14ac:dyDescent="0.25">
      <c r="A315" t="s">
        <v>537</v>
      </c>
    </row>
    <row r="316" spans="1:1" x14ac:dyDescent="0.25">
      <c r="A316" t="s">
        <v>538</v>
      </c>
    </row>
    <row r="317" spans="1:1" x14ac:dyDescent="0.25">
      <c r="A317" t="s">
        <v>539</v>
      </c>
    </row>
    <row r="318" spans="1:1" x14ac:dyDescent="0.25">
      <c r="A318" t="s">
        <v>540</v>
      </c>
    </row>
    <row r="319" spans="1:1" x14ac:dyDescent="0.25">
      <c r="A319" t="s">
        <v>541</v>
      </c>
    </row>
    <row r="320" spans="1:1" x14ac:dyDescent="0.25">
      <c r="A320" t="s">
        <v>542</v>
      </c>
    </row>
    <row r="321" spans="1:1" x14ac:dyDescent="0.25">
      <c r="A321" t="s">
        <v>543</v>
      </c>
    </row>
    <row r="322" spans="1:1" x14ac:dyDescent="0.25">
      <c r="A322" t="s">
        <v>544</v>
      </c>
    </row>
    <row r="323" spans="1:1" x14ac:dyDescent="0.25">
      <c r="A323" t="s">
        <v>545</v>
      </c>
    </row>
    <row r="324" spans="1:1" x14ac:dyDescent="0.25">
      <c r="A324" t="s">
        <v>546</v>
      </c>
    </row>
    <row r="325" spans="1:1" x14ac:dyDescent="0.25">
      <c r="A325" t="s">
        <v>547</v>
      </c>
    </row>
    <row r="326" spans="1:1" x14ac:dyDescent="0.25">
      <c r="A326" t="s">
        <v>548</v>
      </c>
    </row>
    <row r="327" spans="1:1" x14ac:dyDescent="0.25">
      <c r="A327" t="s">
        <v>549</v>
      </c>
    </row>
    <row r="328" spans="1:1" x14ac:dyDescent="0.25">
      <c r="A328" t="s">
        <v>550</v>
      </c>
    </row>
    <row r="329" spans="1:1" x14ac:dyDescent="0.25">
      <c r="A329" t="s">
        <v>551</v>
      </c>
    </row>
    <row r="330" spans="1:1" x14ac:dyDescent="0.25">
      <c r="A330" t="s">
        <v>552</v>
      </c>
    </row>
    <row r="331" spans="1:1" x14ac:dyDescent="0.25">
      <c r="A331" t="s">
        <v>553</v>
      </c>
    </row>
    <row r="332" spans="1:1" x14ac:dyDescent="0.25">
      <c r="A332" t="s">
        <v>554</v>
      </c>
    </row>
    <row r="333" spans="1:1" x14ac:dyDescent="0.25">
      <c r="A333" t="s">
        <v>555</v>
      </c>
    </row>
    <row r="334" spans="1:1" x14ac:dyDescent="0.25">
      <c r="A334" t="s">
        <v>556</v>
      </c>
    </row>
    <row r="335" spans="1:1" x14ac:dyDescent="0.25">
      <c r="A335" t="s">
        <v>557</v>
      </c>
    </row>
    <row r="336" spans="1:1" x14ac:dyDescent="0.25">
      <c r="A336" t="s">
        <v>558</v>
      </c>
    </row>
    <row r="337" spans="1:1" x14ac:dyDescent="0.25">
      <c r="A337" t="s">
        <v>559</v>
      </c>
    </row>
    <row r="338" spans="1:1" x14ac:dyDescent="0.25">
      <c r="A338" t="s">
        <v>560</v>
      </c>
    </row>
    <row r="339" spans="1:1" x14ac:dyDescent="0.25">
      <c r="A339" t="s">
        <v>561</v>
      </c>
    </row>
    <row r="340" spans="1:1" x14ac:dyDescent="0.25">
      <c r="A340" t="s">
        <v>562</v>
      </c>
    </row>
    <row r="341" spans="1:1" x14ac:dyDescent="0.25">
      <c r="A341" t="s">
        <v>563</v>
      </c>
    </row>
    <row r="342" spans="1:1" x14ac:dyDescent="0.25">
      <c r="A342" t="s">
        <v>564</v>
      </c>
    </row>
    <row r="343" spans="1:1" x14ac:dyDescent="0.25">
      <c r="A343" t="s">
        <v>565</v>
      </c>
    </row>
    <row r="344" spans="1:1" x14ac:dyDescent="0.25">
      <c r="A344" t="s">
        <v>566</v>
      </c>
    </row>
    <row r="345" spans="1:1" x14ac:dyDescent="0.25">
      <c r="A345" t="s">
        <v>567</v>
      </c>
    </row>
    <row r="346" spans="1:1" x14ac:dyDescent="0.25">
      <c r="A346" t="s">
        <v>568</v>
      </c>
    </row>
    <row r="347" spans="1:1" x14ac:dyDescent="0.25">
      <c r="A347" t="s">
        <v>569</v>
      </c>
    </row>
    <row r="348" spans="1:1" x14ac:dyDescent="0.25">
      <c r="A348" t="s">
        <v>570</v>
      </c>
    </row>
    <row r="349" spans="1:1" x14ac:dyDescent="0.25">
      <c r="A349" t="s">
        <v>571</v>
      </c>
    </row>
    <row r="350" spans="1:1" x14ac:dyDescent="0.25">
      <c r="A350" t="s">
        <v>572</v>
      </c>
    </row>
    <row r="351" spans="1:1" x14ac:dyDescent="0.25">
      <c r="A351" t="s">
        <v>573</v>
      </c>
    </row>
    <row r="352" spans="1:1" x14ac:dyDescent="0.25">
      <c r="A352" t="s">
        <v>574</v>
      </c>
    </row>
    <row r="353" spans="1:1" x14ac:dyDescent="0.25">
      <c r="A353" t="s">
        <v>575</v>
      </c>
    </row>
    <row r="354" spans="1:1" x14ac:dyDescent="0.25">
      <c r="A354" t="s">
        <v>576</v>
      </c>
    </row>
    <row r="355" spans="1:1" x14ac:dyDescent="0.25">
      <c r="A355" t="s">
        <v>577</v>
      </c>
    </row>
    <row r="356" spans="1:1" x14ac:dyDescent="0.25">
      <c r="A356" t="s">
        <v>578</v>
      </c>
    </row>
    <row r="357" spans="1:1" x14ac:dyDescent="0.25">
      <c r="A357" t="s">
        <v>579</v>
      </c>
    </row>
    <row r="358" spans="1:1" x14ac:dyDescent="0.25">
      <c r="A358" t="s">
        <v>580</v>
      </c>
    </row>
    <row r="359" spans="1:1" x14ac:dyDescent="0.25">
      <c r="A359" t="s">
        <v>581</v>
      </c>
    </row>
    <row r="360" spans="1:1" x14ac:dyDescent="0.25">
      <c r="A360" t="s">
        <v>582</v>
      </c>
    </row>
    <row r="361" spans="1:1" x14ac:dyDescent="0.25">
      <c r="A361" t="s">
        <v>583</v>
      </c>
    </row>
    <row r="362" spans="1:1" x14ac:dyDescent="0.25">
      <c r="A362" t="s">
        <v>584</v>
      </c>
    </row>
    <row r="363" spans="1:1" x14ac:dyDescent="0.25">
      <c r="A363" t="s">
        <v>585</v>
      </c>
    </row>
    <row r="364" spans="1:1" x14ac:dyDescent="0.25">
      <c r="A364" t="s">
        <v>586</v>
      </c>
    </row>
    <row r="365" spans="1:1" x14ac:dyDescent="0.25">
      <c r="A365" t="s">
        <v>587</v>
      </c>
    </row>
    <row r="366" spans="1:1" x14ac:dyDescent="0.25">
      <c r="A366" t="s">
        <v>588</v>
      </c>
    </row>
    <row r="367" spans="1:1" x14ac:dyDescent="0.25">
      <c r="A367" t="s">
        <v>589</v>
      </c>
    </row>
    <row r="368" spans="1:1" x14ac:dyDescent="0.25">
      <c r="A368" t="s">
        <v>590</v>
      </c>
    </row>
    <row r="369" spans="1:1" x14ac:dyDescent="0.25">
      <c r="A369" t="s">
        <v>591</v>
      </c>
    </row>
    <row r="370" spans="1:1" x14ac:dyDescent="0.25">
      <c r="A370" t="s">
        <v>592</v>
      </c>
    </row>
    <row r="371" spans="1:1" x14ac:dyDescent="0.25">
      <c r="A371" t="s">
        <v>593</v>
      </c>
    </row>
    <row r="372" spans="1:1" x14ac:dyDescent="0.25">
      <c r="A372" t="s">
        <v>594</v>
      </c>
    </row>
    <row r="373" spans="1:1" x14ac:dyDescent="0.25">
      <c r="A373" t="s">
        <v>595</v>
      </c>
    </row>
    <row r="374" spans="1:1" x14ac:dyDescent="0.25">
      <c r="A374" t="s">
        <v>596</v>
      </c>
    </row>
    <row r="375" spans="1:1" x14ac:dyDescent="0.25">
      <c r="A375" t="s">
        <v>597</v>
      </c>
    </row>
    <row r="376" spans="1:1" x14ac:dyDescent="0.25">
      <c r="A376" t="s">
        <v>598</v>
      </c>
    </row>
    <row r="377" spans="1:1" x14ac:dyDescent="0.25">
      <c r="A377" t="s">
        <v>599</v>
      </c>
    </row>
    <row r="378" spans="1:1" x14ac:dyDescent="0.25">
      <c r="A378" t="s">
        <v>600</v>
      </c>
    </row>
    <row r="379" spans="1:1" x14ac:dyDescent="0.25">
      <c r="A379" t="s">
        <v>601</v>
      </c>
    </row>
    <row r="380" spans="1:1" x14ac:dyDescent="0.25">
      <c r="A380" t="s">
        <v>602</v>
      </c>
    </row>
    <row r="381" spans="1:1" x14ac:dyDescent="0.25">
      <c r="A381" t="s">
        <v>603</v>
      </c>
    </row>
    <row r="382" spans="1:1" x14ac:dyDescent="0.25">
      <c r="A382" t="s">
        <v>604</v>
      </c>
    </row>
    <row r="383" spans="1:1" x14ac:dyDescent="0.25">
      <c r="A383" t="s">
        <v>605</v>
      </c>
    </row>
    <row r="384" spans="1:1" x14ac:dyDescent="0.25">
      <c r="A384" t="s">
        <v>606</v>
      </c>
    </row>
    <row r="385" spans="1:1" x14ac:dyDescent="0.25">
      <c r="A385" t="s">
        <v>607</v>
      </c>
    </row>
    <row r="386" spans="1:1" x14ac:dyDescent="0.25">
      <c r="A386" t="s">
        <v>608</v>
      </c>
    </row>
    <row r="387" spans="1:1" x14ac:dyDescent="0.25">
      <c r="A387" t="s">
        <v>609</v>
      </c>
    </row>
    <row r="388" spans="1:1" x14ac:dyDescent="0.25">
      <c r="A388" t="s">
        <v>610</v>
      </c>
    </row>
    <row r="389" spans="1:1" x14ac:dyDescent="0.25">
      <c r="A389" t="s">
        <v>611</v>
      </c>
    </row>
    <row r="390" spans="1:1" x14ac:dyDescent="0.25">
      <c r="A390" t="s">
        <v>612</v>
      </c>
    </row>
    <row r="391" spans="1:1" x14ac:dyDescent="0.25">
      <c r="A391" t="s">
        <v>613</v>
      </c>
    </row>
    <row r="392" spans="1:1" x14ac:dyDescent="0.25">
      <c r="A392" t="s">
        <v>614</v>
      </c>
    </row>
    <row r="393" spans="1:1" x14ac:dyDescent="0.25">
      <c r="A393" t="s">
        <v>615</v>
      </c>
    </row>
    <row r="394" spans="1:1" x14ac:dyDescent="0.25">
      <c r="A394" t="s">
        <v>616</v>
      </c>
    </row>
    <row r="395" spans="1:1" x14ac:dyDescent="0.25">
      <c r="A395" t="s">
        <v>617</v>
      </c>
    </row>
    <row r="396" spans="1:1" x14ac:dyDescent="0.25">
      <c r="A396" t="s">
        <v>618</v>
      </c>
    </row>
    <row r="397" spans="1:1" x14ac:dyDescent="0.25">
      <c r="A397" t="s">
        <v>619</v>
      </c>
    </row>
    <row r="398" spans="1:1" x14ac:dyDescent="0.25">
      <c r="A398" t="s">
        <v>620</v>
      </c>
    </row>
    <row r="399" spans="1:1" x14ac:dyDescent="0.25">
      <c r="A399" t="s">
        <v>621</v>
      </c>
    </row>
    <row r="400" spans="1:1" x14ac:dyDescent="0.25">
      <c r="A400" t="s">
        <v>622</v>
      </c>
    </row>
    <row r="401" spans="1:1" x14ac:dyDescent="0.25">
      <c r="A401" t="s">
        <v>623</v>
      </c>
    </row>
    <row r="402" spans="1:1" x14ac:dyDescent="0.25">
      <c r="A402" t="s">
        <v>624</v>
      </c>
    </row>
    <row r="403" spans="1:1" x14ac:dyDescent="0.25">
      <c r="A403" t="s">
        <v>625</v>
      </c>
    </row>
    <row r="404" spans="1:1" x14ac:dyDescent="0.25">
      <c r="A404" t="s">
        <v>626</v>
      </c>
    </row>
    <row r="405" spans="1:1" x14ac:dyDescent="0.25">
      <c r="A405" t="s">
        <v>627</v>
      </c>
    </row>
    <row r="406" spans="1:1" x14ac:dyDescent="0.25">
      <c r="A406" t="s">
        <v>628</v>
      </c>
    </row>
    <row r="407" spans="1:1" x14ac:dyDescent="0.25">
      <c r="A407" t="s">
        <v>629</v>
      </c>
    </row>
    <row r="408" spans="1:1" x14ac:dyDescent="0.25">
      <c r="A408" t="s">
        <v>630</v>
      </c>
    </row>
    <row r="409" spans="1:1" x14ac:dyDescent="0.25">
      <c r="A409" t="s">
        <v>631</v>
      </c>
    </row>
    <row r="410" spans="1:1" x14ac:dyDescent="0.25">
      <c r="A410" t="s">
        <v>632</v>
      </c>
    </row>
    <row r="411" spans="1:1" x14ac:dyDescent="0.25">
      <c r="A411" t="s">
        <v>633</v>
      </c>
    </row>
    <row r="412" spans="1:1" x14ac:dyDescent="0.25">
      <c r="A412" t="s">
        <v>634</v>
      </c>
    </row>
    <row r="413" spans="1:1" x14ac:dyDescent="0.25">
      <c r="A413" t="s">
        <v>635</v>
      </c>
    </row>
    <row r="414" spans="1:1" x14ac:dyDescent="0.25">
      <c r="A414" t="s">
        <v>636</v>
      </c>
    </row>
    <row r="415" spans="1:1" x14ac:dyDescent="0.25">
      <c r="A415" t="s">
        <v>637</v>
      </c>
    </row>
    <row r="416" spans="1:1" x14ac:dyDescent="0.25">
      <c r="A416" t="s">
        <v>638</v>
      </c>
    </row>
    <row r="417" spans="1:1" x14ac:dyDescent="0.25">
      <c r="A417" t="s">
        <v>639</v>
      </c>
    </row>
    <row r="418" spans="1:1" x14ac:dyDescent="0.25">
      <c r="A418" t="s">
        <v>640</v>
      </c>
    </row>
    <row r="419" spans="1:1" x14ac:dyDescent="0.25">
      <c r="A419" t="s">
        <v>641</v>
      </c>
    </row>
    <row r="420" spans="1:1" x14ac:dyDescent="0.25">
      <c r="A420" t="s">
        <v>642</v>
      </c>
    </row>
    <row r="421" spans="1:1" x14ac:dyDescent="0.25">
      <c r="A421" t="s">
        <v>643</v>
      </c>
    </row>
    <row r="422" spans="1:1" x14ac:dyDescent="0.25">
      <c r="A422" t="s">
        <v>644</v>
      </c>
    </row>
    <row r="423" spans="1:1" x14ac:dyDescent="0.25">
      <c r="A423" t="s">
        <v>645</v>
      </c>
    </row>
    <row r="424" spans="1:1" x14ac:dyDescent="0.25">
      <c r="A424" t="s">
        <v>646</v>
      </c>
    </row>
    <row r="425" spans="1:1" x14ac:dyDescent="0.25">
      <c r="A425" t="s">
        <v>647</v>
      </c>
    </row>
    <row r="426" spans="1:1" x14ac:dyDescent="0.25">
      <c r="A426" t="s">
        <v>648</v>
      </c>
    </row>
    <row r="427" spans="1:1" x14ac:dyDescent="0.25">
      <c r="A427" t="s">
        <v>649</v>
      </c>
    </row>
    <row r="428" spans="1:1" x14ac:dyDescent="0.25">
      <c r="A428" t="s">
        <v>650</v>
      </c>
    </row>
    <row r="429" spans="1:1" x14ac:dyDescent="0.25">
      <c r="A429" t="s">
        <v>651</v>
      </c>
    </row>
    <row r="430" spans="1:1" x14ac:dyDescent="0.25">
      <c r="A430" t="s">
        <v>652</v>
      </c>
    </row>
    <row r="431" spans="1:1" x14ac:dyDescent="0.25">
      <c r="A431" t="s">
        <v>653</v>
      </c>
    </row>
    <row r="432" spans="1:1" x14ac:dyDescent="0.25">
      <c r="A432" t="s">
        <v>654</v>
      </c>
    </row>
    <row r="433" spans="1:1" x14ac:dyDescent="0.25">
      <c r="A433" t="s">
        <v>655</v>
      </c>
    </row>
    <row r="434" spans="1:1" x14ac:dyDescent="0.25">
      <c r="A434" t="s">
        <v>656</v>
      </c>
    </row>
    <row r="435" spans="1:1" x14ac:dyDescent="0.25">
      <c r="A435" t="s">
        <v>657</v>
      </c>
    </row>
    <row r="436" spans="1:1" x14ac:dyDescent="0.25">
      <c r="A436" t="s">
        <v>658</v>
      </c>
    </row>
    <row r="437" spans="1:1" x14ac:dyDescent="0.25">
      <c r="A437" t="s">
        <v>659</v>
      </c>
    </row>
    <row r="438" spans="1:1" x14ac:dyDescent="0.25">
      <c r="A438" t="s">
        <v>660</v>
      </c>
    </row>
    <row r="439" spans="1:1" x14ac:dyDescent="0.25">
      <c r="A439" t="s">
        <v>661</v>
      </c>
    </row>
    <row r="440" spans="1:1" x14ac:dyDescent="0.25">
      <c r="A440" t="s">
        <v>662</v>
      </c>
    </row>
    <row r="441" spans="1:1" x14ac:dyDescent="0.25">
      <c r="A441" t="s">
        <v>663</v>
      </c>
    </row>
    <row r="442" spans="1:1" x14ac:dyDescent="0.25">
      <c r="A442" t="s">
        <v>664</v>
      </c>
    </row>
    <row r="443" spans="1:1" x14ac:dyDescent="0.25">
      <c r="A443" t="s">
        <v>665</v>
      </c>
    </row>
    <row r="444" spans="1:1" x14ac:dyDescent="0.25">
      <c r="A444" t="s">
        <v>666</v>
      </c>
    </row>
    <row r="445" spans="1:1" x14ac:dyDescent="0.25">
      <c r="A445" t="s">
        <v>667</v>
      </c>
    </row>
    <row r="446" spans="1:1" x14ac:dyDescent="0.25">
      <c r="A446" t="s">
        <v>668</v>
      </c>
    </row>
    <row r="447" spans="1:1" x14ac:dyDescent="0.25">
      <c r="A447" t="s">
        <v>669</v>
      </c>
    </row>
    <row r="448" spans="1:1" x14ac:dyDescent="0.25">
      <c r="A448" t="s">
        <v>670</v>
      </c>
    </row>
    <row r="449" spans="1:1" x14ac:dyDescent="0.25">
      <c r="A449" t="s">
        <v>671</v>
      </c>
    </row>
    <row r="450" spans="1:1" x14ac:dyDescent="0.25">
      <c r="A450" t="s">
        <v>672</v>
      </c>
    </row>
    <row r="451" spans="1:1" x14ac:dyDescent="0.25">
      <c r="A451" t="s">
        <v>673</v>
      </c>
    </row>
    <row r="452" spans="1:1" x14ac:dyDescent="0.25">
      <c r="A452" t="s">
        <v>674</v>
      </c>
    </row>
    <row r="453" spans="1:1" x14ac:dyDescent="0.25">
      <c r="A453" t="s">
        <v>675</v>
      </c>
    </row>
    <row r="454" spans="1:1" x14ac:dyDescent="0.25">
      <c r="A454" t="s">
        <v>676</v>
      </c>
    </row>
    <row r="455" spans="1:1" x14ac:dyDescent="0.25">
      <c r="A455" t="s">
        <v>677</v>
      </c>
    </row>
    <row r="456" spans="1:1" x14ac:dyDescent="0.25">
      <c r="A456" t="s">
        <v>678</v>
      </c>
    </row>
    <row r="457" spans="1:1" x14ac:dyDescent="0.25">
      <c r="A457" t="s">
        <v>679</v>
      </c>
    </row>
    <row r="458" spans="1:1" x14ac:dyDescent="0.25">
      <c r="A458" t="s">
        <v>680</v>
      </c>
    </row>
    <row r="459" spans="1:1" x14ac:dyDescent="0.25">
      <c r="A459" t="s">
        <v>681</v>
      </c>
    </row>
    <row r="460" spans="1:1" x14ac:dyDescent="0.25">
      <c r="A460" t="s">
        <v>682</v>
      </c>
    </row>
    <row r="461" spans="1:1" x14ac:dyDescent="0.25">
      <c r="A461" t="s">
        <v>683</v>
      </c>
    </row>
    <row r="462" spans="1:1" x14ac:dyDescent="0.25">
      <c r="A462" t="s">
        <v>684</v>
      </c>
    </row>
    <row r="463" spans="1:1" x14ac:dyDescent="0.25">
      <c r="A463" t="s">
        <v>685</v>
      </c>
    </row>
    <row r="464" spans="1:1" x14ac:dyDescent="0.25">
      <c r="A464" t="s">
        <v>686</v>
      </c>
    </row>
    <row r="465" spans="1:1" x14ac:dyDescent="0.25">
      <c r="A465" t="s">
        <v>687</v>
      </c>
    </row>
    <row r="466" spans="1:1" x14ac:dyDescent="0.25">
      <c r="A466" t="s">
        <v>688</v>
      </c>
    </row>
    <row r="467" spans="1:1" x14ac:dyDescent="0.25">
      <c r="A467" t="s">
        <v>689</v>
      </c>
    </row>
    <row r="468" spans="1:1" x14ac:dyDescent="0.25">
      <c r="A468" t="s">
        <v>690</v>
      </c>
    </row>
    <row r="469" spans="1:1" x14ac:dyDescent="0.25">
      <c r="A469" t="s">
        <v>691</v>
      </c>
    </row>
    <row r="470" spans="1:1" x14ac:dyDescent="0.25">
      <c r="A470" t="s">
        <v>692</v>
      </c>
    </row>
    <row r="471" spans="1:1" x14ac:dyDescent="0.25">
      <c r="A471" t="s">
        <v>693</v>
      </c>
    </row>
    <row r="472" spans="1:1" x14ac:dyDescent="0.25">
      <c r="A472" t="s">
        <v>694</v>
      </c>
    </row>
    <row r="473" spans="1:1" x14ac:dyDescent="0.25">
      <c r="A473" t="s">
        <v>695</v>
      </c>
    </row>
    <row r="474" spans="1:1" x14ac:dyDescent="0.25">
      <c r="A474" t="s">
        <v>696</v>
      </c>
    </row>
    <row r="475" spans="1:1" x14ac:dyDescent="0.25">
      <c r="A475" t="s">
        <v>697</v>
      </c>
    </row>
    <row r="476" spans="1:1" x14ac:dyDescent="0.25">
      <c r="A476" t="s">
        <v>698</v>
      </c>
    </row>
    <row r="477" spans="1:1" x14ac:dyDescent="0.25">
      <c r="A477" t="s">
        <v>699</v>
      </c>
    </row>
    <row r="478" spans="1:1" x14ac:dyDescent="0.25">
      <c r="A478" t="s">
        <v>700</v>
      </c>
    </row>
    <row r="479" spans="1:1" x14ac:dyDescent="0.25">
      <c r="A479" t="s">
        <v>701</v>
      </c>
    </row>
    <row r="480" spans="1:1" x14ac:dyDescent="0.25">
      <c r="A480" t="s">
        <v>702</v>
      </c>
    </row>
    <row r="481" spans="1:1" x14ac:dyDescent="0.25">
      <c r="A481" t="s">
        <v>703</v>
      </c>
    </row>
    <row r="482" spans="1:1" x14ac:dyDescent="0.25">
      <c r="A482" t="s">
        <v>704</v>
      </c>
    </row>
    <row r="483" spans="1:1" x14ac:dyDescent="0.25">
      <c r="A483" t="s">
        <v>705</v>
      </c>
    </row>
    <row r="484" spans="1:1" x14ac:dyDescent="0.25">
      <c r="A484" t="s">
        <v>706</v>
      </c>
    </row>
    <row r="485" spans="1:1" x14ac:dyDescent="0.25">
      <c r="A485" t="s">
        <v>707</v>
      </c>
    </row>
    <row r="486" spans="1:1" x14ac:dyDescent="0.25">
      <c r="A486" t="s">
        <v>708</v>
      </c>
    </row>
    <row r="487" spans="1:1" x14ac:dyDescent="0.25">
      <c r="A487" t="s">
        <v>709</v>
      </c>
    </row>
    <row r="488" spans="1:1" x14ac:dyDescent="0.25">
      <c r="A488" t="s">
        <v>710</v>
      </c>
    </row>
    <row r="489" spans="1:1" x14ac:dyDescent="0.25">
      <c r="A489" t="s">
        <v>711</v>
      </c>
    </row>
    <row r="490" spans="1:1" x14ac:dyDescent="0.25">
      <c r="A490" t="s">
        <v>712</v>
      </c>
    </row>
    <row r="491" spans="1:1" x14ac:dyDescent="0.25">
      <c r="A491" t="s">
        <v>713</v>
      </c>
    </row>
    <row r="492" spans="1:1" x14ac:dyDescent="0.25">
      <c r="A492" t="s">
        <v>714</v>
      </c>
    </row>
    <row r="493" spans="1:1" x14ac:dyDescent="0.25">
      <c r="A493" t="s">
        <v>715</v>
      </c>
    </row>
    <row r="494" spans="1:1" x14ac:dyDescent="0.25">
      <c r="A494" t="s">
        <v>716</v>
      </c>
    </row>
    <row r="495" spans="1:1" x14ac:dyDescent="0.25">
      <c r="A495" t="s">
        <v>717</v>
      </c>
    </row>
    <row r="496" spans="1:1" x14ac:dyDescent="0.25">
      <c r="A496" t="s">
        <v>718</v>
      </c>
    </row>
    <row r="497" spans="1:1" x14ac:dyDescent="0.25">
      <c r="A497" t="s">
        <v>719</v>
      </c>
    </row>
    <row r="498" spans="1:1" x14ac:dyDescent="0.25">
      <c r="A498" t="s">
        <v>720</v>
      </c>
    </row>
    <row r="499" spans="1:1" x14ac:dyDescent="0.25">
      <c r="A499" t="s">
        <v>721</v>
      </c>
    </row>
    <row r="500" spans="1:1" x14ac:dyDescent="0.25">
      <c r="A500" t="s">
        <v>722</v>
      </c>
    </row>
    <row r="501" spans="1:1" x14ac:dyDescent="0.25">
      <c r="A501" t="s">
        <v>723</v>
      </c>
    </row>
    <row r="502" spans="1:1" x14ac:dyDescent="0.25">
      <c r="A502" t="s">
        <v>724</v>
      </c>
    </row>
    <row r="503" spans="1:1" x14ac:dyDescent="0.25">
      <c r="A503" t="s">
        <v>725</v>
      </c>
    </row>
    <row r="504" spans="1:1" x14ac:dyDescent="0.25">
      <c r="A504" t="s">
        <v>726</v>
      </c>
    </row>
    <row r="505" spans="1:1" x14ac:dyDescent="0.25">
      <c r="A505" t="s">
        <v>727</v>
      </c>
    </row>
    <row r="506" spans="1:1" x14ac:dyDescent="0.25">
      <c r="A506" t="s">
        <v>728</v>
      </c>
    </row>
    <row r="507" spans="1:1" x14ac:dyDescent="0.25">
      <c r="A507" t="s">
        <v>729</v>
      </c>
    </row>
    <row r="508" spans="1:1" x14ac:dyDescent="0.25">
      <c r="A508" t="s">
        <v>730</v>
      </c>
    </row>
    <row r="509" spans="1:1" x14ac:dyDescent="0.25">
      <c r="A509" t="s">
        <v>731</v>
      </c>
    </row>
    <row r="510" spans="1:1" x14ac:dyDescent="0.25">
      <c r="A510" t="s">
        <v>732</v>
      </c>
    </row>
    <row r="511" spans="1:1" x14ac:dyDescent="0.25">
      <c r="A511" t="s">
        <v>733</v>
      </c>
    </row>
    <row r="512" spans="1:1" x14ac:dyDescent="0.25">
      <c r="A512" t="s">
        <v>734</v>
      </c>
    </row>
    <row r="513" spans="1:1" x14ac:dyDescent="0.25">
      <c r="A513" t="s">
        <v>735</v>
      </c>
    </row>
    <row r="514" spans="1:1" x14ac:dyDescent="0.25">
      <c r="A514" t="s">
        <v>736</v>
      </c>
    </row>
    <row r="515" spans="1:1" x14ac:dyDescent="0.25">
      <c r="A515" t="s">
        <v>737</v>
      </c>
    </row>
    <row r="516" spans="1:1" x14ac:dyDescent="0.25">
      <c r="A516" t="s">
        <v>738</v>
      </c>
    </row>
    <row r="517" spans="1:1" x14ac:dyDescent="0.25">
      <c r="A517" t="s">
        <v>739</v>
      </c>
    </row>
    <row r="518" spans="1:1" x14ac:dyDescent="0.25">
      <c r="A518" t="s">
        <v>740</v>
      </c>
    </row>
    <row r="519" spans="1:1" x14ac:dyDescent="0.25">
      <c r="A519" t="s">
        <v>741</v>
      </c>
    </row>
    <row r="520" spans="1:1" x14ac:dyDescent="0.25">
      <c r="A520" t="s">
        <v>742</v>
      </c>
    </row>
    <row r="521" spans="1:1" x14ac:dyDescent="0.25">
      <c r="A521" t="s">
        <v>743</v>
      </c>
    </row>
    <row r="522" spans="1:1" x14ac:dyDescent="0.25">
      <c r="A522" t="s">
        <v>744</v>
      </c>
    </row>
    <row r="523" spans="1:1" x14ac:dyDescent="0.25">
      <c r="A523" t="s">
        <v>745</v>
      </c>
    </row>
    <row r="524" spans="1:1" x14ac:dyDescent="0.25">
      <c r="A524" t="s">
        <v>746</v>
      </c>
    </row>
    <row r="525" spans="1:1" x14ac:dyDescent="0.25">
      <c r="A525" t="s">
        <v>747</v>
      </c>
    </row>
    <row r="526" spans="1:1" x14ac:dyDescent="0.25">
      <c r="A526" t="s">
        <v>748</v>
      </c>
    </row>
    <row r="527" spans="1:1" x14ac:dyDescent="0.25">
      <c r="A527" t="s">
        <v>749</v>
      </c>
    </row>
    <row r="528" spans="1:1" x14ac:dyDescent="0.25">
      <c r="A528" t="s">
        <v>750</v>
      </c>
    </row>
    <row r="529" spans="1:1" x14ac:dyDescent="0.25">
      <c r="A529" t="s">
        <v>751</v>
      </c>
    </row>
    <row r="530" spans="1:1" x14ac:dyDescent="0.25">
      <c r="A530" t="s">
        <v>752</v>
      </c>
    </row>
    <row r="531" spans="1:1" x14ac:dyDescent="0.25">
      <c r="A531" t="s">
        <v>753</v>
      </c>
    </row>
    <row r="532" spans="1:1" x14ac:dyDescent="0.25">
      <c r="A532" t="s">
        <v>754</v>
      </c>
    </row>
    <row r="533" spans="1:1" x14ac:dyDescent="0.25">
      <c r="A533" t="s">
        <v>755</v>
      </c>
    </row>
    <row r="534" spans="1:1" x14ac:dyDescent="0.25">
      <c r="A534" t="s">
        <v>756</v>
      </c>
    </row>
    <row r="535" spans="1:1" x14ac:dyDescent="0.25">
      <c r="A535" t="s">
        <v>757</v>
      </c>
    </row>
    <row r="536" spans="1:1" x14ac:dyDescent="0.25">
      <c r="A536" t="s">
        <v>758</v>
      </c>
    </row>
    <row r="537" spans="1:1" x14ac:dyDescent="0.25">
      <c r="A537" t="s">
        <v>759</v>
      </c>
    </row>
    <row r="538" spans="1:1" x14ac:dyDescent="0.25">
      <c r="A538" t="s">
        <v>760</v>
      </c>
    </row>
    <row r="539" spans="1:1" x14ac:dyDescent="0.25">
      <c r="A539" t="s">
        <v>761</v>
      </c>
    </row>
    <row r="540" spans="1:1" x14ac:dyDescent="0.25">
      <c r="A540" t="s">
        <v>762</v>
      </c>
    </row>
    <row r="541" spans="1:1" x14ac:dyDescent="0.25">
      <c r="A541" t="s">
        <v>763</v>
      </c>
    </row>
    <row r="542" spans="1:1" x14ac:dyDescent="0.25">
      <c r="A542" t="s">
        <v>764</v>
      </c>
    </row>
    <row r="543" spans="1:1" x14ac:dyDescent="0.25">
      <c r="A543" t="s">
        <v>765</v>
      </c>
    </row>
    <row r="544" spans="1:1" x14ac:dyDescent="0.25">
      <c r="A544" t="s">
        <v>766</v>
      </c>
    </row>
    <row r="545" spans="1:1" x14ac:dyDescent="0.25">
      <c r="A545" t="s">
        <v>767</v>
      </c>
    </row>
    <row r="546" spans="1:1" x14ac:dyDescent="0.25">
      <c r="A546" t="s">
        <v>768</v>
      </c>
    </row>
    <row r="547" spans="1:1" x14ac:dyDescent="0.25">
      <c r="A547" t="s">
        <v>769</v>
      </c>
    </row>
    <row r="548" spans="1:1" x14ac:dyDescent="0.25">
      <c r="A548" t="s">
        <v>770</v>
      </c>
    </row>
    <row r="549" spans="1:1" x14ac:dyDescent="0.25">
      <c r="A549" t="s">
        <v>771</v>
      </c>
    </row>
    <row r="550" spans="1:1" x14ac:dyDescent="0.25">
      <c r="A550" t="s">
        <v>772</v>
      </c>
    </row>
    <row r="551" spans="1:1" x14ac:dyDescent="0.25">
      <c r="A551" t="s">
        <v>773</v>
      </c>
    </row>
    <row r="552" spans="1:1" x14ac:dyDescent="0.25">
      <c r="A552" t="s">
        <v>774</v>
      </c>
    </row>
    <row r="553" spans="1:1" x14ac:dyDescent="0.25">
      <c r="A553" t="s">
        <v>775</v>
      </c>
    </row>
    <row r="554" spans="1:1" x14ac:dyDescent="0.25">
      <c r="A554" t="s">
        <v>776</v>
      </c>
    </row>
    <row r="555" spans="1:1" x14ac:dyDescent="0.25">
      <c r="A555" t="s">
        <v>777</v>
      </c>
    </row>
    <row r="556" spans="1:1" x14ac:dyDescent="0.25">
      <c r="A556" t="s">
        <v>778</v>
      </c>
    </row>
    <row r="557" spans="1:1" x14ac:dyDescent="0.25">
      <c r="A557" t="s">
        <v>779</v>
      </c>
    </row>
    <row r="558" spans="1:1" x14ac:dyDescent="0.25">
      <c r="A558" t="s">
        <v>780</v>
      </c>
    </row>
    <row r="559" spans="1:1" x14ac:dyDescent="0.25">
      <c r="A559" t="s">
        <v>781</v>
      </c>
    </row>
    <row r="560" spans="1:1" x14ac:dyDescent="0.25">
      <c r="A560" t="s">
        <v>782</v>
      </c>
    </row>
    <row r="561" spans="1:1" x14ac:dyDescent="0.25">
      <c r="A561" t="s">
        <v>783</v>
      </c>
    </row>
    <row r="562" spans="1:1" x14ac:dyDescent="0.25">
      <c r="A562" t="s">
        <v>784</v>
      </c>
    </row>
    <row r="563" spans="1:1" x14ac:dyDescent="0.25">
      <c r="A563" t="s">
        <v>785</v>
      </c>
    </row>
    <row r="564" spans="1:1" x14ac:dyDescent="0.25">
      <c r="A564" t="s">
        <v>786</v>
      </c>
    </row>
    <row r="565" spans="1:1" x14ac:dyDescent="0.25">
      <c r="A565" t="s">
        <v>787</v>
      </c>
    </row>
    <row r="566" spans="1:1" x14ac:dyDescent="0.25">
      <c r="A566" t="s">
        <v>788</v>
      </c>
    </row>
    <row r="567" spans="1:1" x14ac:dyDescent="0.25">
      <c r="A567" t="s">
        <v>789</v>
      </c>
    </row>
    <row r="568" spans="1:1" x14ac:dyDescent="0.25">
      <c r="A568" t="s">
        <v>790</v>
      </c>
    </row>
    <row r="569" spans="1:1" x14ac:dyDescent="0.25">
      <c r="A569" t="s">
        <v>791</v>
      </c>
    </row>
    <row r="570" spans="1:1" x14ac:dyDescent="0.25">
      <c r="A570" t="s">
        <v>792</v>
      </c>
    </row>
    <row r="571" spans="1:1" x14ac:dyDescent="0.25">
      <c r="A571" t="s">
        <v>793</v>
      </c>
    </row>
    <row r="572" spans="1:1" x14ac:dyDescent="0.25">
      <c r="A572" t="s">
        <v>794</v>
      </c>
    </row>
    <row r="573" spans="1:1" x14ac:dyDescent="0.25">
      <c r="A573" t="s">
        <v>795</v>
      </c>
    </row>
    <row r="574" spans="1:1" x14ac:dyDescent="0.25">
      <c r="A574" t="s">
        <v>796</v>
      </c>
    </row>
    <row r="575" spans="1:1" x14ac:dyDescent="0.25">
      <c r="A575" t="s">
        <v>797</v>
      </c>
    </row>
    <row r="576" spans="1:1" x14ac:dyDescent="0.25">
      <c r="A576" t="s">
        <v>798</v>
      </c>
    </row>
    <row r="577" spans="1:1" x14ac:dyDescent="0.25">
      <c r="A577" t="s">
        <v>799</v>
      </c>
    </row>
    <row r="578" spans="1:1" x14ac:dyDescent="0.25">
      <c r="A578" t="s">
        <v>800</v>
      </c>
    </row>
    <row r="579" spans="1:1" x14ac:dyDescent="0.25">
      <c r="A579" t="s">
        <v>801</v>
      </c>
    </row>
    <row r="580" spans="1:1" x14ac:dyDescent="0.25">
      <c r="A580" t="s">
        <v>802</v>
      </c>
    </row>
    <row r="581" spans="1:1" x14ac:dyDescent="0.25">
      <c r="A581" t="s">
        <v>803</v>
      </c>
    </row>
    <row r="582" spans="1:1" x14ac:dyDescent="0.25">
      <c r="A582" t="s">
        <v>804</v>
      </c>
    </row>
    <row r="583" spans="1:1" x14ac:dyDescent="0.25">
      <c r="A583" t="s">
        <v>805</v>
      </c>
    </row>
    <row r="584" spans="1:1" x14ac:dyDescent="0.25">
      <c r="A584" t="s">
        <v>806</v>
      </c>
    </row>
    <row r="585" spans="1:1" x14ac:dyDescent="0.25">
      <c r="A585" t="s">
        <v>807</v>
      </c>
    </row>
    <row r="586" spans="1:1" x14ac:dyDescent="0.25">
      <c r="A586" t="s">
        <v>808</v>
      </c>
    </row>
    <row r="587" spans="1:1" x14ac:dyDescent="0.25">
      <c r="A587" t="s">
        <v>809</v>
      </c>
    </row>
    <row r="588" spans="1:1" x14ac:dyDescent="0.25">
      <c r="A588" t="s">
        <v>810</v>
      </c>
    </row>
    <row r="589" spans="1:1" x14ac:dyDescent="0.25">
      <c r="A589" t="s">
        <v>811</v>
      </c>
    </row>
    <row r="590" spans="1:1" x14ac:dyDescent="0.25">
      <c r="A590" t="s">
        <v>812</v>
      </c>
    </row>
    <row r="591" spans="1:1" x14ac:dyDescent="0.25">
      <c r="A591" t="s">
        <v>813</v>
      </c>
    </row>
    <row r="592" spans="1:1" x14ac:dyDescent="0.25">
      <c r="A592" t="s">
        <v>814</v>
      </c>
    </row>
    <row r="593" spans="1:1" x14ac:dyDescent="0.25">
      <c r="A593" t="s">
        <v>815</v>
      </c>
    </row>
    <row r="594" spans="1:1" x14ac:dyDescent="0.25">
      <c r="A594" t="s">
        <v>816</v>
      </c>
    </row>
    <row r="595" spans="1:1" x14ac:dyDescent="0.25">
      <c r="A595" t="s">
        <v>817</v>
      </c>
    </row>
    <row r="596" spans="1:1" x14ac:dyDescent="0.25">
      <c r="A596" t="s">
        <v>818</v>
      </c>
    </row>
    <row r="597" spans="1:1" x14ac:dyDescent="0.25">
      <c r="A597" t="s">
        <v>819</v>
      </c>
    </row>
    <row r="598" spans="1:1" x14ac:dyDescent="0.25">
      <c r="A598" t="s">
        <v>820</v>
      </c>
    </row>
    <row r="599" spans="1:1" x14ac:dyDescent="0.25">
      <c r="A599" t="s">
        <v>821</v>
      </c>
    </row>
    <row r="600" spans="1:1" x14ac:dyDescent="0.25">
      <c r="A600" t="s">
        <v>822</v>
      </c>
    </row>
    <row r="601" spans="1:1" x14ac:dyDescent="0.25">
      <c r="A601" t="s">
        <v>823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g F A A B Q S w M E F A A C A A g A F q C 7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A W o L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q C 7 W r d j z W 4 j A g A A 6 R c A A B M A H A B G b 3 J t d W x h c y 9 T Z W N 0 a W 9 u M S 5 t I K I Y A C i g F A A A A A A A A A A A A A A A A A A A A A A A A A A A A O 2 W 3 4 v a Q B D H 3 w X / h y V 9 i R B C 1 / j j 5 P D B S w s t l O v 1 I v R B f F i T r R d M d o / N p J i K / 3 s 3 R r z V Z E / O 3 k F p 1 x e Z + c 7 M T r 6 r H 5 L R E G L O U F B 9 4 + t 2 q 9 3 K H o i g E Z q S R U I x G q O E Q r u F 5 C f g u Q i p z H x c h z R x / V w I y u A 7 F 6 s F 5 y u 7 s 5 n d k p S O r a r T m m 9 n P m c g S + Z O N e C d 5 T 8 Q t i y H F 4 / U k p N 2 p e 5 U E J b 9 4 C L 1 e Z K n r B Q z u z r N 2 W y s K o s t B 4 F U E N A 1 b L e d w 8 z g M Y k B V U V o U a A P N I n T G K h 4 O m B X U l X Y J 0 s 4 S J m / q 5 O d V c N U H n R T H M b Z l i N L v u U c a A C F n O p n P z s O O u z n Y m W Y 2 1 U D T w 1 6 a t B X g 4 E a D C 3 l G d W V 8 R n j n n N E s d M 9 N l R 9 k K 5 W 8 b R K T 6 v 0 t c p A q w x 1 l 3 0 n e C o v I E K f K I m o y J 6 8 2 C v 7 v H 3 q m Y N m + 4 p J k g Q h S Y j I x i B y O m 9 2 u X v W 5 d o q p b m T K B I 0 y 2 o P d k f C F Y U y / 5 n B o O e W Q 3 b C T Q G 0 I T 1 d I 2 2 L 1 D R d 9 8 9 0 3 T d 2 b T v t V s y a D a j R w L u Y B p 6 h w Z / S Q A m u 1 G C k B v j 9 U X S 0 A z 5 a A n u G L 0 3 K l V Y Z a Z W d 6 x p J 7 w L W 2 4 A 9 3 c / b 8 O 9 1 + V e 5 n j M Q R f 0 2 Y q g n v x C I I Y 9 o X e B s 2 a x M A n S b p 4 v y 7 1 F X v o o l Y f E v U r 5 / n V z 6 C 8 j c v 5 j M f U N m Q 2 Z D Z k N m Q + Y 3 I f P w Y j I P D Z l f l c w G q m e h + i / g j A u o g + R v h d y L U D K 6 G C U j g x K D E o O S / x c l v w F Q S w E C L Q A U A A I A C A A W o L t a I u Q 5 / K M A A A D 2 A A A A E g A A A A A A A A A A A A A A A A A A A A A A Q 2 9 u Z m l n L 1 B h Y 2 t h Z 2 U u e G 1 s U E s B A i 0 A F A A C A A g A F q C 7 W g / K 6 a u k A A A A 6 Q A A A B M A A A A A A A A A A A A A A A A A 7 w A A A F t D b 2 5 0 Z W 5 0 X 1 R 5 c G V z X S 5 4 b W x Q S w E C L Q A U A A I A C A A W o L t a t 2 P N b i M C A A D p F w A A E w A A A A A A A A A A A A A A A A D g A Q A A R m 9 y b X V s Y X M v U 2 V j d G l v b j E u b V B L B Q Y A A A A A A w A D A M I A A A B Q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c R w A A A A A A A H p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I 0 N D l m M z A t Y m Q 4 Y y 0 0 Y T d i L T h l O W M t Y z Q 3 M z M y O W Y 1 Y m Q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1 Q x M T o 1 O D o x M S 4 3 N j I 1 N D M x W i I g L z 4 8 R W 5 0 c n k g V H l w Z T 0 i R m l s b E N v b H V t b l R 5 c G V z I i B W Y W x 1 Z T 0 i c 0 J n T U R B d 0 1 E Q X c 9 P S I g L z 4 8 R W 5 0 c n k g V H l w Z T 0 i R m l s b E N v b H V t b k 5 h b W V z I i B W Y W x 1 Z T 0 i c 1 s m c X V v d D t B Z G R y Z X N z J n F 1 b 3 Q 7 L C Z x d W 9 0 O 1 B h Y 2 t l d H M m c X V v d D s s J n F 1 b 3 Q 7 Q n l 0 Z X M m c X V v d D s s J n F 1 b 3 Q 7 V H g g U G F j a 2 V 0 c y Z x d W 9 0 O y w m c X V v d D t U e C B C e X R l c y Z x d W 9 0 O y w m c X V v d D t S e C B Q Y W N r Z X R z J n F 1 b 3 Q 7 L C Z x d W 9 0 O 1 J 4 I E J 5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F k Z H J l c 3 M s M H 0 m c X V v d D s s J n F 1 b 3 Q 7 U 2 V j d G l v b j E v V G F i b G U x L 0 F 1 d G 9 S Z W 1 v d m V k Q 2 9 s d W 1 u c z E u e 1 B h Y 2 t l d H M s M X 0 m c X V v d D s s J n F 1 b 3 Q 7 U 2 V j d G l v b j E v V G F i b G U x L 0 F 1 d G 9 S Z W 1 v d m V k Q 2 9 s d W 1 u c z E u e 0 J 5 d G V z L D J 9 J n F 1 b 3 Q 7 L C Z x d W 9 0 O 1 N l Y 3 R p b 2 4 x L 1 R h Y m x l M S 9 B d X R v U m V t b 3 Z l Z E N v b H V t b n M x L n t U e C B Q Y W N r Z X R z L D N 9 J n F 1 b 3 Q 7 L C Z x d W 9 0 O 1 N l Y 3 R p b 2 4 x L 1 R h Y m x l M S 9 B d X R v U m V t b 3 Z l Z E N v b H V t b n M x L n t U e C B C e X R l c y w 0 f S Z x d W 9 0 O y w m c X V v d D t T Z W N 0 a W 9 u M S 9 U Y W J s Z T E v Q X V 0 b 1 J l b W 9 2 Z W R D b 2 x 1 b W 5 z M S 5 7 U n g g U G F j a 2 V 0 c y w 1 f S Z x d W 9 0 O y w m c X V v d D t T Z W N 0 a W 9 u M S 9 U Y W J s Z T E v Q X V 0 b 1 J l b W 9 2 Z W R D b 2 x 1 b W 5 z M S 5 7 U n g g Q n l 0 Z X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x L 0 F 1 d G 9 S Z W 1 v d m V k Q 2 9 s d W 1 u c z E u e 0 F k Z H J l c 3 M s M H 0 m c X V v d D s s J n F 1 b 3 Q 7 U 2 V j d G l v b j E v V G F i b G U x L 0 F 1 d G 9 S Z W 1 v d m V k Q 2 9 s d W 1 u c z E u e 1 B h Y 2 t l d H M s M X 0 m c X V v d D s s J n F 1 b 3 Q 7 U 2 V j d G l v b j E v V G F i b G U x L 0 F 1 d G 9 S Z W 1 v d m V k Q 2 9 s d W 1 u c z E u e 0 J 5 d G V z L D J 9 J n F 1 b 3 Q 7 L C Z x d W 9 0 O 1 N l Y 3 R p b 2 4 x L 1 R h Y m x l M S 9 B d X R v U m V t b 3 Z l Z E N v b H V t b n M x L n t U e C B Q Y W N r Z X R z L D N 9 J n F 1 b 3 Q 7 L C Z x d W 9 0 O 1 N l Y 3 R p b 2 4 x L 1 R h Y m x l M S 9 B d X R v U m V t b 3 Z l Z E N v b H V t b n M x L n t U e C B C e X R l c y w 0 f S Z x d W 9 0 O y w m c X V v d D t T Z W N 0 a W 9 u M S 9 U Y W J s Z T E v Q X V 0 b 1 J l b W 9 2 Z W R D b 2 x 1 b W 5 z M S 5 7 U n g g U G F j a 2 V 0 c y w 1 f S Z x d W 9 0 O y w m c X V v d D t T Z W N 0 a W 9 u M S 9 U Y W J s Z T E v Q X V 0 b 1 J l b W 9 2 Z W R D b 2 x 1 b W 5 z M S 5 7 U n g g Q n l 0 Z X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k N j N i Z j c 1 L T d i M T g t N G F k N y 1 h M j I 1 L T B i N W F l M G Q 0 M W Q z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z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3 V D E x O j U 4 O j U z L j E z N z g 0 M T N a I i A v P j x F b n R y e S B U e X B l P S J G a W x s Q 2 9 s d W 1 u V H l w Z X M i I F Z h b H V l P S J z Q m d N R E F 3 T U R B d 1 l H Q m d Z R 0 J n P T 0 i I C 8 + P E V u d H J 5 I F R 5 c G U 9 I k Z p b G x D b 2 x 1 b W 5 O Y W 1 l c y I g V m F s d W U 9 I n N b J n F 1 b 3 Q 7 Q W R k c m V z c y Z x d W 9 0 O y w m c X V v d D t Q Y W N r Z X R z J n F 1 b 3 Q 7 L C Z x d W 9 0 O 0 J 5 d G V z J n F 1 b 3 Q 7 L C Z x d W 9 0 O 1 R 4 I F B h Y 2 t l d H M m c X V v d D s s J n F 1 b 3 Q 7 V H g g Q n l 0 Z X M m c X V v d D s s J n F 1 b 3 Q 7 U n g g U G F j a 2 V 0 c y Z x d W 9 0 O y w m c X V v d D t S e C B C e X R l c y Z x d W 9 0 O y w m c X V v d D t D b 3 V u d H J 5 J n F 1 b 3 Q 7 L C Z x d W 9 0 O 0 N p d H k m c X V v d D s s J n F 1 b 3 Q 7 T G F 0 a X R 1 Z G U m c X V v d D s s J n F 1 b 3 Q 7 T G 9 u Z 2 l 0 d W R l J n F 1 b 3 Q 7 L C Z x d W 9 0 O 0 F T I E 5 1 b W J l c i Z x d W 9 0 O y w m c X V v d D t B U y B P c m d h b m l 6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F 1 d G 9 S Z W 1 v d m V k Q 2 9 s d W 1 u c z E u e 0 F k Z H J l c 3 M s M H 0 m c X V v d D s s J n F 1 b 3 Q 7 U 2 V j d G l v b j E v V G F i b G U z L 0 F 1 d G 9 S Z W 1 v d m V k Q 2 9 s d W 1 u c z E u e 1 B h Y 2 t l d H M s M X 0 m c X V v d D s s J n F 1 b 3 Q 7 U 2 V j d G l v b j E v V G F i b G U z L 0 F 1 d G 9 S Z W 1 v d m V k Q 2 9 s d W 1 u c z E u e 0 J 5 d G V z L D J 9 J n F 1 b 3 Q 7 L C Z x d W 9 0 O 1 N l Y 3 R p b 2 4 x L 1 R h Y m x l M y 9 B d X R v U m V t b 3 Z l Z E N v b H V t b n M x L n t U e C B Q Y W N r Z X R z L D N 9 J n F 1 b 3 Q 7 L C Z x d W 9 0 O 1 N l Y 3 R p b 2 4 x L 1 R h Y m x l M y 9 B d X R v U m V t b 3 Z l Z E N v b H V t b n M x L n t U e C B C e X R l c y w 0 f S Z x d W 9 0 O y w m c X V v d D t T Z W N 0 a W 9 u M S 9 U Y W J s Z T M v Q X V 0 b 1 J l b W 9 2 Z W R D b 2 x 1 b W 5 z M S 5 7 U n g g U G F j a 2 V 0 c y w 1 f S Z x d W 9 0 O y w m c X V v d D t T Z W N 0 a W 9 u M S 9 U Y W J s Z T M v Q X V 0 b 1 J l b W 9 2 Z W R D b 2 x 1 b W 5 z M S 5 7 U n g g Q n l 0 Z X M s N n 0 m c X V v d D s s J n F 1 b 3 Q 7 U 2 V j d G l v b j E v V G F i b G U z L 0 F 1 d G 9 S Z W 1 v d m V k Q 2 9 s d W 1 u c z E u e 0 N v d W 5 0 c n k s N 3 0 m c X V v d D s s J n F 1 b 3 Q 7 U 2 V j d G l v b j E v V G F i b G U z L 0 F 1 d G 9 S Z W 1 v d m V k Q 2 9 s d W 1 u c z E u e 0 N p d H k s O H 0 m c X V v d D s s J n F 1 b 3 Q 7 U 2 V j d G l v b j E v V G F i b G U z L 0 F 1 d G 9 S Z W 1 v d m V k Q 2 9 s d W 1 u c z E u e 0 x h d G l 0 d W R l L D l 9 J n F 1 b 3 Q 7 L C Z x d W 9 0 O 1 N l Y 3 R p b 2 4 x L 1 R h Y m x l M y 9 B d X R v U m V t b 3 Z l Z E N v b H V t b n M x L n t M b 2 5 n a X R 1 Z G U s M T B 9 J n F 1 b 3 Q 7 L C Z x d W 9 0 O 1 N l Y 3 R p b 2 4 x L 1 R h Y m x l M y 9 B d X R v U m V t b 3 Z l Z E N v b H V t b n M x L n t B U y B O d W 1 i Z X I s M T F 9 J n F 1 b 3 Q 7 L C Z x d W 9 0 O 1 N l Y 3 R p b 2 4 x L 1 R h Y m x l M y 9 B d X R v U m V t b 3 Z l Z E N v b H V t b n M x L n t B U y B P c m d h b m l 6 Y X R p b 2 4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s Z T M v Q X V 0 b 1 J l b W 9 2 Z W R D b 2 x 1 b W 5 z M S 5 7 Q W R k c m V z c y w w f S Z x d W 9 0 O y w m c X V v d D t T Z W N 0 a W 9 u M S 9 U Y W J s Z T M v Q X V 0 b 1 J l b W 9 2 Z W R D b 2 x 1 b W 5 z M S 5 7 U G F j a 2 V 0 c y w x f S Z x d W 9 0 O y w m c X V v d D t T Z W N 0 a W 9 u M S 9 U Y W J s Z T M v Q X V 0 b 1 J l b W 9 2 Z W R D b 2 x 1 b W 5 z M S 5 7 Q n l 0 Z X M s M n 0 m c X V v d D s s J n F 1 b 3 Q 7 U 2 V j d G l v b j E v V G F i b G U z L 0 F 1 d G 9 S Z W 1 v d m V k Q 2 9 s d W 1 u c z E u e 1 R 4 I F B h Y 2 t l d H M s M 3 0 m c X V v d D s s J n F 1 b 3 Q 7 U 2 V j d G l v b j E v V G F i b G U z L 0 F 1 d G 9 S Z W 1 v d m V k Q 2 9 s d W 1 u c z E u e 1 R 4 I E J 5 d G V z L D R 9 J n F 1 b 3 Q 7 L C Z x d W 9 0 O 1 N l Y 3 R p b 2 4 x L 1 R h Y m x l M y 9 B d X R v U m V t b 3 Z l Z E N v b H V t b n M x L n t S e C B Q Y W N r Z X R z L D V 9 J n F 1 b 3 Q 7 L C Z x d W 9 0 O 1 N l Y 3 R p b 2 4 x L 1 R h Y m x l M y 9 B d X R v U m V t b 3 Z l Z E N v b H V t b n M x L n t S e C B C e X R l c y w 2 f S Z x d W 9 0 O y w m c X V v d D t T Z W N 0 a W 9 u M S 9 U Y W J s Z T M v Q X V 0 b 1 J l b W 9 2 Z W R D b 2 x 1 b W 5 z M S 5 7 Q 2 9 1 b n R y e S w 3 f S Z x d W 9 0 O y w m c X V v d D t T Z W N 0 a W 9 u M S 9 U Y W J s Z T M v Q X V 0 b 1 J l b W 9 2 Z W R D b 2 x 1 b W 5 z M S 5 7 Q 2 l 0 e S w 4 f S Z x d W 9 0 O y w m c X V v d D t T Z W N 0 a W 9 u M S 9 U Y W J s Z T M v Q X V 0 b 1 J l b W 9 2 Z W R D b 2 x 1 b W 5 z M S 5 7 T G F 0 a X R 1 Z G U s O X 0 m c X V v d D s s J n F 1 b 3 Q 7 U 2 V j d G l v b j E v V G F i b G U z L 0 F 1 d G 9 S Z W 1 v d m V k Q 2 9 s d W 1 u c z E u e 0 x v b m d p d H V k Z S w x M H 0 m c X V v d D s s J n F 1 b 3 Q 7 U 2 V j d G l v b j E v V G F i b G U z L 0 F 1 d G 9 S Z W 1 v d m V k Q 2 9 s d W 1 u c z E u e 0 F T I E 5 1 b W J l c i w x M X 0 m c X V v d D s s J n F 1 b 3 Q 7 U 2 V j d G l v b j E v V G F i b G U z L 0 F 1 d G 9 S Z W 1 v d m V k Q 2 9 s d W 1 u c z E u e 0 F T I E 9 y Z 2 F u a X p h d G l v b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4 M G M y N z g 0 L T I 0 N D E t N G U 5 O S 0 5 M D h k L T Y 3 Y 2 N i M j J h Y z M y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1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d U M T E 6 N T k 6 M j g u N D M 0 N D M y M F o i I C 8 + P E V u d H J 5 I F R 5 c G U 9 I k Z p b G x D b 2 x 1 b W 5 U e X B l c y I g V m F s d W U 9 I n N C Z 0 1 E Q X d N R E F 3 W U d C Z 1 l H Q m c 9 P S I g L z 4 8 R W 5 0 c n k g V H l w Z T 0 i R m l s b E N v b H V t b k 5 h b W V z I i B W Y W x 1 Z T 0 i c 1 s m c X V v d D t B Z G R y Z X N z J n F 1 b 3 Q 7 L C Z x d W 9 0 O 1 B h Y 2 t l d H M m c X V v d D s s J n F 1 b 3 Q 7 Q n l 0 Z X M m c X V v d D s s J n F 1 b 3 Q 7 V H g g U G F j a 2 V 0 c y Z x d W 9 0 O y w m c X V v d D t U e C B C e X R l c y Z x d W 9 0 O y w m c X V v d D t S e C B Q Y W N r Z X R z J n F 1 b 3 Q 7 L C Z x d W 9 0 O 1 J 4 I E J 5 d G V z J n F 1 b 3 Q 7 L C Z x d W 9 0 O 0 N v d W 5 0 c n k m c X V v d D s s J n F 1 b 3 Q 7 Q 2 l 0 e S Z x d W 9 0 O y w m c X V v d D t M Y X R p d H V k Z S Z x d W 9 0 O y w m c X V v d D t M b 2 5 n a X R 1 Z G U m c X V v d D s s J n F 1 b 3 Q 7 Q V M g T n V t Y m V y J n F 1 b 3 Q 7 L C Z x d W 9 0 O 0 F T I E 9 y Z 2 F u a X p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U v Q X V 0 b 1 J l b W 9 2 Z W R D b 2 x 1 b W 5 z M S 5 7 Q W R k c m V z c y w w f S Z x d W 9 0 O y w m c X V v d D t T Z W N 0 a W 9 u M S 9 U Y W J s Z T U v Q X V 0 b 1 J l b W 9 2 Z W R D b 2 x 1 b W 5 z M S 5 7 U G F j a 2 V 0 c y w x f S Z x d W 9 0 O y w m c X V v d D t T Z W N 0 a W 9 u M S 9 U Y W J s Z T U v Q X V 0 b 1 J l b W 9 2 Z W R D b 2 x 1 b W 5 z M S 5 7 Q n l 0 Z X M s M n 0 m c X V v d D s s J n F 1 b 3 Q 7 U 2 V j d G l v b j E v V G F i b G U 1 L 0 F 1 d G 9 S Z W 1 v d m V k Q 2 9 s d W 1 u c z E u e 1 R 4 I F B h Y 2 t l d H M s M 3 0 m c X V v d D s s J n F 1 b 3 Q 7 U 2 V j d G l v b j E v V G F i b G U 1 L 0 F 1 d G 9 S Z W 1 v d m V k Q 2 9 s d W 1 u c z E u e 1 R 4 I E J 5 d G V z L D R 9 J n F 1 b 3 Q 7 L C Z x d W 9 0 O 1 N l Y 3 R p b 2 4 x L 1 R h Y m x l N S 9 B d X R v U m V t b 3 Z l Z E N v b H V t b n M x L n t S e C B Q Y W N r Z X R z L D V 9 J n F 1 b 3 Q 7 L C Z x d W 9 0 O 1 N l Y 3 R p b 2 4 x L 1 R h Y m x l N S 9 B d X R v U m V t b 3 Z l Z E N v b H V t b n M x L n t S e C B C e X R l c y w 2 f S Z x d W 9 0 O y w m c X V v d D t T Z W N 0 a W 9 u M S 9 U Y W J s Z T U v Q X V 0 b 1 J l b W 9 2 Z W R D b 2 x 1 b W 5 z M S 5 7 Q 2 9 1 b n R y e S w 3 f S Z x d W 9 0 O y w m c X V v d D t T Z W N 0 a W 9 u M S 9 U Y W J s Z T U v Q X V 0 b 1 J l b W 9 2 Z W R D b 2 x 1 b W 5 z M S 5 7 Q 2 l 0 e S w 4 f S Z x d W 9 0 O y w m c X V v d D t T Z W N 0 a W 9 u M S 9 U Y W J s Z T U v Q X V 0 b 1 J l b W 9 2 Z W R D b 2 x 1 b W 5 z M S 5 7 T G F 0 a X R 1 Z G U s O X 0 m c X V v d D s s J n F 1 b 3 Q 7 U 2 V j d G l v b j E v V G F i b G U 1 L 0 F 1 d G 9 S Z W 1 v d m V k Q 2 9 s d W 1 u c z E u e 0 x v b m d p d H V k Z S w x M H 0 m c X V v d D s s J n F 1 b 3 Q 7 U 2 V j d G l v b j E v V G F i b G U 1 L 0 F 1 d G 9 S Z W 1 v d m V k Q 2 9 s d W 1 u c z E u e 0 F T I E 5 1 b W J l c i w x M X 0 m c X V v d D s s J n F 1 b 3 Q 7 U 2 V j d G l v b j E v V G F i b G U 1 L 0 F 1 d G 9 S Z W 1 v d m V k Q 2 9 s d W 1 u c z E u e 0 F T I E 9 y Z 2 F u a X p h d G l v b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N S 9 B d X R v U m V t b 3 Z l Z E N v b H V t b n M x L n t B Z G R y Z X N z L D B 9 J n F 1 b 3 Q 7 L C Z x d W 9 0 O 1 N l Y 3 R p b 2 4 x L 1 R h Y m x l N S 9 B d X R v U m V t b 3 Z l Z E N v b H V t b n M x L n t Q Y W N r Z X R z L D F 9 J n F 1 b 3 Q 7 L C Z x d W 9 0 O 1 N l Y 3 R p b 2 4 x L 1 R h Y m x l N S 9 B d X R v U m V t b 3 Z l Z E N v b H V t b n M x L n t C e X R l c y w y f S Z x d W 9 0 O y w m c X V v d D t T Z W N 0 a W 9 u M S 9 U Y W J s Z T U v Q X V 0 b 1 J l b W 9 2 Z W R D b 2 x 1 b W 5 z M S 5 7 V H g g U G F j a 2 V 0 c y w z f S Z x d W 9 0 O y w m c X V v d D t T Z W N 0 a W 9 u M S 9 U Y W J s Z T U v Q X V 0 b 1 J l b W 9 2 Z W R D b 2 x 1 b W 5 z M S 5 7 V H g g Q n l 0 Z X M s N H 0 m c X V v d D s s J n F 1 b 3 Q 7 U 2 V j d G l v b j E v V G F i b G U 1 L 0 F 1 d G 9 S Z W 1 v d m V k Q 2 9 s d W 1 u c z E u e 1 J 4 I F B h Y 2 t l d H M s N X 0 m c X V v d D s s J n F 1 b 3 Q 7 U 2 V j d G l v b j E v V G F i b G U 1 L 0 F 1 d G 9 S Z W 1 v d m V k Q 2 9 s d W 1 u c z E u e 1 J 4 I E J 5 d G V z L D Z 9 J n F 1 b 3 Q 7 L C Z x d W 9 0 O 1 N l Y 3 R p b 2 4 x L 1 R h Y m x l N S 9 B d X R v U m V t b 3 Z l Z E N v b H V t b n M x L n t D b 3 V u d H J 5 L D d 9 J n F 1 b 3 Q 7 L C Z x d W 9 0 O 1 N l Y 3 R p b 2 4 x L 1 R h Y m x l N S 9 B d X R v U m V t b 3 Z l Z E N v b H V t b n M x L n t D a X R 5 L D h 9 J n F 1 b 3 Q 7 L C Z x d W 9 0 O 1 N l Y 3 R p b 2 4 x L 1 R h Y m x l N S 9 B d X R v U m V t b 3 Z l Z E N v b H V t b n M x L n t M Y X R p d H V k Z S w 5 f S Z x d W 9 0 O y w m c X V v d D t T Z W N 0 a W 9 u M S 9 U Y W J s Z T U v Q X V 0 b 1 J l b W 9 2 Z W R D b 2 x 1 b W 5 z M S 5 7 T G 9 u Z 2 l 0 d W R l L D E w f S Z x d W 9 0 O y w m c X V v d D t T Z W N 0 a W 9 u M S 9 U Y W J s Z T U v Q X V 0 b 1 J l b W 9 2 Z W R D b 2 x 1 b W 5 z M S 5 7 Q V M g T n V t Y m V y L D E x f S Z x d W 9 0 O y w m c X V v d D t T Z W N 0 a W 9 u M S 9 U Y W J s Z T U v Q X V 0 b 1 J l b W 9 2 Z W R D b 2 x 1 b W 5 z M S 5 7 Q V M g T 3 J n Y W 5 p e m F 0 a W 9 u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k 4 M T h i M m M t M W M y Y i 0 0 Y T I 4 L T g x M 2 U t M D E z Z T d j M j l k N z B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d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d U M T I 6 M D A 6 M D A u N j A 3 M j k 5 M F o i I C 8 + P E V u d H J 5 I F R 5 c G U 9 I k Z p b G x D b 2 x 1 b W 5 U e X B l c y I g V m F s d W U 9 I n N C Z 0 1 E Q X d N R E F 3 T T 0 i I C 8 + P E V u d H J 5 I F R 5 c G U 9 I k Z p b G x D b 2 x 1 b W 5 O Y W 1 l c y I g V m F s d W U 9 I n N b J n F 1 b 3 Q 7 Q W R k c m V z c y Z x d W 9 0 O y w m c X V v d D t Q b 3 J 0 J n F 1 b 3 Q 7 L C Z x d W 9 0 O 1 B h Y 2 t l d H M m c X V v d D s s J n F 1 b 3 Q 7 Q n l 0 Z X M m c X V v d D s s J n F 1 b 3 Q 7 V H g g U G F j a 2 V 0 c y Z x d W 9 0 O y w m c X V v d D t U e C B C e X R l c y Z x d W 9 0 O y w m c X V v d D t S e C B Q Y W N r Z X R z J n F 1 b 3 Q 7 L C Z x d W 9 0 O 1 J 4 I E J 5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3 L 0 F 1 d G 9 S Z W 1 v d m V k Q 2 9 s d W 1 u c z E u e 0 F k Z H J l c 3 M s M H 0 m c X V v d D s s J n F 1 b 3 Q 7 U 2 V j d G l v b j E v V G F i b G U 3 L 0 F 1 d G 9 S Z W 1 v d m V k Q 2 9 s d W 1 u c z E u e 1 B v c n Q s M X 0 m c X V v d D s s J n F 1 b 3 Q 7 U 2 V j d G l v b j E v V G F i b G U 3 L 0 F 1 d G 9 S Z W 1 v d m V k Q 2 9 s d W 1 u c z E u e 1 B h Y 2 t l d H M s M n 0 m c X V v d D s s J n F 1 b 3 Q 7 U 2 V j d G l v b j E v V G F i b G U 3 L 0 F 1 d G 9 S Z W 1 v d m V k Q 2 9 s d W 1 u c z E u e 0 J 5 d G V z L D N 9 J n F 1 b 3 Q 7 L C Z x d W 9 0 O 1 N l Y 3 R p b 2 4 x L 1 R h Y m x l N y 9 B d X R v U m V t b 3 Z l Z E N v b H V t b n M x L n t U e C B Q Y W N r Z X R z L D R 9 J n F 1 b 3 Q 7 L C Z x d W 9 0 O 1 N l Y 3 R p b 2 4 x L 1 R h Y m x l N y 9 B d X R v U m V t b 3 Z l Z E N v b H V t b n M x L n t U e C B C e X R l c y w 1 f S Z x d W 9 0 O y w m c X V v d D t T Z W N 0 a W 9 u M S 9 U Y W J s Z T c v Q X V 0 b 1 J l b W 9 2 Z W R D b 2 x 1 b W 5 z M S 5 7 U n g g U G F j a 2 V 0 c y w 2 f S Z x d W 9 0 O y w m c X V v d D t T Z W N 0 a W 9 u M S 9 U Y W J s Z T c v Q X V 0 b 1 J l b W 9 2 Z W R D b 2 x 1 b W 5 z M S 5 7 U n g g Q n l 0 Z X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3 L 0 F 1 d G 9 S Z W 1 v d m V k Q 2 9 s d W 1 u c z E u e 0 F k Z H J l c 3 M s M H 0 m c X V v d D s s J n F 1 b 3 Q 7 U 2 V j d G l v b j E v V G F i b G U 3 L 0 F 1 d G 9 S Z W 1 v d m V k Q 2 9 s d W 1 u c z E u e 1 B v c n Q s M X 0 m c X V v d D s s J n F 1 b 3 Q 7 U 2 V j d G l v b j E v V G F i b G U 3 L 0 F 1 d G 9 S Z W 1 v d m V k Q 2 9 s d W 1 u c z E u e 1 B h Y 2 t l d H M s M n 0 m c X V v d D s s J n F 1 b 3 Q 7 U 2 V j d G l v b j E v V G F i b G U 3 L 0 F 1 d G 9 S Z W 1 v d m V k Q 2 9 s d W 1 u c z E u e 0 J 5 d G V z L D N 9 J n F 1 b 3 Q 7 L C Z x d W 9 0 O 1 N l Y 3 R p b 2 4 x L 1 R h Y m x l N y 9 B d X R v U m V t b 3 Z l Z E N v b H V t b n M x L n t U e C B Q Y W N r Z X R z L D R 9 J n F 1 b 3 Q 7 L C Z x d W 9 0 O 1 N l Y 3 R p b 2 4 x L 1 R h Y m x l N y 9 B d X R v U m V t b 3 Z l Z E N v b H V t b n M x L n t U e C B C e X R l c y w 1 f S Z x d W 9 0 O y w m c X V v d D t T Z W N 0 a W 9 u M S 9 U Y W J s Z T c v Q X V 0 b 1 J l b W 9 2 Z W R D b 2 x 1 b W 5 z M S 5 7 U n g g U G F j a 2 V 0 c y w 2 f S Z x d W 9 0 O y w m c X V v d D t T Z W N 0 a W 9 u M S 9 U Y W J s Z T c v Q X V 0 b 1 J l b W 9 2 Z W R D b 2 x 1 b W 5 z M S 5 7 U n g g Q n l 0 Z X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x N 2 Q 1 Y m U w L T Q 2 M j A t N G V l Z S 0 5 M j B k L W M 4 Z j E 4 M G Y 3 Z G V l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5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3 V D E y O j A w O j Q 1 L j Q 1 M T k z N j N a I i A v P j x F b n R y e S B U e X B l P S J G a W x s Q 2 9 s d W 1 u V H l w Z X M i I F Z h b H V l P S J z Q m d N R E F 3 T U R B d 0 0 9 I i A v P j x F b n R y e S B U e X B l P S J G a W x s Q 2 9 s d W 1 u T m F t Z X M i I F Z h b H V l P S J z W y Z x d W 9 0 O 0 F k Z H J l c 3 M m c X V v d D s s J n F 1 b 3 Q 7 U G 9 y d C Z x d W 9 0 O y w m c X V v d D t Q Y W N r Z X R z J n F 1 b 3 Q 7 L C Z x d W 9 0 O 0 J 5 d G V z J n F 1 b 3 Q 7 L C Z x d W 9 0 O 1 R 4 I F B h Y 2 t l d H M m c X V v d D s s J n F 1 b 3 Q 7 V H g g Q n l 0 Z X M m c X V v d D s s J n F 1 b 3 Q 7 U n g g U G F j a 2 V 0 c y Z x d W 9 0 O y w m c X V v d D t S e C B C e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O S 9 B d X R v U m V t b 3 Z l Z E N v b H V t b n M x L n t B Z G R y Z X N z L D B 9 J n F 1 b 3 Q 7 L C Z x d W 9 0 O 1 N l Y 3 R p b 2 4 x L 1 R h Y m x l O S 9 B d X R v U m V t b 3 Z l Z E N v b H V t b n M x L n t Q b 3 J 0 L D F 9 J n F 1 b 3 Q 7 L C Z x d W 9 0 O 1 N l Y 3 R p b 2 4 x L 1 R h Y m x l O S 9 B d X R v U m V t b 3 Z l Z E N v b H V t b n M x L n t Q Y W N r Z X R z L D J 9 J n F 1 b 3 Q 7 L C Z x d W 9 0 O 1 N l Y 3 R p b 2 4 x L 1 R h Y m x l O S 9 B d X R v U m V t b 3 Z l Z E N v b H V t b n M x L n t C e X R l c y w z f S Z x d W 9 0 O y w m c X V v d D t T Z W N 0 a W 9 u M S 9 U Y W J s Z T k v Q X V 0 b 1 J l b W 9 2 Z W R D b 2 x 1 b W 5 z M S 5 7 V H g g U G F j a 2 V 0 c y w 0 f S Z x d W 9 0 O y w m c X V v d D t T Z W N 0 a W 9 u M S 9 U Y W J s Z T k v Q X V 0 b 1 J l b W 9 2 Z W R D b 2 x 1 b W 5 z M S 5 7 V H g g Q n l 0 Z X M s N X 0 m c X V v d D s s J n F 1 b 3 Q 7 U 2 V j d G l v b j E v V G F i b G U 5 L 0 F 1 d G 9 S Z W 1 v d m V k Q 2 9 s d W 1 u c z E u e 1 J 4 I F B h Y 2 t l d H M s N n 0 m c X V v d D s s J n F 1 b 3 Q 7 U 2 V j d G l v b j E v V G F i b G U 5 L 0 F 1 d G 9 S Z W 1 v d m V k Q 2 9 s d W 1 u c z E u e 1 J 4 I E J 5 d G V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O S 9 B d X R v U m V t b 3 Z l Z E N v b H V t b n M x L n t B Z G R y Z X N z L D B 9 J n F 1 b 3 Q 7 L C Z x d W 9 0 O 1 N l Y 3 R p b 2 4 x L 1 R h Y m x l O S 9 B d X R v U m V t b 3 Z l Z E N v b H V t b n M x L n t Q b 3 J 0 L D F 9 J n F 1 b 3 Q 7 L C Z x d W 9 0 O 1 N l Y 3 R p b 2 4 x L 1 R h Y m x l O S 9 B d X R v U m V t b 3 Z l Z E N v b H V t b n M x L n t Q Y W N r Z X R z L D J 9 J n F 1 b 3 Q 7 L C Z x d W 9 0 O 1 N l Y 3 R p b 2 4 x L 1 R h Y m x l O S 9 B d X R v U m V t b 3 Z l Z E N v b H V t b n M x L n t C e X R l c y w z f S Z x d W 9 0 O y w m c X V v d D t T Z W N 0 a W 9 u M S 9 U Y W J s Z T k v Q X V 0 b 1 J l b W 9 2 Z W R D b 2 x 1 b W 5 z M S 5 7 V H g g U G F j a 2 V 0 c y w 0 f S Z x d W 9 0 O y w m c X V v d D t T Z W N 0 a W 9 u M S 9 U Y W J s Z T k v Q X V 0 b 1 J l b W 9 2 Z W R D b 2 x 1 b W 5 z M S 5 7 V H g g Q n l 0 Z X M s N X 0 m c X V v d D s s J n F 1 b 3 Q 7 U 2 V j d G l v b j E v V G F i b G U 5 L 0 F 1 d G 9 S Z W 1 v d m V k Q 2 9 s d W 1 u c z E u e 1 J 4 I F B h Y 2 t l d H M s N n 0 m c X V v d D s s J n F 1 b 3 Q 7 U 2 V j d G l v b j E v V G F i b G U 5 L 0 F 1 d G 9 S Z W 1 v d m V k Q 2 9 s d W 1 u c z E u e 1 J 4 I E J 5 d G V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5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S 9 D a G F u Z 2 V k J T I w V H l w Z T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Q + 7 Q u 2 n 7 E u T z c f l k F 5 g z A A A A A A C A A A A A A A Q Z g A A A A E A A C A A A A D E 3 d Z I B 8 H x t 9 B 0 W 3 / d 7 e a 6 2 S u v p 7 g b k b D e a z Z 6 3 H n t S A A A A A A O g A A A A A I A A C A A A A C B 6 5 u r c U 0 l U / s x n 3 5 O u D Z x Q j x h + / 6 X k W u v k I O 6 B W s x S 1 A A A A D P 5 H R + h u H g Y h Q 2 A 4 t p z R I n o u B G X 8 Y c a d H 4 4 r b q E / R 9 L x M p S x H u / I g m A O q z R d y R c 1 s R y A 6 R s i E w + 7 N S 8 H V 0 K t M / 8 3 + x L J v N 7 v P s 2 J a n Y n o C 8 E A A A A D f Y U n H M M g G U c E U A v + r i M m J 4 v s R x P P 0 N 8 + S j l W n K 6 q 4 8 d Z n T 6 p M Q O E T B e x 8 o J c Z 1 v 9 d z 9 p Y R s 0 p S 8 1 h i 2 5 u b o L 8 < / D a t a M a s h u p > 
</file>

<file path=customXml/itemProps1.xml><?xml version="1.0" encoding="utf-8"?>
<ds:datastoreItem xmlns:ds="http://schemas.openxmlformats.org/officeDocument/2006/customXml" ds:itemID="{A7735F5F-7A83-49BF-AE78-CF49199490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Ethernet</vt:lpstr>
      <vt:lpstr>Ipv4</vt:lpstr>
      <vt:lpstr>IPv6</vt:lpstr>
      <vt:lpstr>TCP</vt:lpstr>
      <vt:lpstr>UDP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anyeo</dc:creator>
  <cp:lastModifiedBy>Steven Tan</cp:lastModifiedBy>
  <dcterms:created xsi:type="dcterms:W3CDTF">2015-06-05T18:17:20Z</dcterms:created>
  <dcterms:modified xsi:type="dcterms:W3CDTF">2025-05-27T12:11:19Z</dcterms:modified>
</cp:coreProperties>
</file>