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TCP" sheetId="3" state="visible" r:id="rId3"/>
    <sheet name="UD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T_Ethernet" displayName="T_Ethernet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6" headerRowCount="1">
  <autoFilter ref="A1:J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TCP" displayName="T_TCP" ref="A1:J13" headerRowCount="1">
  <autoFilter ref="A1:J1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UDP" displayName="T_UDP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6604</v>
      </c>
      <c r="C2" t="n">
        <v>3794233</v>
      </c>
      <c r="D2" t="n">
        <v>3429</v>
      </c>
      <c r="E2" t="n">
        <v>3502688</v>
      </c>
      <c r="F2" t="n">
        <v>3175</v>
      </c>
      <c r="G2" t="n">
        <v>291545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00:15:5d:c5:f5:3b</t>
        </is>
      </c>
      <c r="B3" s="3" t="n">
        <v>6604</v>
      </c>
      <c r="C3" s="3" t="n">
        <v>3794233</v>
      </c>
      <c r="D3" s="3" t="n">
        <v>3175</v>
      </c>
      <c r="E3" s="3" t="n">
        <v>291545</v>
      </c>
      <c r="F3" s="3" t="n">
        <v>3429</v>
      </c>
      <c r="G3" s="3" t="n">
        <v>3502688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7953</v>
      </c>
      <c r="C2" t="n">
        <v>4202544</v>
      </c>
      <c r="D2" t="n">
        <v>4114</v>
      </c>
      <c r="E2" t="n">
        <v>3811834</v>
      </c>
      <c r="F2" t="n">
        <v>3839</v>
      </c>
      <c r="G2" t="n">
        <v>390710</v>
      </c>
      <c r="H2">
        <f>SUM($B$2:$B$6)</f>
        <v/>
      </c>
      <c r="I2" s="2">
        <f>(B2/H2)*100</f>
        <v/>
      </c>
      <c r="J2" s="2" t="n">
        <v>99.59999999999999</v>
      </c>
    </row>
    <row r="3">
      <c r="A3" s="3" t="inlineStr">
        <is>
          <t>172.28.48.1</t>
        </is>
      </c>
      <c r="B3" s="3" t="n">
        <v>7890</v>
      </c>
      <c r="C3" s="3" t="n">
        <v>4186301</v>
      </c>
      <c r="D3" s="3" t="n">
        <v>3810</v>
      </c>
      <c r="E3" s="3" t="n">
        <v>379893</v>
      </c>
      <c r="F3" s="3" t="n">
        <v>4080</v>
      </c>
      <c r="G3" s="3" t="n">
        <v>3806408</v>
      </c>
      <c r="H3" s="3">
        <f>SUM($B$2:$B$6)</f>
        <v/>
      </c>
      <c r="I3" s="4">
        <f>(B3/H3)*100</f>
        <v/>
      </c>
      <c r="J3" s="3" t="n"/>
    </row>
    <row r="4">
      <c r="A4" t="inlineStr">
        <is>
          <t>52.167.249.196</t>
        </is>
      </c>
      <c r="B4" t="n">
        <v>47</v>
      </c>
      <c r="C4" t="n">
        <v>13761</v>
      </c>
      <c r="D4" t="n">
        <v>22</v>
      </c>
      <c r="E4" t="n">
        <v>9872</v>
      </c>
      <c r="F4" t="n">
        <v>25</v>
      </c>
      <c r="G4" t="n">
        <v>3889</v>
      </c>
      <c r="H4">
        <f>SUM($B$2:$B$6)</f>
        <v/>
      </c>
      <c r="I4" s="2">
        <f>(B4/H4)*100</f>
        <v/>
      </c>
    </row>
    <row r="5">
      <c r="A5" t="inlineStr">
        <is>
          <t>91.108.56.125</t>
        </is>
      </c>
      <c r="B5" t="n">
        <v>10</v>
      </c>
      <c r="C5" t="n">
        <v>1483</v>
      </c>
      <c r="D5" t="n">
        <v>5</v>
      </c>
      <c r="E5" t="n">
        <v>530</v>
      </c>
      <c r="F5" t="n">
        <v>5</v>
      </c>
      <c r="G5" t="n">
        <v>953</v>
      </c>
      <c r="H5">
        <f>SUM($B$2:$B$6)</f>
        <v/>
      </c>
      <c r="I5" s="2">
        <f>(B5/H5)*100</f>
        <v/>
      </c>
    </row>
    <row r="6">
      <c r="A6" t="inlineStr">
        <is>
          <t>172.172.255.218</t>
        </is>
      </c>
      <c r="B6" t="n">
        <v>6</v>
      </c>
      <c r="C6" t="n">
        <v>999</v>
      </c>
      <c r="D6" t="n">
        <v>2</v>
      </c>
      <c r="E6" t="n">
        <v>415</v>
      </c>
      <c r="F6" t="n">
        <v>4</v>
      </c>
      <c r="G6" t="n">
        <v>584</v>
      </c>
      <c r="H6">
        <f>SUM($B$2:$B$6)</f>
        <v/>
      </c>
      <c r="I6" s="2">
        <f>(B6/H6)*100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8442</v>
      </c>
      <c r="C2" t="n">
        <v>4338471</v>
      </c>
      <c r="D2" t="n">
        <v>4360</v>
      </c>
      <c r="E2" t="n">
        <v>3919867</v>
      </c>
      <c r="F2" t="n">
        <v>4082</v>
      </c>
      <c r="G2" t="n">
        <v>418604</v>
      </c>
      <c r="H2">
        <f>SUM($B$2:$B$13)</f>
        <v/>
      </c>
      <c r="I2" s="2">
        <f>(B2/H2)*100</f>
        <v/>
      </c>
      <c r="J2" s="2" t="n">
        <v>75.75</v>
      </c>
    </row>
    <row r="3">
      <c r="A3" s="3" t="inlineStr">
        <is>
          <t>172.28.48.1</t>
        </is>
      </c>
      <c r="B3" s="3" t="n">
        <v>4480</v>
      </c>
      <c r="C3" s="3" t="n">
        <v>2981673</v>
      </c>
      <c r="D3" s="3" t="n">
        <v>2210</v>
      </c>
      <c r="E3" s="3" t="n">
        <v>184114</v>
      </c>
      <c r="F3" s="3" t="n">
        <v>2270</v>
      </c>
      <c r="G3" s="3" t="n">
        <v>2797559</v>
      </c>
      <c r="H3" s="3">
        <f>SUM($B$2:$B$13)</f>
        <v/>
      </c>
      <c r="I3" s="4">
        <f>(B3/H3)*100</f>
        <v/>
      </c>
      <c r="J3" s="3" t="n"/>
    </row>
    <row r="4">
      <c r="A4" t="inlineStr">
        <is>
          <t>172.28.48.1</t>
        </is>
      </c>
      <c r="B4" t="n">
        <v>3962</v>
      </c>
      <c r="C4" t="n">
        <v>1356798</v>
      </c>
      <c r="D4" t="n">
        <v>1872</v>
      </c>
      <c r="E4" t="n">
        <v>234490</v>
      </c>
      <c r="F4" t="n">
        <v>2090</v>
      </c>
      <c r="G4" t="n">
        <v>1122308</v>
      </c>
      <c r="H4">
        <f>SUM($B$2:$B$13)</f>
        <v/>
      </c>
      <c r="I4" s="2">
        <f>(B4/H4)*100</f>
        <v/>
      </c>
    </row>
    <row r="5">
      <c r="A5" t="inlineStr">
        <is>
          <t>52.167.249.196</t>
        </is>
      </c>
      <c r="B5" t="n">
        <v>47</v>
      </c>
      <c r="C5" t="n">
        <v>13761</v>
      </c>
      <c r="D5" t="n">
        <v>22</v>
      </c>
      <c r="E5" t="n">
        <v>9872</v>
      </c>
      <c r="F5" t="n">
        <v>25</v>
      </c>
      <c r="G5" t="n">
        <v>3889</v>
      </c>
      <c r="H5">
        <f>SUM($B$2:$B$13)</f>
        <v/>
      </c>
      <c r="I5" s="2">
        <f>(B5/H5)*100</f>
        <v/>
      </c>
    </row>
    <row r="6">
      <c r="A6" t="inlineStr">
        <is>
          <t>20.72.205.209</t>
        </is>
      </c>
      <c r="B6" t="n">
        <v>24</v>
      </c>
      <c r="C6" t="n">
        <v>6882</v>
      </c>
      <c r="D6" t="n">
        <v>11</v>
      </c>
      <c r="E6" t="n">
        <v>4900</v>
      </c>
      <c r="F6" t="n">
        <v>13</v>
      </c>
      <c r="G6" t="n">
        <v>1982</v>
      </c>
      <c r="H6">
        <f>SUM($B$2:$B$13)</f>
        <v/>
      </c>
      <c r="I6" s="2">
        <f>(B6/H6)*100</f>
        <v/>
      </c>
    </row>
    <row r="7">
      <c r="A7" t="inlineStr">
        <is>
          <t>172.28.58.189</t>
        </is>
      </c>
      <c r="B7" t="n">
        <v>24</v>
      </c>
      <c r="C7" t="n">
        <v>6920</v>
      </c>
      <c r="D7" t="n">
        <v>13</v>
      </c>
      <c r="E7" t="n">
        <v>1983</v>
      </c>
      <c r="F7" t="n">
        <v>11</v>
      </c>
      <c r="G7" t="n">
        <v>4937</v>
      </c>
      <c r="H7">
        <f>SUM($B$2:$B$13)</f>
        <v/>
      </c>
      <c r="I7" s="2">
        <f>(B7/H7)*100</f>
        <v/>
      </c>
    </row>
    <row r="8">
      <c r="A8" t="inlineStr">
        <is>
          <t>172.28.58.189</t>
        </is>
      </c>
      <c r="B8" t="n">
        <v>24</v>
      </c>
      <c r="C8" t="n">
        <v>6882</v>
      </c>
      <c r="D8" t="n">
        <v>13</v>
      </c>
      <c r="E8" t="n">
        <v>1982</v>
      </c>
      <c r="F8" t="n">
        <v>11</v>
      </c>
      <c r="G8" t="n">
        <v>4900</v>
      </c>
      <c r="H8">
        <f>SUM($B$2:$B$13)</f>
        <v/>
      </c>
      <c r="I8" s="2">
        <f>(B8/H8)*100</f>
        <v/>
      </c>
    </row>
    <row r="9">
      <c r="A9" t="inlineStr">
        <is>
          <t>172.28.58.189</t>
        </is>
      </c>
      <c r="B9" t="n">
        <v>23</v>
      </c>
      <c r="C9" t="n">
        <v>6841</v>
      </c>
      <c r="D9" t="n">
        <v>12</v>
      </c>
      <c r="E9" t="n">
        <v>1906</v>
      </c>
      <c r="F9" t="n">
        <v>11</v>
      </c>
      <c r="G9" t="n">
        <v>4935</v>
      </c>
      <c r="H9">
        <f>SUM($B$2:$B$13)</f>
        <v/>
      </c>
      <c r="I9" s="2">
        <f>(B9/H9)*100</f>
        <v/>
      </c>
    </row>
    <row r="10">
      <c r="A10" t="inlineStr">
        <is>
          <t>91.108.56.125</t>
        </is>
      </c>
      <c r="B10" t="n">
        <v>10</v>
      </c>
      <c r="C10" t="n">
        <v>1483</v>
      </c>
      <c r="D10" t="n">
        <v>5</v>
      </c>
      <c r="E10" t="n">
        <v>530</v>
      </c>
      <c r="F10" t="n">
        <v>5</v>
      </c>
      <c r="G10" t="n">
        <v>953</v>
      </c>
      <c r="H10">
        <f>SUM($B$2:$B$13)</f>
        <v/>
      </c>
      <c r="I10" s="2">
        <f>(B10/H10)*100</f>
        <v/>
      </c>
    </row>
    <row r="11">
      <c r="A11" t="inlineStr">
        <is>
          <t>172.28.58.189</t>
        </is>
      </c>
      <c r="B11" t="n">
        <v>10</v>
      </c>
      <c r="C11" t="n">
        <v>1483</v>
      </c>
      <c r="D11" t="n">
        <v>5</v>
      </c>
      <c r="E11" t="n">
        <v>953</v>
      </c>
      <c r="F11" t="n">
        <v>5</v>
      </c>
      <c r="G11" t="n">
        <v>530</v>
      </c>
      <c r="H11">
        <f>SUM($B$2:$B$13)</f>
        <v/>
      </c>
      <c r="I11" s="2">
        <f>(B11/H11)*100</f>
        <v/>
      </c>
    </row>
    <row r="12">
      <c r="A12" t="inlineStr">
        <is>
          <t>172.28.58.189</t>
        </is>
      </c>
      <c r="B12" t="n">
        <v>6</v>
      </c>
      <c r="C12" t="n">
        <v>999</v>
      </c>
      <c r="D12" t="n">
        <v>4</v>
      </c>
      <c r="E12" t="n">
        <v>584</v>
      </c>
      <c r="F12" t="n">
        <v>2</v>
      </c>
      <c r="G12" t="n">
        <v>415</v>
      </c>
      <c r="H12">
        <f>SUM($B$2:$B$13)</f>
        <v/>
      </c>
      <c r="I12" s="2">
        <f>(B12/H12)*100</f>
        <v/>
      </c>
    </row>
    <row r="13">
      <c r="A13" t="inlineStr">
        <is>
          <t>172.172.255.218</t>
        </is>
      </c>
      <c r="B13" t="n">
        <v>6</v>
      </c>
      <c r="C13" t="n">
        <v>999</v>
      </c>
      <c r="D13" t="n">
        <v>2</v>
      </c>
      <c r="E13" t="n">
        <v>415</v>
      </c>
      <c r="F13" t="n">
        <v>4</v>
      </c>
      <c r="G13" t="n">
        <v>584</v>
      </c>
      <c r="H13">
        <f>SUM($B$2:$B$13)</f>
        <v/>
      </c>
      <c r="I13" s="2">
        <f>(B13/H13)*100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8</v>
      </c>
      <c r="C2" t="n">
        <v>1755</v>
      </c>
      <c r="D2" t="n">
        <v>4</v>
      </c>
      <c r="E2" t="n">
        <v>1408</v>
      </c>
      <c r="F2" t="n">
        <v>4</v>
      </c>
      <c r="G2" t="n">
        <v>347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172.28.58.189</t>
        </is>
      </c>
      <c r="B3" s="3" t="n">
        <v>8</v>
      </c>
      <c r="C3" s="3" t="n">
        <v>1755</v>
      </c>
      <c r="D3" s="3" t="n">
        <v>4</v>
      </c>
      <c r="E3" s="3" t="n">
        <v>347</v>
      </c>
      <c r="F3" s="3" t="n">
        <v>4</v>
      </c>
      <c r="G3" s="3" t="n">
        <v>1408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2025-10-23T04:38:24Z</dcterms:created>
  <dcterms:modified xsi:type="dcterms:W3CDTF">2025-10-23T04:38:24Z</dcterms:modified>
</cp:coreProperties>
</file>