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ernet" sheetId="1" state="visible" r:id="rId1"/>
    <sheet name="IPv4" sheetId="2" state="visible" r:id="rId2"/>
    <sheet name="IPv6" sheetId="3" state="visible" r:id="rId3"/>
    <sheet name="TCP" sheetId="4" state="visible" r:id="rId4"/>
    <sheet name="U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0" fontId="0" fillId="2" borderId="0" pivotButton="0" quotePrefix="0" xfId="0"/>
    <xf numFmtId="2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_Ethernet" displayName="T_Ethernet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2.xml><?xml version="1.0" encoding="utf-8"?>
<table xmlns="http://schemas.openxmlformats.org/spreadsheetml/2006/main" id="2" name="T_IPv4" displayName="T_IPv4" ref="A1:J8" headerRowCount="1">
  <autoFilter ref="A1:J8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3.xml><?xml version="1.0" encoding="utf-8"?>
<table xmlns="http://schemas.openxmlformats.org/spreadsheetml/2006/main" id="3" name="T_IPv6" displayName="T_IPv6" ref="A1:J3" headerRowCount="1">
  <autoFilter ref="A1:J3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4.xml><?xml version="1.0" encoding="utf-8"?>
<table xmlns="http://schemas.openxmlformats.org/spreadsheetml/2006/main" id="4" name="T_TCP" displayName="T_TCP" ref="A1:J20" headerRowCount="1">
  <autoFilter ref="A1:J20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ables/table5.xml><?xml version="1.0" encoding="utf-8"?>
<table xmlns="http://schemas.openxmlformats.org/spreadsheetml/2006/main" id="5" name="T_UDP" displayName="T_UDP" ref="A1:J6" headerRowCount="1">
  <autoFilter ref="A1:J6"/>
  <tableColumns count="10">
    <tableColumn id="1" name="Address"/>
    <tableColumn id="2" name="Packets"/>
    <tableColumn id="3" name="Bytes"/>
    <tableColumn id="4" name="Tx Packets"/>
    <tableColumn id="5" name="Tx Bytes"/>
    <tableColumn id="6" name="Rx Packets"/>
    <tableColumn id="7" name="Rx Bytes"/>
    <tableColumn id="8" name="Total Packets"/>
    <tableColumn id="9" name="Total Packets in 100% (B/D *100)"/>
    <tableColumn id="10" name="Top 20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00:0c:29:e9:d5:e3</t>
        </is>
      </c>
      <c r="B2" t="n">
        <v>41710</v>
      </c>
      <c r="C2" t="n">
        <v>30490943</v>
      </c>
      <c r="D2" t="n">
        <v>20250</v>
      </c>
      <c r="E2" t="n">
        <v>28813838</v>
      </c>
      <c r="F2" t="n">
        <v>21460</v>
      </c>
      <c r="G2" t="n">
        <v>1677105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00:15:5d:c5:f5:3b</t>
        </is>
      </c>
      <c r="B3" s="3" t="n">
        <v>41710</v>
      </c>
      <c r="C3" s="3" t="n">
        <v>30490943</v>
      </c>
      <c r="D3" s="3" t="n">
        <v>21460</v>
      </c>
      <c r="E3" s="3" t="n">
        <v>1677105</v>
      </c>
      <c r="F3" s="3" t="n">
        <v>20250</v>
      </c>
      <c r="G3" s="3" t="n">
        <v>28813838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172.28.58.189</t>
        </is>
      </c>
      <c r="B2" t="n">
        <v>42318</v>
      </c>
      <c r="C2" t="n">
        <v>30714844</v>
      </c>
      <c r="D2" t="n">
        <v>20554</v>
      </c>
      <c r="E2" t="n">
        <v>28989561</v>
      </c>
      <c r="F2" t="n">
        <v>21764</v>
      </c>
      <c r="G2" t="n">
        <v>1725283</v>
      </c>
      <c r="H2">
        <f>SUM($B$2:$B$8)</f>
        <v/>
      </c>
      <c r="I2" s="2">
        <f>(B2/H2)*100</f>
        <v/>
      </c>
      <c r="J2" s="2" t="n">
        <v>99.7</v>
      </c>
    </row>
    <row r="3">
      <c r="A3" s="3" t="inlineStr">
        <is>
          <t>172.28.48.1</t>
        </is>
      </c>
      <c r="B3" s="3" t="n">
        <v>42066</v>
      </c>
      <c r="C3" s="3" t="n">
        <v>30632123</v>
      </c>
      <c r="D3" s="3" t="n">
        <v>21647</v>
      </c>
      <c r="E3" s="3" t="n">
        <v>1670535</v>
      </c>
      <c r="F3" s="3" t="n">
        <v>20419</v>
      </c>
      <c r="G3" s="3" t="n">
        <v>28961588</v>
      </c>
      <c r="H3" s="3">
        <f>SUM($B$2:$B$8)</f>
        <v/>
      </c>
      <c r="I3" s="4">
        <f>(B3/H3)*100</f>
        <v/>
      </c>
      <c r="J3" s="3" t="n"/>
    </row>
    <row r="4">
      <c r="A4" t="inlineStr">
        <is>
          <t>91.108.56.125</t>
        </is>
      </c>
      <c r="B4" t="n">
        <v>164</v>
      </c>
      <c r="C4" t="n">
        <v>53953</v>
      </c>
      <c r="D4" t="n">
        <v>76</v>
      </c>
      <c r="E4" t="n">
        <v>33080</v>
      </c>
      <c r="F4" t="n">
        <v>88</v>
      </c>
      <c r="G4" t="n">
        <v>20873</v>
      </c>
      <c r="H4">
        <f>SUM($B$2:$B$8)</f>
        <v/>
      </c>
      <c r="I4" s="2">
        <f>(B4/H4)*100</f>
        <v/>
      </c>
    </row>
    <row r="5">
      <c r="A5" t="inlineStr">
        <is>
          <t>52.137.106.217</t>
        </is>
      </c>
      <c r="B5" t="n">
        <v>45</v>
      </c>
      <c r="C5" t="n">
        <v>13586</v>
      </c>
      <c r="D5" t="n">
        <v>21</v>
      </c>
      <c r="E5" t="n">
        <v>9763</v>
      </c>
      <c r="F5" t="n">
        <v>24</v>
      </c>
      <c r="G5" t="n">
        <v>3823</v>
      </c>
      <c r="H5">
        <f>SUM($B$2:$B$8)</f>
        <v/>
      </c>
      <c r="I5" s="2">
        <f>(B5/H5)*100</f>
        <v/>
      </c>
    </row>
    <row r="6">
      <c r="A6" t="inlineStr">
        <is>
          <t>72.154.7.109</t>
        </is>
      </c>
      <c r="B6" t="n">
        <v>24</v>
      </c>
      <c r="C6" t="n">
        <v>5703</v>
      </c>
      <c r="D6" t="n">
        <v>10</v>
      </c>
      <c r="E6" t="n">
        <v>3628</v>
      </c>
      <c r="F6" t="n">
        <v>14</v>
      </c>
      <c r="G6" t="n">
        <v>2075</v>
      </c>
      <c r="H6">
        <f>SUM($B$2:$B$8)</f>
        <v/>
      </c>
      <c r="I6" s="2">
        <f>(B6/H6)*100</f>
        <v/>
      </c>
    </row>
    <row r="7">
      <c r="A7" t="inlineStr">
        <is>
          <t>104.119.100.74</t>
        </is>
      </c>
      <c r="B7" t="n">
        <v>17</v>
      </c>
      <c r="C7" t="n">
        <v>9358</v>
      </c>
      <c r="D7" t="n">
        <v>9</v>
      </c>
      <c r="E7" t="n">
        <v>8211</v>
      </c>
      <c r="F7" t="n">
        <v>8</v>
      </c>
      <c r="G7" t="n">
        <v>1147</v>
      </c>
      <c r="H7">
        <f>SUM($B$2:$B$8)</f>
        <v/>
      </c>
      <c r="I7" s="2">
        <f>(B7/H7)*100</f>
        <v/>
      </c>
    </row>
    <row r="8">
      <c r="A8" t="inlineStr">
        <is>
          <t>172.172.255.217</t>
        </is>
      </c>
      <c r="B8" t="n">
        <v>2</v>
      </c>
      <c r="C8" t="n">
        <v>121</v>
      </c>
      <c r="D8" t="n">
        <v>1</v>
      </c>
      <c r="E8" t="n">
        <v>66</v>
      </c>
      <c r="F8" t="n">
        <v>1</v>
      </c>
      <c r="G8" t="n">
        <v>55</v>
      </c>
      <c r="H8">
        <f>SUM($B$2:$B$8)</f>
        <v/>
      </c>
      <c r="I8" s="2">
        <f>(B8/H8)*100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fe80::2684:10da:dbd:2b6f</t>
        </is>
      </c>
      <c r="B2" t="n">
        <v>7</v>
      </c>
      <c r="C2" t="n">
        <v>5026</v>
      </c>
      <c r="D2" t="n">
        <v>7</v>
      </c>
      <c r="E2" t="n">
        <v>5026</v>
      </c>
      <c r="F2" t="n">
        <v>0</v>
      </c>
      <c r="G2" t="n">
        <v>0</v>
      </c>
      <c r="H2">
        <f>SUM($B$2:$B$3)</f>
        <v/>
      </c>
      <c r="I2" s="2">
        <f>(B2/H2)*100</f>
        <v/>
      </c>
      <c r="J2" s="2" t="n">
        <v>100</v>
      </c>
    </row>
    <row r="3">
      <c r="A3" s="3" t="inlineStr">
        <is>
          <t>ff02::c</t>
        </is>
      </c>
      <c r="B3" s="3" t="n">
        <v>7</v>
      </c>
      <c r="C3" s="3" t="n">
        <v>5026</v>
      </c>
      <c r="D3" s="3" t="n">
        <v>0</v>
      </c>
      <c r="E3" s="3" t="n">
        <v>0</v>
      </c>
      <c r="F3" s="3" t="n">
        <v>7</v>
      </c>
      <c r="G3" s="3" t="n">
        <v>5026</v>
      </c>
      <c r="H3" s="3">
        <f>SUM($B$2:$B$3)</f>
        <v/>
      </c>
      <c r="I3" s="4">
        <f>(B3/H3)*100</f>
        <v/>
      </c>
      <c r="J3" s="3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6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42428</v>
      </c>
      <c r="C2" t="n">
        <v>30736655</v>
      </c>
      <c r="D2" t="n">
        <v>21826</v>
      </c>
      <c r="E2" t="n">
        <v>1695818</v>
      </c>
      <c r="F2" t="n">
        <v>20602</v>
      </c>
      <c r="G2" t="n">
        <v>29040837</v>
      </c>
      <c r="H2">
        <f>SUM($B$2:$B$20)</f>
        <v/>
      </c>
      <c r="I2" s="2">
        <f>(B2/H2)*100</f>
        <v/>
      </c>
      <c r="J2" s="2" t="n">
        <v>99.25</v>
      </c>
    </row>
    <row r="3">
      <c r="A3" s="3" t="inlineStr">
        <is>
          <t>172.28.58.189</t>
        </is>
      </c>
      <c r="B3" s="3" t="n">
        <v>42428</v>
      </c>
      <c r="C3" s="3" t="n">
        <v>30736655</v>
      </c>
      <c r="D3" s="3" t="n">
        <v>20602</v>
      </c>
      <c r="E3" s="3" t="n">
        <v>29040837</v>
      </c>
      <c r="F3" s="3" t="n">
        <v>21826</v>
      </c>
      <c r="G3" s="3" t="n">
        <v>1695818</v>
      </c>
      <c r="H3" s="3">
        <f>SUM($B$2:$B$20)</f>
        <v/>
      </c>
      <c r="I3" s="4">
        <f>(B3/H3)*100</f>
        <v/>
      </c>
      <c r="J3" s="3" t="n"/>
    </row>
    <row r="4">
      <c r="A4" t="inlineStr">
        <is>
          <t>91.108.56.125</t>
        </is>
      </c>
      <c r="B4" t="n">
        <v>164</v>
      </c>
      <c r="C4" t="n">
        <v>53953</v>
      </c>
      <c r="D4" t="n">
        <v>76</v>
      </c>
      <c r="E4" t="n">
        <v>33080</v>
      </c>
      <c r="F4" t="n">
        <v>88</v>
      </c>
      <c r="G4" t="n">
        <v>20873</v>
      </c>
      <c r="H4">
        <f>SUM($B$2:$B$20)</f>
        <v/>
      </c>
      <c r="I4" s="2">
        <f>(B4/H4)*100</f>
        <v/>
      </c>
    </row>
    <row r="5">
      <c r="A5" t="inlineStr">
        <is>
          <t>172.28.58.189</t>
        </is>
      </c>
      <c r="B5" t="n">
        <v>164</v>
      </c>
      <c r="C5" t="n">
        <v>53953</v>
      </c>
      <c r="D5" t="n">
        <v>88</v>
      </c>
      <c r="E5" t="n">
        <v>20873</v>
      </c>
      <c r="F5" t="n">
        <v>76</v>
      </c>
      <c r="G5" t="n">
        <v>33080</v>
      </c>
      <c r="H5">
        <f>SUM($B$2:$B$20)</f>
        <v/>
      </c>
      <c r="I5" s="2">
        <f>(B5/H5)*100</f>
        <v/>
      </c>
    </row>
    <row r="6">
      <c r="A6" t="inlineStr">
        <is>
          <t>52.137.106.217</t>
        </is>
      </c>
      <c r="B6" t="n">
        <v>73</v>
      </c>
      <c r="C6" t="n">
        <v>20732</v>
      </c>
      <c r="D6" t="n">
        <v>34</v>
      </c>
      <c r="E6" t="n">
        <v>14819</v>
      </c>
      <c r="F6" t="n">
        <v>39</v>
      </c>
      <c r="G6" t="n">
        <v>5913</v>
      </c>
      <c r="H6">
        <f>SUM($B$2:$B$20)</f>
        <v/>
      </c>
      <c r="I6" s="2">
        <f>(B6/H6)*100</f>
        <v/>
      </c>
    </row>
    <row r="7">
      <c r="A7" t="inlineStr">
        <is>
          <t>172.28.58.189</t>
        </is>
      </c>
      <c r="B7" t="n">
        <v>39</v>
      </c>
      <c r="C7" t="n">
        <v>9730</v>
      </c>
      <c r="D7" t="n">
        <v>18</v>
      </c>
      <c r="E7" t="n">
        <v>7375</v>
      </c>
      <c r="F7" t="n">
        <v>21</v>
      </c>
      <c r="G7" t="n">
        <v>2355</v>
      </c>
      <c r="H7">
        <f>SUM($B$2:$B$20)</f>
        <v/>
      </c>
      <c r="I7" s="2">
        <f>(B7/H7)*100</f>
        <v/>
      </c>
    </row>
    <row r="8">
      <c r="A8" t="inlineStr">
        <is>
          <t>172.28.58.189</t>
        </is>
      </c>
      <c r="B8" t="n">
        <v>25</v>
      </c>
      <c r="C8" t="n">
        <v>6955</v>
      </c>
      <c r="D8" t="n">
        <v>13</v>
      </c>
      <c r="E8" t="n">
        <v>1971</v>
      </c>
      <c r="F8" t="n">
        <v>12</v>
      </c>
      <c r="G8" t="n">
        <v>4984</v>
      </c>
      <c r="H8">
        <f>SUM($B$2:$B$20)</f>
        <v/>
      </c>
      <c r="I8" s="2">
        <f>(B8/H8)*100</f>
        <v/>
      </c>
    </row>
    <row r="9">
      <c r="A9" t="inlineStr">
        <is>
          <t>72.154.7.109</t>
        </is>
      </c>
      <c r="B9" t="n">
        <v>24</v>
      </c>
      <c r="C9" t="n">
        <v>5703</v>
      </c>
      <c r="D9" t="n">
        <v>10</v>
      </c>
      <c r="E9" t="n">
        <v>3628</v>
      </c>
      <c r="F9" t="n">
        <v>14</v>
      </c>
      <c r="G9" t="n">
        <v>2075</v>
      </c>
      <c r="H9">
        <f>SUM($B$2:$B$20)</f>
        <v/>
      </c>
      <c r="I9" s="2">
        <f>(B9/H9)*100</f>
        <v/>
      </c>
    </row>
    <row r="10">
      <c r="A10" t="inlineStr">
        <is>
          <t>172.28.58.189</t>
        </is>
      </c>
      <c r="B10" t="n">
        <v>24</v>
      </c>
      <c r="C10" t="n">
        <v>6895</v>
      </c>
      <c r="D10" t="n">
        <v>13</v>
      </c>
      <c r="E10" t="n">
        <v>1960</v>
      </c>
      <c r="F10" t="n">
        <v>11</v>
      </c>
      <c r="G10" t="n">
        <v>4935</v>
      </c>
      <c r="H10">
        <f>SUM($B$2:$B$20)</f>
        <v/>
      </c>
      <c r="I10" s="2">
        <f>(B10/H10)*100</f>
        <v/>
      </c>
    </row>
    <row r="11">
      <c r="A11" t="inlineStr">
        <is>
          <t>172.28.58.189</t>
        </is>
      </c>
      <c r="B11" t="n">
        <v>24</v>
      </c>
      <c r="C11" t="n">
        <v>6882</v>
      </c>
      <c r="D11" t="n">
        <v>13</v>
      </c>
      <c r="E11" t="n">
        <v>1982</v>
      </c>
      <c r="F11" t="n">
        <v>11</v>
      </c>
      <c r="G11" t="n">
        <v>4900</v>
      </c>
      <c r="H11">
        <f>SUM($B$2:$B$20)</f>
        <v/>
      </c>
      <c r="I11" s="2">
        <f>(B11/H11)*100</f>
        <v/>
      </c>
    </row>
    <row r="12">
      <c r="A12" t="inlineStr">
        <is>
          <t>172.28.58.189</t>
        </is>
      </c>
      <c r="B12" t="n">
        <v>21</v>
      </c>
      <c r="C12" t="n">
        <v>5535</v>
      </c>
      <c r="D12" t="n">
        <v>12</v>
      </c>
      <c r="E12" t="n">
        <v>1967</v>
      </c>
      <c r="F12" t="n">
        <v>9</v>
      </c>
      <c r="G12" t="n">
        <v>3568</v>
      </c>
      <c r="H12">
        <f>SUM($B$2:$B$20)</f>
        <v/>
      </c>
      <c r="I12" s="2">
        <f>(B12/H12)*100</f>
        <v/>
      </c>
    </row>
    <row r="13">
      <c r="A13" t="inlineStr">
        <is>
          <t>104.119.100.74</t>
        </is>
      </c>
      <c r="B13" t="n">
        <v>17</v>
      </c>
      <c r="C13" t="n">
        <v>9358</v>
      </c>
      <c r="D13" t="n">
        <v>9</v>
      </c>
      <c r="E13" t="n">
        <v>8211</v>
      </c>
      <c r="F13" t="n">
        <v>8</v>
      </c>
      <c r="G13" t="n">
        <v>1147</v>
      </c>
      <c r="H13">
        <f>SUM($B$2:$B$20)</f>
        <v/>
      </c>
      <c r="I13" s="2">
        <f>(B13/H13)*100</f>
        <v/>
      </c>
    </row>
    <row r="14">
      <c r="A14" t="inlineStr">
        <is>
          <t>172.28.48.1</t>
        </is>
      </c>
      <c r="B14" t="n">
        <v>17</v>
      </c>
      <c r="C14" t="n">
        <v>7232</v>
      </c>
      <c r="D14" t="n">
        <v>9</v>
      </c>
      <c r="E14" t="n">
        <v>956</v>
      </c>
      <c r="F14" t="n">
        <v>8</v>
      </c>
      <c r="G14" t="n">
        <v>6276</v>
      </c>
      <c r="H14">
        <f>SUM($B$2:$B$20)</f>
        <v/>
      </c>
      <c r="I14" s="2">
        <f>(B14/H14)*100</f>
        <v/>
      </c>
    </row>
    <row r="15">
      <c r="A15" t="inlineStr">
        <is>
          <t>172.28.58.189</t>
        </is>
      </c>
      <c r="B15" t="n">
        <v>17</v>
      </c>
      <c r="C15" t="n">
        <v>9358</v>
      </c>
      <c r="D15" t="n">
        <v>8</v>
      </c>
      <c r="E15" t="n">
        <v>1147</v>
      </c>
      <c r="F15" t="n">
        <v>9</v>
      </c>
      <c r="G15" t="n">
        <v>8211</v>
      </c>
      <c r="H15">
        <f>SUM($B$2:$B$20)</f>
        <v/>
      </c>
      <c r="I15" s="2">
        <f>(B15/H15)*100</f>
        <v/>
      </c>
    </row>
    <row r="16">
      <c r="A16" t="inlineStr">
        <is>
          <t>172.28.48.1</t>
        </is>
      </c>
      <c r="B16" t="n">
        <v>13</v>
      </c>
      <c r="C16" t="n">
        <v>1616</v>
      </c>
      <c r="D16" t="n">
        <v>7</v>
      </c>
      <c r="E16" t="n">
        <v>996</v>
      </c>
      <c r="F16" t="n">
        <v>6</v>
      </c>
      <c r="G16" t="n">
        <v>620</v>
      </c>
      <c r="H16">
        <f>SUM($B$2:$B$20)</f>
        <v/>
      </c>
      <c r="I16" s="2">
        <f>(B16/H16)*100</f>
        <v/>
      </c>
    </row>
    <row r="17">
      <c r="A17" t="inlineStr">
        <is>
          <t>172.28.48.1</t>
        </is>
      </c>
      <c r="B17" t="n">
        <v>9</v>
      </c>
      <c r="C17" t="n">
        <v>882</v>
      </c>
      <c r="D17" t="n">
        <v>5</v>
      </c>
      <c r="E17" t="n">
        <v>403</v>
      </c>
      <c r="F17" t="n">
        <v>4</v>
      </c>
      <c r="G17" t="n">
        <v>479</v>
      </c>
      <c r="H17">
        <f>SUM($B$2:$B$20)</f>
        <v/>
      </c>
      <c r="I17" s="2">
        <f>(B17/H17)*100</f>
        <v/>
      </c>
    </row>
    <row r="18">
      <c r="A18" t="inlineStr">
        <is>
          <t>172.28.58.189</t>
        </is>
      </c>
      <c r="B18" t="n">
        <v>3</v>
      </c>
      <c r="C18" t="n">
        <v>168</v>
      </c>
      <c r="D18" t="n">
        <v>2</v>
      </c>
      <c r="E18" t="n">
        <v>108</v>
      </c>
      <c r="F18" t="n">
        <v>1</v>
      </c>
      <c r="G18" t="n">
        <v>60</v>
      </c>
      <c r="H18">
        <f>SUM($B$2:$B$20)</f>
        <v/>
      </c>
      <c r="I18" s="2">
        <f>(B18/H18)*100</f>
        <v/>
      </c>
    </row>
    <row r="19">
      <c r="A19" t="inlineStr">
        <is>
          <t>172.28.58.189</t>
        </is>
      </c>
      <c r="B19" t="n">
        <v>2</v>
      </c>
      <c r="C19" t="n">
        <v>121</v>
      </c>
      <c r="D19" t="n">
        <v>1</v>
      </c>
      <c r="E19" t="n">
        <v>55</v>
      </c>
      <c r="F19" t="n">
        <v>1</v>
      </c>
      <c r="G19" t="n">
        <v>66</v>
      </c>
      <c r="H19">
        <f>SUM($B$2:$B$20)</f>
        <v/>
      </c>
      <c r="I19" s="2">
        <f>(B19/H19)*100</f>
        <v/>
      </c>
    </row>
    <row r="20">
      <c r="A20" t="inlineStr">
        <is>
          <t>172.172.255.217</t>
        </is>
      </c>
      <c r="B20" t="n">
        <v>2</v>
      </c>
      <c r="C20" t="n">
        <v>121</v>
      </c>
      <c r="D20" t="n">
        <v>1</v>
      </c>
      <c r="E20" t="n">
        <v>66</v>
      </c>
      <c r="F20" t="n">
        <v>1</v>
      </c>
      <c r="G20" t="n">
        <v>55</v>
      </c>
      <c r="H20">
        <f>SUM($B$2:$B$20)</f>
        <v/>
      </c>
      <c r="I20" s="2">
        <f>(B20/H20)*100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5" customWidth="1" min="8" max="8"/>
    <col width="33" customWidth="1" min="9" max="9"/>
    <col width="10" customWidth="1" min="10" max="10"/>
  </cols>
  <sheetData>
    <row r="1">
      <c r="A1" s="1" t="inlineStr">
        <is>
          <t>Address</t>
        </is>
      </c>
      <c r="B1" s="1" t="inlineStr">
        <is>
          <t>Packets</t>
        </is>
      </c>
      <c r="C1" s="1" t="inlineStr">
        <is>
          <t>Bytes</t>
        </is>
      </c>
      <c r="D1" s="1" t="inlineStr">
        <is>
          <t>Tx Packets</t>
        </is>
      </c>
      <c r="E1" s="1" t="inlineStr">
        <is>
          <t>Tx Bytes</t>
        </is>
      </c>
      <c r="F1" s="1" t="inlineStr">
        <is>
          <t>Rx Packets</t>
        </is>
      </c>
      <c r="G1" s="1" t="inlineStr">
        <is>
          <t>Rx Bytes</t>
        </is>
      </c>
      <c r="H1" t="inlineStr">
        <is>
          <t>Total Packets</t>
        </is>
      </c>
      <c r="I1" t="inlineStr">
        <is>
          <t>Total Packets in 100% (B/D *100)</t>
        </is>
      </c>
      <c r="J1" t="inlineStr">
        <is>
          <t>Top 20 %</t>
        </is>
      </c>
    </row>
    <row r="2">
      <c r="A2" t="inlineStr">
        <is>
          <t>172.28.48.1</t>
        </is>
      </c>
      <c r="B2" t="n">
        <v>18</v>
      </c>
      <c r="C2" t="n">
        <v>3103</v>
      </c>
      <c r="D2" t="n">
        <v>9</v>
      </c>
      <c r="E2" t="n">
        <v>2304</v>
      </c>
      <c r="F2" t="n">
        <v>9</v>
      </c>
      <c r="G2" t="n">
        <v>799</v>
      </c>
      <c r="H2">
        <f>SUM($B$2:$B$6)</f>
        <v/>
      </c>
      <c r="I2" s="2">
        <f>(B2/H2)*100</f>
        <v/>
      </c>
      <c r="J2" s="2" t="n">
        <v>83.33</v>
      </c>
    </row>
    <row r="3">
      <c r="A3" t="inlineStr">
        <is>
          <t>172.28.58.189</t>
        </is>
      </c>
      <c r="B3" t="n">
        <v>6</v>
      </c>
      <c r="C3" t="n">
        <v>1024</v>
      </c>
      <c r="D3" t="n">
        <v>3</v>
      </c>
      <c r="E3" t="n">
        <v>257</v>
      </c>
      <c r="F3" t="n">
        <v>3</v>
      </c>
      <c r="G3" t="n">
        <v>767</v>
      </c>
      <c r="H3">
        <f>SUM($B$2:$B$6)</f>
        <v/>
      </c>
      <c r="I3" s="2">
        <f>(B3/H3)*100</f>
        <v/>
      </c>
    </row>
    <row r="4">
      <c r="A4" s="3" t="inlineStr">
        <is>
          <t>172.28.58.189</t>
        </is>
      </c>
      <c r="B4" s="3" t="n">
        <v>6</v>
      </c>
      <c r="C4" s="3" t="n">
        <v>1055</v>
      </c>
      <c r="D4" s="3" t="n">
        <v>3</v>
      </c>
      <c r="E4" s="3" t="n">
        <v>285</v>
      </c>
      <c r="F4" s="3" t="n">
        <v>3</v>
      </c>
      <c r="G4" s="3" t="n">
        <v>770</v>
      </c>
      <c r="H4" s="3">
        <f>SUM($B$2:$B$6)</f>
        <v/>
      </c>
      <c r="I4" s="4">
        <f>(B4/H4)*100</f>
        <v/>
      </c>
      <c r="J4" s="3" t="n"/>
    </row>
    <row r="5">
      <c r="A5" t="inlineStr">
        <is>
          <t>172.28.58.189</t>
        </is>
      </c>
      <c r="B5" t="n">
        <v>4</v>
      </c>
      <c r="C5" t="n">
        <v>874</v>
      </c>
      <c r="D5" t="n">
        <v>2</v>
      </c>
      <c r="E5" t="n">
        <v>182</v>
      </c>
      <c r="F5" t="n">
        <v>2</v>
      </c>
      <c r="G5" t="n">
        <v>692</v>
      </c>
      <c r="H5">
        <f>SUM($B$2:$B$6)</f>
        <v/>
      </c>
      <c r="I5" s="2">
        <f>(B5/H5)*100</f>
        <v/>
      </c>
    </row>
    <row r="6">
      <c r="A6" t="inlineStr">
        <is>
          <t>172.28.58.189</t>
        </is>
      </c>
      <c r="B6" t="n">
        <v>2</v>
      </c>
      <c r="C6" t="n">
        <v>150</v>
      </c>
      <c r="D6" t="n">
        <v>1</v>
      </c>
      <c r="E6" t="n">
        <v>75</v>
      </c>
      <c r="F6" t="n">
        <v>1</v>
      </c>
      <c r="G6" t="n">
        <v>75</v>
      </c>
      <c r="H6">
        <f>SUM($B$2:$B$6)</f>
        <v/>
      </c>
      <c r="I6" s="2">
        <f>(B6/H6)*100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2025-10-23T05:46:42Z</dcterms:created>
  <dcterms:modified xsi:type="dcterms:W3CDTF">2025-10-23T05:46:42Z</dcterms:modified>
</cp:coreProperties>
</file>