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Network\10 mins\"/>
    </mc:Choice>
  </mc:AlternateContent>
  <xr:revisionPtr revIDLastSave="0" documentId="13_ncr:1_{68107CA4-5B49-4458-BDE1-E161D726238F}" xr6:coauthVersionLast="47" xr6:coauthVersionMax="47" xr10:uidLastSave="{00000000-0000-0000-0000-000000000000}"/>
  <bookViews>
    <workbookView xWindow="14295" yWindow="0" windowWidth="14610" windowHeight="15585" activeTab="4" xr2:uid="{00000000-000D-0000-FFFF-FFFF00000000}"/>
  </bookViews>
  <sheets>
    <sheet name="Ethernet" sheetId="6" r:id="rId1"/>
    <sheet name="IPv4" sheetId="7" r:id="rId2"/>
    <sheet name="IPv6" sheetId="8" r:id="rId3"/>
    <sheet name="TCP" sheetId="9" r:id="rId4"/>
    <sheet name="UDP" sheetId="10" r:id="rId5"/>
  </sheets>
  <definedNames>
    <definedName name="ExternalData_1" localSheetId="0" hidden="1">Ethernet!$A$1:$H$546</definedName>
    <definedName name="ExternalData_1" localSheetId="1" hidden="1">'IPv4'!$A$1:$G$197</definedName>
    <definedName name="ExternalData_1" localSheetId="2" hidden="1">'IPv6'!$A$1:$J$87</definedName>
    <definedName name="ExternalData_1" localSheetId="3" hidden="1">TCP!$A$1:$H$862</definedName>
    <definedName name="ExternalData_1" localSheetId="4" hidden="1">UDP!$A$1:$H$546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9" l="1"/>
  <c r="J2" i="9" s="1"/>
  <c r="K2" i="10" l="1"/>
  <c r="J2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3" i="8"/>
  <c r="I4" i="8"/>
  <c r="I5" i="8"/>
  <c r="I6" i="8"/>
  <c r="I7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5" i="8"/>
  <c r="H6" i="8"/>
  <c r="H7" i="8"/>
  <c r="H8" i="8"/>
  <c r="H4" i="8"/>
  <c r="H3" i="8"/>
  <c r="H2" i="8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623" i="9"/>
  <c r="J49" i="9"/>
  <c r="I2" i="8"/>
  <c r="I546" i="10"/>
  <c r="I10" i="10"/>
  <c r="I253" i="10"/>
  <c r="I62" i="10"/>
  <c r="I192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67" i="10"/>
  <c r="I51" i="10"/>
  <c r="I75" i="10"/>
  <c r="I56" i="10"/>
  <c r="I78" i="10"/>
  <c r="I138" i="10"/>
  <c r="I7" i="10"/>
  <c r="I139" i="10"/>
  <c r="I27" i="10"/>
  <c r="I19" i="10"/>
  <c r="I3" i="10"/>
  <c r="I11" i="10"/>
  <c r="I22" i="10"/>
  <c r="I182" i="10"/>
  <c r="I59" i="10"/>
  <c r="I9" i="10"/>
  <c r="I173" i="10"/>
  <c r="I49" i="10"/>
  <c r="I60" i="10"/>
  <c r="I34" i="10"/>
  <c r="I25" i="10"/>
  <c r="I54" i="10"/>
  <c r="I41" i="10"/>
  <c r="I131" i="10"/>
  <c r="I205" i="10"/>
  <c r="I193" i="10"/>
  <c r="I278" i="10"/>
  <c r="I279" i="10"/>
  <c r="I4" i="10"/>
  <c r="I280" i="10"/>
  <c r="I194" i="10"/>
  <c r="I140" i="10"/>
  <c r="I522" i="10"/>
  <c r="I281" i="10"/>
  <c r="I195" i="10"/>
  <c r="I282" i="10"/>
  <c r="I283" i="10"/>
  <c r="I523" i="10"/>
  <c r="I90" i="10"/>
  <c r="I47" i="10"/>
  <c r="I284" i="10"/>
  <c r="I285" i="10"/>
  <c r="I286" i="10"/>
  <c r="I524" i="10"/>
  <c r="I287" i="10"/>
  <c r="I525" i="10"/>
  <c r="I288" i="10"/>
  <c r="I526" i="10"/>
  <c r="I289" i="10"/>
  <c r="I290" i="10"/>
  <c r="I291" i="10"/>
  <c r="I292" i="10"/>
  <c r="I196" i="10"/>
  <c r="I141" i="10"/>
  <c r="I527" i="10"/>
  <c r="I293" i="10"/>
  <c r="I61" i="10"/>
  <c r="I242" i="10"/>
  <c r="I294" i="10"/>
  <c r="I295" i="10"/>
  <c r="I116" i="10"/>
  <c r="I142" i="10"/>
  <c r="I296" i="10"/>
  <c r="I16" i="10"/>
  <c r="I221" i="10"/>
  <c r="I222" i="10"/>
  <c r="I223" i="10"/>
  <c r="I297" i="10"/>
  <c r="I298" i="10"/>
  <c r="I52" i="10"/>
  <c r="I243" i="10"/>
  <c r="I299" i="10"/>
  <c r="I300" i="10"/>
  <c r="I528" i="10"/>
  <c r="I301" i="10"/>
  <c r="I36" i="10"/>
  <c r="I529" i="10"/>
  <c r="I302" i="10"/>
  <c r="I303" i="10"/>
  <c r="I304" i="10"/>
  <c r="I126" i="10"/>
  <c r="I530" i="10"/>
  <c r="I157" i="10"/>
  <c r="I305" i="10"/>
  <c r="I306" i="10"/>
  <c r="I307" i="10"/>
  <c r="I197" i="10"/>
  <c r="I308" i="10"/>
  <c r="I309" i="10"/>
  <c r="I310" i="10"/>
  <c r="I38" i="10"/>
  <c r="I198" i="10"/>
  <c r="I13" i="10"/>
  <c r="I46" i="10"/>
  <c r="I311" i="10"/>
  <c r="I312" i="10"/>
  <c r="I313" i="10"/>
  <c r="I314" i="10"/>
  <c r="I158" i="10"/>
  <c r="I143" i="10"/>
  <c r="I315" i="10"/>
  <c r="I316" i="10"/>
  <c r="I144" i="10"/>
  <c r="I317" i="10"/>
  <c r="I531" i="10"/>
  <c r="I318" i="10"/>
  <c r="I532" i="10"/>
  <c r="I319" i="10"/>
  <c r="I320" i="10"/>
  <c r="I124" i="10"/>
  <c r="I533" i="10"/>
  <c r="I321" i="10"/>
  <c r="I322" i="10"/>
  <c r="I534" i="10"/>
  <c r="I323" i="10"/>
  <c r="I535" i="10"/>
  <c r="I324" i="10"/>
  <c r="I536" i="10"/>
  <c r="I80" i="10"/>
  <c r="I537" i="10"/>
  <c r="I8" i="10"/>
  <c r="I538" i="10"/>
  <c r="I199" i="10"/>
  <c r="I20" i="10"/>
  <c r="I35" i="10"/>
  <c r="I70" i="10"/>
  <c r="I325" i="10"/>
  <c r="I23" i="10"/>
  <c r="I326" i="10"/>
  <c r="I327" i="10"/>
  <c r="I328" i="10"/>
  <c r="I329" i="10"/>
  <c r="I330" i="10"/>
  <c r="I331" i="10"/>
  <c r="I332" i="10"/>
  <c r="I333" i="10"/>
  <c r="I334" i="10"/>
  <c r="I335" i="10"/>
  <c r="I336" i="10"/>
  <c r="I18" i="10"/>
  <c r="I337" i="10"/>
  <c r="I224" i="10"/>
  <c r="I231" i="10"/>
  <c r="I232" i="10"/>
  <c r="I233" i="10"/>
  <c r="I234" i="10"/>
  <c r="I132" i="10"/>
  <c r="I338" i="10"/>
  <c r="I225" i="10"/>
  <c r="I235" i="10"/>
  <c r="I236" i="10"/>
  <c r="I186" i="10"/>
  <c r="I82" i="10"/>
  <c r="I65" i="10"/>
  <c r="I117" i="10"/>
  <c r="I214" i="10"/>
  <c r="I39" i="10"/>
  <c r="I72" i="10"/>
  <c r="I339" i="10"/>
  <c r="I57" i="10"/>
  <c r="I340" i="10"/>
  <c r="I341" i="10"/>
  <c r="I539" i="10"/>
  <c r="I342" i="10"/>
  <c r="I68" i="10"/>
  <c r="I174" i="10"/>
  <c r="I540" i="10"/>
  <c r="I177" i="10"/>
  <c r="I541" i="10"/>
  <c r="I15" i="10"/>
  <c r="I343" i="10"/>
  <c r="I161" i="10"/>
  <c r="I77" i="10"/>
  <c r="I53" i="10"/>
  <c r="I145" i="10"/>
  <c r="I344" i="10"/>
  <c r="I345" i="10"/>
  <c r="I74" i="10"/>
  <c r="I346" i="10"/>
  <c r="I347" i="10"/>
  <c r="I183" i="10"/>
  <c r="I348" i="10"/>
  <c r="I21" i="10"/>
  <c r="I349" i="10"/>
  <c r="I76" i="10"/>
  <c r="I175" i="10"/>
  <c r="I542" i="10"/>
  <c r="I543" i="10"/>
  <c r="I85" i="10"/>
  <c r="I544" i="10"/>
  <c r="I545" i="10"/>
  <c r="I350" i="10"/>
  <c r="I351" i="10"/>
  <c r="I88" i="10"/>
  <c r="I127" i="10"/>
  <c r="I237" i="10"/>
  <c r="I178" i="10"/>
  <c r="I226" i="10"/>
  <c r="I55" i="10"/>
  <c r="I200" i="10"/>
  <c r="I133" i="10"/>
  <c r="I42" i="10"/>
  <c r="I146" i="10"/>
  <c r="I24" i="10"/>
  <c r="I118" i="10"/>
  <c r="I352" i="10"/>
  <c r="I206" i="10"/>
  <c r="I189" i="10"/>
  <c r="I2" i="10"/>
  <c r="I98" i="10"/>
  <c r="I105" i="10"/>
  <c r="I107" i="10"/>
  <c r="I102" i="10"/>
  <c r="I86" i="10"/>
  <c r="I147" i="10"/>
  <c r="I17" i="10"/>
  <c r="I134" i="10"/>
  <c r="I148" i="10"/>
  <c r="I63" i="10"/>
  <c r="I162" i="10"/>
  <c r="I108" i="10"/>
  <c r="I91" i="10"/>
  <c r="I125" i="10"/>
  <c r="I163" i="10"/>
  <c r="I180" i="10"/>
  <c r="I69" i="10"/>
  <c r="I99" i="10"/>
  <c r="I164" i="10"/>
  <c r="I37" i="10"/>
  <c r="I109" i="10"/>
  <c r="I44" i="10"/>
  <c r="I31" i="10"/>
  <c r="I103" i="10"/>
  <c r="I106" i="10"/>
  <c r="I181" i="10"/>
  <c r="I43" i="10"/>
  <c r="I28" i="10"/>
  <c r="I149" i="10"/>
  <c r="I190" i="10"/>
  <c r="I135" i="10"/>
  <c r="I32" i="10"/>
  <c r="I92" i="10"/>
  <c r="I5" i="10"/>
  <c r="I83" i="10"/>
  <c r="I29" i="10"/>
  <c r="I165" i="10"/>
  <c r="I110" i="10"/>
  <c r="I33" i="10"/>
  <c r="I100" i="10"/>
  <c r="I201" i="10"/>
  <c r="I150" i="10"/>
  <c r="I93" i="10"/>
  <c r="I111" i="10"/>
  <c r="I112" i="10"/>
  <c r="I166" i="10"/>
  <c r="I153" i="10"/>
  <c r="I128" i="10"/>
  <c r="I6" i="10"/>
  <c r="I167" i="10"/>
  <c r="I94" i="10"/>
  <c r="I30" i="10"/>
  <c r="I176" i="10"/>
  <c r="I168" i="10"/>
  <c r="I169" i="10"/>
  <c r="I95" i="10"/>
  <c r="I151" i="10"/>
  <c r="I64" i="10"/>
  <c r="I50" i="10"/>
  <c r="I26" i="10"/>
  <c r="I45" i="10"/>
  <c r="I96" i="10"/>
  <c r="I58" i="10"/>
  <c r="I113" i="10"/>
  <c r="I48" i="10"/>
  <c r="I97" i="10"/>
  <c r="I12" i="10"/>
  <c r="I114" i="10"/>
  <c r="I104" i="10"/>
  <c r="I202" i="10"/>
  <c r="I215" i="10"/>
  <c r="I119" i="10"/>
  <c r="I238" i="10"/>
  <c r="I84" i="10"/>
  <c r="I184" i="10"/>
  <c r="I129" i="10"/>
  <c r="I66" i="10"/>
  <c r="I73" i="10"/>
  <c r="I353" i="10"/>
  <c r="I354" i="10"/>
  <c r="I355" i="10"/>
  <c r="I356" i="10"/>
  <c r="I357" i="10"/>
  <c r="I227" i="10"/>
  <c r="I358" i="10"/>
  <c r="I359" i="10"/>
  <c r="I360" i="10"/>
  <c r="I361" i="10"/>
  <c r="I362" i="10"/>
  <c r="I363" i="10"/>
  <c r="I216" i="10"/>
  <c r="I364" i="10"/>
  <c r="I365" i="10"/>
  <c r="I366" i="10"/>
  <c r="I170" i="10"/>
  <c r="I367" i="10"/>
  <c r="I368" i="10"/>
  <c r="I369" i="10"/>
  <c r="I370" i="10"/>
  <c r="I371" i="10"/>
  <c r="I79" i="10"/>
  <c r="I372" i="10"/>
  <c r="I373" i="10"/>
  <c r="I228" i="10"/>
  <c r="I374" i="10"/>
  <c r="I375" i="10"/>
  <c r="I376" i="10"/>
  <c r="I171" i="10"/>
  <c r="I239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229" i="10"/>
  <c r="I209" i="10"/>
  <c r="I390" i="10"/>
  <c r="I240" i="10"/>
  <c r="I81" i="10"/>
  <c r="I391" i="10"/>
  <c r="I392" i="10"/>
  <c r="I393" i="10"/>
  <c r="I394" i="10"/>
  <c r="I395" i="10"/>
  <c r="I396" i="10"/>
  <c r="I397" i="10"/>
  <c r="I398" i="10"/>
  <c r="I203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241" i="10"/>
  <c r="I217" i="10"/>
  <c r="I424" i="10"/>
  <c r="I425" i="10"/>
  <c r="I426" i="10"/>
  <c r="I427" i="10"/>
  <c r="I428" i="10"/>
  <c r="I429" i="10"/>
  <c r="I430" i="10"/>
  <c r="I185" i="10"/>
  <c r="I431" i="10"/>
  <c r="I179" i="10"/>
  <c r="I432" i="10"/>
  <c r="I433" i="10"/>
  <c r="I434" i="10"/>
  <c r="I435" i="10"/>
  <c r="I436" i="10"/>
  <c r="I437" i="10"/>
  <c r="I438" i="10"/>
  <c r="I439" i="10"/>
  <c r="I440" i="10"/>
  <c r="I218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20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136" i="10"/>
  <c r="I487" i="10"/>
  <c r="I155" i="10"/>
  <c r="I120" i="10"/>
  <c r="I488" i="10"/>
  <c r="I489" i="10"/>
  <c r="I130" i="10"/>
  <c r="I490" i="10"/>
  <c r="I207" i="10"/>
  <c r="I491" i="10"/>
  <c r="I492" i="10"/>
  <c r="I493" i="10"/>
  <c r="I172" i="10"/>
  <c r="I494" i="10"/>
  <c r="I495" i="10"/>
  <c r="I496" i="10"/>
  <c r="I497" i="10"/>
  <c r="I498" i="10"/>
  <c r="I244" i="10"/>
  <c r="I499" i="10"/>
  <c r="I500" i="10"/>
  <c r="I501" i="10"/>
  <c r="I159" i="10"/>
  <c r="I502" i="10"/>
  <c r="I503" i="10"/>
  <c r="I504" i="10"/>
  <c r="I156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219" i="10"/>
  <c r="I518" i="10"/>
  <c r="I14" i="10"/>
  <c r="I89" i="10"/>
  <c r="I137" i="10"/>
  <c r="I519" i="10"/>
  <c r="I115" i="10"/>
  <c r="I121" i="10"/>
  <c r="I160" i="10"/>
  <c r="I245" i="10"/>
  <c r="I246" i="10"/>
  <c r="I247" i="10"/>
  <c r="I101" i="10"/>
  <c r="I210" i="10"/>
  <c r="I187" i="10"/>
  <c r="I122" i="10"/>
  <c r="I230" i="10"/>
  <c r="I188" i="10"/>
  <c r="I211" i="10"/>
  <c r="I520" i="10"/>
  <c r="I212" i="10"/>
  <c r="I71" i="10"/>
  <c r="I204" i="10"/>
  <c r="I248" i="10"/>
  <c r="I249" i="10"/>
  <c r="I87" i="10"/>
  <c r="I213" i="10"/>
  <c r="I220" i="10"/>
  <c r="I154" i="10"/>
  <c r="I191" i="10"/>
  <c r="I521" i="10"/>
  <c r="I250" i="10"/>
  <c r="I251" i="10"/>
  <c r="I152" i="10"/>
  <c r="I252" i="10"/>
  <c r="I123" i="10"/>
  <c r="I40" i="10"/>
  <c r="I862" i="9"/>
  <c r="J862" i="9" s="1"/>
  <c r="I724" i="9"/>
  <c r="J724" i="9" s="1"/>
  <c r="I150" i="9"/>
  <c r="J150" i="9" s="1"/>
  <c r="I725" i="9"/>
  <c r="J725" i="9" s="1"/>
  <c r="I446" i="9"/>
  <c r="J446" i="9" s="1"/>
  <c r="I604" i="9"/>
  <c r="J604" i="9" s="1"/>
  <c r="I447" i="9"/>
  <c r="J447" i="9" s="1"/>
  <c r="I236" i="9"/>
  <c r="J236" i="9" s="1"/>
  <c r="I132" i="9"/>
  <c r="J132" i="9" s="1"/>
  <c r="I42" i="9"/>
  <c r="J42" i="9" s="1"/>
  <c r="I434" i="9"/>
  <c r="J434" i="9" s="1"/>
  <c r="I726" i="9"/>
  <c r="J726" i="9" s="1"/>
  <c r="I106" i="9"/>
  <c r="J106" i="9" s="1"/>
  <c r="I140" i="9"/>
  <c r="J140" i="9" s="1"/>
  <c r="I158" i="9"/>
  <c r="J158" i="9" s="1"/>
  <c r="I632" i="9"/>
  <c r="J632" i="9" s="1"/>
  <c r="I230" i="9"/>
  <c r="J230" i="9" s="1"/>
  <c r="I25" i="9"/>
  <c r="J25" i="9" s="1"/>
  <c r="I27" i="9"/>
  <c r="J27" i="9" s="1"/>
  <c r="I652" i="9"/>
  <c r="J652" i="9" s="1"/>
  <c r="I623" i="9"/>
  <c r="I49" i="9"/>
  <c r="I43" i="9"/>
  <c r="J43" i="9" s="1"/>
  <c r="I269" i="9"/>
  <c r="J269" i="9" s="1"/>
  <c r="I37" i="9"/>
  <c r="J37" i="9" s="1"/>
  <c r="I26" i="9"/>
  <c r="J26" i="9" s="1"/>
  <c r="I355" i="9"/>
  <c r="J355" i="9" s="1"/>
  <c r="I237" i="9"/>
  <c r="J237" i="9" s="1"/>
  <c r="I180" i="9"/>
  <c r="J180" i="9" s="1"/>
  <c r="I89" i="9"/>
  <c r="J89" i="9" s="1"/>
  <c r="I107" i="9"/>
  <c r="J107" i="9" s="1"/>
  <c r="I270" i="9"/>
  <c r="J270" i="9" s="1"/>
  <c r="I146" i="9"/>
  <c r="J146" i="9" s="1"/>
  <c r="I68" i="9"/>
  <c r="J68" i="9" s="1"/>
  <c r="I727" i="9"/>
  <c r="J727" i="9" s="1"/>
  <c r="I614" i="9"/>
  <c r="J614" i="9" s="1"/>
  <c r="I65" i="9"/>
  <c r="J65" i="9" s="1"/>
  <c r="I153" i="9"/>
  <c r="J153" i="9" s="1"/>
  <c r="I696" i="9"/>
  <c r="J696" i="9" s="1"/>
  <c r="I3" i="9"/>
  <c r="J3" i="9" s="1"/>
  <c r="I75" i="9"/>
  <c r="J75" i="9" s="1"/>
  <c r="I45" i="9"/>
  <c r="J45" i="9" s="1"/>
  <c r="I54" i="9"/>
  <c r="J54" i="9" s="1"/>
  <c r="I127" i="9"/>
  <c r="J127" i="9" s="1"/>
  <c r="I41" i="9"/>
  <c r="J41" i="9" s="1"/>
  <c r="I238" i="9"/>
  <c r="J238" i="9" s="1"/>
  <c r="I653" i="9"/>
  <c r="J653" i="9" s="1"/>
  <c r="I90" i="9"/>
  <c r="J90" i="9" s="1"/>
  <c r="I448" i="9"/>
  <c r="J448" i="9" s="1"/>
  <c r="I654" i="9"/>
  <c r="J654" i="9" s="1"/>
  <c r="I137" i="9"/>
  <c r="J137" i="9" s="1"/>
  <c r="I605" i="9"/>
  <c r="J605" i="9" s="1"/>
  <c r="I417" i="9"/>
  <c r="J417" i="9" s="1"/>
  <c r="I21" i="9"/>
  <c r="J21" i="9" s="1"/>
  <c r="I76" i="9"/>
  <c r="J76" i="9" s="1"/>
  <c r="I239" i="9"/>
  <c r="J239" i="9" s="1"/>
  <c r="I81" i="9"/>
  <c r="J81" i="9" s="1"/>
  <c r="I22" i="9"/>
  <c r="J22" i="9" s="1"/>
  <c r="I138" i="9"/>
  <c r="J138" i="9" s="1"/>
  <c r="I108" i="9"/>
  <c r="J108" i="9" s="1"/>
  <c r="I51" i="9"/>
  <c r="J51" i="9" s="1"/>
  <c r="I199" i="9"/>
  <c r="J199" i="9" s="1"/>
  <c r="I38" i="9"/>
  <c r="J38" i="9" s="1"/>
  <c r="I728" i="9"/>
  <c r="J728" i="9" s="1"/>
  <c r="I697" i="9"/>
  <c r="J697" i="9" s="1"/>
  <c r="I72" i="9"/>
  <c r="J72" i="9" s="1"/>
  <c r="I698" i="9"/>
  <c r="J698" i="9" s="1"/>
  <c r="I29" i="9"/>
  <c r="J29" i="9" s="1"/>
  <c r="I729" i="9"/>
  <c r="J729" i="9" s="1"/>
  <c r="I378" i="9"/>
  <c r="J378" i="9" s="1"/>
  <c r="I208" i="9"/>
  <c r="J208" i="9" s="1"/>
  <c r="I606" i="9"/>
  <c r="J606" i="9" s="1"/>
  <c r="I250" i="9"/>
  <c r="J250" i="9" s="1"/>
  <c r="I730" i="9"/>
  <c r="J730" i="9" s="1"/>
  <c r="I209" i="9"/>
  <c r="J209" i="9" s="1"/>
  <c r="I34" i="9"/>
  <c r="J34" i="9" s="1"/>
  <c r="I624" i="9"/>
  <c r="J624" i="9" s="1"/>
  <c r="I55" i="9"/>
  <c r="J55" i="9" s="1"/>
  <c r="I731" i="9"/>
  <c r="J731" i="9" s="1"/>
  <c r="I297" i="9"/>
  <c r="J297" i="9" s="1"/>
  <c r="I315" i="9"/>
  <c r="J315" i="9" s="1"/>
  <c r="I427" i="9"/>
  <c r="J427" i="9" s="1"/>
  <c r="I142" i="9"/>
  <c r="J142" i="9" s="1"/>
  <c r="I633" i="9"/>
  <c r="J633" i="9" s="1"/>
  <c r="I259" i="9"/>
  <c r="J259" i="9" s="1"/>
  <c r="I170" i="9"/>
  <c r="J170" i="9" s="1"/>
  <c r="I240" i="9"/>
  <c r="J240" i="9" s="1"/>
  <c r="I24" i="9"/>
  <c r="J24" i="9" s="1"/>
  <c r="I46" i="9"/>
  <c r="J46" i="9" s="1"/>
  <c r="I52" i="9"/>
  <c r="J52" i="9" s="1"/>
  <c r="I91" i="9"/>
  <c r="J91" i="9" s="1"/>
  <c r="I64" i="9"/>
  <c r="J64" i="9" s="1"/>
  <c r="I67" i="9"/>
  <c r="J67" i="9" s="1"/>
  <c r="I133" i="9"/>
  <c r="J133" i="9" s="1"/>
  <c r="I96" i="9"/>
  <c r="J96" i="9" s="1"/>
  <c r="I154" i="9"/>
  <c r="J154" i="9" s="1"/>
  <c r="I732" i="9"/>
  <c r="J732" i="9" s="1"/>
  <c r="I251" i="9"/>
  <c r="J251" i="9" s="1"/>
  <c r="I655" i="9"/>
  <c r="J655" i="9" s="1"/>
  <c r="I418" i="9"/>
  <c r="J418" i="9" s="1"/>
  <c r="I530" i="9"/>
  <c r="J530" i="9" s="1"/>
  <c r="I13" i="9"/>
  <c r="J13" i="9" s="1"/>
  <c r="I113" i="9"/>
  <c r="J113" i="9" s="1"/>
  <c r="I634" i="9"/>
  <c r="J634" i="9" s="1"/>
  <c r="I61" i="9"/>
  <c r="J61" i="9" s="1"/>
  <c r="I181" i="9"/>
  <c r="J181" i="9" s="1"/>
  <c r="I165" i="9"/>
  <c r="J165" i="9" s="1"/>
  <c r="I171" i="9"/>
  <c r="J171" i="9" s="1"/>
  <c r="I392" i="9"/>
  <c r="J392" i="9" s="1"/>
  <c r="I151" i="9"/>
  <c r="J151" i="9" s="1"/>
  <c r="I100" i="9"/>
  <c r="J100" i="9" s="1"/>
  <c r="I116" i="9"/>
  <c r="J116" i="9" s="1"/>
  <c r="I615" i="9"/>
  <c r="J615" i="9" s="1"/>
  <c r="I28" i="9"/>
  <c r="J28" i="9" s="1"/>
  <c r="I449" i="9"/>
  <c r="J449" i="9" s="1"/>
  <c r="I393" i="9"/>
  <c r="J393" i="9" s="1"/>
  <c r="I210" i="9"/>
  <c r="J210" i="9" s="1"/>
  <c r="I699" i="9"/>
  <c r="J699" i="9" s="1"/>
  <c r="I460" i="9"/>
  <c r="J460" i="9" s="1"/>
  <c r="I19" i="9"/>
  <c r="J19" i="9" s="1"/>
  <c r="I495" i="9"/>
  <c r="J495" i="9" s="1"/>
  <c r="I57" i="9"/>
  <c r="J57" i="9" s="1"/>
  <c r="I271" i="9"/>
  <c r="J271" i="9" s="1"/>
  <c r="I733" i="9"/>
  <c r="J733" i="9" s="1"/>
  <c r="I656" i="9"/>
  <c r="J656" i="9" s="1"/>
  <c r="I102" i="9"/>
  <c r="J102" i="9" s="1"/>
  <c r="I657" i="9"/>
  <c r="J657" i="9" s="1"/>
  <c r="I35" i="9"/>
  <c r="J35" i="9" s="1"/>
  <c r="I70" i="9"/>
  <c r="J70" i="9" s="1"/>
  <c r="I104" i="9"/>
  <c r="J104" i="9" s="1"/>
  <c r="I30" i="9"/>
  <c r="J30" i="9" s="1"/>
  <c r="I211" i="9"/>
  <c r="J211" i="9" s="1"/>
  <c r="I356" i="9"/>
  <c r="J356" i="9" s="1"/>
  <c r="I60" i="9"/>
  <c r="J60" i="9" s="1"/>
  <c r="I8" i="9"/>
  <c r="J8" i="9" s="1"/>
  <c r="I658" i="9"/>
  <c r="J658" i="9" s="1"/>
  <c r="I6" i="9"/>
  <c r="J6" i="9" s="1"/>
  <c r="I99" i="9"/>
  <c r="J99" i="9" s="1"/>
  <c r="I607" i="9"/>
  <c r="J607" i="9" s="1"/>
  <c r="I16" i="9"/>
  <c r="J16" i="9" s="1"/>
  <c r="I59" i="9"/>
  <c r="J59" i="9" s="1"/>
  <c r="I15" i="9"/>
  <c r="J15" i="9" s="1"/>
  <c r="I39" i="9"/>
  <c r="J39" i="9" s="1"/>
  <c r="I542" i="9"/>
  <c r="J542" i="9" s="1"/>
  <c r="I635" i="9"/>
  <c r="J635" i="9" s="1"/>
  <c r="I7" i="9"/>
  <c r="J7" i="9" s="1"/>
  <c r="I734" i="9"/>
  <c r="J734" i="9" s="1"/>
  <c r="I252" i="9"/>
  <c r="J252" i="9" s="1"/>
  <c r="I56" i="9"/>
  <c r="J56" i="9" s="1"/>
  <c r="I71" i="9"/>
  <c r="J71" i="9" s="1"/>
  <c r="I83" i="9"/>
  <c r="J83" i="9" s="1"/>
  <c r="I700" i="9"/>
  <c r="J700" i="9" s="1"/>
  <c r="I701" i="9"/>
  <c r="J701" i="9" s="1"/>
  <c r="I53" i="9"/>
  <c r="J53" i="9" s="1"/>
  <c r="I478" i="9"/>
  <c r="J478" i="9" s="1"/>
  <c r="I625" i="9"/>
  <c r="J625" i="9" s="1"/>
  <c r="I428" i="9"/>
  <c r="J428" i="9" s="1"/>
  <c r="I155" i="9"/>
  <c r="J155" i="9" s="1"/>
  <c r="I69" i="9"/>
  <c r="J69" i="9" s="1"/>
  <c r="I429" i="9"/>
  <c r="J429" i="9" s="1"/>
  <c r="I659" i="9"/>
  <c r="J659" i="9" s="1"/>
  <c r="I626" i="9"/>
  <c r="J626" i="9" s="1"/>
  <c r="I543" i="9"/>
  <c r="J543" i="9" s="1"/>
  <c r="I461" i="9"/>
  <c r="J461" i="9" s="1"/>
  <c r="I194" i="9"/>
  <c r="J194" i="9" s="1"/>
  <c r="I660" i="9"/>
  <c r="J660" i="9" s="1"/>
  <c r="I200" i="9"/>
  <c r="J200" i="9" s="1"/>
  <c r="I735" i="9"/>
  <c r="J735" i="9" s="1"/>
  <c r="I241" i="9"/>
  <c r="J241" i="9" s="1"/>
  <c r="I87" i="9"/>
  <c r="J87" i="9" s="1"/>
  <c r="I450" i="9"/>
  <c r="J450" i="9" s="1"/>
  <c r="I736" i="9"/>
  <c r="J736" i="9" s="1"/>
  <c r="I242" i="9"/>
  <c r="J242" i="9" s="1"/>
  <c r="I92" i="9"/>
  <c r="J92" i="9" s="1"/>
  <c r="I451" i="9"/>
  <c r="J451" i="9" s="1"/>
  <c r="I243" i="9"/>
  <c r="J243" i="9" s="1"/>
  <c r="I616" i="9"/>
  <c r="J616" i="9" s="1"/>
  <c r="I702" i="9"/>
  <c r="J702" i="9" s="1"/>
  <c r="I531" i="9"/>
  <c r="J531" i="9" s="1"/>
  <c r="I608" i="9"/>
  <c r="J608" i="9" s="1"/>
  <c r="I435" i="9"/>
  <c r="J435" i="9" s="1"/>
  <c r="I195" i="9"/>
  <c r="J195" i="9" s="1"/>
  <c r="I609" i="9"/>
  <c r="J609" i="9" s="1"/>
  <c r="I610" i="9"/>
  <c r="J610" i="9" s="1"/>
  <c r="I316" i="9"/>
  <c r="J316" i="9" s="1"/>
  <c r="I357" i="9"/>
  <c r="J357" i="9" s="1"/>
  <c r="I617" i="9"/>
  <c r="J617" i="9" s="1"/>
  <c r="I394" i="9"/>
  <c r="J394" i="9" s="1"/>
  <c r="I93" i="9"/>
  <c r="J93" i="9" s="1"/>
  <c r="I544" i="9"/>
  <c r="J544" i="9" s="1"/>
  <c r="I452" i="9"/>
  <c r="J452" i="9" s="1"/>
  <c r="I545" i="9"/>
  <c r="J545" i="9" s="1"/>
  <c r="I379" i="9"/>
  <c r="J379" i="9" s="1"/>
  <c r="I453" i="9"/>
  <c r="J453" i="9" s="1"/>
  <c r="I546" i="9"/>
  <c r="J546" i="9" s="1"/>
  <c r="I627" i="9"/>
  <c r="J627" i="9" s="1"/>
  <c r="I611" i="9"/>
  <c r="J611" i="9" s="1"/>
  <c r="I618" i="9"/>
  <c r="J618" i="9" s="1"/>
  <c r="I14" i="9"/>
  <c r="J14" i="9" s="1"/>
  <c r="I44" i="9"/>
  <c r="J44" i="9" s="1"/>
  <c r="I496" i="9"/>
  <c r="J496" i="9" s="1"/>
  <c r="I139" i="9"/>
  <c r="J139" i="9" s="1"/>
  <c r="I244" i="9"/>
  <c r="J244" i="9" s="1"/>
  <c r="I454" i="9"/>
  <c r="J454" i="9" s="1"/>
  <c r="I479" i="9"/>
  <c r="J479" i="9" s="1"/>
  <c r="I628" i="9"/>
  <c r="J628" i="9" s="1"/>
  <c r="I619" i="9"/>
  <c r="J619" i="9" s="1"/>
  <c r="I40" i="9"/>
  <c r="J40" i="9" s="1"/>
  <c r="I212" i="9"/>
  <c r="J212" i="9" s="1"/>
  <c r="I737" i="9"/>
  <c r="J737" i="9" s="1"/>
  <c r="I738" i="9"/>
  <c r="J738" i="9" s="1"/>
  <c r="I739" i="9"/>
  <c r="J739" i="9" s="1"/>
  <c r="I629" i="9"/>
  <c r="J629" i="9" s="1"/>
  <c r="I636" i="9"/>
  <c r="J636" i="9" s="1"/>
  <c r="I358" i="9"/>
  <c r="J358" i="9" s="1"/>
  <c r="I317" i="9"/>
  <c r="J317" i="9" s="1"/>
  <c r="I97" i="9"/>
  <c r="J97" i="9" s="1"/>
  <c r="I272" i="9"/>
  <c r="J272" i="9" s="1"/>
  <c r="I462" i="9"/>
  <c r="J462" i="9" s="1"/>
  <c r="I480" i="9"/>
  <c r="J480" i="9" s="1"/>
  <c r="I213" i="9"/>
  <c r="J213" i="9" s="1"/>
  <c r="I547" i="9"/>
  <c r="J547" i="9" s="1"/>
  <c r="I548" i="9"/>
  <c r="J548" i="9" s="1"/>
  <c r="I549" i="9"/>
  <c r="J549" i="9" s="1"/>
  <c r="I273" i="9"/>
  <c r="J273" i="9" s="1"/>
  <c r="I117" i="9"/>
  <c r="J117" i="9" s="1"/>
  <c r="I159" i="9"/>
  <c r="J159" i="9" s="1"/>
  <c r="I481" i="9"/>
  <c r="J481" i="9" s="1"/>
  <c r="I274" i="9"/>
  <c r="J274" i="9" s="1"/>
  <c r="I661" i="9"/>
  <c r="J661" i="9" s="1"/>
  <c r="I419" i="9"/>
  <c r="J419" i="9" s="1"/>
  <c r="I318" i="9"/>
  <c r="J318" i="9" s="1"/>
  <c r="I550" i="9"/>
  <c r="J550" i="9" s="1"/>
  <c r="I551" i="9"/>
  <c r="J551" i="9" s="1"/>
  <c r="I662" i="9"/>
  <c r="J662" i="9" s="1"/>
  <c r="I275" i="9"/>
  <c r="J275" i="9" s="1"/>
  <c r="I196" i="9"/>
  <c r="J196" i="9" s="1"/>
  <c r="I260" i="9"/>
  <c r="J260" i="9" s="1"/>
  <c r="I463" i="9"/>
  <c r="J463" i="9" s="1"/>
  <c r="I482" i="9"/>
  <c r="J482" i="9" s="1"/>
  <c r="I552" i="9"/>
  <c r="J552" i="9" s="1"/>
  <c r="I553" i="9"/>
  <c r="J553" i="9" s="1"/>
  <c r="I554" i="9"/>
  <c r="J554" i="9" s="1"/>
  <c r="I112" i="9"/>
  <c r="J112" i="9" s="1"/>
  <c r="I103" i="9"/>
  <c r="J103" i="9" s="1"/>
  <c r="I319" i="9"/>
  <c r="J319" i="9" s="1"/>
  <c r="I637" i="9"/>
  <c r="J637" i="9" s="1"/>
  <c r="I532" i="9"/>
  <c r="J532" i="9" s="1"/>
  <c r="I555" i="9"/>
  <c r="J555" i="9" s="1"/>
  <c r="I663" i="9"/>
  <c r="J663" i="9" s="1"/>
  <c r="I82" i="9"/>
  <c r="J82" i="9" s="1"/>
  <c r="I664" i="9"/>
  <c r="J664" i="9" s="1"/>
  <c r="I464" i="9"/>
  <c r="J464" i="9" s="1"/>
  <c r="I483" i="9"/>
  <c r="J483" i="9" s="1"/>
  <c r="I556" i="9"/>
  <c r="J556" i="9" s="1"/>
  <c r="I557" i="9"/>
  <c r="J557" i="9" s="1"/>
  <c r="I558" i="9"/>
  <c r="J558" i="9" s="1"/>
  <c r="I118" i="9"/>
  <c r="J118" i="9" s="1"/>
  <c r="I420" i="9"/>
  <c r="J420" i="9" s="1"/>
  <c r="I320" i="9"/>
  <c r="J320" i="9" s="1"/>
  <c r="I559" i="9"/>
  <c r="J559" i="9" s="1"/>
  <c r="I560" i="9"/>
  <c r="J560" i="9" s="1"/>
  <c r="I465" i="9"/>
  <c r="J465" i="9" s="1"/>
  <c r="I484" i="9"/>
  <c r="J484" i="9" s="1"/>
  <c r="I561" i="9"/>
  <c r="J561" i="9" s="1"/>
  <c r="I562" i="9"/>
  <c r="J562" i="9" s="1"/>
  <c r="I563" i="9"/>
  <c r="J563" i="9" s="1"/>
  <c r="I119" i="9"/>
  <c r="J119" i="9" s="1"/>
  <c r="I321" i="9"/>
  <c r="J321" i="9" s="1"/>
  <c r="I620" i="9"/>
  <c r="J620" i="9" s="1"/>
  <c r="I564" i="9"/>
  <c r="J564" i="9" s="1"/>
  <c r="I143" i="9"/>
  <c r="J143" i="9" s="1"/>
  <c r="I231" i="9"/>
  <c r="J231" i="9" s="1"/>
  <c r="I298" i="9"/>
  <c r="J298" i="9" s="1"/>
  <c r="I466" i="9"/>
  <c r="J466" i="9" s="1"/>
  <c r="I485" i="9"/>
  <c r="J485" i="9" s="1"/>
  <c r="I565" i="9"/>
  <c r="J565" i="9" s="1"/>
  <c r="I566" i="9"/>
  <c r="J566" i="9" s="1"/>
  <c r="I567" i="9"/>
  <c r="J567" i="9" s="1"/>
  <c r="I120" i="9"/>
  <c r="J120" i="9" s="1"/>
  <c r="I421" i="9"/>
  <c r="J421" i="9" s="1"/>
  <c r="I322" i="9"/>
  <c r="J322" i="9" s="1"/>
  <c r="I638" i="9"/>
  <c r="J638" i="9" s="1"/>
  <c r="I568" i="9"/>
  <c r="J568" i="9" s="1"/>
  <c r="I533" i="9"/>
  <c r="J533" i="9" s="1"/>
  <c r="I201" i="9"/>
  <c r="J201" i="9" s="1"/>
  <c r="I569" i="9"/>
  <c r="J569" i="9" s="1"/>
  <c r="I534" i="9"/>
  <c r="J534" i="9" s="1"/>
  <c r="I109" i="9"/>
  <c r="J109" i="9" s="1"/>
  <c r="I467" i="9"/>
  <c r="J467" i="9" s="1"/>
  <c r="I486" i="9"/>
  <c r="J486" i="9" s="1"/>
  <c r="I570" i="9"/>
  <c r="J570" i="9" s="1"/>
  <c r="I571" i="9"/>
  <c r="J571" i="9" s="1"/>
  <c r="I572" i="9"/>
  <c r="J572" i="9" s="1"/>
  <c r="I124" i="9"/>
  <c r="J124" i="9" s="1"/>
  <c r="I323" i="9"/>
  <c r="J323" i="9" s="1"/>
  <c r="I573" i="9"/>
  <c r="J573" i="9" s="1"/>
  <c r="I214" i="9"/>
  <c r="J214" i="9" s="1"/>
  <c r="I215" i="9"/>
  <c r="J215" i="9" s="1"/>
  <c r="I177" i="9"/>
  <c r="J177" i="9" s="1"/>
  <c r="I216" i="9"/>
  <c r="J216" i="9" s="1"/>
  <c r="I36" i="9"/>
  <c r="J36" i="9" s="1"/>
  <c r="I468" i="9"/>
  <c r="J468" i="9" s="1"/>
  <c r="I487" i="9"/>
  <c r="J487" i="9" s="1"/>
  <c r="I574" i="9"/>
  <c r="J574" i="9" s="1"/>
  <c r="I575" i="9"/>
  <c r="J575" i="9" s="1"/>
  <c r="I576" i="9"/>
  <c r="J576" i="9" s="1"/>
  <c r="I121" i="9"/>
  <c r="J121" i="9" s="1"/>
  <c r="I422" i="9"/>
  <c r="J422" i="9" s="1"/>
  <c r="I276" i="9"/>
  <c r="J276" i="9" s="1"/>
  <c r="I665" i="9"/>
  <c r="J665" i="9" s="1"/>
  <c r="I577" i="9"/>
  <c r="J577" i="9" s="1"/>
  <c r="I639" i="9"/>
  <c r="J639" i="9" s="1"/>
  <c r="I469" i="9"/>
  <c r="J469" i="9" s="1"/>
  <c r="I488" i="9"/>
  <c r="J488" i="9" s="1"/>
  <c r="I578" i="9"/>
  <c r="J578" i="9" s="1"/>
  <c r="I579" i="9"/>
  <c r="J579" i="9" s="1"/>
  <c r="I580" i="9"/>
  <c r="J580" i="9" s="1"/>
  <c r="I122" i="9"/>
  <c r="J122" i="9" s="1"/>
  <c r="I324" i="9"/>
  <c r="J324" i="9" s="1"/>
  <c r="I325" i="9"/>
  <c r="J325" i="9" s="1"/>
  <c r="I666" i="9"/>
  <c r="J666" i="9" s="1"/>
  <c r="I581" i="9"/>
  <c r="J581" i="9" s="1"/>
  <c r="I436" i="9"/>
  <c r="J436" i="9" s="1"/>
  <c r="I489" i="9"/>
  <c r="J489" i="9" s="1"/>
  <c r="I582" i="9"/>
  <c r="J582" i="9" s="1"/>
  <c r="I583" i="9"/>
  <c r="J583" i="9" s="1"/>
  <c r="I584" i="9"/>
  <c r="J584" i="9" s="1"/>
  <c r="I125" i="9"/>
  <c r="J125" i="9" s="1"/>
  <c r="I423" i="9"/>
  <c r="J423" i="9" s="1"/>
  <c r="I326" i="9"/>
  <c r="J326" i="9" s="1"/>
  <c r="I105" i="9"/>
  <c r="J105" i="9" s="1"/>
  <c r="I585" i="9"/>
  <c r="J585" i="9" s="1"/>
  <c r="I437" i="9"/>
  <c r="J437" i="9" s="1"/>
  <c r="I490" i="9"/>
  <c r="J490" i="9" s="1"/>
  <c r="I586" i="9"/>
  <c r="J586" i="9" s="1"/>
  <c r="I587" i="9"/>
  <c r="J587" i="9" s="1"/>
  <c r="I588" i="9"/>
  <c r="J588" i="9" s="1"/>
  <c r="I110" i="9"/>
  <c r="J110" i="9" s="1"/>
  <c r="I327" i="9"/>
  <c r="J327" i="9" s="1"/>
  <c r="I589" i="9"/>
  <c r="J589" i="9" s="1"/>
  <c r="I438" i="9"/>
  <c r="J438" i="9" s="1"/>
  <c r="I470" i="9"/>
  <c r="J470" i="9" s="1"/>
  <c r="I590" i="9"/>
  <c r="J590" i="9" s="1"/>
  <c r="I591" i="9"/>
  <c r="J591" i="9" s="1"/>
  <c r="I592" i="9"/>
  <c r="J592" i="9" s="1"/>
  <c r="I123" i="9"/>
  <c r="J123" i="9" s="1"/>
  <c r="I424" i="9"/>
  <c r="J424" i="9" s="1"/>
  <c r="I328" i="9"/>
  <c r="J328" i="9" s="1"/>
  <c r="I593" i="9"/>
  <c r="J593" i="9" s="1"/>
  <c r="I101" i="9"/>
  <c r="J101" i="9" s="1"/>
  <c r="I491" i="9"/>
  <c r="J491" i="9" s="1"/>
  <c r="I277" i="9"/>
  <c r="J277" i="9" s="1"/>
  <c r="I471" i="9"/>
  <c r="J471" i="9" s="1"/>
  <c r="I492" i="9"/>
  <c r="J492" i="9" s="1"/>
  <c r="I594" i="9"/>
  <c r="J594" i="9" s="1"/>
  <c r="I595" i="9"/>
  <c r="J595" i="9" s="1"/>
  <c r="I596" i="9"/>
  <c r="J596" i="9" s="1"/>
  <c r="I126" i="9"/>
  <c r="J126" i="9" s="1"/>
  <c r="I329" i="9"/>
  <c r="J329" i="9" s="1"/>
  <c r="I597" i="9"/>
  <c r="J597" i="9" s="1"/>
  <c r="I439" i="9"/>
  <c r="J439" i="9" s="1"/>
  <c r="I217" i="9"/>
  <c r="J217" i="9" s="1"/>
  <c r="I430" i="9"/>
  <c r="J430" i="9" s="1"/>
  <c r="I440" i="9"/>
  <c r="J440" i="9" s="1"/>
  <c r="I472" i="9"/>
  <c r="J472" i="9" s="1"/>
  <c r="I598" i="9"/>
  <c r="J598" i="9" s="1"/>
  <c r="I599" i="9"/>
  <c r="J599" i="9" s="1"/>
  <c r="I600" i="9"/>
  <c r="J600" i="9" s="1"/>
  <c r="I114" i="9"/>
  <c r="J114" i="9" s="1"/>
  <c r="I455" i="9"/>
  <c r="J455" i="9" s="1"/>
  <c r="I278" i="9"/>
  <c r="J278" i="9" s="1"/>
  <c r="I601" i="9"/>
  <c r="J601" i="9" s="1"/>
  <c r="I129" i="9"/>
  <c r="J129" i="9" s="1"/>
  <c r="I640" i="9"/>
  <c r="J640" i="9" s="1"/>
  <c r="I740" i="9"/>
  <c r="J740" i="9" s="1"/>
  <c r="I612" i="9"/>
  <c r="J612" i="9" s="1"/>
  <c r="I144" i="9"/>
  <c r="J144" i="9" s="1"/>
  <c r="I641" i="9"/>
  <c r="J641" i="9" s="1"/>
  <c r="I773" i="9"/>
  <c r="J773" i="9" s="1"/>
  <c r="I741" i="9"/>
  <c r="J741" i="9" s="1"/>
  <c r="I642" i="9"/>
  <c r="J642" i="9" s="1"/>
  <c r="I703" i="9"/>
  <c r="J703" i="9" s="1"/>
  <c r="I643" i="9"/>
  <c r="J643" i="9" s="1"/>
  <c r="I667" i="9"/>
  <c r="J667" i="9" s="1"/>
  <c r="I742" i="9"/>
  <c r="J742" i="9" s="1"/>
  <c r="I743" i="9"/>
  <c r="J743" i="9" s="1"/>
  <c r="I668" i="9"/>
  <c r="J668" i="9" s="1"/>
  <c r="I669" i="9"/>
  <c r="J669" i="9" s="1"/>
  <c r="I359" i="9"/>
  <c r="J359" i="9" s="1"/>
  <c r="I644" i="9"/>
  <c r="J644" i="9" s="1"/>
  <c r="I9" i="9"/>
  <c r="J9" i="9" s="1"/>
  <c r="I645" i="9"/>
  <c r="J645" i="9" s="1"/>
  <c r="I744" i="9"/>
  <c r="J744" i="9" s="1"/>
  <c r="I745" i="9"/>
  <c r="J745" i="9" s="1"/>
  <c r="I767" i="9"/>
  <c r="J767" i="9" s="1"/>
  <c r="I613" i="9"/>
  <c r="J613" i="9" s="1"/>
  <c r="I670" i="9"/>
  <c r="J670" i="9" s="1"/>
  <c r="I671" i="9"/>
  <c r="J671" i="9" s="1"/>
  <c r="I672" i="9"/>
  <c r="J672" i="9" s="1"/>
  <c r="I673" i="9"/>
  <c r="J673" i="9" s="1"/>
  <c r="I674" i="9"/>
  <c r="J674" i="9" s="1"/>
  <c r="I360" i="9"/>
  <c r="J360" i="9" s="1"/>
  <c r="I361" i="9"/>
  <c r="J361" i="9" s="1"/>
  <c r="I362" i="9"/>
  <c r="J362" i="9" s="1"/>
  <c r="I363" i="9"/>
  <c r="J363" i="9" s="1"/>
  <c r="I364" i="9"/>
  <c r="J364" i="9" s="1"/>
  <c r="I365" i="9"/>
  <c r="J365" i="9" s="1"/>
  <c r="I77" i="9"/>
  <c r="J77" i="9" s="1"/>
  <c r="I621" i="9"/>
  <c r="J621" i="9" s="1"/>
  <c r="I704" i="9"/>
  <c r="J704" i="9" s="1"/>
  <c r="I675" i="9"/>
  <c r="J675" i="9" s="1"/>
  <c r="I774" i="9"/>
  <c r="J774" i="9" s="1"/>
  <c r="I646" i="9"/>
  <c r="J646" i="9" s="1"/>
  <c r="I746" i="9"/>
  <c r="J746" i="9" s="1"/>
  <c r="I775" i="9"/>
  <c r="J775" i="9" s="1"/>
  <c r="I705" i="9"/>
  <c r="J705" i="9" s="1"/>
  <c r="I776" i="9"/>
  <c r="J776" i="9" s="1"/>
  <c r="I330" i="9"/>
  <c r="J330" i="9" s="1"/>
  <c r="I331" i="9"/>
  <c r="J331" i="9" s="1"/>
  <c r="I202" i="9"/>
  <c r="J202" i="9" s="1"/>
  <c r="I47" i="9"/>
  <c r="J47" i="9" s="1"/>
  <c r="I676" i="9"/>
  <c r="J676" i="9" s="1"/>
  <c r="I11" i="9"/>
  <c r="J11" i="9" s="1"/>
  <c r="I18" i="9"/>
  <c r="J18" i="9" s="1"/>
  <c r="I152" i="9"/>
  <c r="J152" i="9" s="1"/>
  <c r="I441" i="9"/>
  <c r="J441" i="9" s="1"/>
  <c r="I279" i="9"/>
  <c r="J279" i="9" s="1"/>
  <c r="I197" i="9"/>
  <c r="J197" i="9" s="1"/>
  <c r="I677" i="9"/>
  <c r="J677" i="9" s="1"/>
  <c r="I166" i="9"/>
  <c r="J166" i="9" s="1"/>
  <c r="I10" i="9"/>
  <c r="J10" i="9" s="1"/>
  <c r="I84" i="9"/>
  <c r="J84" i="9" s="1"/>
  <c r="I218" i="9"/>
  <c r="J218" i="9" s="1"/>
  <c r="I12" i="9"/>
  <c r="J12" i="9" s="1"/>
  <c r="I232" i="9"/>
  <c r="J232" i="9" s="1"/>
  <c r="I332" i="9"/>
  <c r="J332" i="9" s="1"/>
  <c r="I442" i="9"/>
  <c r="J442" i="9" s="1"/>
  <c r="I395" i="9"/>
  <c r="J395" i="9" s="1"/>
  <c r="I182" i="9"/>
  <c r="J182" i="9" s="1"/>
  <c r="I179" i="9"/>
  <c r="J179" i="9" s="1"/>
  <c r="I280" i="9"/>
  <c r="J280" i="9" s="1"/>
  <c r="I380" i="9"/>
  <c r="J380" i="9" s="1"/>
  <c r="I73" i="9"/>
  <c r="J73" i="9" s="1"/>
  <c r="I473" i="9"/>
  <c r="J473" i="9" s="1"/>
  <c r="I333" i="9"/>
  <c r="J333" i="9" s="1"/>
  <c r="I261" i="9"/>
  <c r="J261" i="9" s="1"/>
  <c r="I183" i="9"/>
  <c r="J183" i="9" s="1"/>
  <c r="I193" i="9"/>
  <c r="J193" i="9" s="1"/>
  <c r="I198" i="9"/>
  <c r="J198" i="9" s="1"/>
  <c r="I184" i="9"/>
  <c r="J184" i="9" s="1"/>
  <c r="I299" i="9"/>
  <c r="J299" i="9" s="1"/>
  <c r="I396" i="9"/>
  <c r="J396" i="9" s="1"/>
  <c r="I443" i="9"/>
  <c r="J443" i="9" s="1"/>
  <c r="I175" i="9"/>
  <c r="J175" i="9" s="1"/>
  <c r="I185" i="9"/>
  <c r="J185" i="9" s="1"/>
  <c r="I245" i="9"/>
  <c r="J245" i="9" s="1"/>
  <c r="I203" i="9"/>
  <c r="J203" i="9" s="1"/>
  <c r="I78" i="9"/>
  <c r="J78" i="9" s="1"/>
  <c r="I160" i="9"/>
  <c r="J160" i="9" s="1"/>
  <c r="I161" i="9"/>
  <c r="J161" i="9" s="1"/>
  <c r="I381" i="9"/>
  <c r="J381" i="9" s="1"/>
  <c r="I497" i="9"/>
  <c r="J497" i="9" s="1"/>
  <c r="I176" i="9"/>
  <c r="J176" i="9" s="1"/>
  <c r="I85" i="9"/>
  <c r="J85" i="9" s="1"/>
  <c r="I382" i="9"/>
  <c r="J382" i="9" s="1"/>
  <c r="I366" i="9"/>
  <c r="J366" i="9" s="1"/>
  <c r="I535" i="9"/>
  <c r="J535" i="9" s="1"/>
  <c r="I33" i="9"/>
  <c r="J33" i="9" s="1"/>
  <c r="I498" i="9"/>
  <c r="J498" i="9" s="1"/>
  <c r="I536" i="9"/>
  <c r="J536" i="9" s="1"/>
  <c r="I147" i="9"/>
  <c r="J147" i="9" s="1"/>
  <c r="I253" i="9"/>
  <c r="J253" i="9" s="1"/>
  <c r="I499" i="9"/>
  <c r="J499" i="9" s="1"/>
  <c r="I493" i="9"/>
  <c r="J493" i="9" s="1"/>
  <c r="I233" i="9"/>
  <c r="J233" i="9" s="1"/>
  <c r="I141" i="9"/>
  <c r="J141" i="9" s="1"/>
  <c r="I500" i="9"/>
  <c r="J500" i="9" s="1"/>
  <c r="I537" i="9"/>
  <c r="J537" i="9" s="1"/>
  <c r="I186" i="9"/>
  <c r="J186" i="9" s="1"/>
  <c r="I501" i="9"/>
  <c r="J501" i="9" s="1"/>
  <c r="I538" i="9"/>
  <c r="J538" i="9" s="1"/>
  <c r="I502" i="9"/>
  <c r="J502" i="9" s="1"/>
  <c r="I539" i="9"/>
  <c r="J539" i="9" s="1"/>
  <c r="I178" i="9"/>
  <c r="J178" i="9" s="1"/>
  <c r="I456" i="9"/>
  <c r="J456" i="9" s="1"/>
  <c r="I204" i="9"/>
  <c r="J204" i="9" s="1"/>
  <c r="I367" i="9"/>
  <c r="J367" i="9" s="1"/>
  <c r="I503" i="9"/>
  <c r="J503" i="9" s="1"/>
  <c r="I504" i="9"/>
  <c r="J504" i="9" s="1"/>
  <c r="I368" i="9"/>
  <c r="J368" i="9" s="1"/>
  <c r="I300" i="9"/>
  <c r="J300" i="9" s="1"/>
  <c r="I334" i="9"/>
  <c r="J334" i="9" s="1"/>
  <c r="I335" i="9"/>
  <c r="J335" i="9" s="1"/>
  <c r="I336" i="9"/>
  <c r="J336" i="9" s="1"/>
  <c r="I301" i="9"/>
  <c r="J301" i="9" s="1"/>
  <c r="I337" i="9"/>
  <c r="J337" i="9" s="1"/>
  <c r="I302" i="9"/>
  <c r="J302" i="9" s="1"/>
  <c r="I338" i="9"/>
  <c r="J338" i="9" s="1"/>
  <c r="I339" i="9"/>
  <c r="J339" i="9" s="1"/>
  <c r="I145" i="9"/>
  <c r="J145" i="9" s="1"/>
  <c r="I369" i="9"/>
  <c r="J369" i="9" s="1"/>
  <c r="I246" i="9"/>
  <c r="J246" i="9" s="1"/>
  <c r="I219" i="9"/>
  <c r="J219" i="9" s="1"/>
  <c r="I370" i="9"/>
  <c r="J370" i="9" s="1"/>
  <c r="I131" i="9"/>
  <c r="J131" i="9" s="1"/>
  <c r="I247" i="9"/>
  <c r="J247" i="9" s="1"/>
  <c r="I397" i="9"/>
  <c r="J397" i="9" s="1"/>
  <c r="I505" i="9"/>
  <c r="J505" i="9" s="1"/>
  <c r="I234" i="9"/>
  <c r="J234" i="9" s="1"/>
  <c r="I340" i="9"/>
  <c r="J340" i="9" s="1"/>
  <c r="I383" i="9"/>
  <c r="J383" i="9" s="1"/>
  <c r="I148" i="9"/>
  <c r="J148" i="9" s="1"/>
  <c r="I384" i="9"/>
  <c r="J384" i="9" s="1"/>
  <c r="I220" i="9"/>
  <c r="J220" i="9" s="1"/>
  <c r="I398" i="9"/>
  <c r="J398" i="9" s="1"/>
  <c r="I341" i="9"/>
  <c r="J341" i="9" s="1"/>
  <c r="I494" i="9"/>
  <c r="J494" i="9" s="1"/>
  <c r="I371" i="9"/>
  <c r="J371" i="9" s="1"/>
  <c r="I303" i="9"/>
  <c r="J303" i="9" s="1"/>
  <c r="I254" i="9"/>
  <c r="J254" i="9" s="1"/>
  <c r="I163" i="9"/>
  <c r="J163" i="9" s="1"/>
  <c r="I262" i="9"/>
  <c r="J262" i="9" s="1"/>
  <c r="I263" i="9"/>
  <c r="J263" i="9" s="1"/>
  <c r="I304" i="9"/>
  <c r="J304" i="9" s="1"/>
  <c r="I281" i="9"/>
  <c r="J281" i="9" s="1"/>
  <c r="I134" i="9"/>
  <c r="J134" i="9" s="1"/>
  <c r="I282" i="9"/>
  <c r="J282" i="9" s="1"/>
  <c r="I342" i="9"/>
  <c r="J342" i="9" s="1"/>
  <c r="I235" i="9"/>
  <c r="J235" i="9" s="1"/>
  <c r="I283" i="9"/>
  <c r="J283" i="9" s="1"/>
  <c r="I50" i="9"/>
  <c r="J50" i="9" s="1"/>
  <c r="I305" i="9"/>
  <c r="J305" i="9" s="1"/>
  <c r="I128" i="9"/>
  <c r="J128" i="9" s="1"/>
  <c r="I135" i="9"/>
  <c r="J135" i="9" s="1"/>
  <c r="I167" i="9"/>
  <c r="J167" i="9" s="1"/>
  <c r="I284" i="9"/>
  <c r="J284" i="9" s="1"/>
  <c r="I372" i="9"/>
  <c r="J372" i="9" s="1"/>
  <c r="I343" i="9"/>
  <c r="J343" i="9" s="1"/>
  <c r="I306" i="9"/>
  <c r="J306" i="9" s="1"/>
  <c r="I540" i="9"/>
  <c r="J540" i="9" s="1"/>
  <c r="I344" i="9"/>
  <c r="J344" i="9" s="1"/>
  <c r="I285" i="9"/>
  <c r="J285" i="9" s="1"/>
  <c r="I286" i="9"/>
  <c r="J286" i="9" s="1"/>
  <c r="I345" i="9"/>
  <c r="J345" i="9" s="1"/>
  <c r="I264" i="9"/>
  <c r="J264" i="9" s="1"/>
  <c r="I307" i="9"/>
  <c r="J307" i="9" s="1"/>
  <c r="I287" i="9"/>
  <c r="J287" i="9" s="1"/>
  <c r="I5" i="9"/>
  <c r="J5" i="9" s="1"/>
  <c r="I4" i="9"/>
  <c r="J4" i="9" s="1"/>
  <c r="I288" i="9"/>
  <c r="J288" i="9" s="1"/>
  <c r="I257" i="9"/>
  <c r="J257" i="9" s="1"/>
  <c r="I289" i="9"/>
  <c r="J289" i="9" s="1"/>
  <c r="I308" i="9"/>
  <c r="J308" i="9" s="1"/>
  <c r="I346" i="9"/>
  <c r="J346" i="9" s="1"/>
  <c r="I258" i="9"/>
  <c r="J258" i="9" s="1"/>
  <c r="I290" i="9"/>
  <c r="J290" i="9" s="1"/>
  <c r="I291" i="9"/>
  <c r="J291" i="9" s="1"/>
  <c r="I265" i="9"/>
  <c r="J265" i="9" s="1"/>
  <c r="I309" i="9"/>
  <c r="J309" i="9" s="1"/>
  <c r="I292" i="9"/>
  <c r="J292" i="9" s="1"/>
  <c r="I293" i="9"/>
  <c r="J293" i="9" s="1"/>
  <c r="I541" i="9"/>
  <c r="J541" i="9" s="1"/>
  <c r="I347" i="9"/>
  <c r="J347" i="9" s="1"/>
  <c r="I255" i="9"/>
  <c r="J255" i="9" s="1"/>
  <c r="I66" i="9"/>
  <c r="I294" i="9"/>
  <c r="J294" i="9" s="1"/>
  <c r="I348" i="9"/>
  <c r="J348" i="9" s="1"/>
  <c r="I23" i="9"/>
  <c r="J23" i="9" s="1"/>
  <c r="I17" i="9"/>
  <c r="J17" i="9" s="1"/>
  <c r="I349" i="9"/>
  <c r="J349" i="9" s="1"/>
  <c r="I310" i="9"/>
  <c r="J310" i="9" s="1"/>
  <c r="I20" i="9"/>
  <c r="J20" i="9" s="1"/>
  <c r="I221" i="9"/>
  <c r="J221" i="9" s="1"/>
  <c r="I373" i="9"/>
  <c r="J373" i="9" s="1"/>
  <c r="I374" i="9"/>
  <c r="J374" i="9" s="1"/>
  <c r="I474" i="9"/>
  <c r="J474" i="9" s="1"/>
  <c r="I385" i="9"/>
  <c r="J385" i="9" s="1"/>
  <c r="I187" i="9"/>
  <c r="J187" i="9" s="1"/>
  <c r="I350" i="9"/>
  <c r="J350" i="9" s="1"/>
  <c r="I74" i="9"/>
  <c r="J74" i="9" s="1"/>
  <c r="I86" i="9"/>
  <c r="J86" i="9" s="1"/>
  <c r="I457" i="9"/>
  <c r="J457" i="9" s="1"/>
  <c r="I266" i="9"/>
  <c r="J266" i="9" s="1"/>
  <c r="I425" i="9"/>
  <c r="J425" i="9" s="1"/>
  <c r="I375" i="9"/>
  <c r="J375" i="9" s="1"/>
  <c r="I431" i="9"/>
  <c r="J431" i="9" s="1"/>
  <c r="I432" i="9"/>
  <c r="J432" i="9" s="1"/>
  <c r="I386" i="9"/>
  <c r="J386" i="9" s="1"/>
  <c r="I156" i="9"/>
  <c r="J156" i="9" s="1"/>
  <c r="I205" i="9"/>
  <c r="J205" i="9" s="1"/>
  <c r="I351" i="9"/>
  <c r="J351" i="9" s="1"/>
  <c r="I188" i="9"/>
  <c r="J188" i="9" s="1"/>
  <c r="I647" i="9"/>
  <c r="J647" i="9" s="1"/>
  <c r="I399" i="9"/>
  <c r="J399" i="9" s="1"/>
  <c r="I222" i="9"/>
  <c r="J222" i="9" s="1"/>
  <c r="I475" i="9"/>
  <c r="J475" i="9" s="1"/>
  <c r="I387" i="9"/>
  <c r="J387" i="9" s="1"/>
  <c r="I157" i="9"/>
  <c r="J157" i="9" s="1"/>
  <c r="I206" i="9"/>
  <c r="J206" i="9" s="1"/>
  <c r="I678" i="9"/>
  <c r="J678" i="9" s="1"/>
  <c r="I223" i="9"/>
  <c r="J223" i="9" s="1"/>
  <c r="I400" i="9"/>
  <c r="J400" i="9" s="1"/>
  <c r="I130" i="9"/>
  <c r="J130" i="9" s="1"/>
  <c r="I311" i="9"/>
  <c r="J311" i="9" s="1"/>
  <c r="I248" i="9"/>
  <c r="J248" i="9" s="1"/>
  <c r="I312" i="9"/>
  <c r="J312" i="9" s="1"/>
  <c r="I249" i="9"/>
  <c r="J249" i="9" s="1"/>
  <c r="I388" i="9"/>
  <c r="J388" i="9" s="1"/>
  <c r="I401" i="9"/>
  <c r="J401" i="9" s="1"/>
  <c r="I267" i="9"/>
  <c r="J267" i="9" s="1"/>
  <c r="I389" i="9"/>
  <c r="J389" i="9" s="1"/>
  <c r="I172" i="9"/>
  <c r="J172" i="9" s="1"/>
  <c r="I48" i="9"/>
  <c r="J48" i="9" s="1"/>
  <c r="I648" i="9"/>
  <c r="J648" i="9" s="1"/>
  <c r="I506" i="9"/>
  <c r="J506" i="9" s="1"/>
  <c r="I777" i="9"/>
  <c r="J777" i="9" s="1"/>
  <c r="I778" i="9"/>
  <c r="J778" i="9" s="1"/>
  <c r="I779" i="9"/>
  <c r="J779" i="9" s="1"/>
  <c r="I780" i="9"/>
  <c r="J780" i="9" s="1"/>
  <c r="I781" i="9"/>
  <c r="J781" i="9" s="1"/>
  <c r="I782" i="9"/>
  <c r="J782" i="9" s="1"/>
  <c r="I783" i="9"/>
  <c r="J783" i="9" s="1"/>
  <c r="I784" i="9"/>
  <c r="J784" i="9" s="1"/>
  <c r="I785" i="9"/>
  <c r="J785" i="9" s="1"/>
  <c r="I786" i="9"/>
  <c r="J786" i="9" s="1"/>
  <c r="I787" i="9"/>
  <c r="J787" i="9" s="1"/>
  <c r="I788" i="9"/>
  <c r="J788" i="9" s="1"/>
  <c r="I789" i="9"/>
  <c r="J789" i="9" s="1"/>
  <c r="I790" i="9"/>
  <c r="J790" i="9" s="1"/>
  <c r="I791" i="9"/>
  <c r="J791" i="9" s="1"/>
  <c r="I792" i="9"/>
  <c r="J792" i="9" s="1"/>
  <c r="I793" i="9"/>
  <c r="J793" i="9" s="1"/>
  <c r="I794" i="9"/>
  <c r="J794" i="9" s="1"/>
  <c r="I795" i="9"/>
  <c r="J795" i="9" s="1"/>
  <c r="I796" i="9"/>
  <c r="J796" i="9" s="1"/>
  <c r="I797" i="9"/>
  <c r="J797" i="9" s="1"/>
  <c r="I798" i="9"/>
  <c r="J798" i="9" s="1"/>
  <c r="I799" i="9"/>
  <c r="J799" i="9" s="1"/>
  <c r="I800" i="9"/>
  <c r="J800" i="9" s="1"/>
  <c r="I801" i="9"/>
  <c r="J801" i="9" s="1"/>
  <c r="I802" i="9"/>
  <c r="J802" i="9" s="1"/>
  <c r="I803" i="9"/>
  <c r="J803" i="9" s="1"/>
  <c r="I804" i="9"/>
  <c r="J804" i="9" s="1"/>
  <c r="I706" i="9"/>
  <c r="J706" i="9" s="1"/>
  <c r="I707" i="9"/>
  <c r="J707" i="9" s="1"/>
  <c r="I708" i="9"/>
  <c r="J708" i="9" s="1"/>
  <c r="I805" i="9"/>
  <c r="J805" i="9" s="1"/>
  <c r="I806" i="9"/>
  <c r="J806" i="9" s="1"/>
  <c r="I807" i="9"/>
  <c r="J807" i="9" s="1"/>
  <c r="I808" i="9"/>
  <c r="J808" i="9" s="1"/>
  <c r="I809" i="9"/>
  <c r="J809" i="9" s="1"/>
  <c r="I810" i="9"/>
  <c r="J810" i="9" s="1"/>
  <c r="I811" i="9"/>
  <c r="J811" i="9" s="1"/>
  <c r="I812" i="9"/>
  <c r="J812" i="9" s="1"/>
  <c r="I813" i="9"/>
  <c r="J813" i="9" s="1"/>
  <c r="I814" i="9"/>
  <c r="J814" i="9" s="1"/>
  <c r="I815" i="9"/>
  <c r="J815" i="9" s="1"/>
  <c r="I816" i="9"/>
  <c r="J816" i="9" s="1"/>
  <c r="I817" i="9"/>
  <c r="J817" i="9" s="1"/>
  <c r="I818" i="9"/>
  <c r="J818" i="9" s="1"/>
  <c r="I819" i="9"/>
  <c r="J819" i="9" s="1"/>
  <c r="I820" i="9"/>
  <c r="J820" i="9" s="1"/>
  <c r="I821" i="9"/>
  <c r="J821" i="9" s="1"/>
  <c r="I822" i="9"/>
  <c r="J822" i="9" s="1"/>
  <c r="I823" i="9"/>
  <c r="J823" i="9" s="1"/>
  <c r="I679" i="9"/>
  <c r="J679" i="9" s="1"/>
  <c r="I824" i="9"/>
  <c r="J824" i="9" s="1"/>
  <c r="I825" i="9"/>
  <c r="J825" i="9" s="1"/>
  <c r="I709" i="9"/>
  <c r="J709" i="9" s="1"/>
  <c r="I680" i="9"/>
  <c r="J680" i="9" s="1"/>
  <c r="I681" i="9"/>
  <c r="J681" i="9" s="1"/>
  <c r="I826" i="9"/>
  <c r="J826" i="9" s="1"/>
  <c r="I827" i="9"/>
  <c r="J827" i="9" s="1"/>
  <c r="I682" i="9"/>
  <c r="J682" i="9" s="1"/>
  <c r="I710" i="9"/>
  <c r="J710" i="9" s="1"/>
  <c r="I711" i="9"/>
  <c r="J711" i="9" s="1"/>
  <c r="I712" i="9"/>
  <c r="J712" i="9" s="1"/>
  <c r="I683" i="9"/>
  <c r="J683" i="9" s="1"/>
  <c r="I684" i="9"/>
  <c r="J684" i="9" s="1"/>
  <c r="I713" i="9"/>
  <c r="J713" i="9" s="1"/>
  <c r="I714" i="9"/>
  <c r="J714" i="9" s="1"/>
  <c r="I685" i="9"/>
  <c r="J685" i="9" s="1"/>
  <c r="I686" i="9"/>
  <c r="J686" i="9" s="1"/>
  <c r="I687" i="9"/>
  <c r="J687" i="9" s="1"/>
  <c r="I828" i="9"/>
  <c r="J828" i="9" s="1"/>
  <c r="I829" i="9"/>
  <c r="J829" i="9" s="1"/>
  <c r="I715" i="9"/>
  <c r="J715" i="9" s="1"/>
  <c r="I716" i="9"/>
  <c r="J716" i="9" s="1"/>
  <c r="I717" i="9"/>
  <c r="J717" i="9" s="1"/>
  <c r="I688" i="9"/>
  <c r="J688" i="9" s="1"/>
  <c r="I718" i="9"/>
  <c r="J718" i="9" s="1"/>
  <c r="I689" i="9"/>
  <c r="J689" i="9" s="1"/>
  <c r="I690" i="9"/>
  <c r="J690" i="9" s="1"/>
  <c r="I830" i="9"/>
  <c r="J830" i="9" s="1"/>
  <c r="I831" i="9"/>
  <c r="J831" i="9" s="1"/>
  <c r="I719" i="9"/>
  <c r="J719" i="9" s="1"/>
  <c r="I720" i="9"/>
  <c r="J720" i="9" s="1"/>
  <c r="I832" i="9"/>
  <c r="J832" i="9" s="1"/>
  <c r="I833" i="9"/>
  <c r="J833" i="9" s="1"/>
  <c r="I834" i="9"/>
  <c r="J834" i="9" s="1"/>
  <c r="I835" i="9"/>
  <c r="J835" i="9" s="1"/>
  <c r="I836" i="9"/>
  <c r="J836" i="9" s="1"/>
  <c r="I691" i="9"/>
  <c r="J691" i="9" s="1"/>
  <c r="I692" i="9"/>
  <c r="J692" i="9" s="1"/>
  <c r="I693" i="9"/>
  <c r="J693" i="9" s="1"/>
  <c r="I721" i="9"/>
  <c r="J721" i="9" s="1"/>
  <c r="I722" i="9"/>
  <c r="J722" i="9" s="1"/>
  <c r="I723" i="9"/>
  <c r="J723" i="9" s="1"/>
  <c r="I837" i="9"/>
  <c r="J837" i="9" s="1"/>
  <c r="I838" i="9"/>
  <c r="J838" i="9" s="1"/>
  <c r="I839" i="9"/>
  <c r="J839" i="9" s="1"/>
  <c r="I840" i="9"/>
  <c r="J840" i="9" s="1"/>
  <c r="I841" i="9"/>
  <c r="J841" i="9" s="1"/>
  <c r="I842" i="9"/>
  <c r="J842" i="9" s="1"/>
  <c r="I843" i="9"/>
  <c r="J843" i="9" s="1"/>
  <c r="I844" i="9"/>
  <c r="J844" i="9" s="1"/>
  <c r="I845" i="9"/>
  <c r="J845" i="9" s="1"/>
  <c r="I846" i="9"/>
  <c r="J846" i="9" s="1"/>
  <c r="I847" i="9"/>
  <c r="J847" i="9" s="1"/>
  <c r="I848" i="9"/>
  <c r="J848" i="9" s="1"/>
  <c r="I849" i="9"/>
  <c r="J849" i="9" s="1"/>
  <c r="I850" i="9"/>
  <c r="J850" i="9" s="1"/>
  <c r="I851" i="9"/>
  <c r="J851" i="9" s="1"/>
  <c r="I852" i="9"/>
  <c r="J852" i="9" s="1"/>
  <c r="I853" i="9"/>
  <c r="J853" i="9" s="1"/>
  <c r="I854" i="9"/>
  <c r="J854" i="9" s="1"/>
  <c r="I855" i="9"/>
  <c r="J855" i="9" s="1"/>
  <c r="I856" i="9"/>
  <c r="J856" i="9" s="1"/>
  <c r="I857" i="9"/>
  <c r="J857" i="9" s="1"/>
  <c r="I630" i="9"/>
  <c r="J630" i="9" s="1"/>
  <c r="I189" i="9"/>
  <c r="J189" i="9" s="1"/>
  <c r="I79" i="9"/>
  <c r="J79" i="9" s="1"/>
  <c r="I94" i="9"/>
  <c r="J94" i="9" s="1"/>
  <c r="I433" i="9"/>
  <c r="J433" i="9" s="1"/>
  <c r="I507" i="9"/>
  <c r="J507" i="9" s="1"/>
  <c r="I190" i="9"/>
  <c r="J190" i="9" s="1"/>
  <c r="I508" i="9"/>
  <c r="J508" i="9" s="1"/>
  <c r="I509" i="9"/>
  <c r="J509" i="9" s="1"/>
  <c r="I402" i="9"/>
  <c r="J402" i="9" s="1"/>
  <c r="I510" i="9"/>
  <c r="J510" i="9" s="1"/>
  <c r="I403" i="9"/>
  <c r="J403" i="9" s="1"/>
  <c r="I511" i="9"/>
  <c r="J511" i="9" s="1"/>
  <c r="I224" i="9"/>
  <c r="J224" i="9" s="1"/>
  <c r="I512" i="9"/>
  <c r="J512" i="9" s="1"/>
  <c r="I747" i="9"/>
  <c r="J747" i="9" s="1"/>
  <c r="I748" i="9"/>
  <c r="J748" i="9" s="1"/>
  <c r="I225" i="9"/>
  <c r="J225" i="9" s="1"/>
  <c r="I749" i="9"/>
  <c r="J749" i="9" s="1"/>
  <c r="I750" i="9"/>
  <c r="J750" i="9" s="1"/>
  <c r="I751" i="9"/>
  <c r="J751" i="9" s="1"/>
  <c r="I752" i="9"/>
  <c r="J752" i="9" s="1"/>
  <c r="I753" i="9"/>
  <c r="J753" i="9" s="1"/>
  <c r="I226" i="9"/>
  <c r="J226" i="9" s="1"/>
  <c r="I754" i="9"/>
  <c r="J754" i="9" s="1"/>
  <c r="I755" i="9"/>
  <c r="J755" i="9" s="1"/>
  <c r="I756" i="9"/>
  <c r="J756" i="9" s="1"/>
  <c r="I757" i="9"/>
  <c r="J757" i="9" s="1"/>
  <c r="I758" i="9"/>
  <c r="J758" i="9" s="1"/>
  <c r="I404" i="9"/>
  <c r="J404" i="9" s="1"/>
  <c r="I759" i="9"/>
  <c r="J759" i="9" s="1"/>
  <c r="I513" i="9"/>
  <c r="J513" i="9" s="1"/>
  <c r="I514" i="9"/>
  <c r="J514" i="9" s="1"/>
  <c r="I515" i="9"/>
  <c r="J515" i="9" s="1"/>
  <c r="I405" i="9"/>
  <c r="J405" i="9" s="1"/>
  <c r="I406" i="9"/>
  <c r="J406" i="9" s="1"/>
  <c r="I516" i="9"/>
  <c r="J516" i="9" s="1"/>
  <c r="I517" i="9"/>
  <c r="J517" i="9" s="1"/>
  <c r="I407" i="9"/>
  <c r="J407" i="9" s="1"/>
  <c r="I408" i="9"/>
  <c r="J408" i="9" s="1"/>
  <c r="I518" i="9"/>
  <c r="J518" i="9" s="1"/>
  <c r="I519" i="9"/>
  <c r="J519" i="9" s="1"/>
  <c r="I409" i="9"/>
  <c r="J409" i="9" s="1"/>
  <c r="I760" i="9"/>
  <c r="J760" i="9" s="1"/>
  <c r="I520" i="9"/>
  <c r="J520" i="9" s="1"/>
  <c r="I761" i="9"/>
  <c r="J761" i="9" s="1"/>
  <c r="I602" i="9"/>
  <c r="J602" i="9" s="1"/>
  <c r="I410" i="9"/>
  <c r="J410" i="9" s="1"/>
  <c r="I521" i="9"/>
  <c r="J521" i="9" s="1"/>
  <c r="I522" i="9"/>
  <c r="J522" i="9" s="1"/>
  <c r="I523" i="9"/>
  <c r="J523" i="9" s="1"/>
  <c r="I411" i="9"/>
  <c r="J411" i="9" s="1"/>
  <c r="I524" i="9"/>
  <c r="J524" i="9" s="1"/>
  <c r="I525" i="9"/>
  <c r="J525" i="9" s="1"/>
  <c r="I649" i="9"/>
  <c r="J649" i="9" s="1"/>
  <c r="I858" i="9"/>
  <c r="J858" i="9" s="1"/>
  <c r="I762" i="9"/>
  <c r="J762" i="9" s="1"/>
  <c r="I31" i="9"/>
  <c r="J31" i="9" s="1"/>
  <c r="I227" i="9"/>
  <c r="J227" i="9" s="1"/>
  <c r="I694" i="9"/>
  <c r="J694" i="9" s="1"/>
  <c r="I352" i="9"/>
  <c r="J352" i="9" s="1"/>
  <c r="I98" i="9"/>
  <c r="J98" i="9" s="1"/>
  <c r="I313" i="9"/>
  <c r="J313" i="9" s="1"/>
  <c r="I295" i="9"/>
  <c r="J295" i="9" s="1"/>
  <c r="I376" i="9"/>
  <c r="J376" i="9" s="1"/>
  <c r="I353" i="9"/>
  <c r="J353" i="9" s="1"/>
  <c r="I207" i="9"/>
  <c r="J207" i="9" s="1"/>
  <c r="I390" i="9"/>
  <c r="J390" i="9" s="1"/>
  <c r="I62" i="9"/>
  <c r="J62" i="9" s="1"/>
  <c r="I476" i="9"/>
  <c r="J476" i="9" s="1"/>
  <c r="I314" i="9"/>
  <c r="J314" i="9" s="1"/>
  <c r="I377" i="9"/>
  <c r="J377" i="9" s="1"/>
  <c r="I603" i="9"/>
  <c r="J603" i="9" s="1"/>
  <c r="I191" i="9"/>
  <c r="J191" i="9" s="1"/>
  <c r="I192" i="9"/>
  <c r="J192" i="9" s="1"/>
  <c r="I458" i="9"/>
  <c r="J458" i="9" s="1"/>
  <c r="I526" i="9"/>
  <c r="J526" i="9" s="1"/>
  <c r="I168" i="9"/>
  <c r="J168" i="9" s="1"/>
  <c r="I477" i="9"/>
  <c r="J477" i="9" s="1"/>
  <c r="I459" i="9"/>
  <c r="J459" i="9" s="1"/>
  <c r="I527" i="9"/>
  <c r="J527" i="9" s="1"/>
  <c r="I136" i="9"/>
  <c r="J136" i="9" s="1"/>
  <c r="I58" i="9"/>
  <c r="J58" i="9" s="1"/>
  <c r="I763" i="9"/>
  <c r="J763" i="9" s="1"/>
  <c r="I256" i="9"/>
  <c r="J256" i="9" s="1"/>
  <c r="I296" i="9"/>
  <c r="J296" i="9" s="1"/>
  <c r="I426" i="9"/>
  <c r="J426" i="9" s="1"/>
  <c r="I169" i="9"/>
  <c r="J169" i="9" s="1"/>
  <c r="I528" i="9"/>
  <c r="J528" i="9" s="1"/>
  <c r="I764" i="9"/>
  <c r="J764" i="9" s="1"/>
  <c r="I765" i="9"/>
  <c r="J765" i="9" s="1"/>
  <c r="I164" i="9"/>
  <c r="J164" i="9" s="1"/>
  <c r="I391" i="9"/>
  <c r="J391" i="9" s="1"/>
  <c r="I768" i="9"/>
  <c r="J768" i="9" s="1"/>
  <c r="I859" i="9"/>
  <c r="J859" i="9" s="1"/>
  <c r="I88" i="9"/>
  <c r="J88" i="9" s="1"/>
  <c r="I149" i="9"/>
  <c r="J149" i="9" s="1"/>
  <c r="I268" i="9"/>
  <c r="J268" i="9" s="1"/>
  <c r="I444" i="9"/>
  <c r="J444" i="9" s="1"/>
  <c r="I769" i="9"/>
  <c r="J769" i="9" s="1"/>
  <c r="I860" i="9"/>
  <c r="J860" i="9" s="1"/>
  <c r="I63" i="9"/>
  <c r="J63" i="9" s="1"/>
  <c r="I228" i="9"/>
  <c r="J228" i="9" s="1"/>
  <c r="I80" i="9"/>
  <c r="J80" i="9" s="1"/>
  <c r="I95" i="9"/>
  <c r="J95" i="9" s="1"/>
  <c r="I631" i="9"/>
  <c r="J631" i="9" s="1"/>
  <c r="I32" i="9"/>
  <c r="J32" i="9" s="1"/>
  <c r="I695" i="9"/>
  <c r="J695" i="9" s="1"/>
  <c r="I766" i="9"/>
  <c r="J766" i="9" s="1"/>
  <c r="I861" i="9"/>
  <c r="J861" i="9" s="1"/>
  <c r="I111" i="9"/>
  <c r="J111" i="9" s="1"/>
  <c r="I770" i="9"/>
  <c r="J770" i="9" s="1"/>
  <c r="I412" i="9"/>
  <c r="J412" i="9" s="1"/>
  <c r="I413" i="9"/>
  <c r="J413" i="9" s="1"/>
  <c r="I414" i="9"/>
  <c r="J414" i="9" s="1"/>
  <c r="I354" i="9"/>
  <c r="J354" i="9" s="1"/>
  <c r="I173" i="9"/>
  <c r="J173" i="9" s="1"/>
  <c r="I771" i="9"/>
  <c r="J771" i="9" s="1"/>
  <c r="I174" i="9"/>
  <c r="J174" i="9" s="1"/>
  <c r="I415" i="9"/>
  <c r="J415" i="9" s="1"/>
  <c r="I416" i="9"/>
  <c r="J416" i="9" s="1"/>
  <c r="I445" i="9"/>
  <c r="J445" i="9" s="1"/>
  <c r="I529" i="9"/>
  <c r="J529" i="9" s="1"/>
  <c r="I650" i="9"/>
  <c r="J650" i="9" s="1"/>
  <c r="I772" i="9"/>
  <c r="J772" i="9" s="1"/>
  <c r="I651" i="9"/>
  <c r="J651" i="9" s="1"/>
  <c r="I622" i="9"/>
  <c r="J622" i="9" s="1"/>
  <c r="I162" i="9"/>
  <c r="J162" i="9" s="1"/>
  <c r="I229" i="9"/>
  <c r="J229" i="9" s="1"/>
  <c r="I115" i="9"/>
  <c r="J115" i="9" s="1"/>
  <c r="J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H197" i="7"/>
  <c r="H163" i="7"/>
  <c r="H87" i="7"/>
  <c r="H164" i="7"/>
  <c r="H128" i="7"/>
  <c r="H137" i="7"/>
  <c r="H129" i="7"/>
  <c r="H104" i="7"/>
  <c r="H80" i="7"/>
  <c r="H39" i="7"/>
  <c r="H127" i="7"/>
  <c r="H165" i="7"/>
  <c r="H75" i="7"/>
  <c r="H84" i="7"/>
  <c r="H89" i="7"/>
  <c r="H146" i="7"/>
  <c r="H103" i="7"/>
  <c r="H32" i="7"/>
  <c r="H46" i="7"/>
  <c r="H151" i="7"/>
  <c r="H144" i="7"/>
  <c r="H47" i="7"/>
  <c r="H40" i="7"/>
  <c r="H112" i="7"/>
  <c r="H38" i="7"/>
  <c r="H27" i="7"/>
  <c r="H118" i="7"/>
  <c r="H96" i="7"/>
  <c r="H65" i="7"/>
  <c r="H76" i="7"/>
  <c r="H113" i="7"/>
  <c r="H86" i="7"/>
  <c r="H58" i="7"/>
  <c r="H166" i="7"/>
  <c r="H141" i="7"/>
  <c r="H56" i="7"/>
  <c r="H12" i="7"/>
  <c r="H158" i="7"/>
  <c r="H5" i="7"/>
  <c r="H172" i="7"/>
  <c r="H63" i="7"/>
  <c r="H42" i="7"/>
  <c r="H51" i="7"/>
  <c r="H79" i="7"/>
  <c r="H29" i="7"/>
  <c r="H105" i="7"/>
  <c r="H152" i="7"/>
  <c r="H64" i="7"/>
  <c r="H130" i="7"/>
  <c r="H153" i="7"/>
  <c r="H90" i="7"/>
  <c r="H138" i="7"/>
  <c r="H124" i="7"/>
  <c r="H21" i="7"/>
  <c r="H6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06" i="7"/>
  <c r="H61" i="7"/>
  <c r="H22" i="7"/>
  <c r="H83" i="7"/>
  <c r="H48" i="7"/>
  <c r="H99" i="7"/>
  <c r="H43" i="7"/>
  <c r="H167" i="7"/>
  <c r="H159" i="7"/>
  <c r="H60" i="7"/>
  <c r="H160" i="7"/>
  <c r="H30" i="7"/>
  <c r="H168" i="7"/>
  <c r="H119" i="7"/>
  <c r="H100" i="7"/>
  <c r="H139" i="7"/>
  <c r="H4" i="7"/>
  <c r="H107" i="7"/>
  <c r="H169" i="7"/>
  <c r="H101" i="7"/>
  <c r="H36" i="7"/>
  <c r="H145" i="7"/>
  <c r="H52" i="7"/>
  <c r="H170" i="7"/>
  <c r="H117" i="7"/>
  <c r="H126" i="7"/>
  <c r="H85" i="7"/>
  <c r="H147" i="7"/>
  <c r="H111" i="7"/>
  <c r="H98" i="7"/>
  <c r="H23" i="7"/>
  <c r="H44" i="7"/>
  <c r="H49" i="7"/>
  <c r="H66" i="7"/>
  <c r="H55" i="7"/>
  <c r="H57" i="7"/>
  <c r="H81" i="7"/>
  <c r="H67" i="7"/>
  <c r="H91" i="7"/>
  <c r="H171" i="7"/>
  <c r="H108" i="7"/>
  <c r="H154" i="7"/>
  <c r="H125" i="7"/>
  <c r="H136" i="7"/>
  <c r="H14" i="7"/>
  <c r="H78" i="7"/>
  <c r="H148" i="7"/>
  <c r="H54" i="7"/>
  <c r="H97" i="7"/>
  <c r="H120" i="7"/>
  <c r="H92" i="7"/>
  <c r="H93" i="7"/>
  <c r="H121" i="7"/>
  <c r="H88" i="7"/>
  <c r="H68" i="7"/>
  <c r="H53" i="7"/>
  <c r="H70" i="7"/>
  <c r="H142" i="7"/>
  <c r="H28" i="7"/>
  <c r="H131" i="7"/>
  <c r="H122" i="7"/>
  <c r="H102" i="7"/>
  <c r="H161" i="7"/>
  <c r="H73" i="7"/>
  <c r="H17" i="7"/>
  <c r="H133" i="7"/>
  <c r="H31" i="7"/>
  <c r="H82" i="7"/>
  <c r="H109" i="7"/>
  <c r="H114" i="7"/>
  <c r="H155" i="7"/>
  <c r="H72" i="7"/>
  <c r="H156" i="7"/>
  <c r="H37" i="7"/>
  <c r="H59" i="7"/>
  <c r="H74" i="7"/>
  <c r="H33" i="7"/>
  <c r="H7" i="7"/>
  <c r="H115" i="7"/>
  <c r="H20" i="7"/>
  <c r="H16" i="7"/>
  <c r="H6" i="7"/>
  <c r="H13" i="7"/>
  <c r="H18" i="7"/>
  <c r="H50" i="7"/>
  <c r="H10" i="7"/>
  <c r="H71" i="7"/>
  <c r="H157" i="7"/>
  <c r="H9" i="7"/>
  <c r="H11" i="7"/>
  <c r="H69" i="7"/>
  <c r="H140" i="7"/>
  <c r="H123" i="7"/>
  <c r="H15" i="7"/>
  <c r="H8" i="7"/>
  <c r="H34" i="7"/>
  <c r="H35" i="7"/>
  <c r="H3" i="7"/>
  <c r="H77" i="7"/>
  <c r="H134" i="7"/>
  <c r="H24" i="7"/>
  <c r="H25" i="7"/>
  <c r="H143" i="7"/>
  <c r="H2" i="7"/>
  <c r="H95" i="7"/>
  <c r="H110" i="7"/>
  <c r="H162" i="7"/>
  <c r="H41" i="7"/>
  <c r="H94" i="7"/>
  <c r="H45" i="7"/>
  <c r="H149" i="7"/>
  <c r="H150" i="7"/>
  <c r="H135" i="7"/>
  <c r="H26" i="7"/>
  <c r="H116" i="7"/>
  <c r="H19" i="7"/>
  <c r="H132" i="7"/>
  <c r="K2" i="6"/>
  <c r="J9" i="6"/>
  <c r="J19" i="6"/>
  <c r="J20" i="6"/>
  <c r="J24" i="6"/>
  <c r="J44" i="6"/>
  <c r="J48" i="6"/>
  <c r="J56" i="6"/>
  <c r="J67" i="6"/>
  <c r="J68" i="6"/>
  <c r="J72" i="6"/>
  <c r="J92" i="6"/>
  <c r="J96" i="6"/>
  <c r="J116" i="6"/>
  <c r="J120" i="6"/>
  <c r="J140" i="6"/>
  <c r="J144" i="6"/>
  <c r="J164" i="6"/>
  <c r="J168" i="6"/>
  <c r="J188" i="6"/>
  <c r="J193" i="6"/>
  <c r="J216" i="6"/>
  <c r="J236" i="6"/>
  <c r="J240" i="6"/>
  <c r="J259" i="6"/>
  <c r="J260" i="6"/>
  <c r="J264" i="6"/>
  <c r="J283" i="6"/>
  <c r="J284" i="6"/>
  <c r="J288" i="6"/>
  <c r="J296" i="6"/>
  <c r="J308" i="6"/>
  <c r="J332" i="6"/>
  <c r="J336" i="6"/>
  <c r="J356" i="6"/>
  <c r="J360" i="6"/>
  <c r="J380" i="6"/>
  <c r="J384" i="6"/>
  <c r="J404" i="6"/>
  <c r="J408" i="6"/>
  <c r="J428" i="6"/>
  <c r="J432" i="6"/>
  <c r="J476" i="6"/>
  <c r="J480" i="6"/>
  <c r="J500" i="6"/>
  <c r="J504" i="6"/>
  <c r="J523" i="6"/>
  <c r="J528" i="6"/>
  <c r="I10" i="6"/>
  <c r="J10" i="6" s="1"/>
  <c r="I546" i="6"/>
  <c r="J546" i="6" s="1"/>
  <c r="I253" i="6"/>
  <c r="J253" i="6" s="1"/>
  <c r="I62" i="6"/>
  <c r="J62" i="6" s="1"/>
  <c r="I192" i="6"/>
  <c r="J192" i="6" s="1"/>
  <c r="I254" i="6"/>
  <c r="J254" i="6" s="1"/>
  <c r="I255" i="6"/>
  <c r="J255" i="6" s="1"/>
  <c r="I256" i="6"/>
  <c r="J256" i="6" s="1"/>
  <c r="I257" i="6"/>
  <c r="J257" i="6" s="1"/>
  <c r="I258" i="6"/>
  <c r="J258" i="6" s="1"/>
  <c r="I259" i="6"/>
  <c r="I260" i="6"/>
  <c r="I261" i="6"/>
  <c r="J261" i="6" s="1"/>
  <c r="I262" i="6"/>
  <c r="J262" i="6" s="1"/>
  <c r="I263" i="6"/>
  <c r="J263" i="6" s="1"/>
  <c r="I264" i="6"/>
  <c r="I265" i="6"/>
  <c r="J265" i="6" s="1"/>
  <c r="I266" i="6"/>
  <c r="J266" i="6" s="1"/>
  <c r="I267" i="6"/>
  <c r="J267" i="6" s="1"/>
  <c r="I268" i="6"/>
  <c r="J268" i="6" s="1"/>
  <c r="I269" i="6"/>
  <c r="J269" i="6" s="1"/>
  <c r="I270" i="6"/>
  <c r="J270" i="6" s="1"/>
  <c r="I271" i="6"/>
  <c r="J271" i="6" s="1"/>
  <c r="I272" i="6"/>
  <c r="J272" i="6" s="1"/>
  <c r="I273" i="6"/>
  <c r="J273" i="6" s="1"/>
  <c r="I274" i="6"/>
  <c r="J274" i="6" s="1"/>
  <c r="I275" i="6"/>
  <c r="J275" i="6" s="1"/>
  <c r="I276" i="6"/>
  <c r="J276" i="6" s="1"/>
  <c r="I277" i="6"/>
  <c r="J277" i="6" s="1"/>
  <c r="I67" i="6"/>
  <c r="I51" i="6"/>
  <c r="J51" i="6" s="1"/>
  <c r="I75" i="6"/>
  <c r="J75" i="6" s="1"/>
  <c r="I56" i="6"/>
  <c r="I78" i="6"/>
  <c r="J78" i="6" s="1"/>
  <c r="I138" i="6"/>
  <c r="J138" i="6" s="1"/>
  <c r="I7" i="6"/>
  <c r="J7" i="6" s="1"/>
  <c r="I139" i="6"/>
  <c r="J139" i="6" s="1"/>
  <c r="I27" i="6"/>
  <c r="J27" i="6" s="1"/>
  <c r="I19" i="6"/>
  <c r="I3" i="6"/>
  <c r="J3" i="6" s="1"/>
  <c r="I11" i="6"/>
  <c r="J11" i="6" s="1"/>
  <c r="I22" i="6"/>
  <c r="J22" i="6" s="1"/>
  <c r="I182" i="6"/>
  <c r="J182" i="6" s="1"/>
  <c r="I59" i="6"/>
  <c r="J59" i="6" s="1"/>
  <c r="I9" i="6"/>
  <c r="I173" i="6"/>
  <c r="J173" i="6" s="1"/>
  <c r="I49" i="6"/>
  <c r="J49" i="6" s="1"/>
  <c r="I60" i="6"/>
  <c r="J60" i="6" s="1"/>
  <c r="I34" i="6"/>
  <c r="J34" i="6" s="1"/>
  <c r="I25" i="6"/>
  <c r="J25" i="6" s="1"/>
  <c r="I54" i="6"/>
  <c r="J54" i="6" s="1"/>
  <c r="I41" i="6"/>
  <c r="J41" i="6" s="1"/>
  <c r="I131" i="6"/>
  <c r="J131" i="6" s="1"/>
  <c r="I205" i="6"/>
  <c r="J205" i="6" s="1"/>
  <c r="I193" i="6"/>
  <c r="I278" i="6"/>
  <c r="J278" i="6" s="1"/>
  <c r="I279" i="6"/>
  <c r="J279" i="6" s="1"/>
  <c r="I4" i="6"/>
  <c r="J4" i="6" s="1"/>
  <c r="I280" i="6"/>
  <c r="J280" i="6" s="1"/>
  <c r="I194" i="6"/>
  <c r="J194" i="6" s="1"/>
  <c r="I140" i="6"/>
  <c r="I522" i="6"/>
  <c r="J522" i="6" s="1"/>
  <c r="I281" i="6"/>
  <c r="J281" i="6" s="1"/>
  <c r="I195" i="6"/>
  <c r="J195" i="6" s="1"/>
  <c r="I282" i="6"/>
  <c r="J282" i="6" s="1"/>
  <c r="I283" i="6"/>
  <c r="I523" i="6"/>
  <c r="I90" i="6"/>
  <c r="J90" i="6" s="1"/>
  <c r="I47" i="6"/>
  <c r="J47" i="6" s="1"/>
  <c r="I284" i="6"/>
  <c r="I285" i="6"/>
  <c r="J285" i="6" s="1"/>
  <c r="I286" i="6"/>
  <c r="J286" i="6" s="1"/>
  <c r="I524" i="6"/>
  <c r="J524" i="6" s="1"/>
  <c r="I287" i="6"/>
  <c r="J287" i="6" s="1"/>
  <c r="I525" i="6"/>
  <c r="J525" i="6" s="1"/>
  <c r="I288" i="6"/>
  <c r="I526" i="6"/>
  <c r="J526" i="6" s="1"/>
  <c r="I289" i="6"/>
  <c r="J289" i="6" s="1"/>
  <c r="I290" i="6"/>
  <c r="J290" i="6" s="1"/>
  <c r="I291" i="6"/>
  <c r="J291" i="6" s="1"/>
  <c r="I292" i="6"/>
  <c r="J292" i="6" s="1"/>
  <c r="I196" i="6"/>
  <c r="J196" i="6" s="1"/>
  <c r="I141" i="6"/>
  <c r="J141" i="6" s="1"/>
  <c r="I527" i="6"/>
  <c r="J527" i="6" s="1"/>
  <c r="I293" i="6"/>
  <c r="J293" i="6" s="1"/>
  <c r="I61" i="6"/>
  <c r="J61" i="6" s="1"/>
  <c r="I242" i="6"/>
  <c r="J242" i="6" s="1"/>
  <c r="I294" i="6"/>
  <c r="J294" i="6" s="1"/>
  <c r="I295" i="6"/>
  <c r="J295" i="6" s="1"/>
  <c r="I116" i="6"/>
  <c r="I142" i="6"/>
  <c r="J142" i="6" s="1"/>
  <c r="I296" i="6"/>
  <c r="I16" i="6"/>
  <c r="J16" i="6" s="1"/>
  <c r="I221" i="6"/>
  <c r="J221" i="6" s="1"/>
  <c r="I222" i="6"/>
  <c r="J222" i="6" s="1"/>
  <c r="I223" i="6"/>
  <c r="J223" i="6" s="1"/>
  <c r="I297" i="6"/>
  <c r="J297" i="6" s="1"/>
  <c r="I298" i="6"/>
  <c r="J298" i="6" s="1"/>
  <c r="I52" i="6"/>
  <c r="J52" i="6" s="1"/>
  <c r="I243" i="6"/>
  <c r="J243" i="6" s="1"/>
  <c r="I299" i="6"/>
  <c r="J299" i="6" s="1"/>
  <c r="I300" i="6"/>
  <c r="J300" i="6" s="1"/>
  <c r="I528" i="6"/>
  <c r="I301" i="6"/>
  <c r="J301" i="6" s="1"/>
  <c r="I36" i="6"/>
  <c r="J36" i="6" s="1"/>
  <c r="I529" i="6"/>
  <c r="J529" i="6" s="1"/>
  <c r="I302" i="6"/>
  <c r="J302" i="6" s="1"/>
  <c r="I303" i="6"/>
  <c r="J303" i="6" s="1"/>
  <c r="I304" i="6"/>
  <c r="J304" i="6" s="1"/>
  <c r="I126" i="6"/>
  <c r="J126" i="6" s="1"/>
  <c r="I530" i="6"/>
  <c r="J530" i="6" s="1"/>
  <c r="I157" i="6"/>
  <c r="J157" i="6" s="1"/>
  <c r="I305" i="6"/>
  <c r="J305" i="6" s="1"/>
  <c r="I306" i="6"/>
  <c r="J306" i="6" s="1"/>
  <c r="I307" i="6"/>
  <c r="J307" i="6" s="1"/>
  <c r="I197" i="6"/>
  <c r="J197" i="6" s="1"/>
  <c r="I308" i="6"/>
  <c r="I309" i="6"/>
  <c r="J309" i="6" s="1"/>
  <c r="I310" i="6"/>
  <c r="J310" i="6" s="1"/>
  <c r="I38" i="6"/>
  <c r="J38" i="6" s="1"/>
  <c r="I198" i="6"/>
  <c r="J198" i="6" s="1"/>
  <c r="I13" i="6"/>
  <c r="J13" i="6" s="1"/>
  <c r="I46" i="6"/>
  <c r="J46" i="6" s="1"/>
  <c r="I311" i="6"/>
  <c r="J311" i="6" s="1"/>
  <c r="I312" i="6"/>
  <c r="J312" i="6" s="1"/>
  <c r="I313" i="6"/>
  <c r="J313" i="6" s="1"/>
  <c r="I314" i="6"/>
  <c r="J314" i="6" s="1"/>
  <c r="I158" i="6"/>
  <c r="J158" i="6" s="1"/>
  <c r="I143" i="6"/>
  <c r="J143" i="6" s="1"/>
  <c r="I315" i="6"/>
  <c r="J315" i="6" s="1"/>
  <c r="I316" i="6"/>
  <c r="J316" i="6" s="1"/>
  <c r="I144" i="6"/>
  <c r="I317" i="6"/>
  <c r="J317" i="6" s="1"/>
  <c r="I531" i="6"/>
  <c r="J531" i="6" s="1"/>
  <c r="I318" i="6"/>
  <c r="J318" i="6" s="1"/>
  <c r="I532" i="6"/>
  <c r="J532" i="6" s="1"/>
  <c r="I319" i="6"/>
  <c r="J319" i="6" s="1"/>
  <c r="I320" i="6"/>
  <c r="J320" i="6" s="1"/>
  <c r="I124" i="6"/>
  <c r="J124" i="6" s="1"/>
  <c r="I533" i="6"/>
  <c r="J533" i="6" s="1"/>
  <c r="I321" i="6"/>
  <c r="J321" i="6" s="1"/>
  <c r="I322" i="6"/>
  <c r="J322" i="6" s="1"/>
  <c r="I534" i="6"/>
  <c r="J534" i="6" s="1"/>
  <c r="I323" i="6"/>
  <c r="J323" i="6" s="1"/>
  <c r="I535" i="6"/>
  <c r="J535" i="6" s="1"/>
  <c r="I324" i="6"/>
  <c r="J324" i="6" s="1"/>
  <c r="I536" i="6"/>
  <c r="J536" i="6" s="1"/>
  <c r="I80" i="6"/>
  <c r="J80" i="6" s="1"/>
  <c r="I537" i="6"/>
  <c r="J537" i="6" s="1"/>
  <c r="I8" i="6"/>
  <c r="J8" i="6" s="1"/>
  <c r="I538" i="6"/>
  <c r="J538" i="6" s="1"/>
  <c r="I199" i="6"/>
  <c r="J199" i="6" s="1"/>
  <c r="I20" i="6"/>
  <c r="I35" i="6"/>
  <c r="J35" i="6" s="1"/>
  <c r="I70" i="6"/>
  <c r="J70" i="6" s="1"/>
  <c r="I325" i="6"/>
  <c r="J325" i="6" s="1"/>
  <c r="I23" i="6"/>
  <c r="J23" i="6" s="1"/>
  <c r="I326" i="6"/>
  <c r="J326" i="6" s="1"/>
  <c r="I327" i="6"/>
  <c r="J327" i="6" s="1"/>
  <c r="I328" i="6"/>
  <c r="J328" i="6" s="1"/>
  <c r="I329" i="6"/>
  <c r="J329" i="6" s="1"/>
  <c r="I330" i="6"/>
  <c r="J330" i="6" s="1"/>
  <c r="I331" i="6"/>
  <c r="J331" i="6" s="1"/>
  <c r="I332" i="6"/>
  <c r="I333" i="6"/>
  <c r="J333" i="6" s="1"/>
  <c r="I334" i="6"/>
  <c r="J334" i="6" s="1"/>
  <c r="I335" i="6"/>
  <c r="J335" i="6" s="1"/>
  <c r="I336" i="6"/>
  <c r="I18" i="6"/>
  <c r="J18" i="6" s="1"/>
  <c r="I337" i="6"/>
  <c r="J337" i="6" s="1"/>
  <c r="I224" i="6"/>
  <c r="J224" i="6" s="1"/>
  <c r="I231" i="6"/>
  <c r="J231" i="6" s="1"/>
  <c r="I232" i="6"/>
  <c r="J232" i="6" s="1"/>
  <c r="I233" i="6"/>
  <c r="J233" i="6" s="1"/>
  <c r="I234" i="6"/>
  <c r="J234" i="6" s="1"/>
  <c r="I132" i="6"/>
  <c r="J132" i="6" s="1"/>
  <c r="I338" i="6"/>
  <c r="J338" i="6" s="1"/>
  <c r="I225" i="6"/>
  <c r="J225" i="6" s="1"/>
  <c r="I235" i="6"/>
  <c r="J235" i="6" s="1"/>
  <c r="I236" i="6"/>
  <c r="I186" i="6"/>
  <c r="J186" i="6" s="1"/>
  <c r="I82" i="6"/>
  <c r="J82" i="6" s="1"/>
  <c r="I65" i="6"/>
  <c r="J65" i="6" s="1"/>
  <c r="I117" i="6"/>
  <c r="J117" i="6" s="1"/>
  <c r="I214" i="6"/>
  <c r="J214" i="6" s="1"/>
  <c r="I39" i="6"/>
  <c r="J39" i="6" s="1"/>
  <c r="I72" i="6"/>
  <c r="I339" i="6"/>
  <c r="J339" i="6" s="1"/>
  <c r="I57" i="6"/>
  <c r="J57" i="6" s="1"/>
  <c r="I340" i="6"/>
  <c r="J340" i="6" s="1"/>
  <c r="I341" i="6"/>
  <c r="J341" i="6" s="1"/>
  <c r="I539" i="6"/>
  <c r="J539" i="6" s="1"/>
  <c r="I342" i="6"/>
  <c r="J342" i="6" s="1"/>
  <c r="I68" i="6"/>
  <c r="I174" i="6"/>
  <c r="J174" i="6" s="1"/>
  <c r="I540" i="6"/>
  <c r="J540" i="6" s="1"/>
  <c r="I177" i="6"/>
  <c r="J177" i="6" s="1"/>
  <c r="I541" i="6"/>
  <c r="J541" i="6" s="1"/>
  <c r="I15" i="6"/>
  <c r="J15" i="6" s="1"/>
  <c r="I343" i="6"/>
  <c r="J343" i="6" s="1"/>
  <c r="I161" i="6"/>
  <c r="J161" i="6" s="1"/>
  <c r="I77" i="6"/>
  <c r="J77" i="6" s="1"/>
  <c r="I53" i="6"/>
  <c r="J53" i="6" s="1"/>
  <c r="I145" i="6"/>
  <c r="J145" i="6" s="1"/>
  <c r="I344" i="6"/>
  <c r="J344" i="6" s="1"/>
  <c r="I345" i="6"/>
  <c r="J345" i="6" s="1"/>
  <c r="I74" i="6"/>
  <c r="J74" i="6" s="1"/>
  <c r="I346" i="6"/>
  <c r="J346" i="6" s="1"/>
  <c r="I347" i="6"/>
  <c r="J347" i="6" s="1"/>
  <c r="I183" i="6"/>
  <c r="J183" i="6" s="1"/>
  <c r="I348" i="6"/>
  <c r="J348" i="6" s="1"/>
  <c r="I21" i="6"/>
  <c r="J21" i="6" s="1"/>
  <c r="I349" i="6"/>
  <c r="J349" i="6" s="1"/>
  <c r="I76" i="6"/>
  <c r="J76" i="6" s="1"/>
  <c r="I175" i="6"/>
  <c r="J175" i="6" s="1"/>
  <c r="I542" i="6"/>
  <c r="J542" i="6" s="1"/>
  <c r="I543" i="6"/>
  <c r="J543" i="6" s="1"/>
  <c r="I85" i="6"/>
  <c r="J85" i="6" s="1"/>
  <c r="I544" i="6"/>
  <c r="J544" i="6" s="1"/>
  <c r="I545" i="6"/>
  <c r="J545" i="6" s="1"/>
  <c r="I350" i="6"/>
  <c r="J350" i="6" s="1"/>
  <c r="I351" i="6"/>
  <c r="J351" i="6" s="1"/>
  <c r="I88" i="6"/>
  <c r="J88" i="6" s="1"/>
  <c r="I127" i="6"/>
  <c r="J127" i="6" s="1"/>
  <c r="I237" i="6"/>
  <c r="J237" i="6" s="1"/>
  <c r="I178" i="6"/>
  <c r="J178" i="6" s="1"/>
  <c r="I226" i="6"/>
  <c r="J226" i="6" s="1"/>
  <c r="I55" i="6"/>
  <c r="J55" i="6" s="1"/>
  <c r="I200" i="6"/>
  <c r="J200" i="6" s="1"/>
  <c r="I133" i="6"/>
  <c r="J133" i="6" s="1"/>
  <c r="I42" i="6"/>
  <c r="J42" i="6" s="1"/>
  <c r="I146" i="6"/>
  <c r="J146" i="6" s="1"/>
  <c r="I24" i="6"/>
  <c r="I118" i="6"/>
  <c r="J118" i="6" s="1"/>
  <c r="I352" i="6"/>
  <c r="J352" i="6" s="1"/>
  <c r="I206" i="6"/>
  <c r="J206" i="6" s="1"/>
  <c r="I189" i="6"/>
  <c r="J189" i="6" s="1"/>
  <c r="I2" i="6"/>
  <c r="J2" i="6" s="1"/>
  <c r="I98" i="6"/>
  <c r="J98" i="6" s="1"/>
  <c r="I105" i="6"/>
  <c r="J105" i="6" s="1"/>
  <c r="I107" i="6"/>
  <c r="J107" i="6" s="1"/>
  <c r="I102" i="6"/>
  <c r="J102" i="6" s="1"/>
  <c r="I86" i="6"/>
  <c r="J86" i="6" s="1"/>
  <c r="I147" i="6"/>
  <c r="J147" i="6" s="1"/>
  <c r="I17" i="6"/>
  <c r="J17" i="6" s="1"/>
  <c r="I134" i="6"/>
  <c r="J134" i="6" s="1"/>
  <c r="I148" i="6"/>
  <c r="J148" i="6" s="1"/>
  <c r="I63" i="6"/>
  <c r="J63" i="6" s="1"/>
  <c r="I162" i="6"/>
  <c r="J162" i="6" s="1"/>
  <c r="I108" i="6"/>
  <c r="J108" i="6" s="1"/>
  <c r="I91" i="6"/>
  <c r="J91" i="6" s="1"/>
  <c r="I125" i="6"/>
  <c r="J125" i="6" s="1"/>
  <c r="I163" i="6"/>
  <c r="J163" i="6" s="1"/>
  <c r="I180" i="6"/>
  <c r="J180" i="6" s="1"/>
  <c r="I69" i="6"/>
  <c r="J69" i="6" s="1"/>
  <c r="I99" i="6"/>
  <c r="J99" i="6" s="1"/>
  <c r="I164" i="6"/>
  <c r="I37" i="6"/>
  <c r="J37" i="6" s="1"/>
  <c r="I109" i="6"/>
  <c r="J109" i="6" s="1"/>
  <c r="I44" i="6"/>
  <c r="I31" i="6"/>
  <c r="J31" i="6" s="1"/>
  <c r="I103" i="6"/>
  <c r="J103" i="6" s="1"/>
  <c r="I106" i="6"/>
  <c r="J106" i="6" s="1"/>
  <c r="I181" i="6"/>
  <c r="J181" i="6" s="1"/>
  <c r="I43" i="6"/>
  <c r="J43" i="6" s="1"/>
  <c r="I28" i="6"/>
  <c r="J28" i="6" s="1"/>
  <c r="I149" i="6"/>
  <c r="J149" i="6" s="1"/>
  <c r="I190" i="6"/>
  <c r="J190" i="6" s="1"/>
  <c r="I135" i="6"/>
  <c r="J135" i="6" s="1"/>
  <c r="I32" i="6"/>
  <c r="J32" i="6" s="1"/>
  <c r="I92" i="6"/>
  <c r="I5" i="6"/>
  <c r="J5" i="6" s="1"/>
  <c r="I83" i="6"/>
  <c r="J83" i="6" s="1"/>
  <c r="I29" i="6"/>
  <c r="J29" i="6" s="1"/>
  <c r="I165" i="6"/>
  <c r="J165" i="6" s="1"/>
  <c r="I110" i="6"/>
  <c r="J110" i="6" s="1"/>
  <c r="I33" i="6"/>
  <c r="J33" i="6" s="1"/>
  <c r="I100" i="6"/>
  <c r="J100" i="6" s="1"/>
  <c r="I201" i="6"/>
  <c r="J201" i="6" s="1"/>
  <c r="I150" i="6"/>
  <c r="J150" i="6" s="1"/>
  <c r="I93" i="6"/>
  <c r="J93" i="6" s="1"/>
  <c r="I111" i="6"/>
  <c r="J111" i="6" s="1"/>
  <c r="I112" i="6"/>
  <c r="J112" i="6" s="1"/>
  <c r="I166" i="6"/>
  <c r="J166" i="6" s="1"/>
  <c r="I153" i="6"/>
  <c r="J153" i="6" s="1"/>
  <c r="I128" i="6"/>
  <c r="J128" i="6" s="1"/>
  <c r="I6" i="6"/>
  <c r="J6" i="6" s="1"/>
  <c r="I167" i="6"/>
  <c r="J167" i="6" s="1"/>
  <c r="I94" i="6"/>
  <c r="J94" i="6" s="1"/>
  <c r="I30" i="6"/>
  <c r="J30" i="6" s="1"/>
  <c r="I176" i="6"/>
  <c r="J176" i="6" s="1"/>
  <c r="I168" i="6"/>
  <c r="I169" i="6"/>
  <c r="J169" i="6" s="1"/>
  <c r="I95" i="6"/>
  <c r="J95" i="6" s="1"/>
  <c r="I151" i="6"/>
  <c r="J151" i="6" s="1"/>
  <c r="I64" i="6"/>
  <c r="J64" i="6" s="1"/>
  <c r="I50" i="6"/>
  <c r="J50" i="6" s="1"/>
  <c r="I26" i="6"/>
  <c r="J26" i="6" s="1"/>
  <c r="I45" i="6"/>
  <c r="J45" i="6" s="1"/>
  <c r="I96" i="6"/>
  <c r="I58" i="6"/>
  <c r="J58" i="6" s="1"/>
  <c r="I113" i="6"/>
  <c r="J113" i="6" s="1"/>
  <c r="I48" i="6"/>
  <c r="I97" i="6"/>
  <c r="J97" i="6" s="1"/>
  <c r="I12" i="6"/>
  <c r="J12" i="6" s="1"/>
  <c r="I114" i="6"/>
  <c r="J114" i="6" s="1"/>
  <c r="I104" i="6"/>
  <c r="J104" i="6" s="1"/>
  <c r="I202" i="6"/>
  <c r="J202" i="6" s="1"/>
  <c r="I215" i="6"/>
  <c r="J215" i="6" s="1"/>
  <c r="I119" i="6"/>
  <c r="J119" i="6" s="1"/>
  <c r="I238" i="6"/>
  <c r="J238" i="6" s="1"/>
  <c r="I84" i="6"/>
  <c r="J84" i="6" s="1"/>
  <c r="I184" i="6"/>
  <c r="J184" i="6" s="1"/>
  <c r="I129" i="6"/>
  <c r="J129" i="6" s="1"/>
  <c r="I66" i="6"/>
  <c r="J66" i="6" s="1"/>
  <c r="I73" i="6"/>
  <c r="J73" i="6" s="1"/>
  <c r="I353" i="6"/>
  <c r="J353" i="6" s="1"/>
  <c r="I354" i="6"/>
  <c r="J354" i="6" s="1"/>
  <c r="I355" i="6"/>
  <c r="J355" i="6" s="1"/>
  <c r="I356" i="6"/>
  <c r="I357" i="6"/>
  <c r="J357" i="6" s="1"/>
  <c r="I227" i="6"/>
  <c r="J227" i="6" s="1"/>
  <c r="I358" i="6"/>
  <c r="J358" i="6" s="1"/>
  <c r="I359" i="6"/>
  <c r="J359" i="6" s="1"/>
  <c r="I360" i="6"/>
  <c r="I361" i="6"/>
  <c r="J361" i="6" s="1"/>
  <c r="I362" i="6"/>
  <c r="J362" i="6" s="1"/>
  <c r="I363" i="6"/>
  <c r="J363" i="6" s="1"/>
  <c r="I216" i="6"/>
  <c r="I364" i="6"/>
  <c r="J364" i="6" s="1"/>
  <c r="I365" i="6"/>
  <c r="J365" i="6" s="1"/>
  <c r="I366" i="6"/>
  <c r="J366" i="6" s="1"/>
  <c r="I170" i="6"/>
  <c r="J170" i="6" s="1"/>
  <c r="I367" i="6"/>
  <c r="J367" i="6" s="1"/>
  <c r="I368" i="6"/>
  <c r="J368" i="6" s="1"/>
  <c r="I369" i="6"/>
  <c r="J369" i="6" s="1"/>
  <c r="I370" i="6"/>
  <c r="J370" i="6" s="1"/>
  <c r="I371" i="6"/>
  <c r="J371" i="6" s="1"/>
  <c r="I79" i="6"/>
  <c r="J79" i="6" s="1"/>
  <c r="I372" i="6"/>
  <c r="J372" i="6" s="1"/>
  <c r="I373" i="6"/>
  <c r="J373" i="6" s="1"/>
  <c r="I228" i="6"/>
  <c r="J228" i="6" s="1"/>
  <c r="I374" i="6"/>
  <c r="J374" i="6" s="1"/>
  <c r="I375" i="6"/>
  <c r="J375" i="6" s="1"/>
  <c r="I376" i="6"/>
  <c r="J376" i="6" s="1"/>
  <c r="I171" i="6"/>
  <c r="J171" i="6" s="1"/>
  <c r="I239" i="6"/>
  <c r="J239" i="6" s="1"/>
  <c r="I377" i="6"/>
  <c r="J377" i="6" s="1"/>
  <c r="I378" i="6"/>
  <c r="J378" i="6" s="1"/>
  <c r="I379" i="6"/>
  <c r="J379" i="6" s="1"/>
  <c r="I380" i="6"/>
  <c r="I381" i="6"/>
  <c r="J381" i="6" s="1"/>
  <c r="I382" i="6"/>
  <c r="J382" i="6" s="1"/>
  <c r="I383" i="6"/>
  <c r="J383" i="6" s="1"/>
  <c r="I384" i="6"/>
  <c r="I385" i="6"/>
  <c r="J385" i="6" s="1"/>
  <c r="I386" i="6"/>
  <c r="J386" i="6" s="1"/>
  <c r="I387" i="6"/>
  <c r="J387" i="6" s="1"/>
  <c r="I388" i="6"/>
  <c r="J388" i="6" s="1"/>
  <c r="I389" i="6"/>
  <c r="J389" i="6" s="1"/>
  <c r="I229" i="6"/>
  <c r="J229" i="6" s="1"/>
  <c r="I209" i="6"/>
  <c r="J209" i="6" s="1"/>
  <c r="I390" i="6"/>
  <c r="J390" i="6" s="1"/>
  <c r="I240" i="6"/>
  <c r="I81" i="6"/>
  <c r="J81" i="6" s="1"/>
  <c r="I391" i="6"/>
  <c r="J391" i="6" s="1"/>
  <c r="I392" i="6"/>
  <c r="J392" i="6" s="1"/>
  <c r="I393" i="6"/>
  <c r="J393" i="6" s="1"/>
  <c r="I394" i="6"/>
  <c r="J394" i="6" s="1"/>
  <c r="I395" i="6"/>
  <c r="J395" i="6" s="1"/>
  <c r="I396" i="6"/>
  <c r="J396" i="6" s="1"/>
  <c r="I397" i="6"/>
  <c r="J397" i="6" s="1"/>
  <c r="I398" i="6"/>
  <c r="J398" i="6" s="1"/>
  <c r="I203" i="6"/>
  <c r="J203" i="6" s="1"/>
  <c r="I399" i="6"/>
  <c r="J399" i="6" s="1"/>
  <c r="I400" i="6"/>
  <c r="J400" i="6" s="1"/>
  <c r="I401" i="6"/>
  <c r="J401" i="6" s="1"/>
  <c r="I402" i="6"/>
  <c r="J402" i="6" s="1"/>
  <c r="I403" i="6"/>
  <c r="J403" i="6" s="1"/>
  <c r="I404" i="6"/>
  <c r="I405" i="6"/>
  <c r="J405" i="6" s="1"/>
  <c r="I406" i="6"/>
  <c r="J406" i="6" s="1"/>
  <c r="I407" i="6"/>
  <c r="J407" i="6" s="1"/>
  <c r="I408" i="6"/>
  <c r="I409" i="6"/>
  <c r="J409" i="6" s="1"/>
  <c r="I410" i="6"/>
  <c r="J410" i="6" s="1"/>
  <c r="I411" i="6"/>
  <c r="J411" i="6" s="1"/>
  <c r="I412" i="6"/>
  <c r="J412" i="6" s="1"/>
  <c r="I413" i="6"/>
  <c r="J413" i="6" s="1"/>
  <c r="I414" i="6"/>
  <c r="J414" i="6" s="1"/>
  <c r="I415" i="6"/>
  <c r="J415" i="6" s="1"/>
  <c r="I416" i="6"/>
  <c r="J416" i="6" s="1"/>
  <c r="I417" i="6"/>
  <c r="J417" i="6" s="1"/>
  <c r="I418" i="6"/>
  <c r="J418" i="6" s="1"/>
  <c r="I419" i="6"/>
  <c r="J419" i="6" s="1"/>
  <c r="I420" i="6"/>
  <c r="J420" i="6" s="1"/>
  <c r="I421" i="6"/>
  <c r="J421" i="6" s="1"/>
  <c r="I422" i="6"/>
  <c r="J422" i="6" s="1"/>
  <c r="I423" i="6"/>
  <c r="J423" i="6" s="1"/>
  <c r="I241" i="6"/>
  <c r="J241" i="6" s="1"/>
  <c r="I217" i="6"/>
  <c r="J217" i="6" s="1"/>
  <c r="I424" i="6"/>
  <c r="J424" i="6" s="1"/>
  <c r="I425" i="6"/>
  <c r="J425" i="6" s="1"/>
  <c r="I426" i="6"/>
  <c r="J426" i="6" s="1"/>
  <c r="I427" i="6"/>
  <c r="J427" i="6" s="1"/>
  <c r="I428" i="6"/>
  <c r="I429" i="6"/>
  <c r="J429" i="6" s="1"/>
  <c r="I430" i="6"/>
  <c r="J430" i="6" s="1"/>
  <c r="I185" i="6"/>
  <c r="J185" i="6" s="1"/>
  <c r="I431" i="6"/>
  <c r="J431" i="6" s="1"/>
  <c r="I179" i="6"/>
  <c r="J179" i="6" s="1"/>
  <c r="I432" i="6"/>
  <c r="I433" i="6"/>
  <c r="J433" i="6" s="1"/>
  <c r="I434" i="6"/>
  <c r="J434" i="6" s="1"/>
  <c r="I435" i="6"/>
  <c r="J435" i="6" s="1"/>
  <c r="I436" i="6"/>
  <c r="J436" i="6" s="1"/>
  <c r="I437" i="6"/>
  <c r="J437" i="6" s="1"/>
  <c r="I438" i="6"/>
  <c r="J438" i="6" s="1"/>
  <c r="I439" i="6"/>
  <c r="J439" i="6" s="1"/>
  <c r="I440" i="6"/>
  <c r="J440" i="6" s="1"/>
  <c r="I218" i="6"/>
  <c r="J218" i="6" s="1"/>
  <c r="I441" i="6"/>
  <c r="J441" i="6" s="1"/>
  <c r="I442" i="6"/>
  <c r="J442" i="6" s="1"/>
  <c r="I443" i="6"/>
  <c r="J443" i="6" s="1"/>
  <c r="I444" i="6"/>
  <c r="J444" i="6" s="1"/>
  <c r="I445" i="6"/>
  <c r="J445" i="6" s="1"/>
  <c r="I446" i="6"/>
  <c r="J446" i="6" s="1"/>
  <c r="I447" i="6"/>
  <c r="J447" i="6" s="1"/>
  <c r="I448" i="6"/>
  <c r="J448" i="6" s="1"/>
  <c r="I449" i="6"/>
  <c r="J449" i="6" s="1"/>
  <c r="I450" i="6"/>
  <c r="J450" i="6" s="1"/>
  <c r="I451" i="6"/>
  <c r="J451" i="6" s="1"/>
  <c r="I452" i="6"/>
  <c r="J452" i="6" s="1"/>
  <c r="I453" i="6"/>
  <c r="J453" i="6" s="1"/>
  <c r="I454" i="6"/>
  <c r="J454" i="6" s="1"/>
  <c r="I455" i="6"/>
  <c r="J455" i="6" s="1"/>
  <c r="I456" i="6"/>
  <c r="J456" i="6" s="1"/>
  <c r="I457" i="6"/>
  <c r="J457" i="6" s="1"/>
  <c r="I458" i="6"/>
  <c r="J458" i="6" s="1"/>
  <c r="I459" i="6"/>
  <c r="J459" i="6" s="1"/>
  <c r="I460" i="6"/>
  <c r="J460" i="6" s="1"/>
  <c r="I461" i="6"/>
  <c r="J461" i="6" s="1"/>
  <c r="I462" i="6"/>
  <c r="J462" i="6" s="1"/>
  <c r="I463" i="6"/>
  <c r="J463" i="6" s="1"/>
  <c r="I464" i="6"/>
  <c r="J464" i="6" s="1"/>
  <c r="I465" i="6"/>
  <c r="J465" i="6" s="1"/>
  <c r="I466" i="6"/>
  <c r="J466" i="6" s="1"/>
  <c r="I467" i="6"/>
  <c r="J467" i="6" s="1"/>
  <c r="I468" i="6"/>
  <c r="J468" i="6" s="1"/>
  <c r="I208" i="6"/>
  <c r="J208" i="6" s="1"/>
  <c r="I469" i="6"/>
  <c r="J469" i="6" s="1"/>
  <c r="I470" i="6"/>
  <c r="J470" i="6" s="1"/>
  <c r="I471" i="6"/>
  <c r="J471" i="6" s="1"/>
  <c r="I472" i="6"/>
  <c r="J472" i="6" s="1"/>
  <c r="I473" i="6"/>
  <c r="J473" i="6" s="1"/>
  <c r="I474" i="6"/>
  <c r="J474" i="6" s="1"/>
  <c r="I475" i="6"/>
  <c r="J475" i="6" s="1"/>
  <c r="I476" i="6"/>
  <c r="I477" i="6"/>
  <c r="J477" i="6" s="1"/>
  <c r="I478" i="6"/>
  <c r="J478" i="6" s="1"/>
  <c r="I479" i="6"/>
  <c r="J479" i="6" s="1"/>
  <c r="I480" i="6"/>
  <c r="I481" i="6"/>
  <c r="J481" i="6" s="1"/>
  <c r="I482" i="6"/>
  <c r="J482" i="6" s="1"/>
  <c r="I483" i="6"/>
  <c r="J483" i="6" s="1"/>
  <c r="I484" i="6"/>
  <c r="J484" i="6" s="1"/>
  <c r="I485" i="6"/>
  <c r="J485" i="6" s="1"/>
  <c r="I486" i="6"/>
  <c r="J486" i="6" s="1"/>
  <c r="I136" i="6"/>
  <c r="J136" i="6" s="1"/>
  <c r="I487" i="6"/>
  <c r="J487" i="6" s="1"/>
  <c r="I155" i="6"/>
  <c r="J155" i="6" s="1"/>
  <c r="I120" i="6"/>
  <c r="I488" i="6"/>
  <c r="J488" i="6" s="1"/>
  <c r="I489" i="6"/>
  <c r="J489" i="6" s="1"/>
  <c r="I130" i="6"/>
  <c r="J130" i="6" s="1"/>
  <c r="I490" i="6"/>
  <c r="J490" i="6" s="1"/>
  <c r="I207" i="6"/>
  <c r="J207" i="6" s="1"/>
  <c r="I491" i="6"/>
  <c r="J491" i="6" s="1"/>
  <c r="I492" i="6"/>
  <c r="J492" i="6" s="1"/>
  <c r="I493" i="6"/>
  <c r="J493" i="6" s="1"/>
  <c r="I172" i="6"/>
  <c r="J172" i="6" s="1"/>
  <c r="I494" i="6"/>
  <c r="J494" i="6" s="1"/>
  <c r="I495" i="6"/>
  <c r="J495" i="6" s="1"/>
  <c r="I496" i="6"/>
  <c r="J496" i="6" s="1"/>
  <c r="I497" i="6"/>
  <c r="J497" i="6" s="1"/>
  <c r="I498" i="6"/>
  <c r="J498" i="6" s="1"/>
  <c r="I244" i="6"/>
  <c r="J244" i="6" s="1"/>
  <c r="I499" i="6"/>
  <c r="J499" i="6" s="1"/>
  <c r="I500" i="6"/>
  <c r="I501" i="6"/>
  <c r="J501" i="6" s="1"/>
  <c r="I159" i="6"/>
  <c r="J159" i="6" s="1"/>
  <c r="I502" i="6"/>
  <c r="J502" i="6" s="1"/>
  <c r="I503" i="6"/>
  <c r="J503" i="6" s="1"/>
  <c r="I504" i="6"/>
  <c r="I156" i="6"/>
  <c r="J156" i="6" s="1"/>
  <c r="I505" i="6"/>
  <c r="J505" i="6" s="1"/>
  <c r="I506" i="6"/>
  <c r="J506" i="6" s="1"/>
  <c r="I507" i="6"/>
  <c r="J507" i="6" s="1"/>
  <c r="I508" i="6"/>
  <c r="J508" i="6" s="1"/>
  <c r="I509" i="6"/>
  <c r="J509" i="6" s="1"/>
  <c r="I510" i="6"/>
  <c r="J510" i="6" s="1"/>
  <c r="I511" i="6"/>
  <c r="J511" i="6" s="1"/>
  <c r="I512" i="6"/>
  <c r="J512" i="6" s="1"/>
  <c r="I513" i="6"/>
  <c r="J513" i="6" s="1"/>
  <c r="I514" i="6"/>
  <c r="J514" i="6" s="1"/>
  <c r="I515" i="6"/>
  <c r="J515" i="6" s="1"/>
  <c r="I516" i="6"/>
  <c r="J516" i="6" s="1"/>
  <c r="I517" i="6"/>
  <c r="J517" i="6" s="1"/>
  <c r="I219" i="6"/>
  <c r="J219" i="6" s="1"/>
  <c r="I518" i="6"/>
  <c r="J518" i="6" s="1"/>
  <c r="I14" i="6"/>
  <c r="J14" i="6" s="1"/>
  <c r="I89" i="6"/>
  <c r="J89" i="6" s="1"/>
  <c r="I137" i="6"/>
  <c r="J137" i="6" s="1"/>
  <c r="I519" i="6"/>
  <c r="J519" i="6" s="1"/>
  <c r="I115" i="6"/>
  <c r="J115" i="6" s="1"/>
  <c r="I121" i="6"/>
  <c r="J121" i="6" s="1"/>
  <c r="I160" i="6"/>
  <c r="J160" i="6" s="1"/>
  <c r="I245" i="6"/>
  <c r="J245" i="6" s="1"/>
  <c r="I246" i="6"/>
  <c r="J246" i="6" s="1"/>
  <c r="I247" i="6"/>
  <c r="J247" i="6" s="1"/>
  <c r="I101" i="6"/>
  <c r="J101" i="6" s="1"/>
  <c r="I210" i="6"/>
  <c r="J210" i="6" s="1"/>
  <c r="I187" i="6"/>
  <c r="J187" i="6" s="1"/>
  <c r="I122" i="6"/>
  <c r="J122" i="6" s="1"/>
  <c r="I230" i="6"/>
  <c r="J230" i="6" s="1"/>
  <c r="I188" i="6"/>
  <c r="I211" i="6"/>
  <c r="J211" i="6" s="1"/>
  <c r="I520" i="6"/>
  <c r="J520" i="6" s="1"/>
  <c r="I212" i="6"/>
  <c r="J212" i="6" s="1"/>
  <c r="I71" i="6"/>
  <c r="J71" i="6" s="1"/>
  <c r="I204" i="6"/>
  <c r="J204" i="6" s="1"/>
  <c r="I248" i="6"/>
  <c r="J248" i="6" s="1"/>
  <c r="I249" i="6"/>
  <c r="J249" i="6" s="1"/>
  <c r="I87" i="6"/>
  <c r="J87" i="6" s="1"/>
  <c r="I213" i="6"/>
  <c r="J213" i="6" s="1"/>
  <c r="I220" i="6"/>
  <c r="J220" i="6" s="1"/>
  <c r="I154" i="6"/>
  <c r="J154" i="6" s="1"/>
  <c r="I191" i="6"/>
  <c r="J191" i="6" s="1"/>
  <c r="I521" i="6"/>
  <c r="J521" i="6" s="1"/>
  <c r="I250" i="6"/>
  <c r="J250" i="6" s="1"/>
  <c r="I251" i="6"/>
  <c r="J251" i="6" s="1"/>
  <c r="I152" i="6"/>
  <c r="J152" i="6" s="1"/>
  <c r="I252" i="6"/>
  <c r="J252" i="6" s="1"/>
  <c r="I123" i="6"/>
  <c r="J123" i="6" s="1"/>
  <c r="I40" i="6"/>
  <c r="J40" i="6" s="1"/>
  <c r="K2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A8E78-9913-42CB-92EE-5518774B0526}" keepAlive="1" name="Query - IPv6" description="Connection to the 'IPv6' query in the workbook." type="5" refreshedVersion="8" background="1" saveData="1">
    <dbPr connection="Provider=Microsoft.Mashup.OleDb.1;Data Source=$Workbook$;Location=IPv6;Extended Properties=&quot;&quot;" command="SELECT * FROM [IPv6]"/>
  </connection>
  <connection id="2" xr16:uid="{D4FE8F75-7626-4DE1-B820-46971BE0F666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DA0EFC57-1031-4F3E-AB76-2FF702032E15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4" xr16:uid="{EE6FB76B-635F-4822-B537-87DAFBEA4FAE}" keepAlive="1" name="Query - TCP" description="Connection to the 'TCP' query in the workbook." type="5" refreshedVersion="8" background="1" saveData="1">
    <dbPr connection="Provider=Microsoft.Mashup.OleDb.1;Data Source=$Workbook$;Location=TCP;Extended Properties=&quot;&quot;" command="SELECT * FROM [TCP]"/>
  </connection>
  <connection id="5" xr16:uid="{692170B4-EC93-4252-A879-A5FCE2E55AE4}" keepAlive="1" name="Query - UDP" description="Connection to the 'UDP' query in the workbook." type="5" refreshedVersion="8" background="1" saveData="1">
    <dbPr connection="Provider=Microsoft.Mashup.OleDb.1;Data Source=$Workbook$;Location=UDP;Extended Properties=&quot;&quot;" command="SELECT * FROM [UDP]"/>
  </connection>
</connections>
</file>

<file path=xl/sharedStrings.xml><?xml version="1.0" encoding="utf-8"?>
<sst xmlns="http://schemas.openxmlformats.org/spreadsheetml/2006/main" count="14714" uniqueCount="3408">
  <si>
    <t>Address</t>
  </si>
  <si>
    <t>Port</t>
  </si>
  <si>
    <t>Packets</t>
  </si>
  <si>
    <t>Bytes</t>
  </si>
  <si>
    <t>Tx Packets</t>
  </si>
  <si>
    <t>Tx Bytes</t>
  </si>
  <si>
    <t>Rx Packets</t>
  </si>
  <si>
    <t>Rx Bytes</t>
  </si>
  <si>
    <t>23.216.63.113</t>
  </si>
  <si>
    <t>443</t>
  </si>
  <si>
    <t>2002565</t>
  </si>
  <si>
    <t>1489</t>
  </si>
  <si>
    <t>1947894</t>
  </si>
  <si>
    <t>402</t>
  </si>
  <si>
    <t>54671</t>
  </si>
  <si>
    <t>34.0.227.135</t>
  </si>
  <si>
    <t>50004</t>
  </si>
  <si>
    <t>2</t>
  </si>
  <si>
    <t>110</t>
  </si>
  <si>
    <t>1</t>
  </si>
  <si>
    <t>60</t>
  </si>
  <si>
    <t>50</t>
  </si>
  <si>
    <t>34.117.34.214</t>
  </si>
  <si>
    <t>84</t>
  </si>
  <si>
    <t>62776</t>
  </si>
  <si>
    <t>49</t>
  </si>
  <si>
    <t>33691</t>
  </si>
  <si>
    <t>35</t>
  </si>
  <si>
    <t>29085</t>
  </si>
  <si>
    <t>34.128.128.0</t>
  </si>
  <si>
    <t>12</t>
  </si>
  <si>
    <t>8969</t>
  </si>
  <si>
    <t>7</t>
  </si>
  <si>
    <t>4813</t>
  </si>
  <si>
    <t>5</t>
  </si>
  <si>
    <t>4156</t>
  </si>
  <si>
    <t>35.207.198.95</t>
  </si>
  <si>
    <t>35.207.201.186</t>
  </si>
  <si>
    <t>35.207.222.105</t>
  </si>
  <si>
    <t>35.207.245.126</t>
  </si>
  <si>
    <t>35.213.16.67</t>
  </si>
  <si>
    <t>35.213.25.164</t>
  </si>
  <si>
    <t>35.213.65.127</t>
  </si>
  <si>
    <t>35.213.122.98</t>
  </si>
  <si>
    <t>50003</t>
  </si>
  <si>
    <t>35.213.124.89</t>
  </si>
  <si>
    <t>50001</t>
  </si>
  <si>
    <t>35.213.129.2</t>
  </si>
  <si>
    <t>35.213.130.217</t>
  </si>
  <si>
    <t>35.213.150.41</t>
  </si>
  <si>
    <t>50002</t>
  </si>
  <si>
    <t>35.213.150.163</t>
  </si>
  <si>
    <t>35.213.173.1</t>
  </si>
  <si>
    <t>35.213.200.132</t>
  </si>
  <si>
    <t>35.213.201.31</t>
  </si>
  <si>
    <t>35.213.221.208</t>
  </si>
  <si>
    <t>35.213.225.92</t>
  </si>
  <si>
    <t>35.213.236.102</t>
  </si>
  <si>
    <t>35.215.128.82</t>
  </si>
  <si>
    <t>35.215.135.22</t>
  </si>
  <si>
    <t>35.215.178.27</t>
  </si>
  <si>
    <t>35.215.186.46</t>
  </si>
  <si>
    <t>35.215.190.110</t>
  </si>
  <si>
    <t>104.98.3.35</t>
  </si>
  <si>
    <t>71</t>
  </si>
  <si>
    <t>27322</t>
  </si>
  <si>
    <t>42</t>
  </si>
  <si>
    <t>19029</t>
  </si>
  <si>
    <t>29</t>
  </si>
  <si>
    <t>8293</t>
  </si>
  <si>
    <t>104.98.3.65</t>
  </si>
  <si>
    <t>129</t>
  </si>
  <si>
    <t>99555</t>
  </si>
  <si>
    <t>82</t>
  </si>
  <si>
    <t>91920</t>
  </si>
  <si>
    <t>47</t>
  </si>
  <si>
    <t>7635</t>
  </si>
  <si>
    <t>142.250.70.142</t>
  </si>
  <si>
    <t>51</t>
  </si>
  <si>
    <t>24887</t>
  </si>
  <si>
    <t>30</t>
  </si>
  <si>
    <t>13860</t>
  </si>
  <si>
    <t>21</t>
  </si>
  <si>
    <t>11027</t>
  </si>
  <si>
    <t>142.250.70.195</t>
  </si>
  <si>
    <t>121</t>
  </si>
  <si>
    <t>57528</t>
  </si>
  <si>
    <t>64</t>
  </si>
  <si>
    <t>30644</t>
  </si>
  <si>
    <t>57</t>
  </si>
  <si>
    <t>26884</t>
  </si>
  <si>
    <t>142.250.70.206</t>
  </si>
  <si>
    <t>48</t>
  </si>
  <si>
    <t>22499</t>
  </si>
  <si>
    <t>28</t>
  </si>
  <si>
    <t>12736</t>
  </si>
  <si>
    <t>20</t>
  </si>
  <si>
    <t>9763</t>
  </si>
  <si>
    <t>142.250.70.238</t>
  </si>
  <si>
    <t>24</t>
  </si>
  <si>
    <t>11224</t>
  </si>
  <si>
    <t>13</t>
  </si>
  <si>
    <t>6272</t>
  </si>
  <si>
    <t>11</t>
  </si>
  <si>
    <t>4952</t>
  </si>
  <si>
    <t>162.159.128.232</t>
  </si>
  <si>
    <t>3588286</t>
  </si>
  <si>
    <t>3010</t>
  </si>
  <si>
    <t>3418285</t>
  </si>
  <si>
    <t>768</t>
  </si>
  <si>
    <t>170001</t>
  </si>
  <si>
    <t>162.159.129.233</t>
  </si>
  <si>
    <t>8173</t>
  </si>
  <si>
    <t>3074</t>
  </si>
  <si>
    <t>5099</t>
  </si>
  <si>
    <t>162.159.130.232</t>
  </si>
  <si>
    <t>475949</t>
  </si>
  <si>
    <t>401</t>
  </si>
  <si>
    <t>447757</t>
  </si>
  <si>
    <t>163</t>
  </si>
  <si>
    <t>28192</t>
  </si>
  <si>
    <t>162.159.130.233</t>
  </si>
  <si>
    <t>732119</t>
  </si>
  <si>
    <t>628</t>
  </si>
  <si>
    <t>685597</t>
  </si>
  <si>
    <t>219</t>
  </si>
  <si>
    <t>46522</t>
  </si>
  <si>
    <t>162.159.133.232</t>
  </si>
  <si>
    <t>5595319</t>
  </si>
  <si>
    <t>4596</t>
  </si>
  <si>
    <t>5407385</t>
  </si>
  <si>
    <t>1126</t>
  </si>
  <si>
    <t>187934</t>
  </si>
  <si>
    <t>162.159.133.233</t>
  </si>
  <si>
    <t>1324240</t>
  </si>
  <si>
    <t>1142</t>
  </si>
  <si>
    <t>1188370</t>
  </si>
  <si>
    <t>470</t>
  </si>
  <si>
    <t>135870</t>
  </si>
  <si>
    <t>162.159.134.232</t>
  </si>
  <si>
    <t>624157</t>
  </si>
  <si>
    <t>518</t>
  </si>
  <si>
    <t>592979</t>
  </si>
  <si>
    <t>171</t>
  </si>
  <si>
    <t>31178</t>
  </si>
  <si>
    <t>162.159.134.233</t>
  </si>
  <si>
    <t>16</t>
  </si>
  <si>
    <t>7053</t>
  </si>
  <si>
    <t>2780</t>
  </si>
  <si>
    <t>9</t>
  </si>
  <si>
    <t>4273</t>
  </si>
  <si>
    <t>162.159.135.233</t>
  </si>
  <si>
    <t>104</t>
  </si>
  <si>
    <t>53893</t>
  </si>
  <si>
    <t>34053</t>
  </si>
  <si>
    <t>19840</t>
  </si>
  <si>
    <t>162.159.137.232</t>
  </si>
  <si>
    <t>1270242</t>
  </si>
  <si>
    <t>1139</t>
  </si>
  <si>
    <t>609450</t>
  </si>
  <si>
    <t>914</t>
  </si>
  <si>
    <t>660792</t>
  </si>
  <si>
    <t>184.84.150.56</t>
  </si>
  <si>
    <t>19</t>
  </si>
  <si>
    <t>3954</t>
  </si>
  <si>
    <t>10</t>
  </si>
  <si>
    <t>1084</t>
  </si>
  <si>
    <t>2870</t>
  </si>
  <si>
    <t>192.168.20.1</t>
  </si>
  <si>
    <t>53</t>
  </si>
  <si>
    <t>155</t>
  </si>
  <si>
    <t>15751</t>
  </si>
  <si>
    <t>65</t>
  </si>
  <si>
    <t>8631</t>
  </si>
  <si>
    <t>90</t>
  </si>
  <si>
    <t>7120</t>
  </si>
  <si>
    <t>1900</t>
  </si>
  <si>
    <t>100</t>
  </si>
  <si>
    <t>39792</t>
  </si>
  <si>
    <t>0</t>
  </si>
  <si>
    <t>37991</t>
  </si>
  <si>
    <t>539</t>
  </si>
  <si>
    <t>265129</t>
  </si>
  <si>
    <t>53214</t>
  </si>
  <si>
    <t>600</t>
  </si>
  <si>
    <t>87300</t>
  </si>
  <si>
    <t>300</t>
  </si>
  <si>
    <t>27600</t>
  </si>
  <si>
    <t>59700</t>
  </si>
  <si>
    <t>54036</t>
  </si>
  <si>
    <t>123</t>
  </si>
  <si>
    <t>40713</t>
  </si>
  <si>
    <t>192.168.20.4</t>
  </si>
  <si>
    <t>137</t>
  </si>
  <si>
    <t>298</t>
  </si>
  <si>
    <t>43359</t>
  </si>
  <si>
    <t>149</t>
  </si>
  <si>
    <t>29651</t>
  </si>
  <si>
    <t>13708</t>
  </si>
  <si>
    <t>5353</t>
  </si>
  <si>
    <t>25</t>
  </si>
  <si>
    <t>1905</t>
  </si>
  <si>
    <t>10004</t>
  </si>
  <si>
    <t>1375</t>
  </si>
  <si>
    <t>49447</t>
  </si>
  <si>
    <t>8966</t>
  </si>
  <si>
    <t>4153</t>
  </si>
  <si>
    <t>49546</t>
  </si>
  <si>
    <t>201</t>
  </si>
  <si>
    <t>130</t>
  </si>
  <si>
    <t>49710</t>
  </si>
  <si>
    <t>191</t>
  </si>
  <si>
    <t>120</t>
  </si>
  <si>
    <t>49912</t>
  </si>
  <si>
    <t>5531196</t>
  </si>
  <si>
    <t>1090</t>
  </si>
  <si>
    <t>181999</t>
  </si>
  <si>
    <t>4540</t>
  </si>
  <si>
    <t>5349197</t>
  </si>
  <si>
    <t>49943</t>
  </si>
  <si>
    <t>222</t>
  </si>
  <si>
    <t>80</t>
  </si>
  <si>
    <t>142</t>
  </si>
  <si>
    <t>50060</t>
  </si>
  <si>
    <t>8968</t>
  </si>
  <si>
    <t>4155</t>
  </si>
  <si>
    <t>50210</t>
  </si>
  <si>
    <t>50497</t>
  </si>
  <si>
    <t>75</t>
  </si>
  <si>
    <t>50506</t>
  </si>
  <si>
    <t>236</t>
  </si>
  <si>
    <t>87</t>
  </si>
  <si>
    <t>50625</t>
  </si>
  <si>
    <t>50723</t>
  </si>
  <si>
    <t>154</t>
  </si>
  <si>
    <t>69</t>
  </si>
  <si>
    <t>85</t>
  </si>
  <si>
    <t>50744</t>
  </si>
  <si>
    <t>158</t>
  </si>
  <si>
    <t>50760</t>
  </si>
  <si>
    <t>78</t>
  </si>
  <si>
    <t>50767</t>
  </si>
  <si>
    <t>33</t>
  </si>
  <si>
    <t>12903</t>
  </si>
  <si>
    <t>6189</t>
  </si>
  <si>
    <t>17</t>
  </si>
  <si>
    <t>6714</t>
  </si>
  <si>
    <t>51377</t>
  </si>
  <si>
    <t>180236</t>
  </si>
  <si>
    <t>11756</t>
  </si>
  <si>
    <t>151</t>
  </si>
  <si>
    <t>168480</t>
  </si>
  <si>
    <t>51490</t>
  </si>
  <si>
    <t>176</t>
  </si>
  <si>
    <t>96</t>
  </si>
  <si>
    <t>51595</t>
  </si>
  <si>
    <t>223</t>
  </si>
  <si>
    <t>136</t>
  </si>
  <si>
    <t>51795</t>
  </si>
  <si>
    <t>51860</t>
  </si>
  <si>
    <t>86</t>
  </si>
  <si>
    <t>52071</t>
  </si>
  <si>
    <t>52204</t>
  </si>
  <si>
    <t>52378</t>
  </si>
  <si>
    <t>215</t>
  </si>
  <si>
    <t>52427</t>
  </si>
  <si>
    <t>72</t>
  </si>
  <si>
    <t>52569</t>
  </si>
  <si>
    <t>52575</t>
  </si>
  <si>
    <t>198</t>
  </si>
  <si>
    <t>91</t>
  </si>
  <si>
    <t>107</t>
  </si>
  <si>
    <t>52576</t>
  </si>
  <si>
    <t>207</t>
  </si>
  <si>
    <t>52655</t>
  </si>
  <si>
    <t>52792</t>
  </si>
  <si>
    <t>8967</t>
  </si>
  <si>
    <t>4154</t>
  </si>
  <si>
    <t>52857</t>
  </si>
  <si>
    <t>11253</t>
  </si>
  <si>
    <t>4868</t>
  </si>
  <si>
    <t>14</t>
  </si>
  <si>
    <t>6385</t>
  </si>
  <si>
    <t>52898</t>
  </si>
  <si>
    <t>53012</t>
  </si>
  <si>
    <t>53095</t>
  </si>
  <si>
    <t>92</t>
  </si>
  <si>
    <t>64123</t>
  </si>
  <si>
    <t>36</t>
  </si>
  <si>
    <t>5935</t>
  </si>
  <si>
    <t>56</t>
  </si>
  <si>
    <t>58188</t>
  </si>
  <si>
    <t>53097</t>
  </si>
  <si>
    <t>3</t>
  </si>
  <si>
    <t>372</t>
  </si>
  <si>
    <t>74</t>
  </si>
  <si>
    <t>53282</t>
  </si>
  <si>
    <t>53394</t>
  </si>
  <si>
    <t>240</t>
  </si>
  <si>
    <t>160</t>
  </si>
  <si>
    <t>53399</t>
  </si>
  <si>
    <t>19320</t>
  </si>
  <si>
    <t>53463</t>
  </si>
  <si>
    <t>11817</t>
  </si>
  <si>
    <t>5379</t>
  </si>
  <si>
    <t>6438</t>
  </si>
  <si>
    <t>53495</t>
  </si>
  <si>
    <t>53576</t>
  </si>
  <si>
    <t>1045</t>
  </si>
  <si>
    <t>913137</t>
  </si>
  <si>
    <t>268</t>
  </si>
  <si>
    <t>69589</t>
  </si>
  <si>
    <t>777</t>
  </si>
  <si>
    <t>843548</t>
  </si>
  <si>
    <t>53580</t>
  </si>
  <si>
    <t>6</t>
  </si>
  <si>
    <t>420</t>
  </si>
  <si>
    <t>53588</t>
  </si>
  <si>
    <t>53596</t>
  </si>
  <si>
    <t>360</t>
  </si>
  <si>
    <t>53599</t>
  </si>
  <si>
    <t>53701</t>
  </si>
  <si>
    <t>54597</t>
  </si>
  <si>
    <t>85837</t>
  </si>
  <si>
    <t>12045</t>
  </si>
  <si>
    <t>73792</t>
  </si>
  <si>
    <t>54598</t>
  </si>
  <si>
    <t>202</t>
  </si>
  <si>
    <t>54599</t>
  </si>
  <si>
    <t>54618</t>
  </si>
  <si>
    <t>172</t>
  </si>
  <si>
    <t>94</t>
  </si>
  <si>
    <t>55042</t>
  </si>
  <si>
    <t>55043</t>
  </si>
  <si>
    <t>217</t>
  </si>
  <si>
    <t>83</t>
  </si>
  <si>
    <t>134</t>
  </si>
  <si>
    <t>55362</t>
  </si>
  <si>
    <t>334696</t>
  </si>
  <si>
    <t>159</t>
  </si>
  <si>
    <t>58629</t>
  </si>
  <si>
    <t>296</t>
  </si>
  <si>
    <t>276067</t>
  </si>
  <si>
    <t>55433</t>
  </si>
  <si>
    <t>79</t>
  </si>
  <si>
    <t>55496</t>
  </si>
  <si>
    <t>55722</t>
  </si>
  <si>
    <t>55938</t>
  </si>
  <si>
    <t>56026</t>
  </si>
  <si>
    <t>26</t>
  </si>
  <si>
    <t>12476</t>
  </si>
  <si>
    <t>9616</t>
  </si>
  <si>
    <t>2860</t>
  </si>
  <si>
    <t>56248</t>
  </si>
  <si>
    <t>77</t>
  </si>
  <si>
    <t>56313</t>
  </si>
  <si>
    <t>8203</t>
  </si>
  <si>
    <t>3147</t>
  </si>
  <si>
    <t>5056</t>
  </si>
  <si>
    <t>56375</t>
  </si>
  <si>
    <t>56650</t>
  </si>
  <si>
    <t>56719</t>
  </si>
  <si>
    <t>56749</t>
  </si>
  <si>
    <t>56752</t>
  </si>
  <si>
    <t>348</t>
  </si>
  <si>
    <t>89</t>
  </si>
  <si>
    <t>259</t>
  </si>
  <si>
    <t>56753</t>
  </si>
  <si>
    <t>292</t>
  </si>
  <si>
    <t>203</t>
  </si>
  <si>
    <t>56969</t>
  </si>
  <si>
    <t>57076</t>
  </si>
  <si>
    <t>342</t>
  </si>
  <si>
    <t>295713</t>
  </si>
  <si>
    <t>16436</t>
  </si>
  <si>
    <t>250</t>
  </si>
  <si>
    <t>279277</t>
  </si>
  <si>
    <t>57167</t>
  </si>
  <si>
    <t>8970</t>
  </si>
  <si>
    <t>4157</t>
  </si>
  <si>
    <t>57339</t>
  </si>
  <si>
    <t>1341</t>
  </si>
  <si>
    <t>814389</t>
  </si>
  <si>
    <t>595</t>
  </si>
  <si>
    <t>421705</t>
  </si>
  <si>
    <t>746</t>
  </si>
  <si>
    <t>392684</t>
  </si>
  <si>
    <t>57423</t>
  </si>
  <si>
    <t>229</t>
  </si>
  <si>
    <t>142281</t>
  </si>
  <si>
    <t>106</t>
  </si>
  <si>
    <t>79947</t>
  </si>
  <si>
    <t>62334</t>
  </si>
  <si>
    <t>57487</t>
  </si>
  <si>
    <t>209</t>
  </si>
  <si>
    <t>57555</t>
  </si>
  <si>
    <t>57595</t>
  </si>
  <si>
    <t>57651</t>
  </si>
  <si>
    <t>254</t>
  </si>
  <si>
    <t>167</t>
  </si>
  <si>
    <t>57825</t>
  </si>
  <si>
    <t>16108</t>
  </si>
  <si>
    <t>6978</t>
  </si>
  <si>
    <t>9130</t>
  </si>
  <si>
    <t>57921</t>
  </si>
  <si>
    <t>11246</t>
  </si>
  <si>
    <t>4895</t>
  </si>
  <si>
    <t>6351</t>
  </si>
  <si>
    <t>57991</t>
  </si>
  <si>
    <t>58101</t>
  </si>
  <si>
    <t>58498</t>
  </si>
  <si>
    <t>11124</t>
  </si>
  <si>
    <t>4869</t>
  </si>
  <si>
    <t>6255</t>
  </si>
  <si>
    <t>58499</t>
  </si>
  <si>
    <t>58901</t>
  </si>
  <si>
    <t>58928</t>
  </si>
  <si>
    <t>59083</t>
  </si>
  <si>
    <t>59475</t>
  </si>
  <si>
    <t>59629</t>
  </si>
  <si>
    <t>59646</t>
  </si>
  <si>
    <t>27</t>
  </si>
  <si>
    <t>13763</t>
  </si>
  <si>
    <t>6158</t>
  </si>
  <si>
    <t>7605</t>
  </si>
  <si>
    <t>60159</t>
  </si>
  <si>
    <t>81</t>
  </si>
  <si>
    <t>60323</t>
  </si>
  <si>
    <t>60493</t>
  </si>
  <si>
    <t>190</t>
  </si>
  <si>
    <t>103</t>
  </si>
  <si>
    <t>60531</t>
  </si>
  <si>
    <t>60624</t>
  </si>
  <si>
    <t>61088</t>
  </si>
  <si>
    <t>76</t>
  </si>
  <si>
    <t>61569</t>
  </si>
  <si>
    <t>61659</t>
  </si>
  <si>
    <t>61664</t>
  </si>
  <si>
    <t>43</t>
  </si>
  <si>
    <t>16700</t>
  </si>
  <si>
    <t>8338</t>
  </si>
  <si>
    <t>23</t>
  </si>
  <si>
    <t>8362</t>
  </si>
  <si>
    <t>61870</t>
  </si>
  <si>
    <t>62013</t>
  </si>
  <si>
    <t>2883</t>
  </si>
  <si>
    <t>2737416</t>
  </si>
  <si>
    <t>574</t>
  </si>
  <si>
    <t>135316</t>
  </si>
  <si>
    <t>2309</t>
  </si>
  <si>
    <t>2602100</t>
  </si>
  <si>
    <t>62502</t>
  </si>
  <si>
    <t>62750</t>
  </si>
  <si>
    <t>63128</t>
  </si>
  <si>
    <t>717356</t>
  </si>
  <si>
    <t>200</t>
  </si>
  <si>
    <t>39743</t>
  </si>
  <si>
    <t>608</t>
  </si>
  <si>
    <t>677613</t>
  </si>
  <si>
    <t>63190</t>
  </si>
  <si>
    <t>301096</t>
  </si>
  <si>
    <t>199</t>
  </si>
  <si>
    <t>149524</t>
  </si>
  <si>
    <t>258</t>
  </si>
  <si>
    <t>151572</t>
  </si>
  <si>
    <t>63320</t>
  </si>
  <si>
    <t>66</t>
  </si>
  <si>
    <t>22491</t>
  </si>
  <si>
    <t>1503</t>
  </si>
  <si>
    <t>20988</t>
  </si>
  <si>
    <t>63329</t>
  </si>
  <si>
    <t>63441</t>
  </si>
  <si>
    <t>615954</t>
  </si>
  <si>
    <t>28031</t>
  </si>
  <si>
    <t>508</t>
  </si>
  <si>
    <t>587923</t>
  </si>
  <si>
    <t>63525</t>
  </si>
  <si>
    <t>63869</t>
  </si>
  <si>
    <t>64209</t>
  </si>
  <si>
    <t>280</t>
  </si>
  <si>
    <t>64530</t>
  </si>
  <si>
    <t>64659</t>
  </si>
  <si>
    <t>64702</t>
  </si>
  <si>
    <t>64758</t>
  </si>
  <si>
    <t>64816</t>
  </si>
  <si>
    <t>64817</t>
  </si>
  <si>
    <t>194</t>
  </si>
  <si>
    <t>105</t>
  </si>
  <si>
    <t>64875</t>
  </si>
  <si>
    <t>64942</t>
  </si>
  <si>
    <t>65081</t>
  </si>
  <si>
    <t>850870</t>
  </si>
  <si>
    <t>34685</t>
  </si>
  <si>
    <t>701</t>
  </si>
  <si>
    <t>816185</t>
  </si>
  <si>
    <t>65084</t>
  </si>
  <si>
    <t>192.168.20.6</t>
  </si>
  <si>
    <t>522</t>
  </si>
  <si>
    <t>49214</t>
  </si>
  <si>
    <t>4</t>
  </si>
  <si>
    <t>848</t>
  </si>
  <si>
    <t>55051</t>
  </si>
  <si>
    <t>55552</t>
  </si>
  <si>
    <t>55555</t>
  </si>
  <si>
    <t>57621</t>
  </si>
  <si>
    <t>2150</t>
  </si>
  <si>
    <t>58339</t>
  </si>
  <si>
    <t>424</t>
  </si>
  <si>
    <t>59558</t>
  </si>
  <si>
    <t>1002</t>
  </si>
  <si>
    <t>59828</t>
  </si>
  <si>
    <t>63224</t>
  </si>
  <si>
    <t>192.168.20.7</t>
  </si>
  <si>
    <t>15</t>
  </si>
  <si>
    <t>1927</t>
  </si>
  <si>
    <t>192.168.20.9</t>
  </si>
  <si>
    <t>39</t>
  </si>
  <si>
    <t>5123</t>
  </si>
  <si>
    <t>192.168.20.10</t>
  </si>
  <si>
    <t>8905</t>
  </si>
  <si>
    <t>55897</t>
  </si>
  <si>
    <t>4676</t>
  </si>
  <si>
    <t>192.168.20.11</t>
  </si>
  <si>
    <t>8</t>
  </si>
  <si>
    <t>2546</t>
  </si>
  <si>
    <t>192.168.20.15</t>
  </si>
  <si>
    <t>320</t>
  </si>
  <si>
    <t>45597</t>
  </si>
  <si>
    <t>169</t>
  </si>
  <si>
    <t>31705</t>
  </si>
  <si>
    <t>13892</t>
  </si>
  <si>
    <t>62</t>
  </si>
  <si>
    <t>11510</t>
  </si>
  <si>
    <t>49485</t>
  </si>
  <si>
    <t>49952</t>
  </si>
  <si>
    <t>33995</t>
  </si>
  <si>
    <t>8886</t>
  </si>
  <si>
    <t>25109</t>
  </si>
  <si>
    <t>50669</t>
  </si>
  <si>
    <t>50913</t>
  </si>
  <si>
    <t>51237</t>
  </si>
  <si>
    <t>51722</t>
  </si>
  <si>
    <t>51736</t>
  </si>
  <si>
    <t>52692</t>
  </si>
  <si>
    <t>52719</t>
  </si>
  <si>
    <t>52722</t>
  </si>
  <si>
    <t>18</t>
  </si>
  <si>
    <t>7064</t>
  </si>
  <si>
    <t>3347</t>
  </si>
  <si>
    <t>3717</t>
  </si>
  <si>
    <t>52727</t>
  </si>
  <si>
    <t>53229</t>
  </si>
  <si>
    <t>1226531</t>
  </si>
  <si>
    <t>22082</t>
  </si>
  <si>
    <t>1204449</t>
  </si>
  <si>
    <t>54044</t>
  </si>
  <si>
    <t>54675</t>
  </si>
  <si>
    <t>8700</t>
  </si>
  <si>
    <t>4257</t>
  </si>
  <si>
    <t>4443</t>
  </si>
  <si>
    <t>55309</t>
  </si>
  <si>
    <t>29572</t>
  </si>
  <si>
    <t>6812</t>
  </si>
  <si>
    <t>22760</t>
  </si>
  <si>
    <t>55719</t>
  </si>
  <si>
    <t>55730</t>
  </si>
  <si>
    <t>55800</t>
  </si>
  <si>
    <t>55809</t>
  </si>
  <si>
    <t>55860</t>
  </si>
  <si>
    <t>18452</t>
  </si>
  <si>
    <t>5012</t>
  </si>
  <si>
    <t>13440</t>
  </si>
  <si>
    <t>56254</t>
  </si>
  <si>
    <t>58704</t>
  </si>
  <si>
    <t>59199</t>
  </si>
  <si>
    <t>59901</t>
  </si>
  <si>
    <t>60132</t>
  </si>
  <si>
    <t>742039</t>
  </si>
  <si>
    <t>23703</t>
  </si>
  <si>
    <t>569</t>
  </si>
  <si>
    <t>718336</t>
  </si>
  <si>
    <t>61226</t>
  </si>
  <si>
    <t>61635</t>
  </si>
  <si>
    <t>2750</t>
  </si>
  <si>
    <t>1250</t>
  </si>
  <si>
    <t>1500</t>
  </si>
  <si>
    <t>61715</t>
  </si>
  <si>
    <t>6063</t>
  </si>
  <si>
    <t>2522</t>
  </si>
  <si>
    <t>3541</t>
  </si>
  <si>
    <t>62286</t>
  </si>
  <si>
    <t>62725</t>
  </si>
  <si>
    <t>63696</t>
  </si>
  <si>
    <t>37</t>
  </si>
  <si>
    <t>17257</t>
  </si>
  <si>
    <t>9681</t>
  </si>
  <si>
    <t>7576</t>
  </si>
  <si>
    <t>63895</t>
  </si>
  <si>
    <t>64215</t>
  </si>
  <si>
    <t>64335</t>
  </si>
  <si>
    <t>192.168.20.16</t>
  </si>
  <si>
    <t>68</t>
  </si>
  <si>
    <t>684</t>
  </si>
  <si>
    <t>34</t>
  </si>
  <si>
    <t>11718</t>
  </si>
  <si>
    <t>192.168.20.17</t>
  </si>
  <si>
    <t>3483</t>
  </si>
  <si>
    <t>192.168.20.21</t>
  </si>
  <si>
    <t>575</t>
  </si>
  <si>
    <t>192.168.20.255</t>
  </si>
  <si>
    <t>1656</t>
  </si>
  <si>
    <t>3289</t>
  </si>
  <si>
    <t>9995</t>
  </si>
  <si>
    <t>22222</t>
  </si>
  <si>
    <t>840</t>
  </si>
  <si>
    <t>224.0.0.251</t>
  </si>
  <si>
    <t>295</t>
  </si>
  <si>
    <t>48214</t>
  </si>
  <si>
    <t>224.0.0.252</t>
  </si>
  <si>
    <t>5355</t>
  </si>
  <si>
    <t>1608</t>
  </si>
  <si>
    <t>239.255.255.250</t>
  </si>
  <si>
    <t>651</t>
  </si>
  <si>
    <t>288198</t>
  </si>
  <si>
    <t>3702</t>
  </si>
  <si>
    <t>255.255.255.255</t>
  </si>
  <si>
    <t>67</t>
  </si>
  <si>
    <t>2001:4860:4802:38::181</t>
  </si>
  <si>
    <t>3234</t>
  </si>
  <si>
    <t>780</t>
  </si>
  <si>
    <t>2454</t>
  </si>
  <si>
    <t>2403:5800:100:3c::9</t>
  </si>
  <si>
    <t>12502266</t>
  </si>
  <si>
    <t>9557</t>
  </si>
  <si>
    <t>12186798</t>
  </si>
  <si>
    <t>2555</t>
  </si>
  <si>
    <t>315468</t>
  </si>
  <si>
    <t>2403:5814:5fa1:0:c1a3:9eba:95d0:3630</t>
  </si>
  <si>
    <t>49820</t>
  </si>
  <si>
    <t>32</t>
  </si>
  <si>
    <t>17946</t>
  </si>
  <si>
    <t>9733</t>
  </si>
  <si>
    <t>8213</t>
  </si>
  <si>
    <t>50067</t>
  </si>
  <si>
    <t>12529</t>
  </si>
  <si>
    <t>5545</t>
  </si>
  <si>
    <t>6984</t>
  </si>
  <si>
    <t>50179</t>
  </si>
  <si>
    <t>15528</t>
  </si>
  <si>
    <t>7447</t>
  </si>
  <si>
    <t>8081</t>
  </si>
  <si>
    <t>50621</t>
  </si>
  <si>
    <t>31</t>
  </si>
  <si>
    <t>17846</t>
  </si>
  <si>
    <t>9717</t>
  </si>
  <si>
    <t>8129</t>
  </si>
  <si>
    <t>50873</t>
  </si>
  <si>
    <t>18205</t>
  </si>
  <si>
    <t>9640</t>
  </si>
  <si>
    <t>8565</t>
  </si>
  <si>
    <t>50999</t>
  </si>
  <si>
    <t>11709</t>
  </si>
  <si>
    <t>5207</t>
  </si>
  <si>
    <t>6502</t>
  </si>
  <si>
    <t>51522</t>
  </si>
  <si>
    <t>101539</t>
  </si>
  <si>
    <t>444</t>
  </si>
  <si>
    <t>50429</t>
  </si>
  <si>
    <t>463</t>
  </si>
  <si>
    <t>51110</t>
  </si>
  <si>
    <t>51974</t>
  </si>
  <si>
    <t>13780</t>
  </si>
  <si>
    <t>7301</t>
  </si>
  <si>
    <t>6479</t>
  </si>
  <si>
    <t>52253</t>
  </si>
  <si>
    <t>11881</t>
  </si>
  <si>
    <t>5299</t>
  </si>
  <si>
    <t>6582</t>
  </si>
  <si>
    <t>52335</t>
  </si>
  <si>
    <t>28718</t>
  </si>
  <si>
    <t>14397</t>
  </si>
  <si>
    <t>46</t>
  </si>
  <si>
    <t>14321</t>
  </si>
  <si>
    <t>52349</t>
  </si>
  <si>
    <t>12880</t>
  </si>
  <si>
    <t>5728</t>
  </si>
  <si>
    <t>7152</t>
  </si>
  <si>
    <t>52415</t>
  </si>
  <si>
    <t>15408</t>
  </si>
  <si>
    <t>7330</t>
  </si>
  <si>
    <t>8078</t>
  </si>
  <si>
    <t>52438</t>
  </si>
  <si>
    <t>21424</t>
  </si>
  <si>
    <t>9547</t>
  </si>
  <si>
    <t>11877</t>
  </si>
  <si>
    <t>52574</t>
  </si>
  <si>
    <t>14574</t>
  </si>
  <si>
    <t>6583</t>
  </si>
  <si>
    <t>7991</t>
  </si>
  <si>
    <t>52598</t>
  </si>
  <si>
    <t>12878</t>
  </si>
  <si>
    <t>5730</t>
  </si>
  <si>
    <t>7148</t>
  </si>
  <si>
    <t>52670</t>
  </si>
  <si>
    <t>10197</t>
  </si>
  <si>
    <t>4441</t>
  </si>
  <si>
    <t>5756</t>
  </si>
  <si>
    <t>52979</t>
  </si>
  <si>
    <t>55848</t>
  </si>
  <si>
    <t>6821</t>
  </si>
  <si>
    <t>49027</t>
  </si>
  <si>
    <t>53049</t>
  </si>
  <si>
    <t>17390</t>
  </si>
  <si>
    <t>9175</t>
  </si>
  <si>
    <t>8215</t>
  </si>
  <si>
    <t>53281</t>
  </si>
  <si>
    <t>12888</t>
  </si>
  <si>
    <t>5733</t>
  </si>
  <si>
    <t>7155</t>
  </si>
  <si>
    <t>53557</t>
  </si>
  <si>
    <t>423</t>
  </si>
  <si>
    <t>151817</t>
  </si>
  <si>
    <t>98109</t>
  </si>
  <si>
    <t>224</t>
  </si>
  <si>
    <t>53708</t>
  </si>
  <si>
    <t>53574</t>
  </si>
  <si>
    <t>14989</t>
  </si>
  <si>
    <t>6932</t>
  </si>
  <si>
    <t>8057</t>
  </si>
  <si>
    <t>243496</t>
  </si>
  <si>
    <t>17660</t>
  </si>
  <si>
    <t>189</t>
  </si>
  <si>
    <t>225836</t>
  </si>
  <si>
    <t>545</t>
  </si>
  <si>
    <t>544858</t>
  </si>
  <si>
    <t>131</t>
  </si>
  <si>
    <t>16913</t>
  </si>
  <si>
    <t>414</t>
  </si>
  <si>
    <t>527945</t>
  </si>
  <si>
    <t>54837</t>
  </si>
  <si>
    <t>16716</t>
  </si>
  <si>
    <t>5740</t>
  </si>
  <si>
    <t>10976</t>
  </si>
  <si>
    <t>54853</t>
  </si>
  <si>
    <t>12527</t>
  </si>
  <si>
    <t>5542</t>
  </si>
  <si>
    <t>6985</t>
  </si>
  <si>
    <t>54928</t>
  </si>
  <si>
    <t>10198</t>
  </si>
  <si>
    <t>4439</t>
  </si>
  <si>
    <t>5759</t>
  </si>
  <si>
    <t>55090</t>
  </si>
  <si>
    <t>259159</t>
  </si>
  <si>
    <t>12053</t>
  </si>
  <si>
    <t>197</t>
  </si>
  <si>
    <t>247106</t>
  </si>
  <si>
    <t>55688</t>
  </si>
  <si>
    <t>544879</t>
  </si>
  <si>
    <t>16905</t>
  </si>
  <si>
    <t>415</t>
  </si>
  <si>
    <t>527974</t>
  </si>
  <si>
    <t>57221</t>
  </si>
  <si>
    <t>11888</t>
  </si>
  <si>
    <t>5263</t>
  </si>
  <si>
    <t>6625</t>
  </si>
  <si>
    <t>57970</t>
  </si>
  <si>
    <t>58013</t>
  </si>
  <si>
    <t>13710</t>
  </si>
  <si>
    <t>6688</t>
  </si>
  <si>
    <t>7022</t>
  </si>
  <si>
    <t>58093</t>
  </si>
  <si>
    <t>544610</t>
  </si>
  <si>
    <t>16812</t>
  </si>
  <si>
    <t>527798</t>
  </si>
  <si>
    <t>58753</t>
  </si>
  <si>
    <t>19762</t>
  </si>
  <si>
    <t>10600</t>
  </si>
  <si>
    <t>9162</t>
  </si>
  <si>
    <t>58927</t>
  </si>
  <si>
    <t>4619445</t>
  </si>
  <si>
    <t>860</t>
  </si>
  <si>
    <t>101511</t>
  </si>
  <si>
    <t>3540</t>
  </si>
  <si>
    <t>4517934</t>
  </si>
  <si>
    <t>59931</t>
  </si>
  <si>
    <t>15926</t>
  </si>
  <si>
    <t>7188</t>
  </si>
  <si>
    <t>22</t>
  </si>
  <si>
    <t>8738</t>
  </si>
  <si>
    <t>60520</t>
  </si>
  <si>
    <t>544910</t>
  </si>
  <si>
    <t>132</t>
  </si>
  <si>
    <t>17003</t>
  </si>
  <si>
    <t>527907</t>
  </si>
  <si>
    <t>60961</t>
  </si>
  <si>
    <t>5731</t>
  </si>
  <si>
    <t>7147</t>
  </si>
  <si>
    <t>61029</t>
  </si>
  <si>
    <t>16026</t>
  </si>
  <si>
    <t>5936</t>
  </si>
  <si>
    <t>10090</t>
  </si>
  <si>
    <t>61520</t>
  </si>
  <si>
    <t>544820</t>
  </si>
  <si>
    <t>16802</t>
  </si>
  <si>
    <t>528018</t>
  </si>
  <si>
    <t>62023</t>
  </si>
  <si>
    <t>18435</t>
  </si>
  <si>
    <t>9253</t>
  </si>
  <si>
    <t>9182</t>
  </si>
  <si>
    <t>62475</t>
  </si>
  <si>
    <t>7494</t>
  </si>
  <si>
    <t>3708</t>
  </si>
  <si>
    <t>3786</t>
  </si>
  <si>
    <t>62861</t>
  </si>
  <si>
    <t>12526</t>
  </si>
  <si>
    <t>5922</t>
  </si>
  <si>
    <t>6604</t>
  </si>
  <si>
    <t>63328</t>
  </si>
  <si>
    <t>16724</t>
  </si>
  <si>
    <t>8428</t>
  </si>
  <si>
    <t>8296</t>
  </si>
  <si>
    <t>63357</t>
  </si>
  <si>
    <t>15415</t>
  </si>
  <si>
    <t>7333</t>
  </si>
  <si>
    <t>8082</t>
  </si>
  <si>
    <t>63512</t>
  </si>
  <si>
    <t>12720</t>
  </si>
  <si>
    <t>6084</t>
  </si>
  <si>
    <t>6636</t>
  </si>
  <si>
    <t>63524</t>
  </si>
  <si>
    <t>12883</t>
  </si>
  <si>
    <t>7153</t>
  </si>
  <si>
    <t>63812</t>
  </si>
  <si>
    <t>11728</t>
  </si>
  <si>
    <t>5189</t>
  </si>
  <si>
    <t>6539</t>
  </si>
  <si>
    <t>63868</t>
  </si>
  <si>
    <t>13788</t>
  </si>
  <si>
    <t>6869</t>
  </si>
  <si>
    <t>6919</t>
  </si>
  <si>
    <t>64105</t>
  </si>
  <si>
    <t>4614654</t>
  </si>
  <si>
    <t>865</t>
  </si>
  <si>
    <t>99467</t>
  </si>
  <si>
    <t>3530</t>
  </si>
  <si>
    <t>4515187</t>
  </si>
  <si>
    <t>64451</t>
  </si>
  <si>
    <t>9040</t>
  </si>
  <si>
    <t>3917</t>
  </si>
  <si>
    <t>64495</t>
  </si>
  <si>
    <t>13369</t>
  </si>
  <si>
    <t>6377</t>
  </si>
  <si>
    <t>6992</t>
  </si>
  <si>
    <t>65119</t>
  </si>
  <si>
    <t>182069</t>
  </si>
  <si>
    <t>118673</t>
  </si>
  <si>
    <t>288</t>
  </si>
  <si>
    <t>63396</t>
  </si>
  <si>
    <t>65296</t>
  </si>
  <si>
    <t>10479</t>
  </si>
  <si>
    <t>8079</t>
  </si>
  <si>
    <t>2400</t>
  </si>
  <si>
    <t>65525</t>
  </si>
  <si>
    <t>12885</t>
  </si>
  <si>
    <t>2404:6800:4003:c01::8a</t>
  </si>
  <si>
    <t>2404:6800:4003:c05::54</t>
  </si>
  <si>
    <t>2404:6800:4003:c1a::71</t>
  </si>
  <si>
    <t>2404:6800:4015:800::2003</t>
  </si>
  <si>
    <t>42515</t>
  </si>
  <si>
    <t>44</t>
  </si>
  <si>
    <t>22677</t>
  </si>
  <si>
    <t>19838</t>
  </si>
  <si>
    <t>2404:6800:4015:800::2004</t>
  </si>
  <si>
    <t>147</t>
  </si>
  <si>
    <t>87121</t>
  </si>
  <si>
    <t>45388</t>
  </si>
  <si>
    <t>41733</t>
  </si>
  <si>
    <t>2404:6800:4015:800::200e</t>
  </si>
  <si>
    <t>208076</t>
  </si>
  <si>
    <t>313</t>
  </si>
  <si>
    <t>73877</t>
  </si>
  <si>
    <t>281</t>
  </si>
  <si>
    <t>134199</t>
  </si>
  <si>
    <t>2404:6800:4015:801::2003</t>
  </si>
  <si>
    <t>234</t>
  </si>
  <si>
    <t>107788</t>
  </si>
  <si>
    <t>58875</t>
  </si>
  <si>
    <t>48913</t>
  </si>
  <si>
    <t>2404:6800:4015:801::200a</t>
  </si>
  <si>
    <t>2404:6800:4015:801::200e</t>
  </si>
  <si>
    <t>108</t>
  </si>
  <si>
    <t>59713</t>
  </si>
  <si>
    <t>61</t>
  </si>
  <si>
    <t>29602</t>
  </si>
  <si>
    <t>30111</t>
  </si>
  <si>
    <t>2404:6800:4015:802::2003</t>
  </si>
  <si>
    <t>2404:6800:4015:802::2004</t>
  </si>
  <si>
    <t>92825</t>
  </si>
  <si>
    <t>48351</t>
  </si>
  <si>
    <t>44474</t>
  </si>
  <si>
    <t>2404:6800:4015:802::200a</t>
  </si>
  <si>
    <t>2404:6800:4015:802::200e</t>
  </si>
  <si>
    <t>296942</t>
  </si>
  <si>
    <t>731</t>
  </si>
  <si>
    <t>130433</t>
  </si>
  <si>
    <t>683</t>
  </si>
  <si>
    <t>166509</t>
  </si>
  <si>
    <t>2404:6800:4015:803::2001</t>
  </si>
  <si>
    <t>2404:6800:4015:803::200e</t>
  </si>
  <si>
    <t>2a04:4e42:19::347</t>
  </si>
  <si>
    <t>fe80::1096:2ddc:c61a:196f</t>
  </si>
  <si>
    <t>2706</t>
  </si>
  <si>
    <t>fe80::611b:3f34:c184:b818</t>
  </si>
  <si>
    <t>2996</t>
  </si>
  <si>
    <t>fe80::66:109a:3625:1472</t>
  </si>
  <si>
    <t>655</t>
  </si>
  <si>
    <t>fe80::80b:1a21:b1e9:cd57</t>
  </si>
  <si>
    <t>5903</t>
  </si>
  <si>
    <t>fe80::82a:2fef:1a5c:129d</t>
  </si>
  <si>
    <t>2369</t>
  </si>
  <si>
    <t>fe80::893:317e:8b9b:9736</t>
  </si>
  <si>
    <t>4003</t>
  </si>
  <si>
    <t>fe80::8c5:ee57:707c:3354</t>
  </si>
  <si>
    <t>10261</t>
  </si>
  <si>
    <t>fe80::967c:3a01:cc76:304</t>
  </si>
  <si>
    <t>12750</t>
  </si>
  <si>
    <t>49176</t>
  </si>
  <si>
    <t>282</t>
  </si>
  <si>
    <t>101</t>
  </si>
  <si>
    <t>181</t>
  </si>
  <si>
    <t>49219</t>
  </si>
  <si>
    <t>257</t>
  </si>
  <si>
    <t>166</t>
  </si>
  <si>
    <t>49425</t>
  </si>
  <si>
    <t>112</t>
  </si>
  <si>
    <t>248</t>
  </si>
  <si>
    <t>174</t>
  </si>
  <si>
    <t>49643</t>
  </si>
  <si>
    <t>332</t>
  </si>
  <si>
    <t>231</t>
  </si>
  <si>
    <t>49749</t>
  </si>
  <si>
    <t>1071</t>
  </si>
  <si>
    <t>779</t>
  </si>
  <si>
    <t>49809</t>
  </si>
  <si>
    <t>98</t>
  </si>
  <si>
    <t>49833</t>
  </si>
  <si>
    <t>336</t>
  </si>
  <si>
    <t>244</t>
  </si>
  <si>
    <t>49835</t>
  </si>
  <si>
    <t>49971</t>
  </si>
  <si>
    <t>419</t>
  </si>
  <si>
    <t>312</t>
  </si>
  <si>
    <t>50079</t>
  </si>
  <si>
    <t>309</t>
  </si>
  <si>
    <t>50398</t>
  </si>
  <si>
    <t>218</t>
  </si>
  <si>
    <t>50473</t>
  </si>
  <si>
    <t>1439</t>
  </si>
  <si>
    <t>380</t>
  </si>
  <si>
    <t>1059</t>
  </si>
  <si>
    <t>50650</t>
  </si>
  <si>
    <t>385</t>
  </si>
  <si>
    <t>111</t>
  </si>
  <si>
    <t>274</t>
  </si>
  <si>
    <t>50713</t>
  </si>
  <si>
    <t>403</t>
  </si>
  <si>
    <t>302</t>
  </si>
  <si>
    <t>50869</t>
  </si>
  <si>
    <t>3197</t>
  </si>
  <si>
    <t>983</t>
  </si>
  <si>
    <t>2214</t>
  </si>
  <si>
    <t>50954</t>
  </si>
  <si>
    <t>115</t>
  </si>
  <si>
    <t>485</t>
  </si>
  <si>
    <t>50998</t>
  </si>
  <si>
    <t>278</t>
  </si>
  <si>
    <t>184</t>
  </si>
  <si>
    <t>51064</t>
  </si>
  <si>
    <t>311</t>
  </si>
  <si>
    <t>213</t>
  </si>
  <si>
    <t>51188</t>
  </si>
  <si>
    <t>368</t>
  </si>
  <si>
    <t>256</t>
  </si>
  <si>
    <t>8523</t>
  </si>
  <si>
    <t>2447</t>
  </si>
  <si>
    <t>6076</t>
  </si>
  <si>
    <t>51238</t>
  </si>
  <si>
    <t>51428</t>
  </si>
  <si>
    <t>303</t>
  </si>
  <si>
    <t>196</t>
  </si>
  <si>
    <t>51479</t>
  </si>
  <si>
    <t>963</t>
  </si>
  <si>
    <t>51543</t>
  </si>
  <si>
    <t>253</t>
  </si>
  <si>
    <t>51580</t>
  </si>
  <si>
    <t>51609</t>
  </si>
  <si>
    <t>230</t>
  </si>
  <si>
    <t>51700</t>
  </si>
  <si>
    <t>3345</t>
  </si>
  <si>
    <t>1039</t>
  </si>
  <si>
    <t>2306</t>
  </si>
  <si>
    <t>51709</t>
  </si>
  <si>
    <t>506</t>
  </si>
  <si>
    <t>179</t>
  </si>
  <si>
    <t>327</t>
  </si>
  <si>
    <t>51808</t>
  </si>
  <si>
    <t>51879</t>
  </si>
  <si>
    <t>456</t>
  </si>
  <si>
    <t>51899</t>
  </si>
  <si>
    <t>51918</t>
  </si>
  <si>
    <t>344</t>
  </si>
  <si>
    <t>51947</t>
  </si>
  <si>
    <t>51950</t>
  </si>
  <si>
    <t>374</t>
  </si>
  <si>
    <t>273</t>
  </si>
  <si>
    <t>51962</t>
  </si>
  <si>
    <t>276</t>
  </si>
  <si>
    <t>178</t>
  </si>
  <si>
    <t>52217</t>
  </si>
  <si>
    <t>52249</t>
  </si>
  <si>
    <t>252</t>
  </si>
  <si>
    <t>52307</t>
  </si>
  <si>
    <t>379</t>
  </si>
  <si>
    <t>285</t>
  </si>
  <si>
    <t>52505</t>
  </si>
  <si>
    <t>395</t>
  </si>
  <si>
    <t>289</t>
  </si>
  <si>
    <t>52685</t>
  </si>
  <si>
    <t>308</t>
  </si>
  <si>
    <t>984</t>
  </si>
  <si>
    <t>205</t>
  </si>
  <si>
    <t>1764</t>
  </si>
  <si>
    <t>393</t>
  </si>
  <si>
    <t>1371</t>
  </si>
  <si>
    <t>52785</t>
  </si>
  <si>
    <t>467</t>
  </si>
  <si>
    <t>361</t>
  </si>
  <si>
    <t>52858</t>
  </si>
  <si>
    <t>639</t>
  </si>
  <si>
    <t>439</t>
  </si>
  <si>
    <t>52946</t>
  </si>
  <si>
    <t>40</t>
  </si>
  <si>
    <t>7093</t>
  </si>
  <si>
    <t>2147</t>
  </si>
  <si>
    <t>4946</t>
  </si>
  <si>
    <t>52971</t>
  </si>
  <si>
    <t>52998</t>
  </si>
  <si>
    <t>317</t>
  </si>
  <si>
    <t>214</t>
  </si>
  <si>
    <t>53102</t>
  </si>
  <si>
    <t>53114</t>
  </si>
  <si>
    <t>53223</t>
  </si>
  <si>
    <t>53294</t>
  </si>
  <si>
    <t>53477</t>
  </si>
  <si>
    <t>53535</t>
  </si>
  <si>
    <t>386</t>
  </si>
  <si>
    <t>275</t>
  </si>
  <si>
    <t>53608</t>
  </si>
  <si>
    <t>2027</t>
  </si>
  <si>
    <t>1399</t>
  </si>
  <si>
    <t>53617</t>
  </si>
  <si>
    <t>128</t>
  </si>
  <si>
    <t>53625</t>
  </si>
  <si>
    <t>53674</t>
  </si>
  <si>
    <t>297</t>
  </si>
  <si>
    <t>53816</t>
  </si>
  <si>
    <t>95</t>
  </si>
  <si>
    <t>53832</t>
  </si>
  <si>
    <t>396</t>
  </si>
  <si>
    <t>114</t>
  </si>
  <si>
    <t>53848</t>
  </si>
  <si>
    <t>266</t>
  </si>
  <si>
    <t>54048</t>
  </si>
  <si>
    <t>264</t>
  </si>
  <si>
    <t>54055</t>
  </si>
  <si>
    <t>400</t>
  </si>
  <si>
    <t>293</t>
  </si>
  <si>
    <t>54065</t>
  </si>
  <si>
    <t>54113</t>
  </si>
  <si>
    <t>249</t>
  </si>
  <si>
    <t>54128</t>
  </si>
  <si>
    <t>54182</t>
  </si>
  <si>
    <t>350</t>
  </si>
  <si>
    <t>54260</t>
  </si>
  <si>
    <t>54449</t>
  </si>
  <si>
    <t>54651</t>
  </si>
  <si>
    <t>362</t>
  </si>
  <si>
    <t>261</t>
  </si>
  <si>
    <t>54803</t>
  </si>
  <si>
    <t>373</t>
  </si>
  <si>
    <t>54887</t>
  </si>
  <si>
    <t>54994</t>
  </si>
  <si>
    <t>55189</t>
  </si>
  <si>
    <t>55210</t>
  </si>
  <si>
    <t>164</t>
  </si>
  <si>
    <t>55313</t>
  </si>
  <si>
    <t>307</t>
  </si>
  <si>
    <t>55356</t>
  </si>
  <si>
    <t>212</t>
  </si>
  <si>
    <t>55410</t>
  </si>
  <si>
    <t>55415</t>
  </si>
  <si>
    <t>652</t>
  </si>
  <si>
    <t>186</t>
  </si>
  <si>
    <t>466</t>
  </si>
  <si>
    <t>55510</t>
  </si>
  <si>
    <t>1308</t>
  </si>
  <si>
    <t>412</t>
  </si>
  <si>
    <t>896</t>
  </si>
  <si>
    <t>55605</t>
  </si>
  <si>
    <t>427</t>
  </si>
  <si>
    <t>55710</t>
  </si>
  <si>
    <t>284</t>
  </si>
  <si>
    <t>193</t>
  </si>
  <si>
    <t>55774</t>
  </si>
  <si>
    <t>55889</t>
  </si>
  <si>
    <t>55964</t>
  </si>
  <si>
    <t>56166</t>
  </si>
  <si>
    <t>2735</t>
  </si>
  <si>
    <t>776</t>
  </si>
  <si>
    <t>1959</t>
  </si>
  <si>
    <t>56299</t>
  </si>
  <si>
    <t>2965</t>
  </si>
  <si>
    <t>880</t>
  </si>
  <si>
    <t>2085</t>
  </si>
  <si>
    <t>56447</t>
  </si>
  <si>
    <t>56483</t>
  </si>
  <si>
    <t>353</t>
  </si>
  <si>
    <t>243</t>
  </si>
  <si>
    <t>56512</t>
  </si>
  <si>
    <t>347</t>
  </si>
  <si>
    <t>113</t>
  </si>
  <si>
    <t>56554</t>
  </si>
  <si>
    <t>204</t>
  </si>
  <si>
    <t>56673</t>
  </si>
  <si>
    <t>255</t>
  </si>
  <si>
    <t>157</t>
  </si>
  <si>
    <t>56718</t>
  </si>
  <si>
    <t>56876</t>
  </si>
  <si>
    <t>247</t>
  </si>
  <si>
    <t>153</t>
  </si>
  <si>
    <t>57117</t>
  </si>
  <si>
    <t>57130</t>
  </si>
  <si>
    <t>57187</t>
  </si>
  <si>
    <t>1267</t>
  </si>
  <si>
    <t>874</t>
  </si>
  <si>
    <t>57212</t>
  </si>
  <si>
    <t>283</t>
  </si>
  <si>
    <t>57262</t>
  </si>
  <si>
    <t>57395</t>
  </si>
  <si>
    <t>57447</t>
  </si>
  <si>
    <t>488</t>
  </si>
  <si>
    <t>57493</t>
  </si>
  <si>
    <t>208</t>
  </si>
  <si>
    <t>57672</t>
  </si>
  <si>
    <t>436</t>
  </si>
  <si>
    <t>333</t>
  </si>
  <si>
    <t>57703</t>
  </si>
  <si>
    <t>57710</t>
  </si>
  <si>
    <t>57767</t>
  </si>
  <si>
    <t>57846</t>
  </si>
  <si>
    <t>57989</t>
  </si>
  <si>
    <t>392</t>
  </si>
  <si>
    <t>279</t>
  </si>
  <si>
    <t>58168</t>
  </si>
  <si>
    <t>430</t>
  </si>
  <si>
    <t>58276</t>
  </si>
  <si>
    <t>58290</t>
  </si>
  <si>
    <t>58405</t>
  </si>
  <si>
    <t>58748</t>
  </si>
  <si>
    <t>478</t>
  </si>
  <si>
    <t>375</t>
  </si>
  <si>
    <t>58778</t>
  </si>
  <si>
    <t>365</t>
  </si>
  <si>
    <t>58899</t>
  </si>
  <si>
    <t>287</t>
  </si>
  <si>
    <t>59177</t>
  </si>
  <si>
    <t>533</t>
  </si>
  <si>
    <t>418</t>
  </si>
  <si>
    <t>59226</t>
  </si>
  <si>
    <t>59249</t>
  </si>
  <si>
    <t>404</t>
  </si>
  <si>
    <t>118</t>
  </si>
  <si>
    <t>286</t>
  </si>
  <si>
    <t>59311</t>
  </si>
  <si>
    <t>59600</t>
  </si>
  <si>
    <t>59759</t>
  </si>
  <si>
    <t>341</t>
  </si>
  <si>
    <t>59886</t>
  </si>
  <si>
    <t>60046</t>
  </si>
  <si>
    <t>60093</t>
  </si>
  <si>
    <t>1774</t>
  </si>
  <si>
    <t>510</t>
  </si>
  <si>
    <t>1264</t>
  </si>
  <si>
    <t>60278</t>
  </si>
  <si>
    <t>355</t>
  </si>
  <si>
    <t>60287</t>
  </si>
  <si>
    <t>60337</t>
  </si>
  <si>
    <t>60436</t>
  </si>
  <si>
    <t>237</t>
  </si>
  <si>
    <t>143</t>
  </si>
  <si>
    <t>60467</t>
  </si>
  <si>
    <t>60533</t>
  </si>
  <si>
    <t>60557</t>
  </si>
  <si>
    <t>60622</t>
  </si>
  <si>
    <t>60630</t>
  </si>
  <si>
    <t>371</t>
  </si>
  <si>
    <t>265</t>
  </si>
  <si>
    <t>60964</t>
  </si>
  <si>
    <t>409</t>
  </si>
  <si>
    <t>291</t>
  </si>
  <si>
    <t>61269</t>
  </si>
  <si>
    <t>61302</t>
  </si>
  <si>
    <t>269</t>
  </si>
  <si>
    <t>61330</t>
  </si>
  <si>
    <t>117</t>
  </si>
  <si>
    <t>61710</t>
  </si>
  <si>
    <t>61959</t>
  </si>
  <si>
    <t>62050</t>
  </si>
  <si>
    <t>270</t>
  </si>
  <si>
    <t>62134</t>
  </si>
  <si>
    <t>3796</t>
  </si>
  <si>
    <t>1201</t>
  </si>
  <si>
    <t>2595</t>
  </si>
  <si>
    <t>62397</t>
  </si>
  <si>
    <t>62452</t>
  </si>
  <si>
    <t>3502</t>
  </si>
  <si>
    <t>1078</t>
  </si>
  <si>
    <t>2424</t>
  </si>
  <si>
    <t>62553</t>
  </si>
  <si>
    <t>4663</t>
  </si>
  <si>
    <t>1452</t>
  </si>
  <si>
    <t>3211</t>
  </si>
  <si>
    <t>62580</t>
  </si>
  <si>
    <t>62605</t>
  </si>
  <si>
    <t>62622</t>
  </si>
  <si>
    <t>4204</t>
  </si>
  <si>
    <t>1246</t>
  </si>
  <si>
    <t>2958</t>
  </si>
  <si>
    <t>62647</t>
  </si>
  <si>
    <t>2095</t>
  </si>
  <si>
    <t>557</t>
  </si>
  <si>
    <t>1538</t>
  </si>
  <si>
    <t>62889</t>
  </si>
  <si>
    <t>63004</t>
  </si>
  <si>
    <t>63036</t>
  </si>
  <si>
    <t>63350</t>
  </si>
  <si>
    <t>3292</t>
  </si>
  <si>
    <t>982</t>
  </si>
  <si>
    <t>2310</t>
  </si>
  <si>
    <t>63454</t>
  </si>
  <si>
    <t>324</t>
  </si>
  <si>
    <t>63455</t>
  </si>
  <si>
    <t>388</t>
  </si>
  <si>
    <t>63508</t>
  </si>
  <si>
    <t>63780</t>
  </si>
  <si>
    <t>63787</t>
  </si>
  <si>
    <t>873</t>
  </si>
  <si>
    <t>762</t>
  </si>
  <si>
    <t>63955</t>
  </si>
  <si>
    <t>63993</t>
  </si>
  <si>
    <t>63995</t>
  </si>
  <si>
    <t>394</t>
  </si>
  <si>
    <t>4179</t>
  </si>
  <si>
    <t>1082</t>
  </si>
  <si>
    <t>3097</t>
  </si>
  <si>
    <t>64293</t>
  </si>
  <si>
    <t>64296</t>
  </si>
  <si>
    <t>64354</t>
  </si>
  <si>
    <t>3459</t>
  </si>
  <si>
    <t>1095</t>
  </si>
  <si>
    <t>2364</t>
  </si>
  <si>
    <t>64376</t>
  </si>
  <si>
    <t>64568</t>
  </si>
  <si>
    <t>64569</t>
  </si>
  <si>
    <t>241</t>
  </si>
  <si>
    <t>64615</t>
  </si>
  <si>
    <t>64694</t>
  </si>
  <si>
    <t>357</t>
  </si>
  <si>
    <t>64787</t>
  </si>
  <si>
    <t>64837</t>
  </si>
  <si>
    <t>64863</t>
  </si>
  <si>
    <t>64932</t>
  </si>
  <si>
    <t>64933</t>
  </si>
  <si>
    <t>384</t>
  </si>
  <si>
    <t>290</t>
  </si>
  <si>
    <t>64941</t>
  </si>
  <si>
    <t>232</t>
  </si>
  <si>
    <t>65187</t>
  </si>
  <si>
    <t>65235</t>
  </si>
  <si>
    <t>1376</t>
  </si>
  <si>
    <t>390</t>
  </si>
  <si>
    <t>986</t>
  </si>
  <si>
    <t>65519</t>
  </si>
  <si>
    <t>fe80::d2db:b7ff:fec5:263b</t>
  </si>
  <si>
    <t>175592</t>
  </si>
  <si>
    <t>561</t>
  </si>
  <si>
    <t>121656</t>
  </si>
  <si>
    <t>536</t>
  </si>
  <si>
    <t>53936</t>
  </si>
  <si>
    <t>fe80::ea92:b806:693e:4e40</t>
  </si>
  <si>
    <t>12398</t>
  </si>
  <si>
    <t>fe80::f92f:b7f:1662:88d0</t>
  </si>
  <si>
    <t>2405</t>
  </si>
  <si>
    <t>49913</t>
  </si>
  <si>
    <t>4389</t>
  </si>
  <si>
    <t>1446</t>
  </si>
  <si>
    <t>2943</t>
  </si>
  <si>
    <t>50567</t>
  </si>
  <si>
    <t>4115</t>
  </si>
  <si>
    <t>1355</t>
  </si>
  <si>
    <t>2760</t>
  </si>
  <si>
    <t>2790</t>
  </si>
  <si>
    <t>975</t>
  </si>
  <si>
    <t>1815</t>
  </si>
  <si>
    <t>216</t>
  </si>
  <si>
    <t>52646</t>
  </si>
  <si>
    <t>4161</t>
  </si>
  <si>
    <t>1658</t>
  </si>
  <si>
    <t>2503</t>
  </si>
  <si>
    <t>1491</t>
  </si>
  <si>
    <t>1089</t>
  </si>
  <si>
    <t>2257</t>
  </si>
  <si>
    <t>766</t>
  </si>
  <si>
    <t>53400</t>
  </si>
  <si>
    <t>19880</t>
  </si>
  <si>
    <t>797</t>
  </si>
  <si>
    <t>573</t>
  </si>
  <si>
    <t>1956</t>
  </si>
  <si>
    <t>686</t>
  </si>
  <si>
    <t>1270</t>
  </si>
  <si>
    <t>1343</t>
  </si>
  <si>
    <t>929</t>
  </si>
  <si>
    <t>55077</t>
  </si>
  <si>
    <t>1221</t>
  </si>
  <si>
    <t>408</t>
  </si>
  <si>
    <t>813</t>
  </si>
  <si>
    <t>63</t>
  </si>
  <si>
    <t>9266</t>
  </si>
  <si>
    <t>3032</t>
  </si>
  <si>
    <t>6234</t>
  </si>
  <si>
    <t>58476</t>
  </si>
  <si>
    <t>1784</t>
  </si>
  <si>
    <t>1176</t>
  </si>
  <si>
    <t>356</t>
  </si>
  <si>
    <t>442</t>
  </si>
  <si>
    <t>1734</t>
  </si>
  <si>
    <t>3161</t>
  </si>
  <si>
    <t>1346</t>
  </si>
  <si>
    <t>960</t>
  </si>
  <si>
    <t>1067</t>
  </si>
  <si>
    <t>782</t>
  </si>
  <si>
    <t>3339</t>
  </si>
  <si>
    <t>1098</t>
  </si>
  <si>
    <t>2241</t>
  </si>
  <si>
    <t>1828</t>
  </si>
  <si>
    <t>597</t>
  </si>
  <si>
    <t>1231</t>
  </si>
  <si>
    <t>62139</t>
  </si>
  <si>
    <t>497</t>
  </si>
  <si>
    <t>63314</t>
  </si>
  <si>
    <t>471</t>
  </si>
  <si>
    <t>ff02::1:3</t>
  </si>
  <si>
    <t>2088</t>
  </si>
  <si>
    <t>ff02::c</t>
  </si>
  <si>
    <t>ff02::fb</t>
  </si>
  <si>
    <t>56446</t>
  </si>
  <si>
    <t>3.163.43.46</t>
  </si>
  <si>
    <t>168</t>
  </si>
  <si>
    <t/>
  </si>
  <si>
    <t>3.163.44.6</t>
  </si>
  <si>
    <t>2745</t>
  </si>
  <si>
    <t>1545</t>
  </si>
  <si>
    <t>1200</t>
  </si>
  <si>
    <t>3.163.44.11</t>
  </si>
  <si>
    <t>180</t>
  </si>
  <si>
    <t>3.163.44.59</t>
  </si>
  <si>
    <t>957</t>
  </si>
  <si>
    <t>537</t>
  </si>
  <si>
    <t>3.163.44.85</t>
  </si>
  <si>
    <t>531</t>
  </si>
  <si>
    <t>3.163.44.118</t>
  </si>
  <si>
    <t>3.163.44.125</t>
  </si>
  <si>
    <t>1794</t>
  </si>
  <si>
    <t>1014</t>
  </si>
  <si>
    <t>4.155.164.36</t>
  </si>
  <si>
    <t>27286</t>
  </si>
  <si>
    <t>21928</t>
  </si>
  <si>
    <t>5358</t>
  </si>
  <si>
    <t>4.224.95.102</t>
  </si>
  <si>
    <t>57603</t>
  </si>
  <si>
    <t>35537</t>
  </si>
  <si>
    <t>93</t>
  </si>
  <si>
    <t>22066</t>
  </si>
  <si>
    <t>13.50.139.202</t>
  </si>
  <si>
    <t>1551</t>
  </si>
  <si>
    <t>866</t>
  </si>
  <si>
    <t>685</t>
  </si>
  <si>
    <t>13.68.233.9</t>
  </si>
  <si>
    <t>13.70.178.62</t>
  </si>
  <si>
    <t>33706</t>
  </si>
  <si>
    <t>23360</t>
  </si>
  <si>
    <t>10346</t>
  </si>
  <si>
    <t>13.71.55.58</t>
  </si>
  <si>
    <t>13657</t>
  </si>
  <si>
    <t>9739</t>
  </si>
  <si>
    <t>3918</t>
  </si>
  <si>
    <t>13.107.3.128</t>
  </si>
  <si>
    <t>41</t>
  </si>
  <si>
    <t>15936</t>
  </si>
  <si>
    <t>10839</t>
  </si>
  <si>
    <t>5097</t>
  </si>
  <si>
    <t>13.107.3.254</t>
  </si>
  <si>
    <t>162</t>
  </si>
  <si>
    <t>13.107.5.93</t>
  </si>
  <si>
    <t>18130</t>
  </si>
  <si>
    <t>16541</t>
  </si>
  <si>
    <t>1589</t>
  </si>
  <si>
    <t>13.107.42.16</t>
  </si>
  <si>
    <t>70341</t>
  </si>
  <si>
    <t>28326</t>
  </si>
  <si>
    <t>13.107.246.32</t>
  </si>
  <si>
    <t>40965</t>
  </si>
  <si>
    <t>22827</t>
  </si>
  <si>
    <t>13.107.253.254</t>
  </si>
  <si>
    <t>18.246.97.199</t>
  </si>
  <si>
    <t>438</t>
  </si>
  <si>
    <t>20.3.187.198</t>
  </si>
  <si>
    <t>245523</t>
  </si>
  <si>
    <t>60758</t>
  </si>
  <si>
    <t>184765</t>
  </si>
  <si>
    <t>20.24.125.47</t>
  </si>
  <si>
    <t>92909</t>
  </si>
  <si>
    <t>99</t>
  </si>
  <si>
    <t>59541</t>
  </si>
  <si>
    <t>33368</t>
  </si>
  <si>
    <t>20.43.150.84</t>
  </si>
  <si>
    <t>9880</t>
  </si>
  <si>
    <t>6827</t>
  </si>
  <si>
    <t>3053</t>
  </si>
  <si>
    <t>20.44.239.154</t>
  </si>
  <si>
    <t>123499</t>
  </si>
  <si>
    <t>116</t>
  </si>
  <si>
    <t>97475</t>
  </si>
  <si>
    <t>26024</t>
  </si>
  <si>
    <t>20.72.205.209</t>
  </si>
  <si>
    <t>90903</t>
  </si>
  <si>
    <t>58997</t>
  </si>
  <si>
    <t>156</t>
  </si>
  <si>
    <t>31906</t>
  </si>
  <si>
    <t>20.187.55.34</t>
  </si>
  <si>
    <t>5027</t>
  </si>
  <si>
    <t>3696</t>
  </si>
  <si>
    <t>1331</t>
  </si>
  <si>
    <t>20.189.173.6</t>
  </si>
  <si>
    <t>16966</t>
  </si>
  <si>
    <t>5902</t>
  </si>
  <si>
    <t>11064</t>
  </si>
  <si>
    <t>20.189.173.11</t>
  </si>
  <si>
    <t>46396</t>
  </si>
  <si>
    <t>16770</t>
  </si>
  <si>
    <t>29626</t>
  </si>
  <si>
    <t>20.189.173.13</t>
  </si>
  <si>
    <t>39064</t>
  </si>
  <si>
    <t>6426</t>
  </si>
  <si>
    <t>32638</t>
  </si>
  <si>
    <t>20.189.173.26</t>
  </si>
  <si>
    <t>9505</t>
  </si>
  <si>
    <t>5302</t>
  </si>
  <si>
    <t>4203</t>
  </si>
  <si>
    <t>20.189.173.27</t>
  </si>
  <si>
    <t>22547</t>
  </si>
  <si>
    <t>15152</t>
  </si>
  <si>
    <t>7395</t>
  </si>
  <si>
    <t>20.190.167.18</t>
  </si>
  <si>
    <t>128887</t>
  </si>
  <si>
    <t>97858</t>
  </si>
  <si>
    <t>31029</t>
  </si>
  <si>
    <t>20.230.46.154</t>
  </si>
  <si>
    <t>23.201.5.140</t>
  </si>
  <si>
    <t>504</t>
  </si>
  <si>
    <t>23.216.63.106</t>
  </si>
  <si>
    <t>107117</t>
  </si>
  <si>
    <t>103796</t>
  </si>
  <si>
    <t>3321</t>
  </si>
  <si>
    <t>1509</t>
  </si>
  <si>
    <t>1954330</t>
  </si>
  <si>
    <t>59998</t>
  </si>
  <si>
    <t>23.216.63.121</t>
  </si>
  <si>
    <t>246</t>
  </si>
  <si>
    <t>138</t>
  </si>
  <si>
    <t>23.216.63.123</t>
  </si>
  <si>
    <t>10028324</t>
  </si>
  <si>
    <t>6698</t>
  </si>
  <si>
    <t>9896976</t>
  </si>
  <si>
    <t>131348</t>
  </si>
  <si>
    <t>34.27.87.77</t>
  </si>
  <si>
    <t>17861</t>
  </si>
  <si>
    <t>14391</t>
  </si>
  <si>
    <t>34.30.149.219</t>
  </si>
  <si>
    <t>28677</t>
  </si>
  <si>
    <t>10093</t>
  </si>
  <si>
    <t>18584</t>
  </si>
  <si>
    <t>34.57.217.78</t>
  </si>
  <si>
    <t>141</t>
  </si>
  <si>
    <t>52140</t>
  </si>
  <si>
    <t>23737</t>
  </si>
  <si>
    <t>28403</t>
  </si>
  <si>
    <t>34.105.225.79</t>
  </si>
  <si>
    <t>17782</t>
  </si>
  <si>
    <t>11383</t>
  </si>
  <si>
    <t>6399</t>
  </si>
  <si>
    <t>41447</t>
  </si>
  <si>
    <t>124</t>
  </si>
  <si>
    <t>39196</t>
  </si>
  <si>
    <t>34.120.195.249</t>
  </si>
  <si>
    <t>1819</t>
  </si>
  <si>
    <t>979</t>
  </si>
  <si>
    <t>34.121.25.40</t>
  </si>
  <si>
    <t>45</t>
  </si>
  <si>
    <t>7544</t>
  </si>
  <si>
    <t>7056</t>
  </si>
  <si>
    <t>34.149.236.64</t>
  </si>
  <si>
    <t>990</t>
  </si>
  <si>
    <t>34.160.157.95</t>
  </si>
  <si>
    <t>330</t>
  </si>
  <si>
    <t>34.176.211.24</t>
  </si>
  <si>
    <t>10812</t>
  </si>
  <si>
    <t>5393</t>
  </si>
  <si>
    <t>34.206.41.222</t>
  </si>
  <si>
    <t>611</t>
  </si>
  <si>
    <t>35.157.172.78</t>
  </si>
  <si>
    <t>1222</t>
  </si>
  <si>
    <t>742</t>
  </si>
  <si>
    <t>480</t>
  </si>
  <si>
    <t>35.174.127.31</t>
  </si>
  <si>
    <t>358</t>
  </si>
  <si>
    <t>32892</t>
  </si>
  <si>
    <t>35896</t>
  </si>
  <si>
    <t>35.186.224.45</t>
  </si>
  <si>
    <t>3624</t>
  </si>
  <si>
    <t>35.244.154.8</t>
  </si>
  <si>
    <t>40.78.80.214</t>
  </si>
  <si>
    <t>97</t>
  </si>
  <si>
    <t>67194</t>
  </si>
  <si>
    <t>59525</t>
  </si>
  <si>
    <t>7669</t>
  </si>
  <si>
    <t>40.78.107.241</t>
  </si>
  <si>
    <t>392116</t>
  </si>
  <si>
    <t>302918</t>
  </si>
  <si>
    <t>89198</t>
  </si>
  <si>
    <t>40.99.130.194</t>
  </si>
  <si>
    <t>23870</t>
  </si>
  <si>
    <t>18189</t>
  </si>
  <si>
    <t>5681</t>
  </si>
  <si>
    <t>40.119.249.228</t>
  </si>
  <si>
    <t>65345</t>
  </si>
  <si>
    <t>42553</t>
  </si>
  <si>
    <t>22792</t>
  </si>
  <si>
    <t>40.126.14.160</t>
  </si>
  <si>
    <t>23084</t>
  </si>
  <si>
    <t>16908</t>
  </si>
  <si>
    <t>6176</t>
  </si>
  <si>
    <t>40.126.14.161</t>
  </si>
  <si>
    <t>138336</t>
  </si>
  <si>
    <t>55</t>
  </si>
  <si>
    <t>48057</t>
  </si>
  <si>
    <t>40.126.14.163</t>
  </si>
  <si>
    <t>44.199.30.221</t>
  </si>
  <si>
    <t>45.60.125.52</t>
  </si>
  <si>
    <t>90562</t>
  </si>
  <si>
    <t>3871</t>
  </si>
  <si>
    <t>86691</t>
  </si>
  <si>
    <t>46.8.206.48</t>
  </si>
  <si>
    <t>46.8.206.72</t>
  </si>
  <si>
    <t>182555</t>
  </si>
  <si>
    <t>76687</t>
  </si>
  <si>
    <t>105868</t>
  </si>
  <si>
    <t>46.8.206.90</t>
  </si>
  <si>
    <t>47.246.41.172</t>
  </si>
  <si>
    <t>1248</t>
  </si>
  <si>
    <t>648</t>
  </si>
  <si>
    <t>47.246.41.173</t>
  </si>
  <si>
    <t>6466</t>
  </si>
  <si>
    <t>2919</t>
  </si>
  <si>
    <t>3547</t>
  </si>
  <si>
    <t>47.246.41.174</t>
  </si>
  <si>
    <t>48.215.115.201</t>
  </si>
  <si>
    <t>11977087</t>
  </si>
  <si>
    <t>7878</t>
  </si>
  <si>
    <t>11772976</t>
  </si>
  <si>
    <t>3004</t>
  </si>
  <si>
    <t>204111</t>
  </si>
  <si>
    <t>51.104.15.253</t>
  </si>
  <si>
    <t>8376</t>
  </si>
  <si>
    <t>5458</t>
  </si>
  <si>
    <t>2918</t>
  </si>
  <si>
    <t>51.105.71.136</t>
  </si>
  <si>
    <t>52.20.129.139</t>
  </si>
  <si>
    <t>2004</t>
  </si>
  <si>
    <t>1164</t>
  </si>
  <si>
    <t>52.21.227.11</t>
  </si>
  <si>
    <t>150</t>
  </si>
  <si>
    <t>11550</t>
  </si>
  <si>
    <t>7275</t>
  </si>
  <si>
    <t>52.38.127.140</t>
  </si>
  <si>
    <t>52.39.14.70</t>
  </si>
  <si>
    <t>7217</t>
  </si>
  <si>
    <t>13272</t>
  </si>
  <si>
    <t>52.98.128.34</t>
  </si>
  <si>
    <t>52.98.142.2</t>
  </si>
  <si>
    <t>9573</t>
  </si>
  <si>
    <t>6665</t>
  </si>
  <si>
    <t>2908</t>
  </si>
  <si>
    <t>52.109.16.113</t>
  </si>
  <si>
    <t>9868</t>
  </si>
  <si>
    <t>6901</t>
  </si>
  <si>
    <t>2967</t>
  </si>
  <si>
    <t>52.109.52.84</t>
  </si>
  <si>
    <t>24086</t>
  </si>
  <si>
    <t>20200</t>
  </si>
  <si>
    <t>3886</t>
  </si>
  <si>
    <t>52.109.112.144</t>
  </si>
  <si>
    <t>52.109.112.145</t>
  </si>
  <si>
    <t>21208</t>
  </si>
  <si>
    <t>9426</t>
  </si>
  <si>
    <t>11782</t>
  </si>
  <si>
    <t>52.109.112.239</t>
  </si>
  <si>
    <t>16402</t>
  </si>
  <si>
    <t>5561</t>
  </si>
  <si>
    <t>52.113.194.132</t>
  </si>
  <si>
    <t>220438</t>
  </si>
  <si>
    <t>183479</t>
  </si>
  <si>
    <t>36959</t>
  </si>
  <si>
    <t>52.113.194.133</t>
  </si>
  <si>
    <t>69562</t>
  </si>
  <si>
    <t>43430</t>
  </si>
  <si>
    <t>26132</t>
  </si>
  <si>
    <t>52.123.128.14</t>
  </si>
  <si>
    <t>148</t>
  </si>
  <si>
    <t>123723</t>
  </si>
  <si>
    <t>102</t>
  </si>
  <si>
    <t>117232</t>
  </si>
  <si>
    <t>6491</t>
  </si>
  <si>
    <t>52.123.172.36</t>
  </si>
  <si>
    <t>34927</t>
  </si>
  <si>
    <t>17261</t>
  </si>
  <si>
    <t>17666</t>
  </si>
  <si>
    <t>52.123.253.59</t>
  </si>
  <si>
    <t>115340</t>
  </si>
  <si>
    <t>106144</t>
  </si>
  <si>
    <t>9196</t>
  </si>
  <si>
    <t>52.167.17.97</t>
  </si>
  <si>
    <t>36365</t>
  </si>
  <si>
    <t>24551</t>
  </si>
  <si>
    <t>11814</t>
  </si>
  <si>
    <t>52.168.117.168</t>
  </si>
  <si>
    <t>23494</t>
  </si>
  <si>
    <t>15437</t>
  </si>
  <si>
    <t>52.168.117.174</t>
  </si>
  <si>
    <t>28746</t>
  </si>
  <si>
    <t>15966</t>
  </si>
  <si>
    <t>12780</t>
  </si>
  <si>
    <t>52.168.117.175</t>
  </si>
  <si>
    <t>14096</t>
  </si>
  <si>
    <t>2072</t>
  </si>
  <si>
    <t>52.182.141.63</t>
  </si>
  <si>
    <t>52.231.186.36</t>
  </si>
  <si>
    <t>9259</t>
  </si>
  <si>
    <t>7573</t>
  </si>
  <si>
    <t>1686</t>
  </si>
  <si>
    <t>52.231.230.148</t>
  </si>
  <si>
    <t>192</t>
  </si>
  <si>
    <t>52.239.155.129</t>
  </si>
  <si>
    <t>13402</t>
  </si>
  <si>
    <t>12145</t>
  </si>
  <si>
    <t>1257</t>
  </si>
  <si>
    <t>54.189.164.207</t>
  </si>
  <si>
    <t>723</t>
  </si>
  <si>
    <t>76.76.21.21</t>
  </si>
  <si>
    <t>572</t>
  </si>
  <si>
    <t>44439</t>
  </si>
  <si>
    <t>887</t>
  </si>
  <si>
    <t>1265635</t>
  </si>
  <si>
    <t>81.19.104.213</t>
  </si>
  <si>
    <t>7079</t>
  </si>
  <si>
    <t>2286</t>
  </si>
  <si>
    <t>4793</t>
  </si>
  <si>
    <t>81.19.104.250</t>
  </si>
  <si>
    <t>432</t>
  </si>
  <si>
    <t>82.202.184.185</t>
  </si>
  <si>
    <t>20043</t>
  </si>
  <si>
    <t>70</t>
  </si>
  <si>
    <t>10577</t>
  </si>
  <si>
    <t>9466</t>
  </si>
  <si>
    <t>82.202.184.190</t>
  </si>
  <si>
    <t>4224</t>
  </si>
  <si>
    <t>1848</t>
  </si>
  <si>
    <t>2376</t>
  </si>
  <si>
    <t>100.74.128.1</t>
  </si>
  <si>
    <t>2200</t>
  </si>
  <si>
    <t>104.17.208.240</t>
  </si>
  <si>
    <t>2490</t>
  </si>
  <si>
    <t>1350</t>
  </si>
  <si>
    <t>1140</t>
  </si>
  <si>
    <t>104.17.209.240</t>
  </si>
  <si>
    <t>38</t>
  </si>
  <si>
    <t>2430</t>
  </si>
  <si>
    <t>1080</t>
  </si>
  <si>
    <t>104.18.26.90</t>
  </si>
  <si>
    <t>1215</t>
  </si>
  <si>
    <t>675</t>
  </si>
  <si>
    <t>540</t>
  </si>
  <si>
    <t>104.18.250.34</t>
  </si>
  <si>
    <t>2742</t>
  </si>
  <si>
    <t>1482</t>
  </si>
  <si>
    <t>1260</t>
  </si>
  <si>
    <t>104.98.245.33</t>
  </si>
  <si>
    <t>26002</t>
  </si>
  <si>
    <t>22195</t>
  </si>
  <si>
    <t>3807</t>
  </si>
  <si>
    <t>104.98.251.232</t>
  </si>
  <si>
    <t>104.98.252.15</t>
  </si>
  <si>
    <t>111757</t>
  </si>
  <si>
    <t>93775</t>
  </si>
  <si>
    <t>17982</t>
  </si>
  <si>
    <t>104.98.252.202</t>
  </si>
  <si>
    <t>6130</t>
  </si>
  <si>
    <t>4931</t>
  </si>
  <si>
    <t>1199</t>
  </si>
  <si>
    <t>104.99.7.47</t>
  </si>
  <si>
    <t>7658</t>
  </si>
  <si>
    <t>6115</t>
  </si>
  <si>
    <t>1543</t>
  </si>
  <si>
    <t>107.178.240.159</t>
  </si>
  <si>
    <t>1945</t>
  </si>
  <si>
    <t>900</t>
  </si>
  <si>
    <t>109.248.196.52</t>
  </si>
  <si>
    <t>145</t>
  </si>
  <si>
    <t>14377</t>
  </si>
  <si>
    <t>11447</t>
  </si>
  <si>
    <t>142.250.70.164</t>
  </si>
  <si>
    <t>482</t>
  </si>
  <si>
    <t>641909</t>
  </si>
  <si>
    <t>228</t>
  </si>
  <si>
    <t>15684</t>
  </si>
  <si>
    <t>142.250.70.194</t>
  </si>
  <si>
    <t>811</t>
  </si>
  <si>
    <t>451</t>
  </si>
  <si>
    <t>50755</t>
  </si>
  <si>
    <t>37242</t>
  </si>
  <si>
    <t>142.250.70.227</t>
  </si>
  <si>
    <t>1540</t>
  </si>
  <si>
    <t>1704</t>
  </si>
  <si>
    <t>150.171.27.10</t>
  </si>
  <si>
    <t>150.171.27.11</t>
  </si>
  <si>
    <t>23095</t>
  </si>
  <si>
    <t>16605</t>
  </si>
  <si>
    <t>6490</t>
  </si>
  <si>
    <t>150.171.27.12</t>
  </si>
  <si>
    <t>150.171.28.11</t>
  </si>
  <si>
    <t>87715</t>
  </si>
  <si>
    <t>127</t>
  </si>
  <si>
    <t>40503</t>
  </si>
  <si>
    <t>88</t>
  </si>
  <si>
    <t>47212</t>
  </si>
  <si>
    <t>151.101.105.91</t>
  </si>
  <si>
    <t>8787</t>
  </si>
  <si>
    <t>4792</t>
  </si>
  <si>
    <t>3995</t>
  </si>
  <si>
    <t>151.101.105.140</t>
  </si>
  <si>
    <t>4062</t>
  </si>
  <si>
    <t>2262</t>
  </si>
  <si>
    <t>1800</t>
  </si>
  <si>
    <t>151.101.106.172</t>
  </si>
  <si>
    <t>195238</t>
  </si>
  <si>
    <t>184231</t>
  </si>
  <si>
    <t>11007</t>
  </si>
  <si>
    <t>618</t>
  </si>
  <si>
    <t>681154</t>
  </si>
  <si>
    <t>42265</t>
  </si>
  <si>
    <t>4611</t>
  </si>
  <si>
    <t>5411305</t>
  </si>
  <si>
    <t>1141</t>
  </si>
  <si>
    <t>189432</t>
  </si>
  <si>
    <t>1153</t>
  </si>
  <si>
    <t>1189111</t>
  </si>
  <si>
    <t>136419</t>
  </si>
  <si>
    <t>73</t>
  </si>
  <si>
    <t>7226</t>
  </si>
  <si>
    <t>7567</t>
  </si>
  <si>
    <t>162.159.134.234</t>
  </si>
  <si>
    <t>1528</t>
  </si>
  <si>
    <t>312963</t>
  </si>
  <si>
    <t>1269</t>
  </si>
  <si>
    <t>69990</t>
  </si>
  <si>
    <t>26477</t>
  </si>
  <si>
    <t>10159</t>
  </si>
  <si>
    <t>162.159.136.232</t>
  </si>
  <si>
    <t>162.159.136.234</t>
  </si>
  <si>
    <t>1713</t>
  </si>
  <si>
    <t>467484</t>
  </si>
  <si>
    <t>1389</t>
  </si>
  <si>
    <t>91640</t>
  </si>
  <si>
    <t>162.159.138.234</t>
  </si>
  <si>
    <t>10751</t>
  </si>
  <si>
    <t>6902</t>
  </si>
  <si>
    <t>3849</t>
  </si>
  <si>
    <t>172.172.255.217</t>
  </si>
  <si>
    <t>950</t>
  </si>
  <si>
    <t>520</t>
  </si>
  <si>
    <t>184.84.150.64</t>
  </si>
  <si>
    <t>997368</t>
  </si>
  <si>
    <t>729</t>
  </si>
  <si>
    <t>954896</t>
  </si>
  <si>
    <t>42472</t>
  </si>
  <si>
    <t>1935</t>
  </si>
  <si>
    <t>559767</t>
  </si>
  <si>
    <t>1230</t>
  </si>
  <si>
    <t>154332</t>
  </si>
  <si>
    <t>192.168.20.2</t>
  </si>
  <si>
    <t>8880</t>
  </si>
  <si>
    <t>192.168.20.3</t>
  </si>
  <si>
    <t>9768</t>
  </si>
  <si>
    <t>3347717</t>
  </si>
  <si>
    <t>17443</t>
  </si>
  <si>
    <t>14218509</t>
  </si>
  <si>
    <t>9100</t>
  </si>
  <si>
    <t>1474</t>
  </si>
  <si>
    <t>10401</t>
  </si>
  <si>
    <t>13740</t>
  </si>
  <si>
    <t>18539</t>
  </si>
  <si>
    <t>135</t>
  </si>
  <si>
    <t>9990</t>
  </si>
  <si>
    <t>9595</t>
  </si>
  <si>
    <t>1521923</t>
  </si>
  <si>
    <t>22153</t>
  </si>
  <si>
    <t>27433400</t>
  </si>
  <si>
    <t>12402</t>
  </si>
  <si>
    <t>44971</t>
  </si>
  <si>
    <t>195.122.177.160</t>
  </si>
  <si>
    <t>6226</t>
  </si>
  <si>
    <t>2343</t>
  </si>
  <si>
    <t>3883</t>
  </si>
  <si>
    <t>204.79.197.203</t>
  </si>
  <si>
    <t>72340</t>
  </si>
  <si>
    <t>58475</t>
  </si>
  <si>
    <t>13865</t>
  </si>
  <si>
    <t>204.79.197.222</t>
  </si>
  <si>
    <t>224.0.0.1</t>
  </si>
  <si>
    <t>224.0.0.22</t>
  </si>
  <si>
    <t>47143</t>
  </si>
  <si>
    <t>659</t>
  </si>
  <si>
    <t>297740</t>
  </si>
  <si>
    <t>2059</t>
  </si>
  <si>
    <t>4247</t>
  </si>
  <si>
    <t>1345</t>
  </si>
  <si>
    <t>2902</t>
  </si>
  <si>
    <t>2403:5814:5fa1:0:343e:e2a4:f368:42c0</t>
  </si>
  <si>
    <t>19608</t>
  </si>
  <si>
    <t>14035047</t>
  </si>
  <si>
    <t>4729</t>
  </si>
  <si>
    <t>1139452</t>
  </si>
  <si>
    <t>11931</t>
  </si>
  <si>
    <t>12895595</t>
  </si>
  <si>
    <t>2404:2280:11d:0:3::7f9</t>
  </si>
  <si>
    <t>816</t>
  </si>
  <si>
    <t>519</t>
  </si>
  <si>
    <t>2404:6800:4003:c03::bc</t>
  </si>
  <si>
    <t>2576</t>
  </si>
  <si>
    <t>2404:6800:4003:c04::bc</t>
  </si>
  <si>
    <t>2737</t>
  </si>
  <si>
    <t>1462</t>
  </si>
  <si>
    <t>1275</t>
  </si>
  <si>
    <t>2404:6800:4003:c0f::54</t>
  </si>
  <si>
    <t>1235</t>
  </si>
  <si>
    <t>596</t>
  </si>
  <si>
    <t>2404:6800:4003:c1a::9d</t>
  </si>
  <si>
    <t>1013</t>
  </si>
  <si>
    <t>565</t>
  </si>
  <si>
    <t>448</t>
  </si>
  <si>
    <t>2404:6800:4015:800::2001</t>
  </si>
  <si>
    <t>3261</t>
  </si>
  <si>
    <t>1769</t>
  </si>
  <si>
    <t>1492</t>
  </si>
  <si>
    <t>43700</t>
  </si>
  <si>
    <t>23242</t>
  </si>
  <si>
    <t>20458</t>
  </si>
  <si>
    <t>2404:6800:4015:800::200a</t>
  </si>
  <si>
    <t>208964</t>
  </si>
  <si>
    <t>74173</t>
  </si>
  <si>
    <t>134791</t>
  </si>
  <si>
    <t>127872</t>
  </si>
  <si>
    <t>73501</t>
  </si>
  <si>
    <t>54371</t>
  </si>
  <si>
    <t>47724</t>
  </si>
  <si>
    <t>30711</t>
  </si>
  <si>
    <t>17013</t>
  </si>
  <si>
    <t>59935</t>
  </si>
  <si>
    <t>29676</t>
  </si>
  <si>
    <t>30259</t>
  </si>
  <si>
    <t>26322</t>
  </si>
  <si>
    <t>17514</t>
  </si>
  <si>
    <t>8808</t>
  </si>
  <si>
    <t>94851</t>
  </si>
  <si>
    <t>49481</t>
  </si>
  <si>
    <t>45370</t>
  </si>
  <si>
    <t>21219</t>
  </si>
  <si>
    <t>9875</t>
  </si>
  <si>
    <t>11344</t>
  </si>
  <si>
    <t>298307</t>
  </si>
  <si>
    <t>136976</t>
  </si>
  <si>
    <t>678</t>
  </si>
  <si>
    <t>161331</t>
  </si>
  <si>
    <t>2404:6800:4015:803::2008</t>
  </si>
  <si>
    <t>2404:6800:4015:803::200a</t>
  </si>
  <si>
    <t>18068</t>
  </si>
  <si>
    <t>9865</t>
  </si>
  <si>
    <t>2600:1413:5000:3::1736:7689</t>
  </si>
  <si>
    <t>6838</t>
  </si>
  <si>
    <t>2689</t>
  </si>
  <si>
    <t>4149</t>
  </si>
  <si>
    <t>2600:1415:12:588::a82</t>
  </si>
  <si>
    <t>7649</t>
  </si>
  <si>
    <t>6062</t>
  </si>
  <si>
    <t>1587</t>
  </si>
  <si>
    <t>2600:1415:12:58f::2c07</t>
  </si>
  <si>
    <t>2600:1415:12:5a6::2c07</t>
  </si>
  <si>
    <t>2600:1415:12::17d8:3f5b</t>
  </si>
  <si>
    <t>6708</t>
  </si>
  <si>
    <t>2600:1415:12::17d8:3f68</t>
  </si>
  <si>
    <t>3784</t>
  </si>
  <si>
    <t>2600:1415:12::17d8:3f70</t>
  </si>
  <si>
    <t>2600:1415:12::b854:963b</t>
  </si>
  <si>
    <t>2600:1415:12::b854:9640</t>
  </si>
  <si>
    <t>2600:1415:12::b854:9641</t>
  </si>
  <si>
    <t>2600:1415:12::b854:9643</t>
  </si>
  <si>
    <t>105011</t>
  </si>
  <si>
    <t>100266</t>
  </si>
  <si>
    <t>4745</t>
  </si>
  <si>
    <t>2600:1901:0:47fc::</t>
  </si>
  <si>
    <t>2462</t>
  </si>
  <si>
    <t>1339</t>
  </si>
  <si>
    <t>1123</t>
  </si>
  <si>
    <t>2600:1901:1:a8::</t>
  </si>
  <si>
    <t>9096</t>
  </si>
  <si>
    <t>4512</t>
  </si>
  <si>
    <t>4584</t>
  </si>
  <si>
    <t>2600:9000:27b1:d800:3:6eb2:3580:93a1</t>
  </si>
  <si>
    <t>7250</t>
  </si>
  <si>
    <t>4500</t>
  </si>
  <si>
    <t>2603:1030:210:f::1</t>
  </si>
  <si>
    <t>812</t>
  </si>
  <si>
    <t>397</t>
  </si>
  <si>
    <t>2603:1030:408:7::3d</t>
  </si>
  <si>
    <t>217131</t>
  </si>
  <si>
    <t>9714</t>
  </si>
  <si>
    <t>207417</t>
  </si>
  <si>
    <t>2603:1040:a03:9::1aa</t>
  </si>
  <si>
    <t>2603:1063:2001:1300::365:ff1</t>
  </si>
  <si>
    <t>2603:1063:27:1::14</t>
  </si>
  <si>
    <t>2603:1063:27:2::14</t>
  </si>
  <si>
    <t>23759</t>
  </si>
  <si>
    <t>17963</t>
  </si>
  <si>
    <t>5796</t>
  </si>
  <si>
    <t>2603:1063:a:125::365:7ea3</t>
  </si>
  <si>
    <t>2606:4700:3030::6815:6001</t>
  </si>
  <si>
    <t>1536</t>
  </si>
  <si>
    <t>863</t>
  </si>
  <si>
    <t>673</t>
  </si>
  <si>
    <t>2606:4700:4400::6812:299e</t>
  </si>
  <si>
    <t>2606:4700:4400::6812:2bcc</t>
  </si>
  <si>
    <t>2606:4700:4400::ac40:9034</t>
  </si>
  <si>
    <t>1758</t>
  </si>
  <si>
    <t>937</t>
  </si>
  <si>
    <t>821</t>
  </si>
  <si>
    <t>2606:4700:4400::ac40:9bd1</t>
  </si>
  <si>
    <t>3072</t>
  </si>
  <si>
    <t>1726</t>
  </si>
  <si>
    <t>2606:4700:7::a29f:82eb</t>
  </si>
  <si>
    <t>2606:4700::6812:572a</t>
  </si>
  <si>
    <t>2606:4700::6812:5f29</t>
  </si>
  <si>
    <t>2606:4700::6812:ad5</t>
  </si>
  <si>
    <t>2620:1ec:21::16</t>
  </si>
  <si>
    <t>2620:1ec:33:1::10</t>
  </si>
  <si>
    <t>1382</t>
  </si>
  <si>
    <t>730</t>
  </si>
  <si>
    <t>2620:1ec:33:1::11</t>
  </si>
  <si>
    <t>516</t>
  </si>
  <si>
    <t>2620:1ec:33::11</t>
  </si>
  <si>
    <t>2620:1ec:42::132</t>
  </si>
  <si>
    <t>2620:1ec:42::133</t>
  </si>
  <si>
    <t>688</t>
  </si>
  <si>
    <t>2620:1ec:bdf::32</t>
  </si>
  <si>
    <t>15111</t>
  </si>
  <si>
    <t>8900</t>
  </si>
  <si>
    <t>6211</t>
  </si>
  <si>
    <t>9945</t>
  </si>
  <si>
    <t>4756</t>
  </si>
  <si>
    <t>2a04:4e42:19::396</t>
  </si>
  <si>
    <t>4902</t>
  </si>
  <si>
    <t>2806</t>
  </si>
  <si>
    <t>2096</t>
  </si>
  <si>
    <t>1714</t>
  </si>
  <si>
    <t>148160</t>
  </si>
  <si>
    <t>509</t>
  </si>
  <si>
    <t>57393</t>
  </si>
  <si>
    <t>90767</t>
  </si>
  <si>
    <t>192252</t>
  </si>
  <si>
    <t>669</t>
  </si>
  <si>
    <t>130550</t>
  </si>
  <si>
    <t>627</t>
  </si>
  <si>
    <t>61702</t>
  </si>
  <si>
    <t>78076</t>
  </si>
  <si>
    <t>251</t>
  </si>
  <si>
    <t>42529</t>
  </si>
  <si>
    <t>35547</t>
  </si>
  <si>
    <t>ff02::1</t>
  </si>
  <si>
    <t>968</t>
  </si>
  <si>
    <t>ff02::16</t>
  </si>
  <si>
    <t>3120</t>
  </si>
  <si>
    <t>ff02::1:ffc5:263b</t>
  </si>
  <si>
    <t>774</t>
  </si>
  <si>
    <t>ff02::1:ffd0:3630</t>
  </si>
  <si>
    <t>2580</t>
  </si>
  <si>
    <t>20351</t>
  </si>
  <si>
    <t>55791</t>
  </si>
  <si>
    <t>127382</t>
  </si>
  <si>
    <t>89463</t>
  </si>
  <si>
    <t>140</t>
  </si>
  <si>
    <t>37919</t>
  </si>
  <si>
    <t>135339</t>
  </si>
  <si>
    <t>161</t>
  </si>
  <si>
    <t>101102</t>
  </si>
  <si>
    <t>34237</t>
  </si>
  <si>
    <t>20.189.173.2</t>
  </si>
  <si>
    <t>25413</t>
  </si>
  <si>
    <t>8258</t>
  </si>
  <si>
    <t>17155</t>
  </si>
  <si>
    <t>11763</t>
  </si>
  <si>
    <t>6436</t>
  </si>
  <si>
    <t>5327</t>
  </si>
  <si>
    <t>33291</t>
  </si>
  <si>
    <t>18326</t>
  </si>
  <si>
    <t>14965</t>
  </si>
  <si>
    <t>17993</t>
  </si>
  <si>
    <t>7822</t>
  </si>
  <si>
    <t>10171</t>
  </si>
  <si>
    <t>5631</t>
  </si>
  <si>
    <t>2731</t>
  </si>
  <si>
    <t>2900</t>
  </si>
  <si>
    <t>16754</t>
  </si>
  <si>
    <t>11121</t>
  </si>
  <si>
    <t>5633</t>
  </si>
  <si>
    <t>70806</t>
  </si>
  <si>
    <t>152</t>
  </si>
  <si>
    <t>33846</t>
  </si>
  <si>
    <t>36960</t>
  </si>
  <si>
    <t>7625</t>
  </si>
  <si>
    <t>3850</t>
  </si>
  <si>
    <t>3775</t>
  </si>
  <si>
    <t>40.115.75.193</t>
  </si>
  <si>
    <t>34660</t>
  </si>
  <si>
    <t>23398</t>
  </si>
  <si>
    <t>11262</t>
  </si>
  <si>
    <t>215484</t>
  </si>
  <si>
    <t>160071</t>
  </si>
  <si>
    <t>55413</t>
  </si>
  <si>
    <t>19076</t>
  </si>
  <si>
    <t>11704</t>
  </si>
  <si>
    <t>7372</t>
  </si>
  <si>
    <t>22070</t>
  </si>
  <si>
    <t>7757</t>
  </si>
  <si>
    <t>14313</t>
  </si>
  <si>
    <t>52.98.140.98</t>
  </si>
  <si>
    <t>17726</t>
  </si>
  <si>
    <t>15020</t>
  </si>
  <si>
    <t>25967</t>
  </si>
  <si>
    <t>18096</t>
  </si>
  <si>
    <t>7871</t>
  </si>
  <si>
    <t>52.111.240.11</t>
  </si>
  <si>
    <t>26826</t>
  </si>
  <si>
    <t>23722</t>
  </si>
  <si>
    <t>3104</t>
  </si>
  <si>
    <t>16336</t>
  </si>
  <si>
    <t>14156</t>
  </si>
  <si>
    <t>2180</t>
  </si>
  <si>
    <t>1310200</t>
  </si>
  <si>
    <t>44505</t>
  </si>
  <si>
    <t>888</t>
  </si>
  <si>
    <t>1265695</t>
  </si>
  <si>
    <t>104.98.248.168</t>
  </si>
  <si>
    <t>59</t>
  </si>
  <si>
    <t>24409</t>
  </si>
  <si>
    <t>17343</t>
  </si>
  <si>
    <t>7066</t>
  </si>
  <si>
    <t>517</t>
  </si>
  <si>
    <t>712310</t>
  </si>
  <si>
    <t>523</t>
  </si>
  <si>
    <t>695319</t>
  </si>
  <si>
    <t>16991</t>
  </si>
  <si>
    <t>30469</t>
  </si>
  <si>
    <t>20111</t>
  </si>
  <si>
    <t>10358</t>
  </si>
  <si>
    <t>3064</t>
  </si>
  <si>
    <t>1480</t>
  </si>
  <si>
    <t>1584</t>
  </si>
  <si>
    <t>5418</t>
  </si>
  <si>
    <t>3920</t>
  </si>
  <si>
    <t>1498</t>
  </si>
  <si>
    <t>1290</t>
  </si>
  <si>
    <t>741</t>
  </si>
  <si>
    <t>549</t>
  </si>
  <si>
    <t>7740</t>
  </si>
  <si>
    <t>4446</t>
  </si>
  <si>
    <t>3294</t>
  </si>
  <si>
    <t>389849</t>
  </si>
  <si>
    <t>318941</t>
  </si>
  <si>
    <t>1286</t>
  </si>
  <si>
    <t>70908</t>
  </si>
  <si>
    <t>568134</t>
  </si>
  <si>
    <t>1746</t>
  </si>
  <si>
    <t>474934</t>
  </si>
  <si>
    <t>1415</t>
  </si>
  <si>
    <t>93200</t>
  </si>
  <si>
    <t>14326</t>
  </si>
  <si>
    <t>8255</t>
  </si>
  <si>
    <t>6071</t>
  </si>
  <si>
    <t>189970</t>
  </si>
  <si>
    <t>563</t>
  </si>
  <si>
    <t>120343</t>
  </si>
  <si>
    <t>601</t>
  </si>
  <si>
    <t>69627</t>
  </si>
  <si>
    <t>5431</t>
  </si>
  <si>
    <t>64529</t>
  </si>
  <si>
    <t>109</t>
  </si>
  <si>
    <t>56058</t>
  </si>
  <si>
    <t>8471</t>
  </si>
  <si>
    <t>49152</t>
  </si>
  <si>
    <t>1741</t>
  </si>
  <si>
    <t>481</t>
  </si>
  <si>
    <t>51118</t>
  </si>
  <si>
    <t>51234</t>
  </si>
  <si>
    <t>52233</t>
  </si>
  <si>
    <t>52235</t>
  </si>
  <si>
    <t>1910</t>
  </si>
  <si>
    <t>1605</t>
  </si>
  <si>
    <t>305</t>
  </si>
  <si>
    <t>52271</t>
  </si>
  <si>
    <t>52311</t>
  </si>
  <si>
    <t>52338</t>
  </si>
  <si>
    <t>15225</t>
  </si>
  <si>
    <t>7082</t>
  </si>
  <si>
    <t>8143</t>
  </si>
  <si>
    <t>52362</t>
  </si>
  <si>
    <t>52367</t>
  </si>
  <si>
    <t>52454</t>
  </si>
  <si>
    <t>23403</t>
  </si>
  <si>
    <t>15070</t>
  </si>
  <si>
    <t>8333</t>
  </si>
  <si>
    <t>52482</t>
  </si>
  <si>
    <t>831</t>
  </si>
  <si>
    <t>52491</t>
  </si>
  <si>
    <t>52499</t>
  </si>
  <si>
    <t>609</t>
  </si>
  <si>
    <t>52503</t>
  </si>
  <si>
    <t>1420</t>
  </si>
  <si>
    <t>1463</t>
  </si>
  <si>
    <t>52504</t>
  </si>
  <si>
    <t>13291</t>
  </si>
  <si>
    <t>7911</t>
  </si>
  <si>
    <t>5380</t>
  </si>
  <si>
    <t>52511</t>
  </si>
  <si>
    <t>52515</t>
  </si>
  <si>
    <t>52523</t>
  </si>
  <si>
    <t>1179</t>
  </si>
  <si>
    <t>610</t>
  </si>
  <si>
    <t>52530</t>
  </si>
  <si>
    <t>52531</t>
  </si>
  <si>
    <t>2061</t>
  </si>
  <si>
    <t>1161</t>
  </si>
  <si>
    <t>52547</t>
  </si>
  <si>
    <t>325</t>
  </si>
  <si>
    <t>52556</t>
  </si>
  <si>
    <t>2001</t>
  </si>
  <si>
    <t>1101</t>
  </si>
  <si>
    <t>52563</t>
  </si>
  <si>
    <t>52585</t>
  </si>
  <si>
    <t>6526</t>
  </si>
  <si>
    <t>52</t>
  </si>
  <si>
    <t>4004</t>
  </si>
  <si>
    <t>52590</t>
  </si>
  <si>
    <t>52591</t>
  </si>
  <si>
    <t>52602</t>
  </si>
  <si>
    <t>6275</t>
  </si>
  <si>
    <t>2425</t>
  </si>
  <si>
    <t>52603</t>
  </si>
  <si>
    <t>52605</t>
  </si>
  <si>
    <t>52607</t>
  </si>
  <si>
    <t>52608</t>
  </si>
  <si>
    <t>52618</t>
  </si>
  <si>
    <t>52619</t>
  </si>
  <si>
    <t>52620</t>
  </si>
  <si>
    <t>52624</t>
  </si>
  <si>
    <t>5274</t>
  </si>
  <si>
    <t>3514</t>
  </si>
  <si>
    <t>1760</t>
  </si>
  <si>
    <t>52625</t>
  </si>
  <si>
    <t>52628</t>
  </si>
  <si>
    <t>52632</t>
  </si>
  <si>
    <t>1401</t>
  </si>
  <si>
    <t>660</t>
  </si>
  <si>
    <t>52634</t>
  </si>
  <si>
    <t>52636</t>
  </si>
  <si>
    <t>52641</t>
  </si>
  <si>
    <t>52643</t>
  </si>
  <si>
    <t>52645</t>
  </si>
  <si>
    <t>624</t>
  </si>
  <si>
    <t>52650</t>
  </si>
  <si>
    <t>52651</t>
  </si>
  <si>
    <t>52652</t>
  </si>
  <si>
    <t>5842</t>
  </si>
  <si>
    <t>3247</t>
  </si>
  <si>
    <t>52654</t>
  </si>
  <si>
    <t>52656</t>
  </si>
  <si>
    <t>52657</t>
  </si>
  <si>
    <t>52658</t>
  </si>
  <si>
    <t>52660</t>
  </si>
  <si>
    <t>52662</t>
  </si>
  <si>
    <t>52663</t>
  </si>
  <si>
    <t>34931</t>
  </si>
  <si>
    <t>18293</t>
  </si>
  <si>
    <t>16638</t>
  </si>
  <si>
    <t>52668</t>
  </si>
  <si>
    <t>52671</t>
  </si>
  <si>
    <t>3812</t>
  </si>
  <si>
    <t>2060</t>
  </si>
  <si>
    <t>1752</t>
  </si>
  <si>
    <t>52674</t>
  </si>
  <si>
    <t>52675</t>
  </si>
  <si>
    <t>52677</t>
  </si>
  <si>
    <t>837</t>
  </si>
  <si>
    <t>477</t>
  </si>
  <si>
    <t>52678</t>
  </si>
  <si>
    <t>52681</t>
  </si>
  <si>
    <t>52686</t>
  </si>
  <si>
    <t>35875</t>
  </si>
  <si>
    <t>18667</t>
  </si>
  <si>
    <t>17208</t>
  </si>
  <si>
    <t>52690</t>
  </si>
  <si>
    <t>52709</t>
  </si>
  <si>
    <t>52724</t>
  </si>
  <si>
    <t>52726</t>
  </si>
  <si>
    <t>378</t>
  </si>
  <si>
    <t>52731</t>
  </si>
  <si>
    <t>52732</t>
  </si>
  <si>
    <t>52733</t>
  </si>
  <si>
    <t>57127</t>
  </si>
  <si>
    <t>5049</t>
  </si>
  <si>
    <t>52078</t>
  </si>
  <si>
    <t>52734</t>
  </si>
  <si>
    <t>10067</t>
  </si>
  <si>
    <t>2620</t>
  </si>
  <si>
    <t>52740</t>
  </si>
  <si>
    <t>3058</t>
  </si>
  <si>
    <t>1049</t>
  </si>
  <si>
    <t>2009</t>
  </si>
  <si>
    <t>52741</t>
  </si>
  <si>
    <t>2957</t>
  </si>
  <si>
    <t>52742</t>
  </si>
  <si>
    <t>16531</t>
  </si>
  <si>
    <t>4852</t>
  </si>
  <si>
    <t>11679</t>
  </si>
  <si>
    <t>52743</t>
  </si>
  <si>
    <t>711</t>
  </si>
  <si>
    <t>52744</t>
  </si>
  <si>
    <t>52745</t>
  </si>
  <si>
    <t>665</t>
  </si>
  <si>
    <t>52746</t>
  </si>
  <si>
    <t>52748</t>
  </si>
  <si>
    <t>54712</t>
  </si>
  <si>
    <t>1307</t>
  </si>
  <si>
    <t>53405</t>
  </si>
  <si>
    <t>52749</t>
  </si>
  <si>
    <t>11237</t>
  </si>
  <si>
    <t>4859</t>
  </si>
  <si>
    <t>6378</t>
  </si>
  <si>
    <t>52750</t>
  </si>
  <si>
    <t>7015</t>
  </si>
  <si>
    <t>2120</t>
  </si>
  <si>
    <t>52751</t>
  </si>
  <si>
    <t>7913</t>
  </si>
  <si>
    <t>2554</t>
  </si>
  <si>
    <t>5359</t>
  </si>
  <si>
    <t>52752</t>
  </si>
  <si>
    <t>52755</t>
  </si>
  <si>
    <t>3947</t>
  </si>
  <si>
    <t>2604</t>
  </si>
  <si>
    <t>52756</t>
  </si>
  <si>
    <t>4365</t>
  </si>
  <si>
    <t>1650</t>
  </si>
  <si>
    <t>2715</t>
  </si>
  <si>
    <t>52758</t>
  </si>
  <si>
    <t>630</t>
  </si>
  <si>
    <t>52761</t>
  </si>
  <si>
    <t>1102</t>
  </si>
  <si>
    <t>635</t>
  </si>
  <si>
    <t>52763</t>
  </si>
  <si>
    <t>52766</t>
  </si>
  <si>
    <t>6942</t>
  </si>
  <si>
    <t>2042</t>
  </si>
  <si>
    <t>4900</t>
  </si>
  <si>
    <t>52767</t>
  </si>
  <si>
    <t>9660</t>
  </si>
  <si>
    <t>5885</t>
  </si>
  <si>
    <t>52768</t>
  </si>
  <si>
    <t>8122</t>
  </si>
  <si>
    <t>2624</t>
  </si>
  <si>
    <t>5498</t>
  </si>
  <si>
    <t>52776</t>
  </si>
  <si>
    <t>52777</t>
  </si>
  <si>
    <t>52778</t>
  </si>
  <si>
    <t>52779</t>
  </si>
  <si>
    <t>52780</t>
  </si>
  <si>
    <t>52781</t>
  </si>
  <si>
    <t>55159</t>
  </si>
  <si>
    <t>1367</t>
  </si>
  <si>
    <t>53792</t>
  </si>
  <si>
    <t>52782</t>
  </si>
  <si>
    <t>14286</t>
  </si>
  <si>
    <t>4858</t>
  </si>
  <si>
    <t>9428</t>
  </si>
  <si>
    <t>52787</t>
  </si>
  <si>
    <t>3671</t>
  </si>
  <si>
    <t>3174</t>
  </si>
  <si>
    <t>52794</t>
  </si>
  <si>
    <t>52796</t>
  </si>
  <si>
    <t>52802</t>
  </si>
  <si>
    <t>89746</t>
  </si>
  <si>
    <t>86271</t>
  </si>
  <si>
    <t>3475</t>
  </si>
  <si>
    <t>52803</t>
  </si>
  <si>
    <t>52806</t>
  </si>
  <si>
    <t>52807</t>
  </si>
  <si>
    <t>52808</t>
  </si>
  <si>
    <t>52809</t>
  </si>
  <si>
    <t>52810</t>
  </si>
  <si>
    <t>52811</t>
  </si>
  <si>
    <t>54716</t>
  </si>
  <si>
    <t>53409</t>
  </si>
  <si>
    <t>52814</t>
  </si>
  <si>
    <t>52815</t>
  </si>
  <si>
    <t>52817</t>
  </si>
  <si>
    <t>52820</t>
  </si>
  <si>
    <t>52829</t>
  </si>
  <si>
    <t>52830</t>
  </si>
  <si>
    <t>52831</t>
  </si>
  <si>
    <t>52832</t>
  </si>
  <si>
    <t>52833</t>
  </si>
  <si>
    <t>52834</t>
  </si>
  <si>
    <t>54702</t>
  </si>
  <si>
    <t>53395</t>
  </si>
  <si>
    <t>52837</t>
  </si>
  <si>
    <t>52839</t>
  </si>
  <si>
    <t>52842</t>
  </si>
  <si>
    <t>52848</t>
  </si>
  <si>
    <t>8009</t>
  </si>
  <si>
    <t>4042</t>
  </si>
  <si>
    <t>3967</t>
  </si>
  <si>
    <t>52849</t>
  </si>
  <si>
    <t>3899</t>
  </si>
  <si>
    <t>2196</t>
  </si>
  <si>
    <t>1703</t>
  </si>
  <si>
    <t>52851</t>
  </si>
  <si>
    <t>3990</t>
  </si>
  <si>
    <t>2578</t>
  </si>
  <si>
    <t>1412</t>
  </si>
  <si>
    <t>52854</t>
  </si>
  <si>
    <t>52855</t>
  </si>
  <si>
    <t>52856</t>
  </si>
  <si>
    <t>52859</t>
  </si>
  <si>
    <t>54711</t>
  </si>
  <si>
    <t>53404</t>
  </si>
  <si>
    <t>52862</t>
  </si>
  <si>
    <t>52863</t>
  </si>
  <si>
    <t>52865</t>
  </si>
  <si>
    <t>52868</t>
  </si>
  <si>
    <t>52871</t>
  </si>
  <si>
    <t>52877</t>
  </si>
  <si>
    <t>52881</t>
  </si>
  <si>
    <t>52883</t>
  </si>
  <si>
    <t>3652</t>
  </si>
  <si>
    <t>52884</t>
  </si>
  <si>
    <t>52885</t>
  </si>
  <si>
    <t>52886</t>
  </si>
  <si>
    <t>52887</t>
  </si>
  <si>
    <t>52888</t>
  </si>
  <si>
    <t>52889</t>
  </si>
  <si>
    <t>52890</t>
  </si>
  <si>
    <t>54576</t>
  </si>
  <si>
    <t>1247</t>
  </si>
  <si>
    <t>53329</t>
  </si>
  <si>
    <t>52894</t>
  </si>
  <si>
    <t>52899</t>
  </si>
  <si>
    <t>52900</t>
  </si>
  <si>
    <t>10002</t>
  </si>
  <si>
    <t>1630</t>
  </si>
  <si>
    <t>8372</t>
  </si>
  <si>
    <t>52901</t>
  </si>
  <si>
    <t>18736</t>
  </si>
  <si>
    <t>1798</t>
  </si>
  <si>
    <t>16938</t>
  </si>
  <si>
    <t>52910</t>
  </si>
  <si>
    <t>4818</t>
  </si>
  <si>
    <t>2384</t>
  </si>
  <si>
    <t>2434</t>
  </si>
  <si>
    <t>52911</t>
  </si>
  <si>
    <t>174546</t>
  </si>
  <si>
    <t>101826</t>
  </si>
  <si>
    <t>72720</t>
  </si>
  <si>
    <t>52914</t>
  </si>
  <si>
    <t>52915</t>
  </si>
  <si>
    <t>52916</t>
  </si>
  <si>
    <t>52917</t>
  </si>
  <si>
    <t>52918</t>
  </si>
  <si>
    <t>52919</t>
  </si>
  <si>
    <t>54804</t>
  </si>
  <si>
    <t>53497</t>
  </si>
  <si>
    <t>52922</t>
  </si>
  <si>
    <t>52923</t>
  </si>
  <si>
    <t>4491</t>
  </si>
  <si>
    <t>2841</t>
  </si>
  <si>
    <t>52925</t>
  </si>
  <si>
    <t>52928</t>
  </si>
  <si>
    <t>52934</t>
  </si>
  <si>
    <t>52938</t>
  </si>
  <si>
    <t>52939</t>
  </si>
  <si>
    <t>52940</t>
  </si>
  <si>
    <t>52941</t>
  </si>
  <si>
    <t>52942</t>
  </si>
  <si>
    <t>52943</t>
  </si>
  <si>
    <t>54786</t>
  </si>
  <si>
    <t>53479</t>
  </si>
  <si>
    <t>3757</t>
  </si>
  <si>
    <t>52947</t>
  </si>
  <si>
    <t>52949</t>
  </si>
  <si>
    <t>52952</t>
  </si>
  <si>
    <t>52961</t>
  </si>
  <si>
    <t>3178</t>
  </si>
  <si>
    <t>2129</t>
  </si>
  <si>
    <t>52962</t>
  </si>
  <si>
    <t>52963</t>
  </si>
  <si>
    <t>52964</t>
  </si>
  <si>
    <t>52965</t>
  </si>
  <si>
    <t>52966</t>
  </si>
  <si>
    <t>54664</t>
  </si>
  <si>
    <t>53417</t>
  </si>
  <si>
    <t>52969</t>
  </si>
  <si>
    <t>52970</t>
  </si>
  <si>
    <t>52972</t>
  </si>
  <si>
    <t>25975</t>
  </si>
  <si>
    <t>18870</t>
  </si>
  <si>
    <t>7105</t>
  </si>
  <si>
    <t>52975</t>
  </si>
  <si>
    <t>52985</t>
  </si>
  <si>
    <t>52986</t>
  </si>
  <si>
    <t>52987</t>
  </si>
  <si>
    <t>52988</t>
  </si>
  <si>
    <t>52989</t>
  </si>
  <si>
    <t>52990</t>
  </si>
  <si>
    <t>55354</t>
  </si>
  <si>
    <t>1427</t>
  </si>
  <si>
    <t>53927</t>
  </si>
  <si>
    <t>52993</t>
  </si>
  <si>
    <t>52997</t>
  </si>
  <si>
    <t>53006</t>
  </si>
  <si>
    <t>53007</t>
  </si>
  <si>
    <t>3017</t>
  </si>
  <si>
    <t>2240</t>
  </si>
  <si>
    <t>53008</t>
  </si>
  <si>
    <t>53009</t>
  </si>
  <si>
    <t>53010</t>
  </si>
  <si>
    <t>53011</t>
  </si>
  <si>
    <t>54707</t>
  </si>
  <si>
    <t>53014</t>
  </si>
  <si>
    <t>53015</t>
  </si>
  <si>
    <t>53019</t>
  </si>
  <si>
    <t>53025</t>
  </si>
  <si>
    <t>18236</t>
  </si>
  <si>
    <t>10164</t>
  </si>
  <si>
    <t>8072</t>
  </si>
  <si>
    <t>53026</t>
  </si>
  <si>
    <t>7174</t>
  </si>
  <si>
    <t>2279</t>
  </si>
  <si>
    <t>53027</t>
  </si>
  <si>
    <t>7881</t>
  </si>
  <si>
    <t>53032</t>
  </si>
  <si>
    <t>53033</t>
  </si>
  <si>
    <t>53034</t>
  </si>
  <si>
    <t>53035</t>
  </si>
  <si>
    <t>53036</t>
  </si>
  <si>
    <t>53037</t>
  </si>
  <si>
    <t>53455</t>
  </si>
  <si>
    <t>53040</t>
  </si>
  <si>
    <t>53044</t>
  </si>
  <si>
    <t>53050</t>
  </si>
  <si>
    <t>2469</t>
  </si>
  <si>
    <t>1626</t>
  </si>
  <si>
    <t>843</t>
  </si>
  <si>
    <t>53054</t>
  </si>
  <si>
    <t>9150</t>
  </si>
  <si>
    <t>3341</t>
  </si>
  <si>
    <t>5809</t>
  </si>
  <si>
    <t>53055</t>
  </si>
  <si>
    <t>7604</t>
  </si>
  <si>
    <t>2292</t>
  </si>
  <si>
    <t>5312</t>
  </si>
  <si>
    <t>53056</t>
  </si>
  <si>
    <t>53057</t>
  </si>
  <si>
    <t>53058</t>
  </si>
  <si>
    <t>53059</t>
  </si>
  <si>
    <t>53060</t>
  </si>
  <si>
    <t>53061</t>
  </si>
  <si>
    <t>54717</t>
  </si>
  <si>
    <t>53410</t>
  </si>
  <si>
    <t>53064</t>
  </si>
  <si>
    <t>3365</t>
  </si>
  <si>
    <t>1223</t>
  </si>
  <si>
    <t>2142</t>
  </si>
  <si>
    <t>53065</t>
  </si>
  <si>
    <t>53069</t>
  </si>
  <si>
    <t>3600</t>
  </si>
  <si>
    <t>2640</t>
  </si>
  <si>
    <t>49671</t>
  </si>
  <si>
    <t>49676</t>
  </si>
  <si>
    <t>49677</t>
  </si>
  <si>
    <t>49678</t>
  </si>
  <si>
    <t>59373</t>
  </si>
  <si>
    <t>14687</t>
  </si>
  <si>
    <t>44686</t>
  </si>
  <si>
    <t>49679</t>
  </si>
  <si>
    <t>49680</t>
  </si>
  <si>
    <t>49683</t>
  </si>
  <si>
    <t>49684</t>
  </si>
  <si>
    <t>405</t>
  </si>
  <si>
    <t>49688</t>
  </si>
  <si>
    <t>49689</t>
  </si>
  <si>
    <t>49694</t>
  </si>
  <si>
    <t>49697</t>
  </si>
  <si>
    <t>49702</t>
  </si>
  <si>
    <t>49732</t>
  </si>
  <si>
    <t>49733</t>
  </si>
  <si>
    <t>49734</t>
  </si>
  <si>
    <t>49735</t>
  </si>
  <si>
    <t>49736</t>
  </si>
  <si>
    <t>49737</t>
  </si>
  <si>
    <t>49738</t>
  </si>
  <si>
    <t>49743</t>
  </si>
  <si>
    <t>49744</t>
  </si>
  <si>
    <t>54</t>
  </si>
  <si>
    <t>49746</t>
  </si>
  <si>
    <t>49748</t>
  </si>
  <si>
    <t>49750</t>
  </si>
  <si>
    <t>49753</t>
  </si>
  <si>
    <t>49754</t>
  </si>
  <si>
    <t>49755</t>
  </si>
  <si>
    <t>49756</t>
  </si>
  <si>
    <t>49757</t>
  </si>
  <si>
    <t>49758</t>
  </si>
  <si>
    <t>49759</t>
  </si>
  <si>
    <t>49760</t>
  </si>
  <si>
    <t>49762</t>
  </si>
  <si>
    <t>49768</t>
  </si>
  <si>
    <t>49769</t>
  </si>
  <si>
    <t>49770</t>
  </si>
  <si>
    <t>49771</t>
  </si>
  <si>
    <t>49774</t>
  </si>
  <si>
    <t>49775</t>
  </si>
  <si>
    <t>49776</t>
  </si>
  <si>
    <t>49777</t>
  </si>
  <si>
    <t>49778</t>
  </si>
  <si>
    <t>49779</t>
  </si>
  <si>
    <t>11682</t>
  </si>
  <si>
    <t>4106</t>
  </si>
  <si>
    <t>49780</t>
  </si>
  <si>
    <t>10865</t>
  </si>
  <si>
    <t>49785</t>
  </si>
  <si>
    <t>11312</t>
  </si>
  <si>
    <t>3222</t>
  </si>
  <si>
    <t>8090</t>
  </si>
  <si>
    <t>49786</t>
  </si>
  <si>
    <t>131213</t>
  </si>
  <si>
    <t>5846</t>
  </si>
  <si>
    <t>125367</t>
  </si>
  <si>
    <t>49787</t>
  </si>
  <si>
    <t>49793</t>
  </si>
  <si>
    <t>3111466</t>
  </si>
  <si>
    <t>577</t>
  </si>
  <si>
    <t>40205</t>
  </si>
  <si>
    <t>2055</t>
  </si>
  <si>
    <t>3071261</t>
  </si>
  <si>
    <t>49798</t>
  </si>
  <si>
    <t>937256</t>
  </si>
  <si>
    <t>245</t>
  </si>
  <si>
    <t>15897</t>
  </si>
  <si>
    <t>921359</t>
  </si>
  <si>
    <t>49800</t>
  </si>
  <si>
    <t>21186</t>
  </si>
  <si>
    <t>4765</t>
  </si>
  <si>
    <t>16421</t>
  </si>
  <si>
    <t>49801</t>
  </si>
  <si>
    <t>3688</t>
  </si>
  <si>
    <t>2639</t>
  </si>
  <si>
    <t>49802</t>
  </si>
  <si>
    <t>11474</t>
  </si>
  <si>
    <t>3960</t>
  </si>
  <si>
    <t>7514</t>
  </si>
  <si>
    <t>49805</t>
  </si>
  <si>
    <t>11743</t>
  </si>
  <si>
    <t>3618</t>
  </si>
  <si>
    <t>8125</t>
  </si>
  <si>
    <t>49806</t>
  </si>
  <si>
    <t>49812</t>
  </si>
  <si>
    <t>7302</t>
  </si>
  <si>
    <t>2174</t>
  </si>
  <si>
    <t>5128</t>
  </si>
  <si>
    <t>49814</t>
  </si>
  <si>
    <t>3205885</t>
  </si>
  <si>
    <t>588</t>
  </si>
  <si>
    <t>48527</t>
  </si>
  <si>
    <t>2171</t>
  </si>
  <si>
    <t>3157358</t>
  </si>
  <si>
    <t>45269</t>
  </si>
  <si>
    <t>18546</t>
  </si>
  <si>
    <t>26723</t>
  </si>
  <si>
    <t>49822</t>
  </si>
  <si>
    <t>3449</t>
  </si>
  <si>
    <t>1675</t>
  </si>
  <si>
    <t>49823</t>
  </si>
  <si>
    <t>2766341</t>
  </si>
  <si>
    <t>338</t>
  </si>
  <si>
    <t>21441</t>
  </si>
  <si>
    <t>2744900</t>
  </si>
  <si>
    <t>49827</t>
  </si>
  <si>
    <t>13224</t>
  </si>
  <si>
    <t>5079</t>
  </si>
  <si>
    <t>8145</t>
  </si>
  <si>
    <t>49828</t>
  </si>
  <si>
    <t>11296</t>
  </si>
  <si>
    <t>3842</t>
  </si>
  <si>
    <t>7454</t>
  </si>
  <si>
    <t>49829</t>
  </si>
  <si>
    <t>49830</t>
  </si>
  <si>
    <t>10270</t>
  </si>
  <si>
    <t>2978</t>
  </si>
  <si>
    <t>7292</t>
  </si>
  <si>
    <t>49831</t>
  </si>
  <si>
    <t>34941</t>
  </si>
  <si>
    <t>8087</t>
  </si>
  <si>
    <t>26854</t>
  </si>
  <si>
    <t>49832</t>
  </si>
  <si>
    <t>34393</t>
  </si>
  <si>
    <t>8135</t>
  </si>
  <si>
    <t>26258</t>
  </si>
  <si>
    <t>13311</t>
  </si>
  <si>
    <t>2201</t>
  </si>
  <si>
    <t>11110</t>
  </si>
  <si>
    <t>10715</t>
  </si>
  <si>
    <t>1685</t>
  </si>
  <si>
    <t>9030</t>
  </si>
  <si>
    <t>49837</t>
  </si>
  <si>
    <t>110279</t>
  </si>
  <si>
    <t>5448</t>
  </si>
  <si>
    <t>104831</t>
  </si>
  <si>
    <t>49838</t>
  </si>
  <si>
    <t>5061</t>
  </si>
  <si>
    <t>3748</t>
  </si>
  <si>
    <t>1313</t>
  </si>
  <si>
    <t>49839</t>
  </si>
  <si>
    <t>9918</t>
  </si>
  <si>
    <t>7077</t>
  </si>
  <si>
    <t>49840</t>
  </si>
  <si>
    <t>13952</t>
  </si>
  <si>
    <t>2840</t>
  </si>
  <si>
    <t>11112</t>
  </si>
  <si>
    <t>49844</t>
  </si>
  <si>
    <t>15335</t>
  </si>
  <si>
    <t>6824</t>
  </si>
  <si>
    <t>8511</t>
  </si>
  <si>
    <t>49848</t>
  </si>
  <si>
    <t>12307</t>
  </si>
  <si>
    <t>3987</t>
  </si>
  <si>
    <t>8320</t>
  </si>
  <si>
    <t>49849</t>
  </si>
  <si>
    <t>13761</t>
  </si>
  <si>
    <t>5530</t>
  </si>
  <si>
    <t>8231</t>
  </si>
  <si>
    <t>49850</t>
  </si>
  <si>
    <t>12212</t>
  </si>
  <si>
    <t>3832</t>
  </si>
  <si>
    <t>8380</t>
  </si>
  <si>
    <t>49851</t>
  </si>
  <si>
    <t>11322</t>
  </si>
  <si>
    <t>3864</t>
  </si>
  <si>
    <t>7458</t>
  </si>
  <si>
    <t>49852</t>
  </si>
  <si>
    <t>3046</t>
  </si>
  <si>
    <t>6944</t>
  </si>
  <si>
    <t>49855</t>
  </si>
  <si>
    <t>4652</t>
  </si>
  <si>
    <t>3672</t>
  </si>
  <si>
    <t>980</t>
  </si>
  <si>
    <t>49858</t>
  </si>
  <si>
    <t>14675</t>
  </si>
  <si>
    <t>5439</t>
  </si>
  <si>
    <t>9236</t>
  </si>
  <si>
    <t>49859</t>
  </si>
  <si>
    <t>14394</t>
  </si>
  <si>
    <t>5338</t>
  </si>
  <si>
    <t>9056</t>
  </si>
  <si>
    <t>49860</t>
  </si>
  <si>
    <t>12662</t>
  </si>
  <si>
    <t>5507</t>
  </si>
  <si>
    <t>49863</t>
  </si>
  <si>
    <t>12707</t>
  </si>
  <si>
    <t>4935</t>
  </si>
  <si>
    <t>7772</t>
  </si>
  <si>
    <t>49865</t>
  </si>
  <si>
    <t>21145</t>
  </si>
  <si>
    <t>8555</t>
  </si>
  <si>
    <t>12590</t>
  </si>
  <si>
    <t>49866</t>
  </si>
  <si>
    <t>49867</t>
  </si>
  <si>
    <t>19592</t>
  </si>
  <si>
    <t>10842</t>
  </si>
  <si>
    <t>8750</t>
  </si>
  <si>
    <t>49868</t>
  </si>
  <si>
    <t>2596</t>
  </si>
  <si>
    <t>1403</t>
  </si>
  <si>
    <t>1193</t>
  </si>
  <si>
    <t>49869</t>
  </si>
  <si>
    <t>1532</t>
  </si>
  <si>
    <t>792</t>
  </si>
  <si>
    <t>740</t>
  </si>
  <si>
    <t>49873</t>
  </si>
  <si>
    <t>13093</t>
  </si>
  <si>
    <t>3660</t>
  </si>
  <si>
    <t>9433</t>
  </si>
  <si>
    <t>49875</t>
  </si>
  <si>
    <t>38851</t>
  </si>
  <si>
    <t>24397</t>
  </si>
  <si>
    <t>14454</t>
  </si>
  <si>
    <t>49876</t>
  </si>
  <si>
    <t>4829</t>
  </si>
  <si>
    <t>1081</t>
  </si>
  <si>
    <t>49877</t>
  </si>
  <si>
    <t>9812</t>
  </si>
  <si>
    <t>2672</t>
  </si>
  <si>
    <t>7140</t>
  </si>
  <si>
    <t>49878</t>
  </si>
  <si>
    <t>3653</t>
  </si>
  <si>
    <t>479</t>
  </si>
  <si>
    <t>49883</t>
  </si>
  <si>
    <t>192642</t>
  </si>
  <si>
    <t>9604</t>
  </si>
  <si>
    <t>183038</t>
  </si>
  <si>
    <t>49884</t>
  </si>
  <si>
    <t>3513</t>
  </si>
  <si>
    <t>49885</t>
  </si>
  <si>
    <t>49888</t>
  </si>
  <si>
    <t>12055</t>
  </si>
  <si>
    <t>3705</t>
  </si>
  <si>
    <t>8350</t>
  </si>
  <si>
    <t>49889</t>
  </si>
  <si>
    <t>4128</t>
  </si>
  <si>
    <t>1795</t>
  </si>
  <si>
    <t>2333</t>
  </si>
  <si>
    <t>49890</t>
  </si>
  <si>
    <t>49891</t>
  </si>
  <si>
    <t>3970</t>
  </si>
  <si>
    <t>3240</t>
  </si>
  <si>
    <t>49892</t>
  </si>
  <si>
    <t>11839</t>
  </si>
  <si>
    <t>3826</t>
  </si>
  <si>
    <t>8013</t>
  </si>
  <si>
    <t>49894</t>
  </si>
  <si>
    <t>34557</t>
  </si>
  <si>
    <t>25800</t>
  </si>
  <si>
    <t>8757</t>
  </si>
  <si>
    <t>49895</t>
  </si>
  <si>
    <t>49896</t>
  </si>
  <si>
    <t>49897</t>
  </si>
  <si>
    <t>49898</t>
  </si>
  <si>
    <t>49899</t>
  </si>
  <si>
    <t>49902</t>
  </si>
  <si>
    <t>49903</t>
  </si>
  <si>
    <t>49906</t>
  </si>
  <si>
    <t>20363</t>
  </si>
  <si>
    <t>11427</t>
  </si>
  <si>
    <t>8936</t>
  </si>
  <si>
    <t>49907</t>
  </si>
  <si>
    <t>3188</t>
  </si>
  <si>
    <t>2479</t>
  </si>
  <si>
    <t>709</t>
  </si>
  <si>
    <t>49909</t>
  </si>
  <si>
    <t>13584</t>
  </si>
  <si>
    <t>5451</t>
  </si>
  <si>
    <t>8133</t>
  </si>
  <si>
    <t>49910</t>
  </si>
  <si>
    <t>8315</t>
  </si>
  <si>
    <t>1310</t>
  </si>
  <si>
    <t>7005</t>
  </si>
  <si>
    <t>49911</t>
  </si>
  <si>
    <t>3707</t>
  </si>
  <si>
    <t>49914</t>
  </si>
  <si>
    <t>9670</t>
  </si>
  <si>
    <t>1300</t>
  </si>
  <si>
    <t>8370</t>
  </si>
  <si>
    <t>49915</t>
  </si>
  <si>
    <t>9242</t>
  </si>
  <si>
    <t>1518</t>
  </si>
  <si>
    <t>7724</t>
  </si>
  <si>
    <t>49916</t>
  </si>
  <si>
    <t>9328</t>
  </si>
  <si>
    <t>1566</t>
  </si>
  <si>
    <t>7762</t>
  </si>
  <si>
    <t>49917</t>
  </si>
  <si>
    <t>9330</t>
  </si>
  <si>
    <t>1568</t>
  </si>
  <si>
    <t>49918</t>
  </si>
  <si>
    <t>9372</t>
  </si>
  <si>
    <t>7806</t>
  </si>
  <si>
    <t>49919</t>
  </si>
  <si>
    <t>9226</t>
  </si>
  <si>
    <t>7708</t>
  </si>
  <si>
    <t>49920</t>
  </si>
  <si>
    <t>9375</t>
  </si>
  <si>
    <t>7807</t>
  </si>
  <si>
    <t>49921</t>
  </si>
  <si>
    <t>9241</t>
  </si>
  <si>
    <t>1517</t>
  </si>
  <si>
    <t>49922</t>
  </si>
  <si>
    <t>49935</t>
  </si>
  <si>
    <t>13527</t>
  </si>
  <si>
    <t>9465</t>
  </si>
  <si>
    <t>49936</t>
  </si>
  <si>
    <t>9568</t>
  </si>
  <si>
    <t>2428</t>
  </si>
  <si>
    <t>49937</t>
  </si>
  <si>
    <t>13539</t>
  </si>
  <si>
    <t>6096</t>
  </si>
  <si>
    <t>7443</t>
  </si>
  <si>
    <t>49938</t>
  </si>
  <si>
    <t>15182</t>
  </si>
  <si>
    <t>4618</t>
  </si>
  <si>
    <t>10564</t>
  </si>
  <si>
    <t>49939</t>
  </si>
  <si>
    <t>8309</t>
  </si>
  <si>
    <t>1364</t>
  </si>
  <si>
    <t>6945</t>
  </si>
  <si>
    <t>49940</t>
  </si>
  <si>
    <t>33980</t>
  </si>
  <si>
    <t>14529</t>
  </si>
  <si>
    <t>19451</t>
  </si>
  <si>
    <t>49941</t>
  </si>
  <si>
    <t>18070</t>
  </si>
  <si>
    <t>16481</t>
  </si>
  <si>
    <t>49942</t>
  </si>
  <si>
    <t>49948</t>
  </si>
  <si>
    <t>49956</t>
  </si>
  <si>
    <t>11192</t>
  </si>
  <si>
    <t>7970</t>
  </si>
  <si>
    <t>49957</t>
  </si>
  <si>
    <t>10483</t>
  </si>
  <si>
    <t>3006</t>
  </si>
  <si>
    <t>7477</t>
  </si>
  <si>
    <t>49958</t>
  </si>
  <si>
    <t>9705</t>
  </si>
  <si>
    <t>7150</t>
  </si>
  <si>
    <t>49960</t>
  </si>
  <si>
    <t>21911</t>
  </si>
  <si>
    <t>4241</t>
  </si>
  <si>
    <t>17670</t>
  </si>
  <si>
    <t>49961</t>
  </si>
  <si>
    <t>7701</t>
  </si>
  <si>
    <t>2464</t>
  </si>
  <si>
    <t>5237</t>
  </si>
  <si>
    <t>49964</t>
  </si>
  <si>
    <t>11561</t>
  </si>
  <si>
    <t>3532</t>
  </si>
  <si>
    <t>8029</t>
  </si>
  <si>
    <t>49965</t>
  </si>
  <si>
    <t>9741</t>
  </si>
  <si>
    <t>2651</t>
  </si>
  <si>
    <t>7090</t>
  </si>
  <si>
    <t>49967</t>
  </si>
  <si>
    <t>10262</t>
  </si>
  <si>
    <t>2808</t>
  </si>
  <si>
    <t>49968</t>
  </si>
  <si>
    <t>3516</t>
  </si>
  <si>
    <t>2593</t>
  </si>
  <si>
    <t>923</t>
  </si>
  <si>
    <t>49975</t>
  </si>
  <si>
    <t>9704</t>
  </si>
  <si>
    <t>1637</t>
  </si>
  <si>
    <t>8067</t>
  </si>
  <si>
    <t>49976</t>
  </si>
  <si>
    <t>6227</t>
  </si>
  <si>
    <t>1411</t>
  </si>
  <si>
    <t>4816</t>
  </si>
  <si>
    <t>49977</t>
  </si>
  <si>
    <t>49978</t>
  </si>
  <si>
    <t>40860</t>
  </si>
  <si>
    <t>11384</t>
  </si>
  <si>
    <t>29476</t>
  </si>
  <si>
    <t>49979</t>
  </si>
  <si>
    <t>7236</t>
  </si>
  <si>
    <t>2236</t>
  </si>
  <si>
    <t>5000</t>
  </si>
  <si>
    <t>49980</t>
  </si>
  <si>
    <t>6969</t>
  </si>
  <si>
    <t>1974</t>
  </si>
  <si>
    <t>4995</t>
  </si>
  <si>
    <t>49981</t>
  </si>
  <si>
    <t>6844</t>
  </si>
  <si>
    <t>2069</t>
  </si>
  <si>
    <t>4775</t>
  </si>
  <si>
    <t>49982</t>
  </si>
  <si>
    <t>49983</t>
  </si>
  <si>
    <t>50450</t>
  </si>
  <si>
    <t>13387</t>
  </si>
  <si>
    <t>37063</t>
  </si>
  <si>
    <t>49984</t>
  </si>
  <si>
    <t>6911</t>
  </si>
  <si>
    <t>1987</t>
  </si>
  <si>
    <t>4924</t>
  </si>
  <si>
    <t>49985</t>
  </si>
  <si>
    <t>6225</t>
  </si>
  <si>
    <t>1390</t>
  </si>
  <si>
    <t>4835</t>
  </si>
  <si>
    <t>49986</t>
  </si>
  <si>
    <t>16096</t>
  </si>
  <si>
    <t>5419</t>
  </si>
  <si>
    <t>10677</t>
  </si>
  <si>
    <t>49987</t>
  </si>
  <si>
    <t>6920</t>
  </si>
  <si>
    <t>1989</t>
  </si>
  <si>
    <t>49988</t>
  </si>
  <si>
    <t>49989</t>
  </si>
  <si>
    <t>9352</t>
  </si>
  <si>
    <t>4508</t>
  </si>
  <si>
    <t>4844</t>
  </si>
  <si>
    <t>49990</t>
  </si>
  <si>
    <t>4532</t>
  </si>
  <si>
    <t>48512</t>
  </si>
  <si>
    <t>49991</t>
  </si>
  <si>
    <t>49992</t>
  </si>
  <si>
    <t>29058</t>
  </si>
  <si>
    <t>4440</t>
  </si>
  <si>
    <t>24618</t>
  </si>
  <si>
    <t>49993</t>
  </si>
  <si>
    <t>9502</t>
  </si>
  <si>
    <t>4598</t>
  </si>
  <si>
    <t>4904</t>
  </si>
  <si>
    <t>49994</t>
  </si>
  <si>
    <t>6151</t>
  </si>
  <si>
    <t>1377</t>
  </si>
  <si>
    <t>4774</t>
  </si>
  <si>
    <t>49995</t>
  </si>
  <si>
    <t>9262</t>
  </si>
  <si>
    <t>1525</t>
  </si>
  <si>
    <t>7737</t>
  </si>
  <si>
    <t>49996</t>
  </si>
  <si>
    <t>8688</t>
  </si>
  <si>
    <t>7419</t>
  </si>
  <si>
    <t>49997</t>
  </si>
  <si>
    <t>2422</t>
  </si>
  <si>
    <t>677</t>
  </si>
  <si>
    <t>1745</t>
  </si>
  <si>
    <t>49998</t>
  </si>
  <si>
    <t>9622</t>
  </si>
  <si>
    <t>1252</t>
  </si>
  <si>
    <t>49999</t>
  </si>
  <si>
    <t>9450</t>
  </si>
  <si>
    <t>4527</t>
  </si>
  <si>
    <t>4923</t>
  </si>
  <si>
    <t>50000</t>
  </si>
  <si>
    <t>6934</t>
  </si>
  <si>
    <t>1997</t>
  </si>
  <si>
    <t>4937</t>
  </si>
  <si>
    <t>6210</t>
  </si>
  <si>
    <t>4834</t>
  </si>
  <si>
    <t>10047</t>
  </si>
  <si>
    <t>5092</t>
  </si>
  <si>
    <t>4955</t>
  </si>
  <si>
    <t>6284</t>
  </si>
  <si>
    <t>4894</t>
  </si>
  <si>
    <t>6890</t>
  </si>
  <si>
    <t>50005</t>
  </si>
  <si>
    <t>5582597</t>
  </si>
  <si>
    <t>1383</t>
  </si>
  <si>
    <t>93631</t>
  </si>
  <si>
    <t>3668</t>
  </si>
  <si>
    <t>5488966</t>
  </si>
  <si>
    <t>50006</t>
  </si>
  <si>
    <t>5961901</t>
  </si>
  <si>
    <t>1511</t>
  </si>
  <si>
    <t>102558</t>
  </si>
  <si>
    <t>3914</t>
  </si>
  <si>
    <t>5859343</t>
  </si>
  <si>
    <t>50007</t>
  </si>
  <si>
    <t>6980</t>
  </si>
  <si>
    <t>2034</t>
  </si>
  <si>
    <t>50008</t>
  </si>
  <si>
    <t>10165</t>
  </si>
  <si>
    <t>5087</t>
  </si>
  <si>
    <t>5078</t>
  </si>
  <si>
    <t>50009</t>
  </si>
  <si>
    <t>9451</t>
  </si>
  <si>
    <t>4547</t>
  </si>
  <si>
    <t>50010</t>
  </si>
  <si>
    <t>9063</t>
  </si>
  <si>
    <t>4219</t>
  </si>
  <si>
    <t>50011</t>
  </si>
  <si>
    <t>6748</t>
  </si>
  <si>
    <t>1944</t>
  </si>
  <si>
    <t>4804</t>
  </si>
  <si>
    <t>50012</t>
  </si>
  <si>
    <t>10021</t>
  </si>
  <si>
    <t>4719</t>
  </si>
  <si>
    <t>50013</t>
  </si>
  <si>
    <t>9086</t>
  </si>
  <si>
    <t>50014</t>
  </si>
  <si>
    <t>9639</t>
  </si>
  <si>
    <t>4277</t>
  </si>
  <si>
    <t>5362</t>
  </si>
  <si>
    <t>50015</t>
  </si>
  <si>
    <t>7413</t>
  </si>
  <si>
    <t>2413</t>
  </si>
  <si>
    <t>50016</t>
  </si>
  <si>
    <t>8687</t>
  </si>
  <si>
    <t>7418</t>
  </si>
  <si>
    <t>50017</t>
  </si>
  <si>
    <t>6909</t>
  </si>
  <si>
    <t>50018</t>
  </si>
  <si>
    <t>6898</t>
  </si>
  <si>
    <t>1998</t>
  </si>
  <si>
    <t>50021</t>
  </si>
  <si>
    <t>50023</t>
  </si>
  <si>
    <t>8209</t>
  </si>
  <si>
    <t>7108</t>
  </si>
  <si>
    <t>50024</t>
  </si>
  <si>
    <t>50025</t>
  </si>
  <si>
    <t>50026</t>
  </si>
  <si>
    <t>50027</t>
  </si>
  <si>
    <t>50028</t>
  </si>
  <si>
    <t>50029</t>
  </si>
  <si>
    <t>50030</t>
  </si>
  <si>
    <t>8627</t>
  </si>
  <si>
    <t>7358</t>
  </si>
  <si>
    <t>50031</t>
  </si>
  <si>
    <t>8847</t>
  </si>
  <si>
    <t>7281</t>
  </si>
  <si>
    <t>50032</t>
  </si>
  <si>
    <t>430167</t>
  </si>
  <si>
    <t>7245</t>
  </si>
  <si>
    <t>422922</t>
  </si>
  <si>
    <t>50033</t>
  </si>
  <si>
    <t>11529</t>
  </si>
  <si>
    <t>3462</t>
  </si>
  <si>
    <t>50036</t>
  </si>
  <si>
    <t>4569</t>
  </si>
  <si>
    <t>3129</t>
  </si>
  <si>
    <t>1440</t>
  </si>
  <si>
    <t>50037</t>
  </si>
  <si>
    <t>50038</t>
  </si>
  <si>
    <t>3555</t>
  </si>
  <si>
    <t>1980</t>
  </si>
  <si>
    <t>1575</t>
  </si>
  <si>
    <t>50039</t>
  </si>
  <si>
    <t>8127</t>
  </si>
  <si>
    <t>1079</t>
  </si>
  <si>
    <t>7048</t>
  </si>
  <si>
    <t>50040</t>
  </si>
  <si>
    <t>31461</t>
  </si>
  <si>
    <t>7936</t>
  </si>
  <si>
    <t>23525</t>
  </si>
  <si>
    <t>50041</t>
  </si>
  <si>
    <t>50042</t>
  </si>
  <si>
    <t>110002</t>
  </si>
  <si>
    <t>2712</t>
  </si>
  <si>
    <t>107290</t>
  </si>
  <si>
    <t>50043</t>
  </si>
  <si>
    <t>92713</t>
  </si>
  <si>
    <t>22706</t>
  </si>
  <si>
    <t>70007</t>
  </si>
  <si>
    <t>50044</t>
  </si>
  <si>
    <t>50045</t>
  </si>
  <si>
    <t>50046</t>
  </si>
  <si>
    <t>50047</t>
  </si>
  <si>
    <t>14784</t>
  </si>
  <si>
    <t>5093</t>
  </si>
  <si>
    <t>9691</t>
  </si>
  <si>
    <t>50048</t>
  </si>
  <si>
    <t>11183</t>
  </si>
  <si>
    <t>2778</t>
  </si>
  <si>
    <t>8405</t>
  </si>
  <si>
    <t>50049</t>
  </si>
  <si>
    <t>50053</t>
  </si>
  <si>
    <t>11898</t>
  </si>
  <si>
    <t>2332</t>
  </si>
  <si>
    <t>9566</t>
  </si>
  <si>
    <t>50054</t>
  </si>
  <si>
    <t>21808</t>
  </si>
  <si>
    <t>8014</t>
  </si>
  <si>
    <t>13794</t>
  </si>
  <si>
    <t>50056</t>
  </si>
  <si>
    <t>11407</t>
  </si>
  <si>
    <t>3317</t>
  </si>
  <si>
    <t>50058</t>
  </si>
  <si>
    <t>11373</t>
  </si>
  <si>
    <t>2862</t>
  </si>
  <si>
    <t>50059</t>
  </si>
  <si>
    <t>16121</t>
  </si>
  <si>
    <t>4590</t>
  </si>
  <si>
    <t>11531</t>
  </si>
  <si>
    <t>50064</t>
  </si>
  <si>
    <t>2375</t>
  </si>
  <si>
    <t>50065</t>
  </si>
  <si>
    <t>13193</t>
  </si>
  <si>
    <t>4162</t>
  </si>
  <si>
    <t>9031</t>
  </si>
  <si>
    <t>50066</t>
  </si>
  <si>
    <t>4364</t>
  </si>
  <si>
    <t>3574</t>
  </si>
  <si>
    <t>790</t>
  </si>
  <si>
    <t>50068</t>
  </si>
  <si>
    <t>11966</t>
  </si>
  <si>
    <t>2368</t>
  </si>
  <si>
    <t>9598</t>
  </si>
  <si>
    <t>50069</t>
  </si>
  <si>
    <t>22694</t>
  </si>
  <si>
    <t>8894</t>
  </si>
  <si>
    <t>13800</t>
  </si>
  <si>
    <t>50071</t>
  </si>
  <si>
    <t>3223</t>
  </si>
  <si>
    <t>8089</t>
  </si>
  <si>
    <t>50072</t>
  </si>
  <si>
    <t>50075</t>
  </si>
  <si>
    <t>3783</t>
  </si>
  <si>
    <t>3635</t>
  </si>
  <si>
    <t>50078</t>
  </si>
  <si>
    <t>9677</t>
  </si>
  <si>
    <t>2587</t>
  </si>
  <si>
    <t>50080</t>
  </si>
  <si>
    <t>47932</t>
  </si>
  <si>
    <t>5108</t>
  </si>
  <si>
    <t>42824</t>
  </si>
  <si>
    <t>50081</t>
  </si>
  <si>
    <t>11491</t>
  </si>
  <si>
    <t>2980</t>
  </si>
  <si>
    <t>50082</t>
  </si>
  <si>
    <t>50083</t>
  </si>
  <si>
    <t>50084</t>
  </si>
  <si>
    <t>50087</t>
  </si>
  <si>
    <t>8165</t>
  </si>
  <si>
    <t>5781</t>
  </si>
  <si>
    <t>50088</t>
  </si>
  <si>
    <t>2362</t>
  </si>
  <si>
    <t>50091</t>
  </si>
  <si>
    <t>11788</t>
  </si>
  <si>
    <t>3106</t>
  </si>
  <si>
    <t>8682</t>
  </si>
  <si>
    <t>50092</t>
  </si>
  <si>
    <t>8101</t>
  </si>
  <si>
    <t>2320</t>
  </si>
  <si>
    <t>49781</t>
  </si>
  <si>
    <t>49782</t>
  </si>
  <si>
    <t>49783</t>
  </si>
  <si>
    <t>49784</t>
  </si>
  <si>
    <t>49788</t>
  </si>
  <si>
    <t>49789</t>
  </si>
  <si>
    <t>49790</t>
  </si>
  <si>
    <t>49791</t>
  </si>
  <si>
    <t>49792</t>
  </si>
  <si>
    <t>49794</t>
  </si>
  <si>
    <t>49795</t>
  </si>
  <si>
    <t>49796</t>
  </si>
  <si>
    <t>49797</t>
  </si>
  <si>
    <t>49799</t>
  </si>
  <si>
    <t>49803</t>
  </si>
  <si>
    <t>49804</t>
  </si>
  <si>
    <t>49807</t>
  </si>
  <si>
    <t>49808</t>
  </si>
  <si>
    <t>49810</t>
  </si>
  <si>
    <t>49811</t>
  </si>
  <si>
    <t>49813</t>
  </si>
  <si>
    <t>49815</t>
  </si>
  <si>
    <t>49816</t>
  </si>
  <si>
    <t>49817</t>
  </si>
  <si>
    <t>49818</t>
  </si>
  <si>
    <t>49819</t>
  </si>
  <si>
    <t>49821</t>
  </si>
  <si>
    <t>49824</t>
  </si>
  <si>
    <t>49825</t>
  </si>
  <si>
    <t>49826</t>
  </si>
  <si>
    <t>49834</t>
  </si>
  <si>
    <t>49836</t>
  </si>
  <si>
    <t>49841</t>
  </si>
  <si>
    <t>49842</t>
  </si>
  <si>
    <t>49843</t>
  </si>
  <si>
    <t>49845</t>
  </si>
  <si>
    <t>49846</t>
  </si>
  <si>
    <t>49847</t>
  </si>
  <si>
    <t>49853</t>
  </si>
  <si>
    <t>49854</t>
  </si>
  <si>
    <t>49856</t>
  </si>
  <si>
    <t>49857</t>
  </si>
  <si>
    <t>49861</t>
  </si>
  <si>
    <t>49862</t>
  </si>
  <si>
    <t>49864</t>
  </si>
  <si>
    <t>49870</t>
  </si>
  <si>
    <t>49871</t>
  </si>
  <si>
    <t>49872</t>
  </si>
  <si>
    <t>49874</t>
  </si>
  <si>
    <t>49881</t>
  </si>
  <si>
    <t>49886</t>
  </si>
  <si>
    <t>49887</t>
  </si>
  <si>
    <t>49893</t>
  </si>
  <si>
    <t>49900</t>
  </si>
  <si>
    <t>49901</t>
  </si>
  <si>
    <t>49904</t>
  </si>
  <si>
    <t>49905</t>
  </si>
  <si>
    <t>49908</t>
  </si>
  <si>
    <t>49923</t>
  </si>
  <si>
    <t>49924</t>
  </si>
  <si>
    <t>49925</t>
  </si>
  <si>
    <t>49926</t>
  </si>
  <si>
    <t>49927</t>
  </si>
  <si>
    <t>49928</t>
  </si>
  <si>
    <t>49929</t>
  </si>
  <si>
    <t>49930</t>
  </si>
  <si>
    <t>49931</t>
  </si>
  <si>
    <t>49932</t>
  </si>
  <si>
    <t>49933</t>
  </si>
  <si>
    <t>49934</t>
  </si>
  <si>
    <t>49944</t>
  </si>
  <si>
    <t>49945</t>
  </si>
  <si>
    <t>49946</t>
  </si>
  <si>
    <t>49947</t>
  </si>
  <si>
    <t>49949</t>
  </si>
  <si>
    <t>49950</t>
  </si>
  <si>
    <t>49951</t>
  </si>
  <si>
    <t>49953</t>
  </si>
  <si>
    <t>49954</t>
  </si>
  <si>
    <t>49955</t>
  </si>
  <si>
    <t>49959</t>
  </si>
  <si>
    <t>49962</t>
  </si>
  <si>
    <t>49963</t>
  </si>
  <si>
    <t>49966</t>
  </si>
  <si>
    <t>49969</t>
  </si>
  <si>
    <t>49970</t>
  </si>
  <si>
    <t>49972</t>
  </si>
  <si>
    <t>49973</t>
  </si>
  <si>
    <t>49974</t>
  </si>
  <si>
    <t>50034</t>
  </si>
  <si>
    <t>50035</t>
  </si>
  <si>
    <t>50050</t>
  </si>
  <si>
    <t>50051</t>
  </si>
  <si>
    <t>50052</t>
  </si>
  <si>
    <t>50055</t>
  </si>
  <si>
    <t>50057</t>
  </si>
  <si>
    <t>50061</t>
  </si>
  <si>
    <t>50062</t>
  </si>
  <si>
    <t>50063</t>
  </si>
  <si>
    <t>50070</t>
  </si>
  <si>
    <t>50073</t>
  </si>
  <si>
    <t>50074</t>
  </si>
  <si>
    <t>50076</t>
  </si>
  <si>
    <t>50077</t>
  </si>
  <si>
    <t>50085</t>
  </si>
  <si>
    <t>50086</t>
  </si>
  <si>
    <t>50089</t>
  </si>
  <si>
    <t>50090</t>
  </si>
  <si>
    <t>50863</t>
  </si>
  <si>
    <t>51232</t>
  </si>
  <si>
    <t>51554</t>
  </si>
  <si>
    <t>9475</t>
  </si>
  <si>
    <t>4700</t>
  </si>
  <si>
    <t>51910</t>
  </si>
  <si>
    <t>52524</t>
  </si>
  <si>
    <t>1349</t>
  </si>
  <si>
    <t>599</t>
  </si>
  <si>
    <t>750</t>
  </si>
  <si>
    <t>52526</t>
  </si>
  <si>
    <t>52527</t>
  </si>
  <si>
    <t>52528</t>
  </si>
  <si>
    <t>52529</t>
  </si>
  <si>
    <t>52532</t>
  </si>
  <si>
    <t>52534</t>
  </si>
  <si>
    <t>52535</t>
  </si>
  <si>
    <t>52537</t>
  </si>
  <si>
    <t>52543</t>
  </si>
  <si>
    <t>2451</t>
  </si>
  <si>
    <t>1048</t>
  </si>
  <si>
    <t>52555</t>
  </si>
  <si>
    <t>52564</t>
  </si>
  <si>
    <t>52565</t>
  </si>
  <si>
    <t>52566</t>
  </si>
  <si>
    <t>52568</t>
  </si>
  <si>
    <t>52570</t>
  </si>
  <si>
    <t>52571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</si>
  <si>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</si>
  <si>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</si>
  <si>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</si>
  <si>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</si>
  <si>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</si>
  <si>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</si>
  <si>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</si>
  <si>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</si>
  <si>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52588</t>
  </si>
  <si>
    <t>52592</t>
  </si>
  <si>
    <t>52593</t>
  </si>
  <si>
    <t>52594</t>
  </si>
  <si>
    <t>52596</t>
  </si>
  <si>
    <t>52601</t>
  </si>
  <si>
    <t>52606</t>
  </si>
  <si>
    <t>52612</t>
  </si>
  <si>
    <t>52613</t>
  </si>
  <si>
    <t>52615</t>
  </si>
  <si>
    <t>52621</t>
  </si>
  <si>
    <t>52622</t>
  </si>
  <si>
    <t>52627</t>
  </si>
  <si>
    <t>52631</t>
  </si>
  <si>
    <t>52633</t>
  </si>
  <si>
    <t>52640</t>
  </si>
  <si>
    <t>52644</t>
  </si>
  <si>
    <t>52647</t>
  </si>
  <si>
    <t>52648</t>
  </si>
  <si>
    <t>52649</t>
  </si>
  <si>
    <t>52659</t>
  </si>
  <si>
    <t>52676</t>
  </si>
  <si>
    <t>52701</t>
  </si>
  <si>
    <t>52706</t>
  </si>
  <si>
    <t>52714</t>
  </si>
  <si>
    <t>52720</t>
  </si>
  <si>
    <t>52729</t>
  </si>
  <si>
    <t>52730</t>
  </si>
  <si>
    <t>383</t>
  </si>
  <si>
    <t>52735</t>
  </si>
  <si>
    <t>9927</t>
  </si>
  <si>
    <t>2650</t>
  </si>
  <si>
    <t>7277</t>
  </si>
  <si>
    <t>52736</t>
  </si>
  <si>
    <t>21235</t>
  </si>
  <si>
    <t>5226</t>
  </si>
  <si>
    <t>16009</t>
  </si>
  <si>
    <t>52737</t>
  </si>
  <si>
    <t>9935</t>
  </si>
  <si>
    <t>2660</t>
  </si>
  <si>
    <t>52747</t>
  </si>
  <si>
    <t>12433</t>
  </si>
  <si>
    <t>2547</t>
  </si>
  <si>
    <t>9886</t>
  </si>
  <si>
    <t>52771</t>
  </si>
  <si>
    <t>10036</t>
  </si>
  <si>
    <t>1943</t>
  </si>
  <si>
    <t>8093</t>
  </si>
  <si>
    <t>52773</t>
  </si>
  <si>
    <t>9913</t>
  </si>
  <si>
    <t>2649</t>
  </si>
  <si>
    <t>7264</t>
  </si>
  <si>
    <t>52878</t>
  </si>
  <si>
    <t>14251</t>
  </si>
  <si>
    <t>5351</t>
  </si>
  <si>
    <t>52880</t>
  </si>
  <si>
    <t>52903</t>
  </si>
  <si>
    <t>52908</t>
  </si>
  <si>
    <t>3243</t>
  </si>
  <si>
    <t>1688</t>
  </si>
  <si>
    <t>1555</t>
  </si>
  <si>
    <t>52982</t>
  </si>
  <si>
    <t>5489</t>
  </si>
  <si>
    <t>3550</t>
  </si>
  <si>
    <t>1939</t>
  </si>
  <si>
    <t>53028</t>
  </si>
  <si>
    <t>5228</t>
  </si>
  <si>
    <t>1185</t>
  </si>
  <si>
    <t>620</t>
  </si>
  <si>
    <t>592</t>
  </si>
  <si>
    <t>20084</t>
  </si>
  <si>
    <t>14626</t>
  </si>
  <si>
    <t>26300</t>
  </si>
  <si>
    <t>18834</t>
  </si>
  <si>
    <t>7466</t>
  </si>
  <si>
    <t>10296</t>
  </si>
  <si>
    <t>7424</t>
  </si>
  <si>
    <t>2872</t>
  </si>
  <si>
    <t>2026</t>
  </si>
  <si>
    <t>1130</t>
  </si>
  <si>
    <t>1457</t>
  </si>
  <si>
    <t>713</t>
  </si>
  <si>
    <t>744</t>
  </si>
  <si>
    <t>13668</t>
  </si>
  <si>
    <t>10525</t>
  </si>
  <si>
    <t>3143</t>
  </si>
  <si>
    <t>Total Packets</t>
  </si>
  <si>
    <t>Total Packets in 100% (B/D *100)</t>
  </si>
  <si>
    <t>Top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</si>
</sst>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698A72-68F9-404C-B8C0-9B5CB8E38373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C5C3CD7-1A51-4163-9225-D890B2104922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lumn1.8"/>
      <deletedField name="Column1.9"/>
      <deletedField name="Column1.10"/>
      <deletedField name="Column1.11"/>
      <deletedField name="Column1.12"/>
      <deletedField name="Column1.1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48524A-0E9E-426D-9810-8F474CF6097A}" autoFormatId="16" applyNumberFormats="0" applyBorderFormats="0" applyFontFormats="0" applyPatternFormats="0" applyAlignmentFormats="0" applyWidthHeightFormats="0">
  <queryTableRefresh nextId="14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</queryTableFields>
    <queryTableDeletedFields count="3">
      <deletedField name="Column1.11"/>
      <deletedField name="Column1.12"/>
      <deletedField name="Column1.1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04D339-2FCE-4F43-B344-A2D8F021568C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8997BC6-55DA-409D-986F-5CD26A721EC6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0FAE3B-6231-44AB-9295-9A0962145B97}" name="Table2_1" displayName="Table2_1" ref="A1:K546" tableType="queryTable" totalsRowShown="0" headerRowDxfId="52">
  <autoFilter ref="A1:K546" xr:uid="{050FAE3B-6231-44AB-9295-9A0962145B97}"/>
  <sortState xmlns:xlrd2="http://schemas.microsoft.com/office/spreadsheetml/2017/richdata2" ref="A2:J546">
    <sortCondition descending="1" ref="C1:C546"/>
  </sortState>
  <tableColumns count="11">
    <tableColumn id="1" xr3:uid="{E9404623-5BA9-40D4-B29A-1DA5F7D25D86}" uniqueName="1" name="Address" queryTableFieldId="1" dataDxfId="57"/>
    <tableColumn id="2" xr3:uid="{5136E952-D472-4D9D-BF63-3F6946133F1E}" uniqueName="2" name="Port" queryTableFieldId="2" dataDxfId="13"/>
    <tableColumn id="3" xr3:uid="{1966427B-FCA8-4802-A9B7-C1887E0787AB}" uniqueName="3" name="Packets" queryTableFieldId="3" dataDxfId="11"/>
    <tableColumn id="4" xr3:uid="{DB7584F3-2D65-48C8-A8B8-659E7CE2A778}" uniqueName="4" name="Bytes" queryTableFieldId="4" dataDxfId="12"/>
    <tableColumn id="5" xr3:uid="{41501EDB-00A6-493A-9C2F-25A48492FDAC}" uniqueName="5" name="Tx Packets" queryTableFieldId="5" dataDxfId="56"/>
    <tableColumn id="6" xr3:uid="{5603716F-A168-4B71-B9B7-CF414236EE2C}" uniqueName="6" name="Tx Bytes" queryTableFieldId="6" dataDxfId="55"/>
    <tableColumn id="7" xr3:uid="{1EFA77CF-167F-4D30-80EE-DA8D2B123211}" uniqueName="7" name="Rx Packets" queryTableFieldId="7" dataDxfId="54"/>
    <tableColumn id="8" xr3:uid="{DDD6C31C-CDA6-4678-A299-88B91F1EED6B}" uniqueName="8" name="Rx Bytes" queryTableFieldId="8" dataDxfId="53"/>
    <tableColumn id="9" xr3:uid="{0405D496-D4CE-4243-AC1E-36C8F013C518}" uniqueName="9" name="Total Packets" queryTableFieldId="9" dataDxfId="14">
      <calculatedColumnFormula>SUM(Table2_1[Packets])</calculatedColumnFormula>
    </tableColumn>
    <tableColumn id="10" xr3:uid="{D174C25D-8A36-400E-9B95-B41641D94364}" uniqueName="10" name="Total Packets in 100% (B/D *100)" queryTableFieldId="10" dataDxfId="10">
      <calculatedColumnFormula>(C2/I2) *100</calculatedColumnFormula>
    </tableColumn>
    <tableColumn id="11" xr3:uid="{FAC3A9BB-761F-4F51-9227-483C463DA4C4}" uniqueName="11" name="Top 20 %" queryTableFieldId="11" dataDxfId="9">
      <calculatedColumnFormula>SUM(J2:J28)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72CDB5-0279-4FE8-8DB7-4E02334E499E}" name="Table4_1" displayName="Table4_1" ref="A1:J197" tableType="queryTable" totalsRowShown="0" headerRowDxfId="44">
  <autoFilter ref="A1:J197" xr:uid="{1572CDB5-0279-4FE8-8DB7-4E02334E499E}"/>
  <sortState xmlns:xlrd2="http://schemas.microsoft.com/office/spreadsheetml/2017/richdata2" ref="A2:J197">
    <sortCondition descending="1" ref="B1:B197"/>
  </sortState>
  <tableColumns count="10">
    <tableColumn id="1" xr3:uid="{DDA9A7EC-E47F-42F9-AC79-ED45E948D004}" uniqueName="1" name="Address" queryTableFieldId="1" dataDxfId="51"/>
    <tableColumn id="2" xr3:uid="{B6EF01E2-47B4-4FBE-87E5-35D9B29BB7B2}" uniqueName="2" name="Packets" queryTableFieldId="2" dataDxfId="50"/>
    <tableColumn id="3" xr3:uid="{AD4F323F-78FD-48D9-8C2E-923819CC1ABE}" uniqueName="3" name="Bytes" queryTableFieldId="3" dataDxfId="49"/>
    <tableColumn id="4" xr3:uid="{ECCD8A9E-038C-47A4-AAE9-17A159357C4A}" uniqueName="4" name="Tx Packets" queryTableFieldId="4" dataDxfId="48"/>
    <tableColumn id="5" xr3:uid="{C9865104-62EF-4AB6-8763-CAE53B2E8875}" uniqueName="5" name="Tx Bytes" queryTableFieldId="5" dataDxfId="47"/>
    <tableColumn id="6" xr3:uid="{8E305F9A-A8A3-4969-A5B7-1010291385E4}" uniqueName="6" name="Rx Packets" queryTableFieldId="6" dataDxfId="46"/>
    <tableColumn id="7" xr3:uid="{8072B569-5E26-44B3-8C20-4F78FAEFBE4A}" uniqueName="7" name="Rx Bytes" queryTableFieldId="7" dataDxfId="45"/>
    <tableColumn id="14" xr3:uid="{C4FA87F4-740E-4506-A74C-4EC5F7C6BFCF}" uniqueName="14" name="Total Packets" queryTableFieldId="14" dataDxfId="8">
      <calculatedColumnFormula>SUM(Table4_1[Packets])</calculatedColumnFormula>
    </tableColumn>
    <tableColumn id="15" xr3:uid="{654F1577-E98A-4D7E-9672-FAA62BEC02EF}" uniqueName="15" name="Total Packets in 100% (B/D *100)" queryTableFieldId="15" dataDxfId="7">
      <calculatedColumnFormula>(B2/H2) *100</calculatedColumnFormula>
    </tableColumn>
    <tableColumn id="16" xr3:uid="{D6E622B8-BDDE-49C4-9500-84A145C7BC19}" uniqueName="16" name="Top 20 %" queryTableFieldId="16" dataDxfId="6">
      <calculatedColumnFormula>SUM(I2:I10)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59CC4C-99A5-43B6-9F7D-9A26BCD5DF48}" name="IPv6_" displayName="IPv6_" ref="A1:J87" tableType="queryTable" totalsRowShown="0" headerRowDxfId="33">
  <autoFilter ref="A1:J87" xr:uid="{6F59CC4C-99A5-43B6-9F7D-9A26BCD5DF48}"/>
  <sortState xmlns:xlrd2="http://schemas.microsoft.com/office/spreadsheetml/2017/richdata2" ref="A2:J87">
    <sortCondition descending="1" ref="B1:B87"/>
  </sortState>
  <tableColumns count="10">
    <tableColumn id="1" xr3:uid="{63DB5D66-0C01-48BD-B2ED-39C09B2F1230}" uniqueName="1" name="Address" queryTableFieldId="1" dataDxfId="43"/>
    <tableColumn id="2" xr3:uid="{A5E32D7D-F061-47F1-B51C-5C432EDCC6AD}" uniqueName="2" name="Packets" queryTableFieldId="2" dataDxfId="42"/>
    <tableColumn id="3" xr3:uid="{5CC1C0A6-AAC7-41F5-8CF5-1D638AFE3961}" uniqueName="3" name="Bytes" queryTableFieldId="3" dataDxfId="41"/>
    <tableColumn id="4" xr3:uid="{4670CDA9-D3A0-4AFD-86F0-7047FC565FA1}" uniqueName="4" name="Tx Packets" queryTableFieldId="4" dataDxfId="40"/>
    <tableColumn id="5" xr3:uid="{410BD0C1-093A-4A0D-BBC4-6B61EBB9DEBB}" uniqueName="5" name="Tx Bytes" queryTableFieldId="5" dataDxfId="39"/>
    <tableColumn id="6" xr3:uid="{9F1035C1-F7D2-47A0-AC2E-5FA97715AF68}" uniqueName="6" name="Rx Packets" queryTableFieldId="6" dataDxfId="38"/>
    <tableColumn id="7" xr3:uid="{00339026-B12E-4316-9F11-3A23F85F5BB7}" uniqueName="7" name="Rx Bytes" queryTableFieldId="7" dataDxfId="37"/>
    <tableColumn id="8" xr3:uid="{43D14AEB-9FEE-4B36-86A1-62318B2DBECF}" uniqueName="8" name="Total Packets" queryTableFieldId="8" dataDxfId="36"/>
    <tableColumn id="9" xr3:uid="{586F147C-E589-4B24-98E4-C2B86DB061DC}" uniqueName="9" name="Total Packets in 100% (B/D *100)" queryTableFieldId="9" dataDxfId="35"/>
    <tableColumn id="10" xr3:uid="{D8A222EE-AE33-491C-8160-9B009C8D1226}" uniqueName="10" name="Top 20 %" queryTableFieldId="10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D78BE1-FD18-4879-979B-BFB285631B9E}" name="TCP" displayName="TCP" ref="A1:K862" tableType="queryTable" totalsRowShown="0" headerRowDxfId="16">
  <autoFilter ref="A1:K862" xr:uid="{AAD78BE1-FD18-4879-979B-BFB285631B9E}"/>
  <sortState xmlns:xlrd2="http://schemas.microsoft.com/office/spreadsheetml/2017/richdata2" ref="A2:K862">
    <sortCondition descending="1" ref="C1:C862"/>
  </sortState>
  <tableColumns count="11">
    <tableColumn id="1" xr3:uid="{D1854694-8C16-43ED-9FCC-3D5F645D0A6B}" uniqueName="1" name="Address" queryTableFieldId="1" dataDxfId="32"/>
    <tableColumn id="2" xr3:uid="{B0DAB770-C4B7-4959-ABCA-DAA4A11A3B0E}" uniqueName="2" name="Port" queryTableFieldId="2" dataDxfId="31"/>
    <tableColumn id="3" xr3:uid="{DB26FBD7-B955-4D3B-9EC1-70AC39F96DDE}" uniqueName="3" name="Packets" queryTableFieldId="3" dataDxfId="30"/>
    <tableColumn id="4" xr3:uid="{08191CE0-644C-42E8-9CC9-85842262C534}" uniqueName="4" name="Bytes" queryTableFieldId="4" dataDxfId="29"/>
    <tableColumn id="5" xr3:uid="{7FCB9E84-0CD9-4756-A893-191558359818}" uniqueName="5" name="Tx Packets" queryTableFieldId="5" dataDxfId="28"/>
    <tableColumn id="6" xr3:uid="{B81439D5-FC6B-488E-9194-F65D389A53B8}" uniqueName="6" name="Tx Bytes" queryTableFieldId="6" dataDxfId="27"/>
    <tableColumn id="7" xr3:uid="{D2F24DFC-9F33-4660-B408-8853121A3E3A}" uniqueName="7" name="Rx Packets" queryTableFieldId="7" dataDxfId="26"/>
    <tableColumn id="8" xr3:uid="{5F152A06-859C-4833-BD1B-B863187C7544}" uniqueName="8" name="Rx Bytes" queryTableFieldId="8" dataDxfId="25"/>
    <tableColumn id="9" xr3:uid="{EC67FC28-A6C1-4829-85F3-75C5804A22DE}" uniqueName="9" name="Total Packets" queryTableFieldId="9" dataDxfId="5">
      <calculatedColumnFormula>SUM(TCP[Packets])</calculatedColumnFormula>
    </tableColumn>
    <tableColumn id="10" xr3:uid="{68BDF41A-820C-4B65-97EE-4AFB5BE061D0}" uniqueName="10" name="Total Packets in 100% (B/D *100)" queryTableFieldId="10" dataDxfId="3">
      <calculatedColumnFormula>(C2/I2) *100</calculatedColumnFormula>
    </tableColumn>
    <tableColumn id="11" xr3:uid="{157D8540-24F9-4E2D-9214-35605E20C874}" uniqueName="11" name="Top 20 %" queryTableFieldId="11" dataDxfId="1">
      <calculatedColumnFormula>SUM(J2:J63)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63787B-B260-4F89-90C4-7521AAC6E099}" name="UDP" displayName="UDP" ref="A1:K546" tableType="queryTable" totalsRowShown="0" headerRowDxfId="15">
  <autoFilter ref="A1:K546" xr:uid="{4863787B-B260-4F89-90C4-7521AAC6E099}"/>
  <sortState xmlns:xlrd2="http://schemas.microsoft.com/office/spreadsheetml/2017/richdata2" ref="A2:K546">
    <sortCondition descending="1" ref="C1:C546"/>
  </sortState>
  <tableColumns count="11">
    <tableColumn id="1" xr3:uid="{47423065-69A8-4D5A-AB02-11E0B6D66B4E}" uniqueName="1" name="Address" queryTableFieldId="1" dataDxfId="24"/>
    <tableColumn id="2" xr3:uid="{44D55259-BCA9-4E94-AE7D-2E23293AF099}" uniqueName="2" name="Port" queryTableFieldId="2" dataDxfId="23"/>
    <tableColumn id="3" xr3:uid="{8187B954-B606-4640-8288-7DCA30B33987}" uniqueName="3" name="Packets" queryTableFieldId="3" dataDxfId="22"/>
    <tableColumn id="4" xr3:uid="{9B5B27C1-26C3-4975-B6CD-3BBB487987BC}" uniqueName="4" name="Bytes" queryTableFieldId="4" dataDxfId="21"/>
    <tableColumn id="5" xr3:uid="{1D62AEDB-AD62-4051-A0A2-96C1F903E5EC}" uniqueName="5" name="Tx Packets" queryTableFieldId="5" dataDxfId="20"/>
    <tableColumn id="6" xr3:uid="{043B5599-85A6-46F3-8BDA-7473ADF234BE}" uniqueName="6" name="Tx Bytes" queryTableFieldId="6" dataDxfId="19"/>
    <tableColumn id="7" xr3:uid="{44DB0BCC-BD8E-4818-A703-75C3A2F712A4}" uniqueName="7" name="Rx Packets" queryTableFieldId="7" dataDxfId="18"/>
    <tableColumn id="8" xr3:uid="{0E98437A-C60F-43A6-9A76-A5C5953E5F07}" uniqueName="8" name="Rx Bytes" queryTableFieldId="8" dataDxfId="17"/>
    <tableColumn id="9" xr3:uid="{04F0B6EA-9D35-45AD-A3B5-C71F7FE150B3}" uniqueName="9" name="Total Packets" queryTableFieldId="9" dataDxfId="4">
      <calculatedColumnFormula>SUM(UDP[Packets])</calculatedColumnFormula>
    </tableColumn>
    <tableColumn id="10" xr3:uid="{3D397C73-B108-4622-9112-FF678E6B97D5}" uniqueName="10" name="Total Packets in 100% (B/D *100)" queryTableFieldId="10" dataDxfId="2">
      <calculatedColumnFormula>(C2/I2) *100</calculatedColumnFormula>
    </tableColumn>
    <tableColumn id="11" xr3:uid="{C9C171E5-728F-45BB-916D-67D70B7D8160}" uniqueName="11" name="Top 20 %" queryTableFieldId="11" dataDxfId="0">
      <calculatedColumnFormula>SUM(J2:J28)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A7FF-EB1D-48D1-A95F-8F8C05C0FDA8}">
  <dimension ref="A1:K546"/>
  <sheetViews>
    <sheetView zoomScale="70" zoomScaleNormal="70" workbookViewId="0">
      <selection activeCell="I1" sqref="I1:K2"/>
    </sheetView>
  </sheetViews>
  <sheetFormatPr defaultRowHeight="15" x14ac:dyDescent="0.25"/>
  <cols>
    <col min="1" max="1" width="34.85546875" bestFit="1" customWidth="1"/>
    <col min="2" max="2" width="12.7109375" bestFit="1" customWidth="1"/>
    <col min="3" max="3" width="12.7109375" style="1" bestFit="1" customWidth="1"/>
    <col min="4" max="8" width="12.7109375" bestFit="1" customWidth="1"/>
    <col min="9" max="9" width="14.85546875" bestFit="1" customWidth="1"/>
    <col min="10" max="10" width="34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3405</v>
      </c>
      <c r="J1" s="2" t="s">
        <v>3406</v>
      </c>
      <c r="K1" s="1" t="s">
        <v>3407</v>
      </c>
    </row>
    <row r="2" spans="1:11" x14ac:dyDescent="0.25">
      <c r="A2" s="1" t="s">
        <v>631</v>
      </c>
      <c r="B2" s="1" t="s">
        <v>9</v>
      </c>
      <c r="C2" s="1">
        <v>12112</v>
      </c>
      <c r="D2" s="1">
        <v>12502266</v>
      </c>
      <c r="E2" s="1" t="s">
        <v>633</v>
      </c>
      <c r="F2" s="1" t="s">
        <v>634</v>
      </c>
      <c r="G2" s="1" t="s">
        <v>635</v>
      </c>
      <c r="H2" s="1" t="s">
        <v>636</v>
      </c>
      <c r="I2" s="1">
        <f>SUM(Table2_1[Packets])</f>
        <v>73096</v>
      </c>
      <c r="J2" s="6">
        <f t="shared" ref="J2:J65" si="0">(C2/I2) *100</f>
        <v>16.569990149939805</v>
      </c>
      <c r="K2" s="1">
        <f t="shared" ref="K2:K65" si="1">SUM(J2:J28)</f>
        <v>80.59538141621978</v>
      </c>
    </row>
    <row r="3" spans="1:11" x14ac:dyDescent="0.25">
      <c r="A3" s="1" t="s">
        <v>127</v>
      </c>
      <c r="B3" s="1" t="s">
        <v>9</v>
      </c>
      <c r="C3" s="1">
        <v>5722</v>
      </c>
      <c r="D3" s="1">
        <v>5595319</v>
      </c>
      <c r="E3" s="1" t="s">
        <v>129</v>
      </c>
      <c r="F3" s="1" t="s">
        <v>130</v>
      </c>
      <c r="G3" s="1" t="s">
        <v>131</v>
      </c>
      <c r="H3" s="1" t="s">
        <v>132</v>
      </c>
      <c r="I3" s="1">
        <f>SUM(Table2_1[Packets])</f>
        <v>73096</v>
      </c>
      <c r="J3" s="6">
        <f t="shared" si="0"/>
        <v>7.8280617270438873</v>
      </c>
      <c r="K3" s="1"/>
    </row>
    <row r="4" spans="1:11" x14ac:dyDescent="0.25">
      <c r="A4" s="1" t="s">
        <v>192</v>
      </c>
      <c r="B4" s="1" t="s">
        <v>213</v>
      </c>
      <c r="C4" s="1">
        <v>5630</v>
      </c>
      <c r="D4" s="1">
        <v>5531196</v>
      </c>
      <c r="E4" s="1" t="s">
        <v>215</v>
      </c>
      <c r="F4" s="1" t="s">
        <v>216</v>
      </c>
      <c r="G4" s="1" t="s">
        <v>217</v>
      </c>
      <c r="H4" s="1" t="s">
        <v>218</v>
      </c>
      <c r="I4" s="1">
        <f>SUM(Table2_1[Packets])</f>
        <v>73096</v>
      </c>
      <c r="J4" s="6">
        <f t="shared" si="0"/>
        <v>7.7021998467768418</v>
      </c>
      <c r="K4" s="1"/>
    </row>
    <row r="5" spans="1:11" x14ac:dyDescent="0.25">
      <c r="A5" s="1" t="s">
        <v>637</v>
      </c>
      <c r="B5" s="1" t="s">
        <v>778</v>
      </c>
      <c r="C5" s="1">
        <v>4400</v>
      </c>
      <c r="D5" s="1">
        <v>4619445</v>
      </c>
      <c r="E5" s="1" t="s">
        <v>780</v>
      </c>
      <c r="F5" s="1" t="s">
        <v>781</v>
      </c>
      <c r="G5" s="1" t="s">
        <v>782</v>
      </c>
      <c r="H5" s="1" t="s">
        <v>783</v>
      </c>
      <c r="I5" s="1">
        <f>SUM(Table2_1[Packets])</f>
        <v>73096</v>
      </c>
      <c r="J5" s="6">
        <f t="shared" si="0"/>
        <v>6.0194812301630733</v>
      </c>
      <c r="K5" s="1"/>
    </row>
    <row r="6" spans="1:11" x14ac:dyDescent="0.25">
      <c r="A6" s="1" t="s">
        <v>637</v>
      </c>
      <c r="B6" s="1" t="s">
        <v>840</v>
      </c>
      <c r="C6" s="1">
        <v>4395</v>
      </c>
      <c r="D6" s="1">
        <v>4614654</v>
      </c>
      <c r="E6" s="1" t="s">
        <v>842</v>
      </c>
      <c r="F6" s="1" t="s">
        <v>843</v>
      </c>
      <c r="G6" s="1" t="s">
        <v>844</v>
      </c>
      <c r="H6" s="1" t="s">
        <v>845</v>
      </c>
      <c r="I6" s="1">
        <f>SUM(Table2_1[Packets])</f>
        <v>73096</v>
      </c>
      <c r="J6" s="6">
        <f t="shared" si="0"/>
        <v>6.0126409105833423</v>
      </c>
      <c r="K6" s="1"/>
    </row>
    <row r="7" spans="1:11" x14ac:dyDescent="0.25">
      <c r="A7" s="1" t="s">
        <v>105</v>
      </c>
      <c r="B7" s="1" t="s">
        <v>9</v>
      </c>
      <c r="C7" s="1">
        <v>3778</v>
      </c>
      <c r="D7" s="1">
        <v>3588286</v>
      </c>
      <c r="E7" s="1" t="s">
        <v>107</v>
      </c>
      <c r="F7" s="1" t="s">
        <v>108</v>
      </c>
      <c r="G7" s="1" t="s">
        <v>109</v>
      </c>
      <c r="H7" s="1" t="s">
        <v>110</v>
      </c>
      <c r="I7" s="1">
        <f>SUM(Table2_1[Packets])</f>
        <v>73096</v>
      </c>
      <c r="J7" s="6">
        <f t="shared" si="0"/>
        <v>5.1685454744445662</v>
      </c>
      <c r="K7" s="1"/>
    </row>
    <row r="8" spans="1:11" x14ac:dyDescent="0.25">
      <c r="A8" s="1" t="s">
        <v>192</v>
      </c>
      <c r="B8" s="1" t="s">
        <v>444</v>
      </c>
      <c r="C8" s="1">
        <v>2883</v>
      </c>
      <c r="D8" s="1">
        <v>2737416</v>
      </c>
      <c r="E8" s="1" t="s">
        <v>447</v>
      </c>
      <c r="F8" s="1" t="s">
        <v>448</v>
      </c>
      <c r="G8" s="1" t="s">
        <v>449</v>
      </c>
      <c r="H8" s="1" t="s">
        <v>450</v>
      </c>
      <c r="I8" s="1">
        <f>SUM(Table2_1[Packets])</f>
        <v>73096</v>
      </c>
      <c r="J8" s="6">
        <f t="shared" si="0"/>
        <v>3.9441282696727593</v>
      </c>
      <c r="K8" s="1"/>
    </row>
    <row r="9" spans="1:11" x14ac:dyDescent="0.25">
      <c r="A9" s="1" t="s">
        <v>156</v>
      </c>
      <c r="B9" s="1" t="s">
        <v>9</v>
      </c>
      <c r="C9" s="1">
        <v>2053</v>
      </c>
      <c r="D9" s="1">
        <v>1270242</v>
      </c>
      <c r="E9" s="1" t="s">
        <v>158</v>
      </c>
      <c r="F9" s="1" t="s">
        <v>159</v>
      </c>
      <c r="G9" s="1" t="s">
        <v>160</v>
      </c>
      <c r="H9" s="1" t="s">
        <v>161</v>
      </c>
      <c r="I9" s="1">
        <f>SUM(Table2_1[Packets])</f>
        <v>73096</v>
      </c>
      <c r="J9" s="6">
        <f t="shared" si="0"/>
        <v>2.808635219437452</v>
      </c>
      <c r="K9" s="1"/>
    </row>
    <row r="10" spans="1:11" x14ac:dyDescent="0.25">
      <c r="A10" s="1" t="s">
        <v>8</v>
      </c>
      <c r="B10" s="1" t="s">
        <v>9</v>
      </c>
      <c r="C10" s="1">
        <v>1891</v>
      </c>
      <c r="D10" s="1">
        <v>2002565</v>
      </c>
      <c r="E10" s="1" t="s">
        <v>11</v>
      </c>
      <c r="F10" s="1" t="s">
        <v>12</v>
      </c>
      <c r="G10" s="1" t="s">
        <v>13</v>
      </c>
      <c r="H10" s="1" t="s">
        <v>14</v>
      </c>
      <c r="I10" s="1">
        <f>SUM(Table2_1[Packets])</f>
        <v>73096</v>
      </c>
      <c r="J10" s="6">
        <f t="shared" si="0"/>
        <v>2.5870088650541754</v>
      </c>
      <c r="K10" s="1"/>
    </row>
    <row r="11" spans="1:11" x14ac:dyDescent="0.25">
      <c r="A11" s="1" t="s">
        <v>133</v>
      </c>
      <c r="B11" s="1" t="s">
        <v>9</v>
      </c>
      <c r="C11" s="1">
        <v>1612</v>
      </c>
      <c r="D11" s="1">
        <v>1324240</v>
      </c>
      <c r="E11" s="1" t="s">
        <v>135</v>
      </c>
      <c r="F11" s="1" t="s">
        <v>136</v>
      </c>
      <c r="G11" s="1" t="s">
        <v>137</v>
      </c>
      <c r="H11" s="1" t="s">
        <v>138</v>
      </c>
      <c r="I11" s="1">
        <f>SUM(Table2_1[Packets])</f>
        <v>73096</v>
      </c>
      <c r="J11" s="6">
        <f t="shared" si="0"/>
        <v>2.2053190325051988</v>
      </c>
      <c r="K11" s="1"/>
    </row>
    <row r="12" spans="1:11" x14ac:dyDescent="0.25">
      <c r="A12" s="1" t="s">
        <v>901</v>
      </c>
      <c r="B12" s="1" t="s">
        <v>9</v>
      </c>
      <c r="C12" s="1">
        <v>1414</v>
      </c>
      <c r="D12" s="1">
        <v>296942</v>
      </c>
      <c r="E12" s="1" t="s">
        <v>903</v>
      </c>
      <c r="F12" s="1" t="s">
        <v>904</v>
      </c>
      <c r="G12" s="1" t="s">
        <v>905</v>
      </c>
      <c r="H12" s="1" t="s">
        <v>906</v>
      </c>
      <c r="I12" s="1">
        <f>SUM(Table2_1[Packets])</f>
        <v>73096</v>
      </c>
      <c r="J12" s="6">
        <f t="shared" si="0"/>
        <v>1.9344423771478603</v>
      </c>
      <c r="K12" s="1"/>
    </row>
    <row r="13" spans="1:11" x14ac:dyDescent="0.25">
      <c r="A13" s="1" t="s">
        <v>192</v>
      </c>
      <c r="B13" s="1" t="s">
        <v>380</v>
      </c>
      <c r="C13" s="1">
        <v>1341</v>
      </c>
      <c r="D13" s="1">
        <v>814389</v>
      </c>
      <c r="E13" s="1" t="s">
        <v>383</v>
      </c>
      <c r="F13" s="1" t="s">
        <v>384</v>
      </c>
      <c r="G13" s="1" t="s">
        <v>385</v>
      </c>
      <c r="H13" s="1" t="s">
        <v>386</v>
      </c>
      <c r="I13" s="1">
        <f>SUM(Table2_1[Packets])</f>
        <v>73096</v>
      </c>
      <c r="J13" s="6">
        <f t="shared" si="0"/>
        <v>1.8345737112837914</v>
      </c>
      <c r="K13" s="1"/>
    </row>
    <row r="14" spans="1:11" x14ac:dyDescent="0.25">
      <c r="A14" s="1" t="s">
        <v>1293</v>
      </c>
      <c r="B14" s="1" t="s">
        <v>169</v>
      </c>
      <c r="C14" s="1">
        <v>1097</v>
      </c>
      <c r="D14" s="1">
        <v>175592</v>
      </c>
      <c r="E14" s="1" t="s">
        <v>1295</v>
      </c>
      <c r="F14" s="1" t="s">
        <v>1296</v>
      </c>
      <c r="G14" s="1" t="s">
        <v>1297</v>
      </c>
      <c r="H14" s="1" t="s">
        <v>1298</v>
      </c>
      <c r="I14" s="1">
        <f>SUM(Table2_1[Packets])</f>
        <v>73096</v>
      </c>
      <c r="J14" s="6">
        <f t="shared" si="0"/>
        <v>1.5007661157929297</v>
      </c>
      <c r="K14" s="1"/>
    </row>
    <row r="15" spans="1:11" x14ac:dyDescent="0.25">
      <c r="A15" s="1" t="s">
        <v>525</v>
      </c>
      <c r="B15" s="1" t="s">
        <v>551</v>
      </c>
      <c r="C15" s="1">
        <v>1050</v>
      </c>
      <c r="D15" s="1">
        <v>1226531</v>
      </c>
      <c r="E15" s="1" t="s">
        <v>327</v>
      </c>
      <c r="F15" s="1" t="s">
        <v>553</v>
      </c>
      <c r="G15" s="1" t="s">
        <v>500</v>
      </c>
      <c r="H15" s="1" t="s">
        <v>554</v>
      </c>
      <c r="I15" s="1">
        <f>SUM(Table2_1[Packets])</f>
        <v>73096</v>
      </c>
      <c r="J15" s="6">
        <f t="shared" si="0"/>
        <v>1.4364671117434606</v>
      </c>
      <c r="K15" s="1"/>
    </row>
    <row r="16" spans="1:11" x14ac:dyDescent="0.25">
      <c r="A16" s="1" t="s">
        <v>192</v>
      </c>
      <c r="B16" s="1" t="s">
        <v>307</v>
      </c>
      <c r="C16" s="1">
        <v>1045</v>
      </c>
      <c r="D16" s="1">
        <v>913137</v>
      </c>
      <c r="E16" s="1" t="s">
        <v>310</v>
      </c>
      <c r="F16" s="1" t="s">
        <v>311</v>
      </c>
      <c r="G16" s="1" t="s">
        <v>312</v>
      </c>
      <c r="H16" s="1" t="s">
        <v>313</v>
      </c>
      <c r="I16" s="1">
        <f>SUM(Table2_1[Packets])</f>
        <v>73096</v>
      </c>
      <c r="J16" s="6">
        <f t="shared" si="0"/>
        <v>1.42962679216373</v>
      </c>
      <c r="K16" s="1"/>
    </row>
    <row r="17" spans="1:11" x14ac:dyDescent="0.25">
      <c r="A17" s="1" t="s">
        <v>637</v>
      </c>
      <c r="B17" s="1" t="s">
        <v>664</v>
      </c>
      <c r="C17" s="1">
        <v>907</v>
      </c>
      <c r="D17" s="1">
        <v>101539</v>
      </c>
      <c r="E17" s="1" t="s">
        <v>666</v>
      </c>
      <c r="F17" s="1" t="s">
        <v>667</v>
      </c>
      <c r="G17" s="1" t="s">
        <v>668</v>
      </c>
      <c r="H17" s="1" t="s">
        <v>669</v>
      </c>
      <c r="I17" s="1">
        <f>SUM(Table2_1[Packets])</f>
        <v>73096</v>
      </c>
      <c r="J17" s="6">
        <f t="shared" si="0"/>
        <v>1.2408339717631607</v>
      </c>
      <c r="K17" s="1"/>
    </row>
    <row r="18" spans="1:11" x14ac:dyDescent="0.25">
      <c r="A18" s="1" t="s">
        <v>192</v>
      </c>
      <c r="B18" s="1" t="s">
        <v>490</v>
      </c>
      <c r="C18" s="1">
        <v>895</v>
      </c>
      <c r="D18" s="1">
        <v>850870</v>
      </c>
      <c r="E18" s="1" t="s">
        <v>486</v>
      </c>
      <c r="F18" s="1" t="s">
        <v>492</v>
      </c>
      <c r="G18" s="1" t="s">
        <v>493</v>
      </c>
      <c r="H18" s="1" t="s">
        <v>494</v>
      </c>
      <c r="I18" s="1">
        <f>SUM(Table2_1[Packets])</f>
        <v>73096</v>
      </c>
      <c r="J18" s="6">
        <f t="shared" si="0"/>
        <v>1.2244172047718069</v>
      </c>
      <c r="K18" s="1"/>
    </row>
    <row r="19" spans="1:11" x14ac:dyDescent="0.25">
      <c r="A19" s="1" t="s">
        <v>121</v>
      </c>
      <c r="B19" s="1" t="s">
        <v>9</v>
      </c>
      <c r="C19" s="1">
        <v>847</v>
      </c>
      <c r="D19" s="1">
        <v>732119</v>
      </c>
      <c r="E19" s="1" t="s">
        <v>123</v>
      </c>
      <c r="F19" s="1" t="s">
        <v>124</v>
      </c>
      <c r="G19" s="1" t="s">
        <v>125</v>
      </c>
      <c r="H19" s="1" t="s">
        <v>126</v>
      </c>
      <c r="I19" s="1">
        <f>SUM(Table2_1[Packets])</f>
        <v>73096</v>
      </c>
      <c r="J19" s="6">
        <f t="shared" si="0"/>
        <v>1.1587501368063917</v>
      </c>
      <c r="K19" s="1"/>
    </row>
    <row r="20" spans="1:11" x14ac:dyDescent="0.25">
      <c r="A20" s="1" t="s">
        <v>192</v>
      </c>
      <c r="B20" s="1" t="s">
        <v>453</v>
      </c>
      <c r="C20" s="1">
        <v>808</v>
      </c>
      <c r="D20" s="1">
        <v>717356</v>
      </c>
      <c r="E20" s="1" t="s">
        <v>455</v>
      </c>
      <c r="F20" s="1" t="s">
        <v>456</v>
      </c>
      <c r="G20" s="1" t="s">
        <v>457</v>
      </c>
      <c r="H20" s="1" t="s">
        <v>458</v>
      </c>
      <c r="I20" s="1">
        <f>SUM(Table2_1[Packets])</f>
        <v>73096</v>
      </c>
      <c r="J20" s="6">
        <f t="shared" si="0"/>
        <v>1.1053956440844916</v>
      </c>
      <c r="K20" s="1"/>
    </row>
    <row r="21" spans="1:11" x14ac:dyDescent="0.25">
      <c r="A21" s="1" t="s">
        <v>525</v>
      </c>
      <c r="B21" s="1" t="s">
        <v>576</v>
      </c>
      <c r="C21" s="1">
        <v>720</v>
      </c>
      <c r="D21" s="1">
        <v>742039</v>
      </c>
      <c r="E21" s="1" t="s">
        <v>250</v>
      </c>
      <c r="F21" s="1" t="s">
        <v>578</v>
      </c>
      <c r="G21" s="1" t="s">
        <v>579</v>
      </c>
      <c r="H21" s="1" t="s">
        <v>580</v>
      </c>
      <c r="I21" s="1">
        <f>SUM(Table2_1[Packets])</f>
        <v>73096</v>
      </c>
      <c r="J21" s="6">
        <f t="shared" si="0"/>
        <v>0.98500601948123023</v>
      </c>
      <c r="K21" s="1"/>
    </row>
    <row r="22" spans="1:11" x14ac:dyDescent="0.25">
      <c r="A22" s="1" t="s">
        <v>139</v>
      </c>
      <c r="B22" s="1" t="s">
        <v>9</v>
      </c>
      <c r="C22" s="1">
        <v>689</v>
      </c>
      <c r="D22" s="1">
        <v>624157</v>
      </c>
      <c r="E22" s="1" t="s">
        <v>141</v>
      </c>
      <c r="F22" s="1" t="s">
        <v>142</v>
      </c>
      <c r="G22" s="1" t="s">
        <v>143</v>
      </c>
      <c r="H22" s="1" t="s">
        <v>144</v>
      </c>
      <c r="I22" s="1">
        <f>SUM(Table2_1[Packets])</f>
        <v>73096</v>
      </c>
      <c r="J22" s="6">
        <f t="shared" si="0"/>
        <v>0.94259603808689951</v>
      </c>
      <c r="K22" s="1"/>
    </row>
    <row r="23" spans="1:11" x14ac:dyDescent="0.25">
      <c r="A23" s="1" t="s">
        <v>192</v>
      </c>
      <c r="B23" s="1" t="s">
        <v>471</v>
      </c>
      <c r="C23" s="1">
        <v>668</v>
      </c>
      <c r="D23" s="1">
        <v>615954</v>
      </c>
      <c r="E23" s="1" t="s">
        <v>299</v>
      </c>
      <c r="F23" s="1" t="s">
        <v>473</v>
      </c>
      <c r="G23" s="1" t="s">
        <v>474</v>
      </c>
      <c r="H23" s="1" t="s">
        <v>475</v>
      </c>
      <c r="I23" s="1">
        <f>SUM(Table2_1[Packets])</f>
        <v>73096</v>
      </c>
      <c r="J23" s="6">
        <f t="shared" si="0"/>
        <v>0.91386669585203018</v>
      </c>
      <c r="K23" s="1"/>
    </row>
    <row r="24" spans="1:11" x14ac:dyDescent="0.25">
      <c r="A24" s="1" t="s">
        <v>621</v>
      </c>
      <c r="B24" s="1" t="s">
        <v>176</v>
      </c>
      <c r="C24" s="1">
        <v>651</v>
      </c>
      <c r="D24" s="1">
        <v>288198</v>
      </c>
      <c r="E24" s="1" t="s">
        <v>179</v>
      </c>
      <c r="F24" s="1" t="s">
        <v>179</v>
      </c>
      <c r="G24" s="1" t="s">
        <v>622</v>
      </c>
      <c r="H24" s="1" t="s">
        <v>623</v>
      </c>
      <c r="I24" s="1">
        <f>SUM(Table2_1[Packets])</f>
        <v>73096</v>
      </c>
      <c r="J24" s="6">
        <f t="shared" si="0"/>
        <v>0.89060960928094568</v>
      </c>
      <c r="K24" s="1"/>
    </row>
    <row r="25" spans="1:11" x14ac:dyDescent="0.25">
      <c r="A25" s="1" t="s">
        <v>168</v>
      </c>
      <c r="B25" s="1" t="s">
        <v>183</v>
      </c>
      <c r="C25" s="1">
        <v>600</v>
      </c>
      <c r="D25" s="1">
        <v>87300</v>
      </c>
      <c r="E25" s="1" t="s">
        <v>186</v>
      </c>
      <c r="F25" s="1" t="s">
        <v>187</v>
      </c>
      <c r="G25" s="1" t="s">
        <v>186</v>
      </c>
      <c r="H25" s="1" t="s">
        <v>188</v>
      </c>
      <c r="I25" s="1">
        <f>SUM(Table2_1[Packets])</f>
        <v>73096</v>
      </c>
      <c r="J25" s="6">
        <f t="shared" si="0"/>
        <v>0.82083834956769175</v>
      </c>
      <c r="K25" s="1"/>
    </row>
    <row r="26" spans="1:11" x14ac:dyDescent="0.25">
      <c r="A26" s="1" t="s">
        <v>877</v>
      </c>
      <c r="B26" s="1" t="s">
        <v>9</v>
      </c>
      <c r="C26" s="1">
        <v>594</v>
      </c>
      <c r="D26" s="1">
        <v>208076</v>
      </c>
      <c r="E26" s="1" t="s">
        <v>879</v>
      </c>
      <c r="F26" s="1" t="s">
        <v>880</v>
      </c>
      <c r="G26" s="1" t="s">
        <v>881</v>
      </c>
      <c r="H26" s="1" t="s">
        <v>882</v>
      </c>
      <c r="I26" s="1">
        <f>SUM(Table2_1[Packets])</f>
        <v>73096</v>
      </c>
      <c r="J26" s="6">
        <f t="shared" si="0"/>
        <v>0.81262996607201488</v>
      </c>
      <c r="K26" s="1"/>
    </row>
    <row r="27" spans="1:11" x14ac:dyDescent="0.25">
      <c r="A27" s="1" t="s">
        <v>115</v>
      </c>
      <c r="B27" s="1" t="s">
        <v>9</v>
      </c>
      <c r="C27" s="1">
        <v>564</v>
      </c>
      <c r="D27" s="1">
        <v>475949</v>
      </c>
      <c r="E27" s="1" t="s">
        <v>117</v>
      </c>
      <c r="F27" s="1" t="s">
        <v>118</v>
      </c>
      <c r="G27" s="1" t="s">
        <v>119</v>
      </c>
      <c r="H27" s="1" t="s">
        <v>120</v>
      </c>
      <c r="I27" s="1">
        <f>SUM(Table2_1[Packets])</f>
        <v>73096</v>
      </c>
      <c r="J27" s="6">
        <f t="shared" si="0"/>
        <v>0.77158804859363028</v>
      </c>
      <c r="K27" s="1"/>
    </row>
    <row r="28" spans="1:11" x14ac:dyDescent="0.25">
      <c r="A28" s="1" t="s">
        <v>637</v>
      </c>
      <c r="B28" s="1" t="s">
        <v>756</v>
      </c>
      <c r="C28" s="1">
        <v>546</v>
      </c>
      <c r="D28" s="1">
        <v>544879</v>
      </c>
      <c r="E28" s="1" t="s">
        <v>735</v>
      </c>
      <c r="F28" s="1" t="s">
        <v>758</v>
      </c>
      <c r="G28" s="1" t="s">
        <v>759</v>
      </c>
      <c r="H28" s="1" t="s">
        <v>760</v>
      </c>
      <c r="I28" s="1">
        <f>SUM(Table2_1[Packets])</f>
        <v>73096</v>
      </c>
      <c r="J28" s="6">
        <f t="shared" si="0"/>
        <v>0.74696289810659955</v>
      </c>
      <c r="K28" s="1"/>
    </row>
    <row r="29" spans="1:11" x14ac:dyDescent="0.25">
      <c r="A29" s="1" t="s">
        <v>637</v>
      </c>
      <c r="B29" s="1" t="s">
        <v>789</v>
      </c>
      <c r="C29" s="1">
        <v>546</v>
      </c>
      <c r="D29" s="1">
        <v>544910</v>
      </c>
      <c r="E29" s="1" t="s">
        <v>791</v>
      </c>
      <c r="F29" s="1" t="s">
        <v>792</v>
      </c>
      <c r="G29" s="1" t="s">
        <v>737</v>
      </c>
      <c r="H29" s="1" t="s">
        <v>793</v>
      </c>
      <c r="I29" s="1">
        <f>SUM(Table2_1[Packets])</f>
        <v>73096</v>
      </c>
      <c r="J29" s="1">
        <f t="shared" si="0"/>
        <v>0.74696289810659955</v>
      </c>
      <c r="K29" s="1"/>
    </row>
    <row r="30" spans="1:11" x14ac:dyDescent="0.25">
      <c r="A30" s="1" t="s">
        <v>637</v>
      </c>
      <c r="B30" s="1" t="s">
        <v>853</v>
      </c>
      <c r="C30" s="1">
        <v>546</v>
      </c>
      <c r="D30" s="1">
        <v>182069</v>
      </c>
      <c r="E30" s="1" t="s">
        <v>463</v>
      </c>
      <c r="F30" s="1" t="s">
        <v>855</v>
      </c>
      <c r="G30" s="1" t="s">
        <v>856</v>
      </c>
      <c r="H30" s="1" t="s">
        <v>857</v>
      </c>
      <c r="I30" s="1">
        <f>SUM(Table2_1[Packets])</f>
        <v>73096</v>
      </c>
      <c r="J30" s="1">
        <f t="shared" si="0"/>
        <v>0.74696289810659955</v>
      </c>
      <c r="K30" s="1"/>
    </row>
    <row r="31" spans="1:11" x14ac:dyDescent="0.25">
      <c r="A31" s="1" t="s">
        <v>637</v>
      </c>
      <c r="B31" s="1" t="s">
        <v>326</v>
      </c>
      <c r="C31" s="1">
        <v>545</v>
      </c>
      <c r="D31" s="1">
        <v>544858</v>
      </c>
      <c r="E31" s="1" t="s">
        <v>735</v>
      </c>
      <c r="F31" s="1" t="s">
        <v>736</v>
      </c>
      <c r="G31" s="1" t="s">
        <v>737</v>
      </c>
      <c r="H31" s="1" t="s">
        <v>738</v>
      </c>
      <c r="I31" s="1">
        <f>SUM(Table2_1[Packets])</f>
        <v>73096</v>
      </c>
      <c r="J31" s="1">
        <f t="shared" si="0"/>
        <v>0.74559483419065342</v>
      </c>
      <c r="K31" s="1"/>
    </row>
    <row r="32" spans="1:11" x14ac:dyDescent="0.25">
      <c r="A32" s="1" t="s">
        <v>637</v>
      </c>
      <c r="B32" s="1" t="s">
        <v>770</v>
      </c>
      <c r="C32" s="1">
        <v>545</v>
      </c>
      <c r="D32" s="1">
        <v>544610</v>
      </c>
      <c r="E32" s="1" t="s">
        <v>209</v>
      </c>
      <c r="F32" s="1" t="s">
        <v>772</v>
      </c>
      <c r="G32" s="1" t="s">
        <v>759</v>
      </c>
      <c r="H32" s="1" t="s">
        <v>773</v>
      </c>
      <c r="I32" s="1">
        <f>SUM(Table2_1[Packets])</f>
        <v>73096</v>
      </c>
      <c r="J32" s="1">
        <f t="shared" si="0"/>
        <v>0.74559483419065342</v>
      </c>
      <c r="K32" s="1"/>
    </row>
    <row r="33" spans="1:11" x14ac:dyDescent="0.25">
      <c r="A33" s="1" t="s">
        <v>637</v>
      </c>
      <c r="B33" s="1" t="s">
        <v>801</v>
      </c>
      <c r="C33" s="1">
        <v>545</v>
      </c>
      <c r="D33" s="1">
        <v>544820</v>
      </c>
      <c r="E33" s="1" t="s">
        <v>209</v>
      </c>
      <c r="F33" s="1" t="s">
        <v>803</v>
      </c>
      <c r="G33" s="1" t="s">
        <v>759</v>
      </c>
      <c r="H33" s="1" t="s">
        <v>804</v>
      </c>
      <c r="I33" s="1">
        <f>SUM(Table2_1[Packets])</f>
        <v>73096</v>
      </c>
      <c r="J33" s="1">
        <f t="shared" si="0"/>
        <v>0.74559483419065342</v>
      </c>
      <c r="K33" s="1"/>
    </row>
    <row r="34" spans="1:11" x14ac:dyDescent="0.25">
      <c r="A34" s="1" t="s">
        <v>168</v>
      </c>
      <c r="B34" s="1" t="s">
        <v>180</v>
      </c>
      <c r="C34" s="1">
        <v>539</v>
      </c>
      <c r="D34" s="1">
        <v>265129</v>
      </c>
      <c r="E34" s="1" t="s">
        <v>181</v>
      </c>
      <c r="F34" s="1" t="s">
        <v>182</v>
      </c>
      <c r="G34" s="1" t="s">
        <v>179</v>
      </c>
      <c r="H34" s="1" t="s">
        <v>179</v>
      </c>
      <c r="I34" s="1">
        <f>SUM(Table2_1[Packets])</f>
        <v>73096</v>
      </c>
      <c r="J34" s="1">
        <f t="shared" si="0"/>
        <v>0.73738645069497655</v>
      </c>
      <c r="K34" s="1"/>
    </row>
    <row r="35" spans="1:11" x14ac:dyDescent="0.25">
      <c r="A35" s="1" t="s">
        <v>192</v>
      </c>
      <c r="B35" s="1" t="s">
        <v>459</v>
      </c>
      <c r="C35" s="1">
        <v>457</v>
      </c>
      <c r="D35" s="1">
        <v>301096</v>
      </c>
      <c r="E35" s="1" t="s">
        <v>461</v>
      </c>
      <c r="F35" s="1" t="s">
        <v>462</v>
      </c>
      <c r="G35" s="1" t="s">
        <v>463</v>
      </c>
      <c r="H35" s="1" t="s">
        <v>464</v>
      </c>
      <c r="I35" s="1">
        <f>SUM(Table2_1[Packets])</f>
        <v>73096</v>
      </c>
      <c r="J35" s="1">
        <f t="shared" si="0"/>
        <v>0.6252052095873919</v>
      </c>
      <c r="K35" s="1"/>
    </row>
    <row r="36" spans="1:11" x14ac:dyDescent="0.25">
      <c r="A36" s="1" t="s">
        <v>192</v>
      </c>
      <c r="B36" s="1" t="s">
        <v>337</v>
      </c>
      <c r="C36" s="1">
        <v>455</v>
      </c>
      <c r="D36" s="1">
        <v>334696</v>
      </c>
      <c r="E36" s="1" t="s">
        <v>339</v>
      </c>
      <c r="F36" s="1" t="s">
        <v>340</v>
      </c>
      <c r="G36" s="1" t="s">
        <v>341</v>
      </c>
      <c r="H36" s="1" t="s">
        <v>342</v>
      </c>
      <c r="I36" s="1">
        <f>SUM(Table2_1[Packets])</f>
        <v>73096</v>
      </c>
      <c r="J36" s="1">
        <f t="shared" si="0"/>
        <v>0.62246908175549964</v>
      </c>
      <c r="K36" s="1"/>
    </row>
    <row r="37" spans="1:11" x14ac:dyDescent="0.25">
      <c r="A37" s="1" t="s">
        <v>637</v>
      </c>
      <c r="B37" s="1" t="s">
        <v>719</v>
      </c>
      <c r="C37" s="1">
        <v>423</v>
      </c>
      <c r="D37" s="1">
        <v>151817</v>
      </c>
      <c r="E37" s="1" t="s">
        <v>461</v>
      </c>
      <c r="F37" s="1" t="s">
        <v>722</v>
      </c>
      <c r="G37" s="1" t="s">
        <v>723</v>
      </c>
      <c r="H37" s="1" t="s">
        <v>724</v>
      </c>
      <c r="I37" s="1">
        <f>SUM(Table2_1[Packets])</f>
        <v>73096</v>
      </c>
      <c r="J37" s="1">
        <f t="shared" si="0"/>
        <v>0.57869103644522268</v>
      </c>
      <c r="K37" s="1"/>
    </row>
    <row r="38" spans="1:11" x14ac:dyDescent="0.25">
      <c r="A38" s="1" t="s">
        <v>192</v>
      </c>
      <c r="B38" s="1" t="s">
        <v>371</v>
      </c>
      <c r="C38" s="1">
        <v>342</v>
      </c>
      <c r="D38" s="1">
        <v>295713</v>
      </c>
      <c r="E38" s="1" t="s">
        <v>286</v>
      </c>
      <c r="F38" s="1" t="s">
        <v>374</v>
      </c>
      <c r="G38" s="1" t="s">
        <v>375</v>
      </c>
      <c r="H38" s="1" t="s">
        <v>376</v>
      </c>
      <c r="I38" s="1">
        <f>SUM(Table2_1[Packets])</f>
        <v>73096</v>
      </c>
      <c r="J38" s="1">
        <f t="shared" si="0"/>
        <v>0.46787785925358433</v>
      </c>
      <c r="K38" s="1"/>
    </row>
    <row r="39" spans="1:11" x14ac:dyDescent="0.25">
      <c r="A39" s="1" t="s">
        <v>525</v>
      </c>
      <c r="B39" s="1" t="s">
        <v>193</v>
      </c>
      <c r="C39" s="1">
        <v>320</v>
      </c>
      <c r="D39" s="1">
        <v>45597</v>
      </c>
      <c r="E39" s="1" t="s">
        <v>528</v>
      </c>
      <c r="F39" s="1" t="s">
        <v>529</v>
      </c>
      <c r="G39" s="1" t="s">
        <v>250</v>
      </c>
      <c r="H39" s="1" t="s">
        <v>530</v>
      </c>
      <c r="I39" s="1">
        <f>SUM(Table2_1[Packets])</f>
        <v>73096</v>
      </c>
      <c r="J39" s="1">
        <f t="shared" si="0"/>
        <v>0.43778045310276897</v>
      </c>
      <c r="K39" s="1"/>
    </row>
    <row r="40" spans="1:11" x14ac:dyDescent="0.25">
      <c r="A40" s="1" t="s">
        <v>1364</v>
      </c>
      <c r="B40" s="1" t="s">
        <v>199</v>
      </c>
      <c r="C40" s="1">
        <v>317</v>
      </c>
      <c r="D40" s="1">
        <v>56446</v>
      </c>
      <c r="E40" s="1" t="s">
        <v>179</v>
      </c>
      <c r="F40" s="1" t="s">
        <v>179</v>
      </c>
      <c r="G40" s="1" t="s">
        <v>1047</v>
      </c>
      <c r="H40" s="1" t="s">
        <v>1365</v>
      </c>
      <c r="I40" s="1">
        <f>SUM(Table2_1[Packets])</f>
        <v>73096</v>
      </c>
      <c r="J40" s="1">
        <f t="shared" si="0"/>
        <v>0.43367626135493054</v>
      </c>
      <c r="K40" s="1"/>
    </row>
    <row r="41" spans="1:11" x14ac:dyDescent="0.25">
      <c r="A41" s="1" t="s">
        <v>192</v>
      </c>
      <c r="B41" s="1" t="s">
        <v>193</v>
      </c>
      <c r="C41" s="1">
        <v>298</v>
      </c>
      <c r="D41" s="1">
        <v>43359</v>
      </c>
      <c r="E41" s="1" t="s">
        <v>196</v>
      </c>
      <c r="F41" s="1" t="s">
        <v>197</v>
      </c>
      <c r="G41" s="1" t="s">
        <v>196</v>
      </c>
      <c r="H41" s="1" t="s">
        <v>198</v>
      </c>
      <c r="I41" s="1">
        <f>SUM(Table2_1[Packets])</f>
        <v>73096</v>
      </c>
      <c r="J41" s="1">
        <f t="shared" si="0"/>
        <v>0.40768304695195362</v>
      </c>
      <c r="K41" s="1"/>
    </row>
    <row r="42" spans="1:11" x14ac:dyDescent="0.25">
      <c r="A42" s="1" t="s">
        <v>615</v>
      </c>
      <c r="B42" s="1" t="s">
        <v>199</v>
      </c>
      <c r="C42" s="1">
        <v>295</v>
      </c>
      <c r="D42" s="1">
        <v>48214</v>
      </c>
      <c r="E42" s="1" t="s">
        <v>179</v>
      </c>
      <c r="F42" s="1" t="s">
        <v>179</v>
      </c>
      <c r="G42" s="1" t="s">
        <v>616</v>
      </c>
      <c r="H42" s="1" t="s">
        <v>617</v>
      </c>
      <c r="I42" s="1">
        <f>SUM(Table2_1[Packets])</f>
        <v>73096</v>
      </c>
      <c r="J42" s="1">
        <f t="shared" si="0"/>
        <v>0.40357885520411518</v>
      </c>
      <c r="K42" s="1"/>
    </row>
    <row r="43" spans="1:11" x14ac:dyDescent="0.25">
      <c r="A43" s="1" t="s">
        <v>637</v>
      </c>
      <c r="B43" s="1" t="s">
        <v>751</v>
      </c>
      <c r="C43" s="1">
        <v>277</v>
      </c>
      <c r="D43" s="1">
        <v>259159</v>
      </c>
      <c r="E43" s="1" t="s">
        <v>221</v>
      </c>
      <c r="F43" s="1" t="s">
        <v>753</v>
      </c>
      <c r="G43" s="1" t="s">
        <v>754</v>
      </c>
      <c r="H43" s="1" t="s">
        <v>755</v>
      </c>
      <c r="I43" s="1">
        <f>SUM(Table2_1[Packets])</f>
        <v>73096</v>
      </c>
      <c r="J43" s="1">
        <f t="shared" si="0"/>
        <v>0.37895370471708439</v>
      </c>
      <c r="K43" s="1"/>
    </row>
    <row r="44" spans="1:11" x14ac:dyDescent="0.25">
      <c r="A44" s="1" t="s">
        <v>637</v>
      </c>
      <c r="B44" s="1" t="s">
        <v>322</v>
      </c>
      <c r="C44" s="1">
        <v>271</v>
      </c>
      <c r="D44" s="1">
        <v>243496</v>
      </c>
      <c r="E44" s="1" t="s">
        <v>73</v>
      </c>
      <c r="F44" s="1" t="s">
        <v>730</v>
      </c>
      <c r="G44" s="1" t="s">
        <v>731</v>
      </c>
      <c r="H44" s="1" t="s">
        <v>732</v>
      </c>
      <c r="I44" s="1">
        <f>SUM(Table2_1[Packets])</f>
        <v>73096</v>
      </c>
      <c r="J44" s="1">
        <f t="shared" si="0"/>
        <v>0.37074532122140746</v>
      </c>
      <c r="K44" s="1"/>
    </row>
    <row r="45" spans="1:11" x14ac:dyDescent="0.25">
      <c r="A45" s="1" t="s">
        <v>883</v>
      </c>
      <c r="B45" s="1" t="s">
        <v>9</v>
      </c>
      <c r="C45" s="1">
        <v>234</v>
      </c>
      <c r="D45" s="1">
        <v>107788</v>
      </c>
      <c r="E45" s="1" t="s">
        <v>209</v>
      </c>
      <c r="F45" s="1" t="s">
        <v>886</v>
      </c>
      <c r="G45" s="1" t="s">
        <v>152</v>
      </c>
      <c r="H45" s="1" t="s">
        <v>887</v>
      </c>
      <c r="I45" s="1">
        <f>SUM(Table2_1[Packets])</f>
        <v>73096</v>
      </c>
      <c r="J45" s="1">
        <f t="shared" si="0"/>
        <v>0.32012695633139981</v>
      </c>
      <c r="K45" s="1"/>
    </row>
    <row r="46" spans="1:11" x14ac:dyDescent="0.25">
      <c r="A46" s="1" t="s">
        <v>192</v>
      </c>
      <c r="B46" s="1" t="s">
        <v>387</v>
      </c>
      <c r="C46" s="1">
        <v>229</v>
      </c>
      <c r="D46" s="1">
        <v>142281</v>
      </c>
      <c r="E46" s="1" t="s">
        <v>390</v>
      </c>
      <c r="F46" s="1" t="s">
        <v>391</v>
      </c>
      <c r="G46" s="1" t="s">
        <v>190</v>
      </c>
      <c r="H46" s="1" t="s">
        <v>392</v>
      </c>
      <c r="I46" s="1">
        <f>SUM(Table2_1[Packets])</f>
        <v>73096</v>
      </c>
      <c r="J46" s="1">
        <f t="shared" si="0"/>
        <v>0.31328663675166907</v>
      </c>
      <c r="K46" s="1"/>
    </row>
    <row r="47" spans="1:11" x14ac:dyDescent="0.25">
      <c r="A47" s="1" t="s">
        <v>192</v>
      </c>
      <c r="B47" s="1" t="s">
        <v>247</v>
      </c>
      <c r="C47" s="1">
        <v>222</v>
      </c>
      <c r="D47" s="1">
        <v>180236</v>
      </c>
      <c r="E47" s="1" t="s">
        <v>64</v>
      </c>
      <c r="F47" s="1" t="s">
        <v>249</v>
      </c>
      <c r="G47" s="1" t="s">
        <v>250</v>
      </c>
      <c r="H47" s="1" t="s">
        <v>251</v>
      </c>
      <c r="I47" s="1">
        <f>SUM(Table2_1[Packets])</f>
        <v>73096</v>
      </c>
      <c r="J47" s="1">
        <f t="shared" si="0"/>
        <v>0.30371018934004596</v>
      </c>
      <c r="K47" s="1"/>
    </row>
    <row r="48" spans="1:11" x14ac:dyDescent="0.25">
      <c r="A48" s="1" t="s">
        <v>896</v>
      </c>
      <c r="B48" s="1" t="s">
        <v>9</v>
      </c>
      <c r="C48" s="1">
        <v>188</v>
      </c>
      <c r="D48" s="1">
        <v>92825</v>
      </c>
      <c r="E48" s="1" t="s">
        <v>152</v>
      </c>
      <c r="F48" s="1" t="s">
        <v>898</v>
      </c>
      <c r="G48" s="1" t="s">
        <v>23</v>
      </c>
      <c r="H48" s="1" t="s">
        <v>899</v>
      </c>
      <c r="I48" s="1">
        <f>SUM(Table2_1[Packets])</f>
        <v>73096</v>
      </c>
      <c r="J48" s="1">
        <f t="shared" si="0"/>
        <v>0.25719601619787674</v>
      </c>
      <c r="K48" s="1"/>
    </row>
    <row r="49" spans="1:11" x14ac:dyDescent="0.25">
      <c r="A49" s="1" t="s">
        <v>168</v>
      </c>
      <c r="B49" s="1" t="s">
        <v>169</v>
      </c>
      <c r="C49" s="1">
        <v>155</v>
      </c>
      <c r="D49" s="1">
        <v>15751</v>
      </c>
      <c r="E49" s="1" t="s">
        <v>172</v>
      </c>
      <c r="F49" s="1" t="s">
        <v>173</v>
      </c>
      <c r="G49" s="1" t="s">
        <v>174</v>
      </c>
      <c r="H49" s="1" t="s">
        <v>175</v>
      </c>
      <c r="I49" s="1">
        <f>SUM(Table2_1[Packets])</f>
        <v>73096</v>
      </c>
      <c r="J49" s="1">
        <f t="shared" si="0"/>
        <v>0.21204990697165374</v>
      </c>
      <c r="K49" s="1"/>
    </row>
    <row r="50" spans="1:11" x14ac:dyDescent="0.25">
      <c r="A50" s="1" t="s">
        <v>872</v>
      </c>
      <c r="B50" s="1" t="s">
        <v>9</v>
      </c>
      <c r="C50" s="1">
        <v>147</v>
      </c>
      <c r="D50" s="1">
        <v>87121</v>
      </c>
      <c r="E50" s="1" t="s">
        <v>73</v>
      </c>
      <c r="F50" s="1" t="s">
        <v>875</v>
      </c>
      <c r="G50" s="1" t="s">
        <v>172</v>
      </c>
      <c r="H50" s="1" t="s">
        <v>876</v>
      </c>
      <c r="I50" s="1">
        <f>SUM(Table2_1[Packets])</f>
        <v>73096</v>
      </c>
      <c r="J50" s="1">
        <f t="shared" si="0"/>
        <v>0.2011053956440845</v>
      </c>
      <c r="K50" s="1"/>
    </row>
    <row r="51" spans="1:11" x14ac:dyDescent="0.25">
      <c r="A51" s="1" t="s">
        <v>70</v>
      </c>
      <c r="B51" s="1" t="s">
        <v>9</v>
      </c>
      <c r="C51" s="1">
        <v>129</v>
      </c>
      <c r="D51" s="1">
        <v>99555</v>
      </c>
      <c r="E51" s="1" t="s">
        <v>73</v>
      </c>
      <c r="F51" s="1" t="s">
        <v>74</v>
      </c>
      <c r="G51" s="1" t="s">
        <v>75</v>
      </c>
      <c r="H51" s="1" t="s">
        <v>76</v>
      </c>
      <c r="I51" s="1">
        <f>SUM(Table2_1[Packets])</f>
        <v>73096</v>
      </c>
      <c r="J51" s="1">
        <f t="shared" si="0"/>
        <v>0.17648024515705374</v>
      </c>
      <c r="K51" s="1"/>
    </row>
    <row r="52" spans="1:11" x14ac:dyDescent="0.25">
      <c r="A52" s="1" t="s">
        <v>192</v>
      </c>
      <c r="B52" s="1" t="s">
        <v>322</v>
      </c>
      <c r="C52" s="1">
        <v>129</v>
      </c>
      <c r="D52" s="1">
        <v>85837</v>
      </c>
      <c r="E52" s="1" t="s">
        <v>78</v>
      </c>
      <c r="F52" s="1" t="s">
        <v>324</v>
      </c>
      <c r="G52" s="1" t="s">
        <v>240</v>
      </c>
      <c r="H52" s="1" t="s">
        <v>325</v>
      </c>
      <c r="I52" s="1">
        <f>SUM(Table2_1[Packets])</f>
        <v>73096</v>
      </c>
      <c r="J52" s="1">
        <f t="shared" si="0"/>
        <v>0.17648024515705374</v>
      </c>
      <c r="K52" s="1"/>
    </row>
    <row r="53" spans="1:11" x14ac:dyDescent="0.25">
      <c r="A53" s="1" t="s">
        <v>525</v>
      </c>
      <c r="B53" s="1" t="s">
        <v>564</v>
      </c>
      <c r="C53" s="1">
        <v>129</v>
      </c>
      <c r="D53" s="1">
        <v>99555</v>
      </c>
      <c r="E53" s="1" t="s">
        <v>75</v>
      </c>
      <c r="F53" s="1" t="s">
        <v>76</v>
      </c>
      <c r="G53" s="1" t="s">
        <v>73</v>
      </c>
      <c r="H53" s="1" t="s">
        <v>74</v>
      </c>
      <c r="I53" s="1">
        <f>SUM(Table2_1[Packets])</f>
        <v>73096</v>
      </c>
      <c r="J53" s="1">
        <f t="shared" si="0"/>
        <v>0.17648024515705374</v>
      </c>
      <c r="K53" s="1"/>
    </row>
    <row r="54" spans="1:11" x14ac:dyDescent="0.25">
      <c r="A54" s="1" t="s">
        <v>168</v>
      </c>
      <c r="B54" s="1" t="s">
        <v>189</v>
      </c>
      <c r="C54" s="1">
        <v>123</v>
      </c>
      <c r="D54" s="1">
        <v>40713</v>
      </c>
      <c r="E54" s="1" t="s">
        <v>190</v>
      </c>
      <c r="F54" s="1" t="s">
        <v>191</v>
      </c>
      <c r="G54" s="1" t="s">
        <v>179</v>
      </c>
      <c r="H54" s="1" t="s">
        <v>179</v>
      </c>
      <c r="I54" s="1">
        <f>SUM(Table2_1[Packets])</f>
        <v>73096</v>
      </c>
      <c r="J54" s="1">
        <f t="shared" si="0"/>
        <v>0.16827186166137681</v>
      </c>
      <c r="K54" s="1"/>
    </row>
    <row r="55" spans="1:11" x14ac:dyDescent="0.25">
      <c r="A55" s="1" t="s">
        <v>609</v>
      </c>
      <c r="B55" s="1" t="s">
        <v>612</v>
      </c>
      <c r="C55" s="1">
        <v>123</v>
      </c>
      <c r="D55" s="1">
        <v>40713</v>
      </c>
      <c r="E55" s="1" t="s">
        <v>179</v>
      </c>
      <c r="F55" s="1" t="s">
        <v>179</v>
      </c>
      <c r="G55" s="1" t="s">
        <v>190</v>
      </c>
      <c r="H55" s="1" t="s">
        <v>191</v>
      </c>
      <c r="I55" s="1">
        <f>SUM(Table2_1[Packets])</f>
        <v>73096</v>
      </c>
      <c r="J55" s="1">
        <f t="shared" si="0"/>
        <v>0.16827186166137681</v>
      </c>
      <c r="K55" s="1"/>
    </row>
    <row r="56" spans="1:11" x14ac:dyDescent="0.25">
      <c r="A56" s="1" t="s">
        <v>84</v>
      </c>
      <c r="B56" s="1" t="s">
        <v>9</v>
      </c>
      <c r="C56" s="1">
        <v>121</v>
      </c>
      <c r="D56" s="1">
        <v>57528</v>
      </c>
      <c r="E56" s="1" t="s">
        <v>87</v>
      </c>
      <c r="F56" s="1" t="s">
        <v>88</v>
      </c>
      <c r="G56" s="1" t="s">
        <v>89</v>
      </c>
      <c r="H56" s="1" t="s">
        <v>90</v>
      </c>
      <c r="I56" s="1">
        <f>SUM(Table2_1[Packets])</f>
        <v>73096</v>
      </c>
      <c r="J56" s="1">
        <f t="shared" si="0"/>
        <v>0.16553573382948453</v>
      </c>
      <c r="K56" s="1"/>
    </row>
    <row r="57" spans="1:11" x14ac:dyDescent="0.25">
      <c r="A57" s="1" t="s">
        <v>525</v>
      </c>
      <c r="B57" s="1" t="s">
        <v>534</v>
      </c>
      <c r="C57" s="1">
        <v>121</v>
      </c>
      <c r="D57" s="1">
        <v>33995</v>
      </c>
      <c r="E57" s="1" t="s">
        <v>25</v>
      </c>
      <c r="F57" s="1" t="s">
        <v>536</v>
      </c>
      <c r="G57" s="1" t="s">
        <v>266</v>
      </c>
      <c r="H57" s="1" t="s">
        <v>537</v>
      </c>
      <c r="I57" s="1">
        <f>SUM(Table2_1[Packets])</f>
        <v>73096</v>
      </c>
      <c r="J57" s="1">
        <f t="shared" si="0"/>
        <v>0.16553573382948453</v>
      </c>
      <c r="K57" s="1"/>
    </row>
    <row r="58" spans="1:11" x14ac:dyDescent="0.25">
      <c r="A58" s="1" t="s">
        <v>889</v>
      </c>
      <c r="B58" s="1" t="s">
        <v>9</v>
      </c>
      <c r="C58" s="1">
        <v>108</v>
      </c>
      <c r="D58" s="1">
        <v>59713</v>
      </c>
      <c r="E58" s="1" t="s">
        <v>892</v>
      </c>
      <c r="F58" s="1" t="s">
        <v>893</v>
      </c>
      <c r="G58" s="1" t="s">
        <v>75</v>
      </c>
      <c r="H58" s="1" t="s">
        <v>894</v>
      </c>
      <c r="I58" s="1">
        <f>SUM(Table2_1[Packets])</f>
        <v>73096</v>
      </c>
      <c r="J58" s="1">
        <f t="shared" si="0"/>
        <v>0.14775090292218454</v>
      </c>
      <c r="K58" s="1"/>
    </row>
    <row r="59" spans="1:11" x14ac:dyDescent="0.25">
      <c r="A59" s="1" t="s">
        <v>151</v>
      </c>
      <c r="B59" s="1" t="s">
        <v>9</v>
      </c>
      <c r="C59" s="1">
        <v>104</v>
      </c>
      <c r="D59" s="1">
        <v>53893</v>
      </c>
      <c r="E59" s="1" t="s">
        <v>89</v>
      </c>
      <c r="F59" s="1" t="s">
        <v>154</v>
      </c>
      <c r="G59" s="1" t="s">
        <v>75</v>
      </c>
      <c r="H59" s="1" t="s">
        <v>155</v>
      </c>
      <c r="I59" s="1">
        <f>SUM(Table2_1[Packets])</f>
        <v>73096</v>
      </c>
      <c r="J59" s="1">
        <f t="shared" si="0"/>
        <v>0.14227864725839992</v>
      </c>
      <c r="K59" s="1"/>
    </row>
    <row r="60" spans="1:11" x14ac:dyDescent="0.25">
      <c r="A60" s="1" t="s">
        <v>168</v>
      </c>
      <c r="B60" s="1" t="s">
        <v>176</v>
      </c>
      <c r="C60" s="1">
        <v>100</v>
      </c>
      <c r="D60" s="1">
        <v>39792</v>
      </c>
      <c r="E60" s="1" t="s">
        <v>177</v>
      </c>
      <c r="F60" s="1" t="s">
        <v>178</v>
      </c>
      <c r="G60" s="1" t="s">
        <v>179</v>
      </c>
      <c r="H60" s="1" t="s">
        <v>179</v>
      </c>
      <c r="I60" s="1">
        <f>SUM(Table2_1[Packets])</f>
        <v>73096</v>
      </c>
      <c r="J60" s="1">
        <f t="shared" si="0"/>
        <v>0.1368063915946153</v>
      </c>
      <c r="K60" s="1"/>
    </row>
    <row r="61" spans="1:11" x14ac:dyDescent="0.25">
      <c r="A61" s="1" t="s">
        <v>192</v>
      </c>
      <c r="B61" s="1" t="s">
        <v>285</v>
      </c>
      <c r="C61" s="1">
        <v>92</v>
      </c>
      <c r="D61" s="1">
        <v>64123</v>
      </c>
      <c r="E61" s="1" t="s">
        <v>288</v>
      </c>
      <c r="F61" s="1" t="s">
        <v>289</v>
      </c>
      <c r="G61" s="1" t="s">
        <v>290</v>
      </c>
      <c r="H61" s="1" t="s">
        <v>291</v>
      </c>
      <c r="I61" s="1">
        <f>SUM(Table2_1[Packets])</f>
        <v>73096</v>
      </c>
      <c r="J61" s="1">
        <f t="shared" si="0"/>
        <v>0.12586188026704606</v>
      </c>
      <c r="K61" s="1"/>
    </row>
    <row r="62" spans="1:11" x14ac:dyDescent="0.25">
      <c r="A62" s="1" t="s">
        <v>22</v>
      </c>
      <c r="B62" s="1" t="s">
        <v>9</v>
      </c>
      <c r="C62" s="1">
        <v>84</v>
      </c>
      <c r="D62" s="1">
        <v>62776</v>
      </c>
      <c r="E62" s="1" t="s">
        <v>25</v>
      </c>
      <c r="F62" s="1" t="s">
        <v>26</v>
      </c>
      <c r="G62" s="1" t="s">
        <v>27</v>
      </c>
      <c r="H62" s="1" t="s">
        <v>28</v>
      </c>
      <c r="I62" s="1">
        <f>SUM(Table2_1[Packets])</f>
        <v>73096</v>
      </c>
      <c r="J62" s="1">
        <f t="shared" si="0"/>
        <v>0.11491736893947685</v>
      </c>
      <c r="K62" s="1"/>
    </row>
    <row r="63" spans="1:11" x14ac:dyDescent="0.25">
      <c r="A63" s="1" t="s">
        <v>637</v>
      </c>
      <c r="B63" s="1" t="s">
        <v>678</v>
      </c>
      <c r="C63" s="1">
        <v>82</v>
      </c>
      <c r="D63" s="1">
        <v>28718</v>
      </c>
      <c r="E63" s="1" t="s">
        <v>288</v>
      </c>
      <c r="F63" s="1" t="s">
        <v>680</v>
      </c>
      <c r="G63" s="1" t="s">
        <v>681</v>
      </c>
      <c r="H63" s="1" t="s">
        <v>682</v>
      </c>
      <c r="I63" s="1">
        <f>SUM(Table2_1[Packets])</f>
        <v>73096</v>
      </c>
      <c r="J63" s="1">
        <f t="shared" si="0"/>
        <v>0.11218124110758455</v>
      </c>
      <c r="K63" s="1"/>
    </row>
    <row r="64" spans="1:11" x14ac:dyDescent="0.25">
      <c r="A64" s="1" t="s">
        <v>867</v>
      </c>
      <c r="B64" s="1" t="s">
        <v>9</v>
      </c>
      <c r="C64" s="1">
        <v>80</v>
      </c>
      <c r="D64" s="1">
        <v>42515</v>
      </c>
      <c r="E64" s="1" t="s">
        <v>869</v>
      </c>
      <c r="F64" s="1" t="s">
        <v>870</v>
      </c>
      <c r="G64" s="1" t="s">
        <v>288</v>
      </c>
      <c r="H64" s="1" t="s">
        <v>871</v>
      </c>
      <c r="I64" s="1">
        <f>SUM(Table2_1[Packets])</f>
        <v>73096</v>
      </c>
      <c r="J64" s="1">
        <f t="shared" si="0"/>
        <v>0.10944511327569224</v>
      </c>
      <c r="K64" s="1"/>
    </row>
    <row r="65" spans="1:11" x14ac:dyDescent="0.25">
      <c r="A65" s="1" t="s">
        <v>518</v>
      </c>
      <c r="B65" s="1" t="s">
        <v>199</v>
      </c>
      <c r="C65" s="1">
        <v>76</v>
      </c>
      <c r="D65" s="1">
        <v>8905</v>
      </c>
      <c r="E65" s="1" t="s">
        <v>434</v>
      </c>
      <c r="F65" s="1" t="s">
        <v>519</v>
      </c>
      <c r="G65" s="1" t="s">
        <v>179</v>
      </c>
      <c r="H65" s="1" t="s">
        <v>179</v>
      </c>
      <c r="I65" s="1">
        <f>SUM(Table2_1[Packets])</f>
        <v>73096</v>
      </c>
      <c r="J65" s="1">
        <f t="shared" si="0"/>
        <v>0.10397285761190762</v>
      </c>
      <c r="K65" s="1"/>
    </row>
    <row r="66" spans="1:11" x14ac:dyDescent="0.25">
      <c r="A66" s="1" t="s">
        <v>922</v>
      </c>
      <c r="B66" s="1" t="s">
        <v>199</v>
      </c>
      <c r="C66" s="1">
        <v>75</v>
      </c>
      <c r="D66" s="1">
        <v>10261</v>
      </c>
      <c r="E66" s="1" t="s">
        <v>228</v>
      </c>
      <c r="F66" s="1" t="s">
        <v>923</v>
      </c>
      <c r="G66" s="1" t="s">
        <v>179</v>
      </c>
      <c r="H66" s="1" t="s">
        <v>179</v>
      </c>
      <c r="I66" s="1">
        <f>SUM(Table2_1[Packets])</f>
        <v>73096</v>
      </c>
      <c r="J66" s="1">
        <f t="shared" ref="J66:J129" si="2">(C66/I66) *100</f>
        <v>0.10260479369596147</v>
      </c>
      <c r="K66" s="1"/>
    </row>
    <row r="67" spans="1:11" x14ac:dyDescent="0.25">
      <c r="A67" s="1" t="s">
        <v>63</v>
      </c>
      <c r="B67" s="1" t="s">
        <v>9</v>
      </c>
      <c r="C67" s="1">
        <v>71</v>
      </c>
      <c r="D67" s="1">
        <v>27322</v>
      </c>
      <c r="E67" s="1" t="s">
        <v>66</v>
      </c>
      <c r="F67" s="1" t="s">
        <v>67</v>
      </c>
      <c r="G67" s="1" t="s">
        <v>68</v>
      </c>
      <c r="H67" s="1" t="s">
        <v>69</v>
      </c>
      <c r="I67" s="1">
        <f>SUM(Table2_1[Packets])</f>
        <v>73096</v>
      </c>
      <c r="J67" s="1">
        <f t="shared" si="2"/>
        <v>9.7132538032176863E-2</v>
      </c>
      <c r="K67" s="1"/>
    </row>
    <row r="68" spans="1:11" x14ac:dyDescent="0.25">
      <c r="A68" s="1" t="s">
        <v>525</v>
      </c>
      <c r="B68" s="1" t="s">
        <v>542</v>
      </c>
      <c r="C68" s="1">
        <v>71</v>
      </c>
      <c r="D68" s="1">
        <v>27322</v>
      </c>
      <c r="E68" s="1" t="s">
        <v>68</v>
      </c>
      <c r="F68" s="1" t="s">
        <v>69</v>
      </c>
      <c r="G68" s="1" t="s">
        <v>66</v>
      </c>
      <c r="H68" s="1" t="s">
        <v>67</v>
      </c>
      <c r="I68" s="1">
        <f>SUM(Table2_1[Packets])</f>
        <v>73096</v>
      </c>
      <c r="J68" s="1">
        <f t="shared" si="2"/>
        <v>9.7132538032176863E-2</v>
      </c>
      <c r="K68" s="1"/>
    </row>
    <row r="69" spans="1:11" x14ac:dyDescent="0.25">
      <c r="A69" s="1" t="s">
        <v>637</v>
      </c>
      <c r="B69" s="1" t="s">
        <v>707</v>
      </c>
      <c r="C69" s="1">
        <v>68</v>
      </c>
      <c r="D69" s="1">
        <v>55848</v>
      </c>
      <c r="E69" s="1" t="s">
        <v>200</v>
      </c>
      <c r="F69" s="1" t="s">
        <v>709</v>
      </c>
      <c r="G69" s="1" t="s">
        <v>438</v>
      </c>
      <c r="H69" s="1" t="s">
        <v>710</v>
      </c>
      <c r="I69" s="1">
        <f>SUM(Table2_1[Packets])</f>
        <v>73096</v>
      </c>
      <c r="J69" s="1">
        <f t="shared" si="2"/>
        <v>9.3028346284338398E-2</v>
      </c>
      <c r="K69" s="1"/>
    </row>
    <row r="70" spans="1:11" x14ac:dyDescent="0.25">
      <c r="A70" s="1" t="s">
        <v>192</v>
      </c>
      <c r="B70" s="1" t="s">
        <v>465</v>
      </c>
      <c r="C70" s="1">
        <v>66</v>
      </c>
      <c r="D70" s="1">
        <v>22491</v>
      </c>
      <c r="E70" s="1" t="s">
        <v>149</v>
      </c>
      <c r="F70" s="1" t="s">
        <v>468</v>
      </c>
      <c r="G70" s="1" t="s">
        <v>89</v>
      </c>
      <c r="H70" s="1" t="s">
        <v>469</v>
      </c>
      <c r="I70" s="1">
        <f>SUM(Table2_1[Packets])</f>
        <v>73096</v>
      </c>
      <c r="J70" s="1">
        <f t="shared" si="2"/>
        <v>9.0292218452446088E-2</v>
      </c>
      <c r="K70" s="1"/>
    </row>
    <row r="71" spans="1:11" x14ac:dyDescent="0.25">
      <c r="A71" s="1" t="s">
        <v>1301</v>
      </c>
      <c r="B71" s="1" t="s">
        <v>353</v>
      </c>
      <c r="C71" s="1">
        <v>63</v>
      </c>
      <c r="D71" s="1">
        <v>9266</v>
      </c>
      <c r="E71" s="1" t="s">
        <v>652</v>
      </c>
      <c r="F71" s="1" t="s">
        <v>1338</v>
      </c>
      <c r="G71" s="1" t="s">
        <v>639</v>
      </c>
      <c r="H71" s="1" t="s">
        <v>1339</v>
      </c>
      <c r="I71" s="1">
        <f>SUM(Table2_1[Packets])</f>
        <v>73096</v>
      </c>
      <c r="J71" s="1">
        <f t="shared" si="2"/>
        <v>8.6188026704607637E-2</v>
      </c>
      <c r="K71" s="1"/>
    </row>
    <row r="72" spans="1:11" x14ac:dyDescent="0.25">
      <c r="A72" s="1" t="s">
        <v>525</v>
      </c>
      <c r="B72" s="1" t="s">
        <v>199</v>
      </c>
      <c r="C72" s="1">
        <v>62</v>
      </c>
      <c r="D72" s="1">
        <v>11510</v>
      </c>
      <c r="E72" s="1" t="s">
        <v>531</v>
      </c>
      <c r="F72" s="1" t="s">
        <v>532</v>
      </c>
      <c r="G72" s="1" t="s">
        <v>179</v>
      </c>
      <c r="H72" s="1" t="s">
        <v>179</v>
      </c>
      <c r="I72" s="1">
        <f>SUM(Table2_1[Packets])</f>
        <v>73096</v>
      </c>
      <c r="J72" s="1">
        <f t="shared" si="2"/>
        <v>8.4819962788661482E-2</v>
      </c>
      <c r="K72" s="1"/>
    </row>
    <row r="73" spans="1:11" x14ac:dyDescent="0.25">
      <c r="A73" s="1" t="s">
        <v>924</v>
      </c>
      <c r="B73" s="1" t="s">
        <v>199</v>
      </c>
      <c r="C73" s="1">
        <v>62</v>
      </c>
      <c r="D73" s="1">
        <v>12750</v>
      </c>
      <c r="E73" s="1" t="s">
        <v>531</v>
      </c>
      <c r="F73" s="1" t="s">
        <v>925</v>
      </c>
      <c r="G73" s="1" t="s">
        <v>179</v>
      </c>
      <c r="H73" s="1" t="s">
        <v>179</v>
      </c>
      <c r="I73" s="1">
        <f>SUM(Table2_1[Packets])</f>
        <v>73096</v>
      </c>
      <c r="J73" s="1">
        <f t="shared" si="2"/>
        <v>8.4819962788661482E-2</v>
      </c>
      <c r="K73" s="1"/>
    </row>
    <row r="74" spans="1:11" x14ac:dyDescent="0.25">
      <c r="A74" s="1" t="s">
        <v>525</v>
      </c>
      <c r="B74" s="1" t="s">
        <v>568</v>
      </c>
      <c r="C74" s="1">
        <v>56</v>
      </c>
      <c r="D74" s="1">
        <v>18452</v>
      </c>
      <c r="E74" s="1" t="s">
        <v>94</v>
      </c>
      <c r="F74" s="1" t="s">
        <v>570</v>
      </c>
      <c r="G74" s="1" t="s">
        <v>94</v>
      </c>
      <c r="H74" s="1" t="s">
        <v>571</v>
      </c>
      <c r="I74" s="1">
        <f>SUM(Table2_1[Packets])</f>
        <v>73096</v>
      </c>
      <c r="J74" s="1">
        <f t="shared" si="2"/>
        <v>7.6611579292984566E-2</v>
      </c>
      <c r="K74" s="1"/>
    </row>
    <row r="75" spans="1:11" x14ac:dyDescent="0.25">
      <c r="A75" s="1" t="s">
        <v>77</v>
      </c>
      <c r="B75" s="1" t="s">
        <v>9</v>
      </c>
      <c r="C75" s="1">
        <v>51</v>
      </c>
      <c r="D75" s="1">
        <v>24887</v>
      </c>
      <c r="E75" s="1" t="s">
        <v>80</v>
      </c>
      <c r="F75" s="1" t="s">
        <v>81</v>
      </c>
      <c r="G75" s="1" t="s">
        <v>82</v>
      </c>
      <c r="H75" s="1" t="s">
        <v>83</v>
      </c>
      <c r="I75" s="1">
        <f>SUM(Table2_1[Packets])</f>
        <v>73096</v>
      </c>
      <c r="J75" s="1">
        <f t="shared" si="2"/>
        <v>6.9771259713253805E-2</v>
      </c>
      <c r="K75" s="1"/>
    </row>
    <row r="76" spans="1:11" x14ac:dyDescent="0.25">
      <c r="A76" s="1" t="s">
        <v>525</v>
      </c>
      <c r="B76" s="1" t="s">
        <v>582</v>
      </c>
      <c r="C76" s="1">
        <v>50</v>
      </c>
      <c r="D76" s="1">
        <v>2750</v>
      </c>
      <c r="E76" s="1" t="s">
        <v>200</v>
      </c>
      <c r="F76" s="1" t="s">
        <v>584</v>
      </c>
      <c r="G76" s="1" t="s">
        <v>200</v>
      </c>
      <c r="H76" s="1" t="s">
        <v>585</v>
      </c>
      <c r="I76" s="1">
        <f>SUM(Table2_1[Packets])</f>
        <v>73096</v>
      </c>
      <c r="J76" s="1">
        <f t="shared" si="2"/>
        <v>6.840319579730765E-2</v>
      </c>
      <c r="K76" s="1"/>
    </row>
    <row r="77" spans="1:11" x14ac:dyDescent="0.25">
      <c r="A77" s="1" t="s">
        <v>525</v>
      </c>
      <c r="B77" s="1" t="s">
        <v>560</v>
      </c>
      <c r="C77" s="1">
        <v>49</v>
      </c>
      <c r="D77" s="1">
        <v>29572</v>
      </c>
      <c r="E77" s="1" t="s">
        <v>96</v>
      </c>
      <c r="F77" s="1" t="s">
        <v>562</v>
      </c>
      <c r="G77" s="1" t="s">
        <v>68</v>
      </c>
      <c r="H77" s="1" t="s">
        <v>563</v>
      </c>
      <c r="I77" s="1">
        <f>SUM(Table2_1[Packets])</f>
        <v>73096</v>
      </c>
      <c r="J77" s="1">
        <f t="shared" si="2"/>
        <v>6.7035131881361495E-2</v>
      </c>
      <c r="K77" s="1"/>
    </row>
    <row r="78" spans="1:11" x14ac:dyDescent="0.25">
      <c r="A78" s="1" t="s">
        <v>91</v>
      </c>
      <c r="B78" s="1" t="s">
        <v>9</v>
      </c>
      <c r="C78" s="1">
        <v>48</v>
      </c>
      <c r="D78" s="1">
        <v>22499</v>
      </c>
      <c r="E78" s="1" t="s">
        <v>94</v>
      </c>
      <c r="F78" s="1" t="s">
        <v>95</v>
      </c>
      <c r="G78" s="1" t="s">
        <v>96</v>
      </c>
      <c r="H78" s="1" t="s">
        <v>97</v>
      </c>
      <c r="I78" s="1">
        <f>SUM(Table2_1[Packets])</f>
        <v>73096</v>
      </c>
      <c r="J78" s="1">
        <f t="shared" si="2"/>
        <v>6.5667067965415341E-2</v>
      </c>
      <c r="K78" s="1"/>
    </row>
    <row r="79" spans="1:11" x14ac:dyDescent="0.25">
      <c r="A79" s="1" t="s">
        <v>924</v>
      </c>
      <c r="B79" s="1" t="s">
        <v>540</v>
      </c>
      <c r="C79" s="1">
        <v>47</v>
      </c>
      <c r="D79" s="1">
        <v>8523</v>
      </c>
      <c r="E79" s="1" t="s">
        <v>441</v>
      </c>
      <c r="F79" s="1" t="s">
        <v>984</v>
      </c>
      <c r="G79" s="1" t="s">
        <v>99</v>
      </c>
      <c r="H79" s="1" t="s">
        <v>985</v>
      </c>
      <c r="I79" s="1">
        <f>SUM(Table2_1[Packets])</f>
        <v>73096</v>
      </c>
      <c r="J79" s="1">
        <f t="shared" si="2"/>
        <v>6.4299004049469186E-2</v>
      </c>
      <c r="K79" s="1"/>
    </row>
    <row r="80" spans="1:11" x14ac:dyDescent="0.25">
      <c r="A80" s="1" t="s">
        <v>192</v>
      </c>
      <c r="B80" s="1" t="s">
        <v>437</v>
      </c>
      <c r="C80" s="1">
        <v>43</v>
      </c>
      <c r="D80" s="1">
        <v>16700</v>
      </c>
      <c r="E80" s="1" t="s">
        <v>96</v>
      </c>
      <c r="F80" s="1" t="s">
        <v>440</v>
      </c>
      <c r="G80" s="1" t="s">
        <v>441</v>
      </c>
      <c r="H80" s="1" t="s">
        <v>442</v>
      </c>
      <c r="I80" s="1">
        <f>SUM(Table2_1[Packets])</f>
        <v>73096</v>
      </c>
      <c r="J80" s="1">
        <f t="shared" si="2"/>
        <v>5.882674838568458E-2</v>
      </c>
      <c r="K80" s="1"/>
    </row>
    <row r="81" spans="1:11" x14ac:dyDescent="0.25">
      <c r="A81" s="1" t="s">
        <v>924</v>
      </c>
      <c r="B81" s="1" t="s">
        <v>1040</v>
      </c>
      <c r="C81" s="1">
        <v>40</v>
      </c>
      <c r="D81" s="1">
        <v>7093</v>
      </c>
      <c r="E81" s="1" t="s">
        <v>96</v>
      </c>
      <c r="F81" s="1" t="s">
        <v>1043</v>
      </c>
      <c r="G81" s="1" t="s">
        <v>96</v>
      </c>
      <c r="H81" s="1" t="s">
        <v>1044</v>
      </c>
      <c r="I81" s="1">
        <f>SUM(Table2_1[Packets])</f>
        <v>73096</v>
      </c>
      <c r="J81" s="1">
        <f t="shared" si="2"/>
        <v>5.4722556637846122E-2</v>
      </c>
      <c r="K81" s="1"/>
    </row>
    <row r="82" spans="1:11" x14ac:dyDescent="0.25">
      <c r="A82" s="1" t="s">
        <v>515</v>
      </c>
      <c r="B82" s="1" t="s">
        <v>199</v>
      </c>
      <c r="C82" s="1">
        <v>39</v>
      </c>
      <c r="D82" s="1">
        <v>5123</v>
      </c>
      <c r="E82" s="1" t="s">
        <v>516</v>
      </c>
      <c r="F82" s="1" t="s">
        <v>517</v>
      </c>
      <c r="G82" s="1" t="s">
        <v>179</v>
      </c>
      <c r="H82" s="1" t="s">
        <v>179</v>
      </c>
      <c r="I82" s="1">
        <f>SUM(Table2_1[Packets])</f>
        <v>73096</v>
      </c>
      <c r="J82" s="1">
        <f t="shared" si="2"/>
        <v>5.3354492721899967E-2</v>
      </c>
      <c r="K82" s="1"/>
    </row>
    <row r="83" spans="1:11" x14ac:dyDescent="0.25">
      <c r="A83" s="1" t="s">
        <v>637</v>
      </c>
      <c r="B83" s="1" t="s">
        <v>784</v>
      </c>
      <c r="C83" s="1">
        <v>39</v>
      </c>
      <c r="D83" s="1">
        <v>15926</v>
      </c>
      <c r="E83" s="1" t="s">
        <v>245</v>
      </c>
      <c r="F83" s="1" t="s">
        <v>786</v>
      </c>
      <c r="G83" s="1" t="s">
        <v>787</v>
      </c>
      <c r="H83" s="1" t="s">
        <v>788</v>
      </c>
      <c r="I83" s="1">
        <f>SUM(Table2_1[Packets])</f>
        <v>73096</v>
      </c>
      <c r="J83" s="1">
        <f t="shared" si="2"/>
        <v>5.3354492721899967E-2</v>
      </c>
      <c r="K83" s="1"/>
    </row>
    <row r="84" spans="1:11" x14ac:dyDescent="0.25">
      <c r="A84" s="1" t="s">
        <v>916</v>
      </c>
      <c r="B84" s="1" t="s">
        <v>199</v>
      </c>
      <c r="C84" s="1">
        <v>39</v>
      </c>
      <c r="D84" s="1">
        <v>5903</v>
      </c>
      <c r="E84" s="1" t="s">
        <v>516</v>
      </c>
      <c r="F84" s="1" t="s">
        <v>917</v>
      </c>
      <c r="G84" s="1" t="s">
        <v>179</v>
      </c>
      <c r="H84" s="1" t="s">
        <v>179</v>
      </c>
      <c r="I84" s="1">
        <f>SUM(Table2_1[Packets])</f>
        <v>73096</v>
      </c>
      <c r="J84" s="1">
        <f t="shared" si="2"/>
        <v>5.3354492721899967E-2</v>
      </c>
      <c r="K84" s="1"/>
    </row>
    <row r="85" spans="1:11" x14ac:dyDescent="0.25">
      <c r="A85" s="1" t="s">
        <v>525</v>
      </c>
      <c r="B85" s="1" t="s">
        <v>592</v>
      </c>
      <c r="C85" s="1">
        <v>37</v>
      </c>
      <c r="D85" s="1">
        <v>17257</v>
      </c>
      <c r="E85" s="1" t="s">
        <v>546</v>
      </c>
      <c r="F85" s="1" t="s">
        <v>595</v>
      </c>
      <c r="G85" s="1" t="s">
        <v>163</v>
      </c>
      <c r="H85" s="1" t="s">
        <v>596</v>
      </c>
      <c r="I85" s="1">
        <f>SUM(Table2_1[Packets])</f>
        <v>73096</v>
      </c>
      <c r="J85" s="1">
        <f t="shared" si="2"/>
        <v>5.0618364890007657E-2</v>
      </c>
      <c r="K85" s="1"/>
    </row>
    <row r="86" spans="1:11" x14ac:dyDescent="0.25">
      <c r="A86" s="1" t="s">
        <v>637</v>
      </c>
      <c r="B86" s="1" t="s">
        <v>656</v>
      </c>
      <c r="C86" s="1">
        <v>35</v>
      </c>
      <c r="D86" s="1">
        <v>18205</v>
      </c>
      <c r="E86" s="1" t="s">
        <v>513</v>
      </c>
      <c r="F86" s="1" t="s">
        <v>658</v>
      </c>
      <c r="G86" s="1" t="s">
        <v>96</v>
      </c>
      <c r="H86" s="1" t="s">
        <v>659</v>
      </c>
      <c r="I86" s="1">
        <f>SUM(Table2_1[Packets])</f>
        <v>73096</v>
      </c>
      <c r="J86" s="1">
        <f t="shared" si="2"/>
        <v>4.7882237058115354E-2</v>
      </c>
      <c r="K86" s="1"/>
    </row>
    <row r="87" spans="1:11" x14ac:dyDescent="0.25">
      <c r="A87" s="1" t="s">
        <v>1301</v>
      </c>
      <c r="B87" s="1" t="s">
        <v>425</v>
      </c>
      <c r="C87" s="1">
        <v>35</v>
      </c>
      <c r="D87" s="1">
        <v>4895</v>
      </c>
      <c r="E87" s="1" t="s">
        <v>245</v>
      </c>
      <c r="F87" s="1" t="s">
        <v>1345</v>
      </c>
      <c r="G87" s="1" t="s">
        <v>546</v>
      </c>
      <c r="H87" s="1" t="s">
        <v>1346</v>
      </c>
      <c r="I87" s="1">
        <f>SUM(Table2_1[Packets])</f>
        <v>73096</v>
      </c>
      <c r="J87" s="1">
        <f t="shared" si="2"/>
        <v>4.7882237058115354E-2</v>
      </c>
      <c r="K87" s="1"/>
    </row>
    <row r="88" spans="1:11" x14ac:dyDescent="0.25">
      <c r="A88" s="1" t="s">
        <v>600</v>
      </c>
      <c r="B88" s="1" t="s">
        <v>199</v>
      </c>
      <c r="C88" s="1">
        <v>34</v>
      </c>
      <c r="D88" s="1">
        <v>11718</v>
      </c>
      <c r="E88" s="1" t="s">
        <v>603</v>
      </c>
      <c r="F88" s="1" t="s">
        <v>604</v>
      </c>
      <c r="G88" s="1" t="s">
        <v>179</v>
      </c>
      <c r="H88" s="1" t="s">
        <v>179</v>
      </c>
      <c r="I88" s="1">
        <f>SUM(Table2_1[Packets])</f>
        <v>73096</v>
      </c>
      <c r="J88" s="1">
        <f t="shared" si="2"/>
        <v>4.6514173142169199E-2</v>
      </c>
      <c r="K88" s="1"/>
    </row>
    <row r="89" spans="1:11" x14ac:dyDescent="0.25">
      <c r="A89" s="1" t="s">
        <v>1299</v>
      </c>
      <c r="B89" s="1" t="s">
        <v>199</v>
      </c>
      <c r="C89" s="1">
        <v>34</v>
      </c>
      <c r="D89" s="1">
        <v>12398</v>
      </c>
      <c r="E89" s="1" t="s">
        <v>603</v>
      </c>
      <c r="F89" s="1" t="s">
        <v>1300</v>
      </c>
      <c r="G89" s="1" t="s">
        <v>179</v>
      </c>
      <c r="H89" s="1" t="s">
        <v>179</v>
      </c>
      <c r="I89" s="1">
        <f>SUM(Table2_1[Packets])</f>
        <v>73096</v>
      </c>
      <c r="J89" s="1">
        <f t="shared" si="2"/>
        <v>4.6514173142169199E-2</v>
      </c>
      <c r="K89" s="1"/>
    </row>
    <row r="90" spans="1:11" x14ac:dyDescent="0.25">
      <c r="A90" s="1" t="s">
        <v>192</v>
      </c>
      <c r="B90" s="1" t="s">
        <v>241</v>
      </c>
      <c r="C90" s="1">
        <v>33</v>
      </c>
      <c r="D90" s="1">
        <v>12903</v>
      </c>
      <c r="E90" s="1" t="s">
        <v>146</v>
      </c>
      <c r="F90" s="1" t="s">
        <v>244</v>
      </c>
      <c r="G90" s="1" t="s">
        <v>245</v>
      </c>
      <c r="H90" s="1" t="s">
        <v>246</v>
      </c>
      <c r="I90" s="1">
        <f>SUM(Table2_1[Packets])</f>
        <v>73096</v>
      </c>
      <c r="J90" s="1">
        <f t="shared" si="2"/>
        <v>4.5146109226223044E-2</v>
      </c>
      <c r="K90" s="1"/>
    </row>
    <row r="91" spans="1:11" x14ac:dyDescent="0.25">
      <c r="A91" s="1" t="s">
        <v>637</v>
      </c>
      <c r="B91" s="1" t="s">
        <v>691</v>
      </c>
      <c r="C91" s="1">
        <v>33</v>
      </c>
      <c r="D91" s="1">
        <v>21424</v>
      </c>
      <c r="E91" s="1" t="s">
        <v>513</v>
      </c>
      <c r="F91" s="1" t="s">
        <v>693</v>
      </c>
      <c r="G91" s="1" t="s">
        <v>546</v>
      </c>
      <c r="H91" s="1" t="s">
        <v>694</v>
      </c>
      <c r="I91" s="1">
        <f>SUM(Table2_1[Packets])</f>
        <v>73096</v>
      </c>
      <c r="J91" s="1">
        <f t="shared" si="2"/>
        <v>4.5146109226223044E-2</v>
      </c>
      <c r="K91" s="1"/>
    </row>
    <row r="92" spans="1:11" x14ac:dyDescent="0.25">
      <c r="A92" s="1" t="s">
        <v>637</v>
      </c>
      <c r="B92" s="1" t="s">
        <v>774</v>
      </c>
      <c r="C92" s="1">
        <v>33</v>
      </c>
      <c r="D92" s="1">
        <v>19762</v>
      </c>
      <c r="E92" s="1" t="s">
        <v>281</v>
      </c>
      <c r="F92" s="1" t="s">
        <v>776</v>
      </c>
      <c r="G92" s="1" t="s">
        <v>163</v>
      </c>
      <c r="H92" s="1" t="s">
        <v>777</v>
      </c>
      <c r="I92" s="1">
        <f>SUM(Table2_1[Packets])</f>
        <v>73096</v>
      </c>
      <c r="J92" s="1">
        <f t="shared" si="2"/>
        <v>4.5146109226223044E-2</v>
      </c>
      <c r="K92" s="1"/>
    </row>
    <row r="93" spans="1:11" x14ac:dyDescent="0.25">
      <c r="A93" s="1" t="s">
        <v>637</v>
      </c>
      <c r="B93" s="1" t="s">
        <v>817</v>
      </c>
      <c r="C93" s="1">
        <v>33</v>
      </c>
      <c r="D93" s="1">
        <v>16724</v>
      </c>
      <c r="E93" s="1" t="s">
        <v>281</v>
      </c>
      <c r="F93" s="1" t="s">
        <v>819</v>
      </c>
      <c r="G93" s="1" t="s">
        <v>163</v>
      </c>
      <c r="H93" s="1" t="s">
        <v>820</v>
      </c>
      <c r="I93" s="1">
        <f>SUM(Table2_1[Packets])</f>
        <v>73096</v>
      </c>
      <c r="J93" s="1">
        <f t="shared" si="2"/>
        <v>4.5146109226223044E-2</v>
      </c>
      <c r="K93" s="1"/>
    </row>
    <row r="94" spans="1:11" x14ac:dyDescent="0.25">
      <c r="A94" s="1" t="s">
        <v>637</v>
      </c>
      <c r="B94" s="1" t="s">
        <v>849</v>
      </c>
      <c r="C94" s="1">
        <v>33</v>
      </c>
      <c r="D94" s="1">
        <v>13369</v>
      </c>
      <c r="E94" s="1" t="s">
        <v>146</v>
      </c>
      <c r="F94" s="1" t="s">
        <v>851</v>
      </c>
      <c r="G94" s="1" t="s">
        <v>245</v>
      </c>
      <c r="H94" s="1" t="s">
        <v>852</v>
      </c>
      <c r="I94" s="1">
        <f>SUM(Table2_1[Packets])</f>
        <v>73096</v>
      </c>
      <c r="J94" s="1">
        <f t="shared" si="2"/>
        <v>4.5146109226223044E-2</v>
      </c>
      <c r="K94" s="1"/>
    </row>
    <row r="95" spans="1:11" x14ac:dyDescent="0.25">
      <c r="A95" s="1" t="s">
        <v>865</v>
      </c>
      <c r="B95" s="1" t="s">
        <v>9</v>
      </c>
      <c r="C95" s="1">
        <v>33</v>
      </c>
      <c r="D95" s="1">
        <v>16724</v>
      </c>
      <c r="E95" s="1" t="s">
        <v>163</v>
      </c>
      <c r="F95" s="1" t="s">
        <v>820</v>
      </c>
      <c r="G95" s="1" t="s">
        <v>281</v>
      </c>
      <c r="H95" s="1" t="s">
        <v>819</v>
      </c>
      <c r="I95" s="1">
        <f>SUM(Table2_1[Packets])</f>
        <v>73096</v>
      </c>
      <c r="J95" s="1">
        <f t="shared" si="2"/>
        <v>4.5146109226223044E-2</v>
      </c>
      <c r="K95" s="1"/>
    </row>
    <row r="96" spans="1:11" x14ac:dyDescent="0.25">
      <c r="A96" s="1" t="s">
        <v>888</v>
      </c>
      <c r="B96" s="1" t="s">
        <v>9</v>
      </c>
      <c r="C96" s="1">
        <v>33</v>
      </c>
      <c r="D96" s="1">
        <v>21424</v>
      </c>
      <c r="E96" s="1" t="s">
        <v>546</v>
      </c>
      <c r="F96" s="1" t="s">
        <v>694</v>
      </c>
      <c r="G96" s="1" t="s">
        <v>513</v>
      </c>
      <c r="H96" s="1" t="s">
        <v>693</v>
      </c>
      <c r="I96" s="1">
        <f>SUM(Table2_1[Packets])</f>
        <v>73096</v>
      </c>
      <c r="J96" s="1">
        <f t="shared" si="2"/>
        <v>4.5146109226223044E-2</v>
      </c>
      <c r="K96" s="1"/>
    </row>
    <row r="97" spans="1:11" x14ac:dyDescent="0.25">
      <c r="A97" s="1" t="s">
        <v>900</v>
      </c>
      <c r="B97" s="1" t="s">
        <v>9</v>
      </c>
      <c r="C97" s="1">
        <v>33</v>
      </c>
      <c r="D97" s="1">
        <v>19762</v>
      </c>
      <c r="E97" s="1" t="s">
        <v>163</v>
      </c>
      <c r="F97" s="1" t="s">
        <v>777</v>
      </c>
      <c r="G97" s="1" t="s">
        <v>281</v>
      </c>
      <c r="H97" s="1" t="s">
        <v>776</v>
      </c>
      <c r="I97" s="1">
        <f>SUM(Table2_1[Packets])</f>
        <v>73096</v>
      </c>
      <c r="J97" s="1">
        <f t="shared" si="2"/>
        <v>4.5146109226223044E-2</v>
      </c>
      <c r="K97" s="1"/>
    </row>
    <row r="98" spans="1:11" x14ac:dyDescent="0.25">
      <c r="A98" s="1" t="s">
        <v>637</v>
      </c>
      <c r="B98" s="1" t="s">
        <v>638</v>
      </c>
      <c r="C98" s="1">
        <v>32</v>
      </c>
      <c r="D98" s="1">
        <v>17946</v>
      </c>
      <c r="E98" s="1" t="s">
        <v>281</v>
      </c>
      <c r="F98" s="1" t="s">
        <v>641</v>
      </c>
      <c r="G98" s="1" t="s">
        <v>546</v>
      </c>
      <c r="H98" s="1" t="s">
        <v>642</v>
      </c>
      <c r="I98" s="1">
        <f>SUM(Table2_1[Packets])</f>
        <v>73096</v>
      </c>
      <c r="J98" s="1">
        <f t="shared" si="2"/>
        <v>4.3778045310276896E-2</v>
      </c>
      <c r="K98" s="1"/>
    </row>
    <row r="99" spans="1:11" x14ac:dyDescent="0.25">
      <c r="A99" s="1" t="s">
        <v>637</v>
      </c>
      <c r="B99" s="1" t="s">
        <v>711</v>
      </c>
      <c r="C99" s="1">
        <v>32</v>
      </c>
      <c r="D99" s="1">
        <v>17390</v>
      </c>
      <c r="E99" s="1" t="s">
        <v>281</v>
      </c>
      <c r="F99" s="1" t="s">
        <v>713</v>
      </c>
      <c r="G99" s="1" t="s">
        <v>546</v>
      </c>
      <c r="H99" s="1" t="s">
        <v>714</v>
      </c>
      <c r="I99" s="1">
        <f>SUM(Table2_1[Packets])</f>
        <v>73096</v>
      </c>
      <c r="J99" s="1">
        <f t="shared" si="2"/>
        <v>4.3778045310276896E-2</v>
      </c>
      <c r="K99" s="1"/>
    </row>
    <row r="100" spans="1:11" x14ac:dyDescent="0.25">
      <c r="A100" s="1" t="s">
        <v>637</v>
      </c>
      <c r="B100" s="1" t="s">
        <v>805</v>
      </c>
      <c r="C100" s="1">
        <v>32</v>
      </c>
      <c r="D100" s="1">
        <v>18435</v>
      </c>
      <c r="E100" s="1" t="s">
        <v>281</v>
      </c>
      <c r="F100" s="1" t="s">
        <v>807</v>
      </c>
      <c r="G100" s="1" t="s">
        <v>546</v>
      </c>
      <c r="H100" s="1" t="s">
        <v>808</v>
      </c>
      <c r="I100" s="1">
        <f>SUM(Table2_1[Packets])</f>
        <v>73096</v>
      </c>
      <c r="J100" s="1">
        <f t="shared" si="2"/>
        <v>4.3778045310276896E-2</v>
      </c>
      <c r="K100" s="1"/>
    </row>
    <row r="101" spans="1:11" x14ac:dyDescent="0.25">
      <c r="A101" s="1" t="s">
        <v>1301</v>
      </c>
      <c r="B101" s="1" t="s">
        <v>1315</v>
      </c>
      <c r="C101" s="1">
        <v>32</v>
      </c>
      <c r="D101" s="1">
        <v>4161</v>
      </c>
      <c r="E101" s="1" t="s">
        <v>146</v>
      </c>
      <c r="F101" s="1" t="s">
        <v>1317</v>
      </c>
      <c r="G101" s="1" t="s">
        <v>146</v>
      </c>
      <c r="H101" s="1" t="s">
        <v>1318</v>
      </c>
      <c r="I101" s="1">
        <f>SUM(Table2_1[Packets])</f>
        <v>73096</v>
      </c>
      <c r="J101" s="1">
        <f t="shared" si="2"/>
        <v>4.3778045310276896E-2</v>
      </c>
      <c r="K101" s="1"/>
    </row>
    <row r="102" spans="1:11" x14ac:dyDescent="0.25">
      <c r="A102" s="1" t="s">
        <v>637</v>
      </c>
      <c r="B102" s="1" t="s">
        <v>651</v>
      </c>
      <c r="C102" s="1">
        <v>31</v>
      </c>
      <c r="D102" s="1">
        <v>17846</v>
      </c>
      <c r="E102" s="1" t="s">
        <v>101</v>
      </c>
      <c r="F102" s="1" t="s">
        <v>654</v>
      </c>
      <c r="G102" s="1" t="s">
        <v>546</v>
      </c>
      <c r="H102" s="1" t="s">
        <v>655</v>
      </c>
      <c r="I102" s="1">
        <f>SUM(Table2_1[Packets])</f>
        <v>73096</v>
      </c>
      <c r="J102" s="1">
        <f t="shared" si="2"/>
        <v>4.2409981394330741E-2</v>
      </c>
      <c r="K102" s="1"/>
    </row>
    <row r="103" spans="1:11" x14ac:dyDescent="0.25">
      <c r="A103" s="1" t="s">
        <v>637</v>
      </c>
      <c r="B103" s="1" t="s">
        <v>739</v>
      </c>
      <c r="C103" s="1">
        <v>31</v>
      </c>
      <c r="D103" s="1">
        <v>16716</v>
      </c>
      <c r="E103" s="1" t="s">
        <v>146</v>
      </c>
      <c r="F103" s="1" t="s">
        <v>741</v>
      </c>
      <c r="G103" s="1" t="s">
        <v>513</v>
      </c>
      <c r="H103" s="1" t="s">
        <v>742</v>
      </c>
      <c r="I103" s="1">
        <f>SUM(Table2_1[Packets])</f>
        <v>73096</v>
      </c>
      <c r="J103" s="1">
        <f t="shared" si="2"/>
        <v>4.2409981394330741E-2</v>
      </c>
      <c r="K103" s="1"/>
    </row>
    <row r="104" spans="1:11" x14ac:dyDescent="0.25">
      <c r="A104" s="1" t="s">
        <v>908</v>
      </c>
      <c r="B104" s="1" t="s">
        <v>9</v>
      </c>
      <c r="C104" s="1">
        <v>31</v>
      </c>
      <c r="D104" s="1">
        <v>17846</v>
      </c>
      <c r="E104" s="1" t="s">
        <v>546</v>
      </c>
      <c r="F104" s="1" t="s">
        <v>655</v>
      </c>
      <c r="G104" s="1" t="s">
        <v>101</v>
      </c>
      <c r="H104" s="1" t="s">
        <v>654</v>
      </c>
      <c r="I104" s="1">
        <f>SUM(Table2_1[Packets])</f>
        <v>73096</v>
      </c>
      <c r="J104" s="1">
        <f t="shared" si="2"/>
        <v>4.2409981394330741E-2</v>
      </c>
      <c r="K104" s="1"/>
    </row>
    <row r="105" spans="1:11" x14ac:dyDescent="0.25">
      <c r="A105" s="1" t="s">
        <v>637</v>
      </c>
      <c r="B105" s="1" t="s">
        <v>643</v>
      </c>
      <c r="C105" s="1">
        <v>30</v>
      </c>
      <c r="D105" s="1">
        <v>12529</v>
      </c>
      <c r="E105" s="1" t="s">
        <v>101</v>
      </c>
      <c r="F105" s="1" t="s">
        <v>645</v>
      </c>
      <c r="G105" s="1" t="s">
        <v>245</v>
      </c>
      <c r="H105" s="1" t="s">
        <v>646</v>
      </c>
      <c r="I105" s="1">
        <f>SUM(Table2_1[Packets])</f>
        <v>73096</v>
      </c>
      <c r="J105" s="1">
        <f t="shared" si="2"/>
        <v>4.1041917478384593E-2</v>
      </c>
      <c r="K105" s="1"/>
    </row>
    <row r="106" spans="1:11" x14ac:dyDescent="0.25">
      <c r="A106" s="1" t="s">
        <v>637</v>
      </c>
      <c r="B106" s="1" t="s">
        <v>743</v>
      </c>
      <c r="C106" s="1">
        <v>30</v>
      </c>
      <c r="D106" s="1">
        <v>12527</v>
      </c>
      <c r="E106" s="1" t="s">
        <v>101</v>
      </c>
      <c r="F106" s="1" t="s">
        <v>745</v>
      </c>
      <c r="G106" s="1" t="s">
        <v>245</v>
      </c>
      <c r="H106" s="1" t="s">
        <v>746</v>
      </c>
      <c r="I106" s="1">
        <f>SUM(Table2_1[Packets])</f>
        <v>73096</v>
      </c>
      <c r="J106" s="1">
        <f t="shared" si="2"/>
        <v>4.1041917478384593E-2</v>
      </c>
      <c r="K106" s="1"/>
    </row>
    <row r="107" spans="1:11" x14ac:dyDescent="0.25">
      <c r="A107" s="1" t="s">
        <v>637</v>
      </c>
      <c r="B107" s="1" t="s">
        <v>647</v>
      </c>
      <c r="C107" s="1">
        <v>29</v>
      </c>
      <c r="D107" s="1">
        <v>15528</v>
      </c>
      <c r="E107" s="1" t="s">
        <v>30</v>
      </c>
      <c r="F107" s="1" t="s">
        <v>649</v>
      </c>
      <c r="G107" s="1" t="s">
        <v>245</v>
      </c>
      <c r="H107" s="1" t="s">
        <v>650</v>
      </c>
      <c r="I107" s="1">
        <f>SUM(Table2_1[Packets])</f>
        <v>73096</v>
      </c>
      <c r="J107" s="1">
        <f t="shared" si="2"/>
        <v>3.9673853562438438E-2</v>
      </c>
      <c r="K107" s="1"/>
    </row>
    <row r="108" spans="1:11" x14ac:dyDescent="0.25">
      <c r="A108" s="1" t="s">
        <v>637</v>
      </c>
      <c r="B108" s="1" t="s">
        <v>687</v>
      </c>
      <c r="C108" s="1">
        <v>29</v>
      </c>
      <c r="D108" s="1">
        <v>15408</v>
      </c>
      <c r="E108" s="1" t="s">
        <v>101</v>
      </c>
      <c r="F108" s="1" t="s">
        <v>689</v>
      </c>
      <c r="G108" s="1" t="s">
        <v>146</v>
      </c>
      <c r="H108" s="1" t="s">
        <v>690</v>
      </c>
      <c r="I108" s="1">
        <f>SUM(Table2_1[Packets])</f>
        <v>73096</v>
      </c>
      <c r="J108" s="1">
        <f t="shared" si="2"/>
        <v>3.9673853562438438E-2</v>
      </c>
      <c r="K108" s="1"/>
    </row>
    <row r="109" spans="1:11" x14ac:dyDescent="0.25">
      <c r="A109" s="1" t="s">
        <v>637</v>
      </c>
      <c r="B109" s="1" t="s">
        <v>725</v>
      </c>
      <c r="C109" s="1">
        <v>29</v>
      </c>
      <c r="D109" s="1">
        <v>14989</v>
      </c>
      <c r="E109" s="1" t="s">
        <v>101</v>
      </c>
      <c r="F109" s="1" t="s">
        <v>727</v>
      </c>
      <c r="G109" s="1" t="s">
        <v>146</v>
      </c>
      <c r="H109" s="1" t="s">
        <v>728</v>
      </c>
      <c r="I109" s="1">
        <f>SUM(Table2_1[Packets])</f>
        <v>73096</v>
      </c>
      <c r="J109" s="1">
        <f t="shared" si="2"/>
        <v>3.9673853562438438E-2</v>
      </c>
      <c r="K109" s="1"/>
    </row>
    <row r="110" spans="1:11" x14ac:dyDescent="0.25">
      <c r="A110" s="1" t="s">
        <v>637</v>
      </c>
      <c r="B110" s="1" t="s">
        <v>797</v>
      </c>
      <c r="C110" s="1">
        <v>29</v>
      </c>
      <c r="D110" s="1">
        <v>16026</v>
      </c>
      <c r="E110" s="1" t="s">
        <v>513</v>
      </c>
      <c r="F110" s="1" t="s">
        <v>799</v>
      </c>
      <c r="G110" s="1" t="s">
        <v>281</v>
      </c>
      <c r="H110" s="1" t="s">
        <v>800</v>
      </c>
      <c r="I110" s="1">
        <f>SUM(Table2_1[Packets])</f>
        <v>73096</v>
      </c>
      <c r="J110" s="1">
        <f t="shared" si="2"/>
        <v>3.9673853562438438E-2</v>
      </c>
      <c r="K110" s="1"/>
    </row>
    <row r="111" spans="1:11" x14ac:dyDescent="0.25">
      <c r="A111" s="1" t="s">
        <v>637</v>
      </c>
      <c r="B111" s="1" t="s">
        <v>821</v>
      </c>
      <c r="C111" s="1">
        <v>29</v>
      </c>
      <c r="D111" s="1">
        <v>15415</v>
      </c>
      <c r="E111" s="1" t="s">
        <v>101</v>
      </c>
      <c r="F111" s="1" t="s">
        <v>823</v>
      </c>
      <c r="G111" s="1" t="s">
        <v>146</v>
      </c>
      <c r="H111" s="1" t="s">
        <v>824</v>
      </c>
      <c r="I111" s="1">
        <f>SUM(Table2_1[Packets])</f>
        <v>73096</v>
      </c>
      <c r="J111" s="1">
        <f t="shared" si="2"/>
        <v>3.9673853562438438E-2</v>
      </c>
      <c r="K111" s="1"/>
    </row>
    <row r="112" spans="1:11" x14ac:dyDescent="0.25">
      <c r="A112" s="1" t="s">
        <v>637</v>
      </c>
      <c r="B112" s="1" t="s">
        <v>825</v>
      </c>
      <c r="C112" s="1">
        <v>29</v>
      </c>
      <c r="D112" s="1">
        <v>12720</v>
      </c>
      <c r="E112" s="1" t="s">
        <v>101</v>
      </c>
      <c r="F112" s="1" t="s">
        <v>827</v>
      </c>
      <c r="G112" s="1" t="s">
        <v>146</v>
      </c>
      <c r="H112" s="1" t="s">
        <v>828</v>
      </c>
      <c r="I112" s="1">
        <f>SUM(Table2_1[Packets])</f>
        <v>73096</v>
      </c>
      <c r="J112" s="1">
        <f t="shared" si="2"/>
        <v>3.9673853562438438E-2</v>
      </c>
      <c r="K112" s="1"/>
    </row>
    <row r="113" spans="1:11" x14ac:dyDescent="0.25">
      <c r="A113" s="1" t="s">
        <v>895</v>
      </c>
      <c r="B113" s="1" t="s">
        <v>9</v>
      </c>
      <c r="C113" s="1">
        <v>29</v>
      </c>
      <c r="D113" s="1">
        <v>16026</v>
      </c>
      <c r="E113" s="1" t="s">
        <v>281</v>
      </c>
      <c r="F113" s="1" t="s">
        <v>800</v>
      </c>
      <c r="G113" s="1" t="s">
        <v>513</v>
      </c>
      <c r="H113" s="1" t="s">
        <v>799</v>
      </c>
      <c r="I113" s="1">
        <f>SUM(Table2_1[Packets])</f>
        <v>73096</v>
      </c>
      <c r="J113" s="1">
        <f t="shared" si="2"/>
        <v>3.9673853562438438E-2</v>
      </c>
      <c r="K113" s="1"/>
    </row>
    <row r="114" spans="1:11" x14ac:dyDescent="0.25">
      <c r="A114" s="1" t="s">
        <v>907</v>
      </c>
      <c r="B114" s="1" t="s">
        <v>9</v>
      </c>
      <c r="C114" s="1">
        <v>29</v>
      </c>
      <c r="D114" s="1">
        <v>12720</v>
      </c>
      <c r="E114" s="1" t="s">
        <v>146</v>
      </c>
      <c r="F114" s="1" t="s">
        <v>828</v>
      </c>
      <c r="G114" s="1" t="s">
        <v>101</v>
      </c>
      <c r="H114" s="1" t="s">
        <v>827</v>
      </c>
      <c r="I114" s="1">
        <f>SUM(Table2_1[Packets])</f>
        <v>73096</v>
      </c>
      <c r="J114" s="1">
        <f t="shared" si="2"/>
        <v>3.9673853562438438E-2</v>
      </c>
      <c r="K114" s="1"/>
    </row>
    <row r="115" spans="1:11" x14ac:dyDescent="0.25">
      <c r="A115" s="1" t="s">
        <v>1301</v>
      </c>
      <c r="B115" s="1" t="s">
        <v>227</v>
      </c>
      <c r="C115" s="1">
        <v>29</v>
      </c>
      <c r="D115" s="1">
        <v>4389</v>
      </c>
      <c r="E115" s="1" t="s">
        <v>281</v>
      </c>
      <c r="F115" s="1" t="s">
        <v>1305</v>
      </c>
      <c r="G115" s="1" t="s">
        <v>513</v>
      </c>
      <c r="H115" s="1" t="s">
        <v>1306</v>
      </c>
      <c r="I115" s="1">
        <f>SUM(Table2_1[Packets])</f>
        <v>73096</v>
      </c>
      <c r="J115" s="1">
        <f t="shared" si="2"/>
        <v>3.9673853562438438E-2</v>
      </c>
      <c r="K115" s="1"/>
    </row>
    <row r="116" spans="1:11" x14ac:dyDescent="0.25">
      <c r="A116" s="1" t="s">
        <v>192</v>
      </c>
      <c r="B116" s="1" t="s">
        <v>300</v>
      </c>
      <c r="C116" s="1">
        <v>28</v>
      </c>
      <c r="D116" s="1">
        <v>19320</v>
      </c>
      <c r="E116" s="1" t="s">
        <v>94</v>
      </c>
      <c r="F116" s="1" t="s">
        <v>301</v>
      </c>
      <c r="G116" s="1" t="s">
        <v>179</v>
      </c>
      <c r="H116" s="1" t="s">
        <v>179</v>
      </c>
      <c r="I116" s="1">
        <f>SUM(Table2_1[Packets])</f>
        <v>73096</v>
      </c>
      <c r="J116" s="1">
        <f t="shared" si="2"/>
        <v>3.8305789646492283E-2</v>
      </c>
      <c r="K116" s="1"/>
    </row>
    <row r="117" spans="1:11" x14ac:dyDescent="0.25">
      <c r="A117" s="1" t="s">
        <v>518</v>
      </c>
      <c r="B117" s="1" t="s">
        <v>520</v>
      </c>
      <c r="C117" s="1">
        <v>28</v>
      </c>
      <c r="D117" s="1">
        <v>4676</v>
      </c>
      <c r="E117" s="1" t="s">
        <v>94</v>
      </c>
      <c r="F117" s="1" t="s">
        <v>521</v>
      </c>
      <c r="G117" s="1" t="s">
        <v>179</v>
      </c>
      <c r="H117" s="1" t="s">
        <v>179</v>
      </c>
      <c r="I117" s="1">
        <f>SUM(Table2_1[Packets])</f>
        <v>73096</v>
      </c>
      <c r="J117" s="1">
        <f t="shared" si="2"/>
        <v>3.8305789646492283E-2</v>
      </c>
      <c r="K117" s="1"/>
    </row>
    <row r="118" spans="1:11" x14ac:dyDescent="0.25">
      <c r="A118" s="1" t="s">
        <v>621</v>
      </c>
      <c r="B118" s="1" t="s">
        <v>624</v>
      </c>
      <c r="C118" s="1">
        <v>28</v>
      </c>
      <c r="D118" s="1">
        <v>19320</v>
      </c>
      <c r="E118" s="1" t="s">
        <v>179</v>
      </c>
      <c r="F118" s="1" t="s">
        <v>179</v>
      </c>
      <c r="G118" s="1" t="s">
        <v>94</v>
      </c>
      <c r="H118" s="1" t="s">
        <v>301</v>
      </c>
      <c r="I118" s="1">
        <f>SUM(Table2_1[Packets])</f>
        <v>73096</v>
      </c>
      <c r="J118" s="1">
        <f t="shared" si="2"/>
        <v>3.8305789646492283E-2</v>
      </c>
      <c r="K118" s="1"/>
    </row>
    <row r="119" spans="1:11" x14ac:dyDescent="0.25">
      <c r="A119" s="1" t="s">
        <v>912</v>
      </c>
      <c r="B119" s="1" t="s">
        <v>199</v>
      </c>
      <c r="C119" s="1">
        <v>28</v>
      </c>
      <c r="D119" s="1">
        <v>2996</v>
      </c>
      <c r="E119" s="1" t="s">
        <v>94</v>
      </c>
      <c r="F119" s="1" t="s">
        <v>913</v>
      </c>
      <c r="G119" s="1" t="s">
        <v>179</v>
      </c>
      <c r="H119" s="1" t="s">
        <v>179</v>
      </c>
      <c r="I119" s="1">
        <f>SUM(Table2_1[Packets])</f>
        <v>73096</v>
      </c>
      <c r="J119" s="1">
        <f t="shared" si="2"/>
        <v>3.8305789646492283E-2</v>
      </c>
      <c r="K119" s="1"/>
    </row>
    <row r="120" spans="1:11" x14ac:dyDescent="0.25">
      <c r="A120" s="1" t="s">
        <v>924</v>
      </c>
      <c r="B120" s="1" t="s">
        <v>1228</v>
      </c>
      <c r="C120" s="1">
        <v>28</v>
      </c>
      <c r="D120" s="1">
        <v>4663</v>
      </c>
      <c r="E120" s="1" t="s">
        <v>281</v>
      </c>
      <c r="F120" s="1" t="s">
        <v>1230</v>
      </c>
      <c r="G120" s="1" t="s">
        <v>281</v>
      </c>
      <c r="H120" s="1" t="s">
        <v>1231</v>
      </c>
      <c r="I120" s="1">
        <f>SUM(Table2_1[Packets])</f>
        <v>73096</v>
      </c>
      <c r="J120" s="1">
        <f t="shared" si="2"/>
        <v>3.8305789646492283E-2</v>
      </c>
      <c r="K120" s="1"/>
    </row>
    <row r="121" spans="1:11" x14ac:dyDescent="0.25">
      <c r="A121" s="1" t="s">
        <v>1301</v>
      </c>
      <c r="B121" s="1" t="s">
        <v>1307</v>
      </c>
      <c r="C121" s="1">
        <v>28</v>
      </c>
      <c r="D121" s="1">
        <v>4115</v>
      </c>
      <c r="E121" s="1" t="s">
        <v>281</v>
      </c>
      <c r="F121" s="1" t="s">
        <v>1309</v>
      </c>
      <c r="G121" s="1" t="s">
        <v>281</v>
      </c>
      <c r="H121" s="1" t="s">
        <v>1310</v>
      </c>
      <c r="I121" s="1">
        <f>SUM(Table2_1[Packets])</f>
        <v>73096</v>
      </c>
      <c r="J121" s="1">
        <f t="shared" si="2"/>
        <v>3.8305789646492283E-2</v>
      </c>
      <c r="K121" s="1"/>
    </row>
    <row r="122" spans="1:11" x14ac:dyDescent="0.25">
      <c r="A122" s="1" t="s">
        <v>1301</v>
      </c>
      <c r="B122" s="1" t="s">
        <v>1323</v>
      </c>
      <c r="C122" s="1">
        <v>28</v>
      </c>
      <c r="D122" s="1">
        <v>19880</v>
      </c>
      <c r="E122" s="1" t="s">
        <v>94</v>
      </c>
      <c r="F122" s="1" t="s">
        <v>1324</v>
      </c>
      <c r="G122" s="1" t="s">
        <v>179</v>
      </c>
      <c r="H122" s="1" t="s">
        <v>179</v>
      </c>
      <c r="I122" s="1">
        <f>SUM(Table2_1[Packets])</f>
        <v>73096</v>
      </c>
      <c r="J122" s="1">
        <f t="shared" si="2"/>
        <v>3.8305789646492283E-2</v>
      </c>
      <c r="K122" s="1"/>
    </row>
    <row r="123" spans="1:11" x14ac:dyDescent="0.25">
      <c r="A123" s="1" t="s">
        <v>1363</v>
      </c>
      <c r="B123" s="1" t="s">
        <v>624</v>
      </c>
      <c r="C123" s="1">
        <v>28</v>
      </c>
      <c r="D123" s="1">
        <v>19880</v>
      </c>
      <c r="E123" s="1" t="s">
        <v>179</v>
      </c>
      <c r="F123" s="1" t="s">
        <v>179</v>
      </c>
      <c r="G123" s="1" t="s">
        <v>94</v>
      </c>
      <c r="H123" s="1" t="s">
        <v>1324</v>
      </c>
      <c r="I123" s="1">
        <f>SUM(Table2_1[Packets])</f>
        <v>73096</v>
      </c>
      <c r="J123" s="1">
        <f t="shared" si="2"/>
        <v>3.8305789646492283E-2</v>
      </c>
      <c r="K123" s="1"/>
    </row>
    <row r="124" spans="1:11" x14ac:dyDescent="0.25">
      <c r="A124" s="1" t="s">
        <v>192</v>
      </c>
      <c r="B124" s="1" t="s">
        <v>420</v>
      </c>
      <c r="C124" s="1">
        <v>27</v>
      </c>
      <c r="D124" s="1">
        <v>13763</v>
      </c>
      <c r="E124" s="1" t="s">
        <v>103</v>
      </c>
      <c r="F124" s="1" t="s">
        <v>423</v>
      </c>
      <c r="G124" s="1" t="s">
        <v>146</v>
      </c>
      <c r="H124" s="1" t="s">
        <v>424</v>
      </c>
      <c r="I124" s="1">
        <f>SUM(Table2_1[Packets])</f>
        <v>73096</v>
      </c>
      <c r="J124" s="1">
        <f t="shared" si="2"/>
        <v>3.6937725730546135E-2</v>
      </c>
      <c r="K124" s="1"/>
    </row>
    <row r="125" spans="1:11" x14ac:dyDescent="0.25">
      <c r="A125" s="1" t="s">
        <v>637</v>
      </c>
      <c r="B125" s="1" t="s">
        <v>695</v>
      </c>
      <c r="C125" s="1">
        <v>27</v>
      </c>
      <c r="D125" s="1">
        <v>14574</v>
      </c>
      <c r="E125" s="1" t="s">
        <v>30</v>
      </c>
      <c r="F125" s="1" t="s">
        <v>697</v>
      </c>
      <c r="G125" s="1" t="s">
        <v>513</v>
      </c>
      <c r="H125" s="1" t="s">
        <v>698</v>
      </c>
      <c r="I125" s="1">
        <f>SUM(Table2_1[Packets])</f>
        <v>73096</v>
      </c>
      <c r="J125" s="1">
        <f t="shared" si="2"/>
        <v>3.6937725730546135E-2</v>
      </c>
      <c r="K125" s="1"/>
    </row>
    <row r="126" spans="1:11" x14ac:dyDescent="0.25">
      <c r="A126" s="1" t="s">
        <v>192</v>
      </c>
      <c r="B126" s="1" t="s">
        <v>348</v>
      </c>
      <c r="C126" s="1">
        <v>26</v>
      </c>
      <c r="D126" s="1">
        <v>12476</v>
      </c>
      <c r="E126" s="1" t="s">
        <v>281</v>
      </c>
      <c r="F126" s="1" t="s">
        <v>351</v>
      </c>
      <c r="G126" s="1" t="s">
        <v>30</v>
      </c>
      <c r="H126" s="1" t="s">
        <v>352</v>
      </c>
      <c r="I126" s="1">
        <f>SUM(Table2_1[Packets])</f>
        <v>73096</v>
      </c>
      <c r="J126" s="1">
        <f t="shared" si="2"/>
        <v>3.556966181459998E-2</v>
      </c>
      <c r="K126" s="1"/>
    </row>
    <row r="127" spans="1:11" x14ac:dyDescent="0.25">
      <c r="A127" s="1" t="s">
        <v>605</v>
      </c>
      <c r="B127" s="1" t="s">
        <v>199</v>
      </c>
      <c r="C127" s="1">
        <v>26</v>
      </c>
      <c r="D127" s="1">
        <v>3483</v>
      </c>
      <c r="E127" s="1" t="s">
        <v>349</v>
      </c>
      <c r="F127" s="1" t="s">
        <v>606</v>
      </c>
      <c r="G127" s="1" t="s">
        <v>179</v>
      </c>
      <c r="H127" s="1" t="s">
        <v>179</v>
      </c>
      <c r="I127" s="1">
        <f>SUM(Table2_1[Packets])</f>
        <v>73096</v>
      </c>
      <c r="J127" s="1">
        <f t="shared" si="2"/>
        <v>3.556966181459998E-2</v>
      </c>
      <c r="K127" s="1"/>
    </row>
    <row r="128" spans="1:11" x14ac:dyDescent="0.25">
      <c r="A128" s="1" t="s">
        <v>637</v>
      </c>
      <c r="B128" s="1" t="s">
        <v>836</v>
      </c>
      <c r="C128" s="1">
        <v>26</v>
      </c>
      <c r="D128" s="1">
        <v>13788</v>
      </c>
      <c r="E128" s="1" t="s">
        <v>103</v>
      </c>
      <c r="F128" s="1" t="s">
        <v>838</v>
      </c>
      <c r="G128" s="1" t="s">
        <v>513</v>
      </c>
      <c r="H128" s="1" t="s">
        <v>839</v>
      </c>
      <c r="I128" s="1">
        <f>SUM(Table2_1[Packets])</f>
        <v>73096</v>
      </c>
      <c r="J128" s="1">
        <f t="shared" si="2"/>
        <v>3.556966181459998E-2</v>
      </c>
      <c r="K128" s="1"/>
    </row>
    <row r="129" spans="1:11" x14ac:dyDescent="0.25">
      <c r="A129" s="1" t="s">
        <v>920</v>
      </c>
      <c r="B129" s="1" t="s">
        <v>199</v>
      </c>
      <c r="C129" s="1">
        <v>26</v>
      </c>
      <c r="D129" s="1">
        <v>4003</v>
      </c>
      <c r="E129" s="1" t="s">
        <v>349</v>
      </c>
      <c r="F129" s="1" t="s">
        <v>921</v>
      </c>
      <c r="G129" s="1" t="s">
        <v>179</v>
      </c>
      <c r="H129" s="1" t="s">
        <v>179</v>
      </c>
      <c r="I129" s="1">
        <f>SUM(Table2_1[Packets])</f>
        <v>73096</v>
      </c>
      <c r="J129" s="1">
        <f t="shared" si="2"/>
        <v>3.556966181459998E-2</v>
      </c>
      <c r="K129" s="1"/>
    </row>
    <row r="130" spans="1:11" x14ac:dyDescent="0.25">
      <c r="A130" s="1" t="s">
        <v>924</v>
      </c>
      <c r="B130" s="1" t="s">
        <v>1234</v>
      </c>
      <c r="C130" s="1">
        <v>26</v>
      </c>
      <c r="D130" s="1">
        <v>4204</v>
      </c>
      <c r="E130" s="1" t="s">
        <v>101</v>
      </c>
      <c r="F130" s="1" t="s">
        <v>1236</v>
      </c>
      <c r="G130" s="1" t="s">
        <v>101</v>
      </c>
      <c r="H130" s="1" t="s">
        <v>1237</v>
      </c>
      <c r="I130" s="1">
        <f>SUM(Table2_1[Packets])</f>
        <v>73096</v>
      </c>
      <c r="J130" s="1">
        <f t="shared" ref="J130:J193" si="3">(C130/I130) *100</f>
        <v>3.556966181459998E-2</v>
      </c>
      <c r="K130" s="1"/>
    </row>
    <row r="131" spans="1:11" x14ac:dyDescent="0.25">
      <c r="A131" s="1" t="s">
        <v>192</v>
      </c>
      <c r="B131" s="1" t="s">
        <v>199</v>
      </c>
      <c r="C131" s="1">
        <v>25</v>
      </c>
      <c r="D131" s="1">
        <v>1905</v>
      </c>
      <c r="E131" s="1" t="s">
        <v>200</v>
      </c>
      <c r="F131" s="1" t="s">
        <v>201</v>
      </c>
      <c r="G131" s="1" t="s">
        <v>179</v>
      </c>
      <c r="H131" s="1" t="s">
        <v>179</v>
      </c>
      <c r="I131" s="1">
        <f>SUM(Table2_1[Packets])</f>
        <v>73096</v>
      </c>
      <c r="J131" s="1">
        <f t="shared" si="3"/>
        <v>3.4201597898653825E-2</v>
      </c>
      <c r="K131" s="1"/>
    </row>
    <row r="132" spans="1:11" x14ac:dyDescent="0.25">
      <c r="A132" s="1" t="s">
        <v>496</v>
      </c>
      <c r="B132" s="1" t="s">
        <v>504</v>
      </c>
      <c r="C132" s="1">
        <v>25</v>
      </c>
      <c r="D132" s="1">
        <v>2150</v>
      </c>
      <c r="E132" s="1" t="s">
        <v>200</v>
      </c>
      <c r="F132" s="1" t="s">
        <v>505</v>
      </c>
      <c r="G132" s="1" t="s">
        <v>179</v>
      </c>
      <c r="H132" s="1" t="s">
        <v>179</v>
      </c>
      <c r="I132" s="1">
        <f>SUM(Table2_1[Packets])</f>
        <v>73096</v>
      </c>
      <c r="J132" s="1">
        <f t="shared" si="3"/>
        <v>3.4201597898653825E-2</v>
      </c>
      <c r="K132" s="1"/>
    </row>
    <row r="133" spans="1:11" x14ac:dyDescent="0.25">
      <c r="A133" s="1" t="s">
        <v>609</v>
      </c>
      <c r="B133" s="1" t="s">
        <v>504</v>
      </c>
      <c r="C133" s="1">
        <v>25</v>
      </c>
      <c r="D133" s="1">
        <v>2150</v>
      </c>
      <c r="E133" s="1" t="s">
        <v>179</v>
      </c>
      <c r="F133" s="1" t="s">
        <v>179</v>
      </c>
      <c r="G133" s="1" t="s">
        <v>200</v>
      </c>
      <c r="H133" s="1" t="s">
        <v>505</v>
      </c>
      <c r="I133" s="1">
        <f>SUM(Table2_1[Packets])</f>
        <v>73096</v>
      </c>
      <c r="J133" s="1">
        <f t="shared" si="3"/>
        <v>3.4201597898653825E-2</v>
      </c>
      <c r="K133" s="1"/>
    </row>
    <row r="134" spans="1:11" x14ac:dyDescent="0.25">
      <c r="A134" s="1" t="s">
        <v>637</v>
      </c>
      <c r="B134" s="1" t="s">
        <v>670</v>
      </c>
      <c r="C134" s="1">
        <v>25</v>
      </c>
      <c r="D134" s="1">
        <v>13780</v>
      </c>
      <c r="E134" s="1" t="s">
        <v>103</v>
      </c>
      <c r="F134" s="1" t="s">
        <v>672</v>
      </c>
      <c r="G134" s="1" t="s">
        <v>281</v>
      </c>
      <c r="H134" s="1" t="s">
        <v>673</v>
      </c>
      <c r="I134" s="1">
        <f>SUM(Table2_1[Packets])</f>
        <v>73096</v>
      </c>
      <c r="J134" s="1">
        <f t="shared" si="3"/>
        <v>3.4201597898653825E-2</v>
      </c>
      <c r="K134" s="1"/>
    </row>
    <row r="135" spans="1:11" x14ac:dyDescent="0.25">
      <c r="A135" s="1" t="s">
        <v>637</v>
      </c>
      <c r="B135" s="1" t="s">
        <v>766</v>
      </c>
      <c r="C135" s="1">
        <v>25</v>
      </c>
      <c r="D135" s="1">
        <v>13710</v>
      </c>
      <c r="E135" s="1" t="s">
        <v>103</v>
      </c>
      <c r="F135" s="1" t="s">
        <v>768</v>
      </c>
      <c r="G135" s="1" t="s">
        <v>281</v>
      </c>
      <c r="H135" s="1" t="s">
        <v>769</v>
      </c>
      <c r="I135" s="1">
        <f>SUM(Table2_1[Packets])</f>
        <v>73096</v>
      </c>
      <c r="J135" s="1">
        <f t="shared" si="3"/>
        <v>3.4201597898653825E-2</v>
      </c>
      <c r="K135" s="1"/>
    </row>
    <row r="136" spans="1:11" x14ac:dyDescent="0.25">
      <c r="A136" s="1" t="s">
        <v>924</v>
      </c>
      <c r="B136" s="1" t="s">
        <v>590</v>
      </c>
      <c r="C136" s="1">
        <v>25</v>
      </c>
      <c r="D136" s="1">
        <v>3796</v>
      </c>
      <c r="E136" s="1" t="s">
        <v>30</v>
      </c>
      <c r="F136" s="1" t="s">
        <v>1221</v>
      </c>
      <c r="G136" s="1" t="s">
        <v>101</v>
      </c>
      <c r="H136" s="1" t="s">
        <v>1222</v>
      </c>
      <c r="I136" s="1">
        <f>SUM(Table2_1[Packets])</f>
        <v>73096</v>
      </c>
      <c r="J136" s="1">
        <f t="shared" si="3"/>
        <v>3.4201597898653825E-2</v>
      </c>
      <c r="K136" s="1"/>
    </row>
    <row r="137" spans="1:11" x14ac:dyDescent="0.25">
      <c r="A137" s="1" t="s">
        <v>1301</v>
      </c>
      <c r="B137" s="1" t="s">
        <v>199</v>
      </c>
      <c r="C137" s="1">
        <v>25</v>
      </c>
      <c r="D137" s="1">
        <v>2405</v>
      </c>
      <c r="E137" s="1" t="s">
        <v>200</v>
      </c>
      <c r="F137" s="1" t="s">
        <v>1302</v>
      </c>
      <c r="G137" s="1" t="s">
        <v>179</v>
      </c>
      <c r="H137" s="1" t="s">
        <v>179</v>
      </c>
      <c r="I137" s="1">
        <f>SUM(Table2_1[Packets])</f>
        <v>73096</v>
      </c>
      <c r="J137" s="1">
        <f t="shared" si="3"/>
        <v>3.4201597898653825E-2</v>
      </c>
      <c r="K137" s="1"/>
    </row>
    <row r="138" spans="1:11" x14ac:dyDescent="0.25">
      <c r="A138" s="1" t="s">
        <v>98</v>
      </c>
      <c r="B138" s="1" t="s">
        <v>9</v>
      </c>
      <c r="C138" s="1">
        <v>24</v>
      </c>
      <c r="D138" s="1">
        <v>11224</v>
      </c>
      <c r="E138" s="1" t="s">
        <v>101</v>
      </c>
      <c r="F138" s="1" t="s">
        <v>102</v>
      </c>
      <c r="G138" s="1" t="s">
        <v>103</v>
      </c>
      <c r="H138" s="1" t="s">
        <v>104</v>
      </c>
      <c r="I138" s="1">
        <f>SUM(Table2_1[Packets])</f>
        <v>73096</v>
      </c>
      <c r="J138" s="1">
        <f t="shared" si="3"/>
        <v>3.283353398270767E-2</v>
      </c>
      <c r="K138" s="1"/>
    </row>
    <row r="139" spans="1:11" x14ac:dyDescent="0.25">
      <c r="A139" s="1" t="s">
        <v>111</v>
      </c>
      <c r="B139" s="1" t="s">
        <v>9</v>
      </c>
      <c r="C139" s="1">
        <v>24</v>
      </c>
      <c r="D139" s="1">
        <v>8173</v>
      </c>
      <c r="E139" s="1" t="s">
        <v>30</v>
      </c>
      <c r="F139" s="1" t="s">
        <v>113</v>
      </c>
      <c r="G139" s="1" t="s">
        <v>30</v>
      </c>
      <c r="H139" s="1" t="s">
        <v>114</v>
      </c>
      <c r="I139" s="1">
        <f>SUM(Table2_1[Packets])</f>
        <v>73096</v>
      </c>
      <c r="J139" s="1">
        <f t="shared" si="3"/>
        <v>3.283353398270767E-2</v>
      </c>
      <c r="K139" s="1"/>
    </row>
    <row r="140" spans="1:11" x14ac:dyDescent="0.25">
      <c r="A140" s="1" t="s">
        <v>192</v>
      </c>
      <c r="B140" s="1" t="s">
        <v>226</v>
      </c>
      <c r="C140" s="1">
        <v>24</v>
      </c>
      <c r="D140" s="1">
        <v>11224</v>
      </c>
      <c r="E140" s="1" t="s">
        <v>103</v>
      </c>
      <c r="F140" s="1" t="s">
        <v>104</v>
      </c>
      <c r="G140" s="1" t="s">
        <v>101</v>
      </c>
      <c r="H140" s="1" t="s">
        <v>102</v>
      </c>
      <c r="I140" s="1">
        <f>SUM(Table2_1[Packets])</f>
        <v>73096</v>
      </c>
      <c r="J140" s="1">
        <f t="shared" si="3"/>
        <v>3.283353398270767E-2</v>
      </c>
      <c r="K140" s="1"/>
    </row>
    <row r="141" spans="1:11" x14ac:dyDescent="0.25">
      <c r="A141" s="1" t="s">
        <v>192</v>
      </c>
      <c r="B141" s="1" t="s">
        <v>278</v>
      </c>
      <c r="C141" s="1">
        <v>24</v>
      </c>
      <c r="D141" s="1">
        <v>11253</v>
      </c>
      <c r="E141" s="1" t="s">
        <v>165</v>
      </c>
      <c r="F141" s="1" t="s">
        <v>280</v>
      </c>
      <c r="G141" s="1" t="s">
        <v>281</v>
      </c>
      <c r="H141" s="1" t="s">
        <v>282</v>
      </c>
      <c r="I141" s="1">
        <f>SUM(Table2_1[Packets])</f>
        <v>73096</v>
      </c>
      <c r="J141" s="1">
        <f t="shared" si="3"/>
        <v>3.283353398270767E-2</v>
      </c>
      <c r="K141" s="1"/>
    </row>
    <row r="142" spans="1:11" x14ac:dyDescent="0.25">
      <c r="A142" s="1" t="s">
        <v>192</v>
      </c>
      <c r="B142" s="1" t="s">
        <v>302</v>
      </c>
      <c r="C142" s="1">
        <v>24</v>
      </c>
      <c r="D142" s="1">
        <v>11817</v>
      </c>
      <c r="E142" s="1" t="s">
        <v>103</v>
      </c>
      <c r="F142" s="1" t="s">
        <v>304</v>
      </c>
      <c r="G142" s="1" t="s">
        <v>101</v>
      </c>
      <c r="H142" s="1" t="s">
        <v>305</v>
      </c>
      <c r="I142" s="1">
        <f>SUM(Table2_1[Packets])</f>
        <v>73096</v>
      </c>
      <c r="J142" s="1">
        <f t="shared" si="3"/>
        <v>3.283353398270767E-2</v>
      </c>
      <c r="K142" s="1"/>
    </row>
    <row r="143" spans="1:11" x14ac:dyDescent="0.25">
      <c r="A143" s="1" t="s">
        <v>192</v>
      </c>
      <c r="B143" s="1" t="s">
        <v>404</v>
      </c>
      <c r="C143" s="1">
        <v>24</v>
      </c>
      <c r="D143" s="1">
        <v>11246</v>
      </c>
      <c r="E143" s="1" t="s">
        <v>165</v>
      </c>
      <c r="F143" s="1" t="s">
        <v>406</v>
      </c>
      <c r="G143" s="1" t="s">
        <v>281</v>
      </c>
      <c r="H143" s="1" t="s">
        <v>407</v>
      </c>
      <c r="I143" s="1">
        <f>SUM(Table2_1[Packets])</f>
        <v>73096</v>
      </c>
      <c r="J143" s="1">
        <f t="shared" si="3"/>
        <v>3.283353398270767E-2</v>
      </c>
      <c r="K143" s="1"/>
    </row>
    <row r="144" spans="1:11" x14ac:dyDescent="0.25">
      <c r="A144" s="1" t="s">
        <v>192</v>
      </c>
      <c r="B144" s="1" t="s">
        <v>410</v>
      </c>
      <c r="C144" s="1">
        <v>24</v>
      </c>
      <c r="D144" s="1">
        <v>11124</v>
      </c>
      <c r="E144" s="1" t="s">
        <v>165</v>
      </c>
      <c r="F144" s="1" t="s">
        <v>412</v>
      </c>
      <c r="G144" s="1" t="s">
        <v>281</v>
      </c>
      <c r="H144" s="1" t="s">
        <v>413</v>
      </c>
      <c r="I144" s="1">
        <f>SUM(Table2_1[Packets])</f>
        <v>73096</v>
      </c>
      <c r="J144" s="1">
        <f t="shared" si="3"/>
        <v>3.283353398270767E-2</v>
      </c>
      <c r="K144" s="1"/>
    </row>
    <row r="145" spans="1:11" x14ac:dyDescent="0.25">
      <c r="A145" s="1" t="s">
        <v>525</v>
      </c>
      <c r="B145" s="1" t="s">
        <v>565</v>
      </c>
      <c r="C145" s="1">
        <v>24</v>
      </c>
      <c r="D145" s="1">
        <v>8173</v>
      </c>
      <c r="E145" s="1" t="s">
        <v>30</v>
      </c>
      <c r="F145" s="1" t="s">
        <v>114</v>
      </c>
      <c r="G145" s="1" t="s">
        <v>30</v>
      </c>
      <c r="H145" s="1" t="s">
        <v>113</v>
      </c>
      <c r="I145" s="1">
        <f>SUM(Table2_1[Packets])</f>
        <v>73096</v>
      </c>
      <c r="J145" s="1">
        <f t="shared" si="3"/>
        <v>3.283353398270767E-2</v>
      </c>
      <c r="K145" s="1"/>
    </row>
    <row r="146" spans="1:11" x14ac:dyDescent="0.25">
      <c r="A146" s="1" t="s">
        <v>618</v>
      </c>
      <c r="B146" s="1" t="s">
        <v>619</v>
      </c>
      <c r="C146" s="1">
        <v>24</v>
      </c>
      <c r="D146" s="1">
        <v>1608</v>
      </c>
      <c r="E146" s="1" t="s">
        <v>179</v>
      </c>
      <c r="F146" s="1" t="s">
        <v>179</v>
      </c>
      <c r="G146" s="1" t="s">
        <v>99</v>
      </c>
      <c r="H146" s="1" t="s">
        <v>620</v>
      </c>
      <c r="I146" s="1">
        <f>SUM(Table2_1[Packets])</f>
        <v>73096</v>
      </c>
      <c r="J146" s="1">
        <f t="shared" si="3"/>
        <v>3.283353398270767E-2</v>
      </c>
      <c r="K146" s="1"/>
    </row>
    <row r="147" spans="1:11" x14ac:dyDescent="0.25">
      <c r="A147" s="1" t="s">
        <v>637</v>
      </c>
      <c r="B147" s="1" t="s">
        <v>660</v>
      </c>
      <c r="C147" s="1">
        <v>24</v>
      </c>
      <c r="D147" s="1">
        <v>11709</v>
      </c>
      <c r="E147" s="1" t="s">
        <v>165</v>
      </c>
      <c r="F147" s="1" t="s">
        <v>662</v>
      </c>
      <c r="G147" s="1" t="s">
        <v>281</v>
      </c>
      <c r="H147" s="1" t="s">
        <v>663</v>
      </c>
      <c r="I147" s="1">
        <f>SUM(Table2_1[Packets])</f>
        <v>73096</v>
      </c>
      <c r="J147" s="1">
        <f t="shared" si="3"/>
        <v>3.283353398270767E-2</v>
      </c>
      <c r="K147" s="1"/>
    </row>
    <row r="148" spans="1:11" x14ac:dyDescent="0.25">
      <c r="A148" s="1" t="s">
        <v>637</v>
      </c>
      <c r="B148" s="1" t="s">
        <v>674</v>
      </c>
      <c r="C148" s="1">
        <v>24</v>
      </c>
      <c r="D148" s="1">
        <v>11881</v>
      </c>
      <c r="E148" s="1" t="s">
        <v>103</v>
      </c>
      <c r="F148" s="1" t="s">
        <v>676</v>
      </c>
      <c r="G148" s="1" t="s">
        <v>101</v>
      </c>
      <c r="H148" s="1" t="s">
        <v>677</v>
      </c>
      <c r="I148" s="1">
        <f>SUM(Table2_1[Packets])</f>
        <v>73096</v>
      </c>
      <c r="J148" s="1">
        <f t="shared" si="3"/>
        <v>3.283353398270767E-2</v>
      </c>
      <c r="K148" s="1"/>
    </row>
    <row r="149" spans="1:11" x14ac:dyDescent="0.25">
      <c r="A149" s="1" t="s">
        <v>637</v>
      </c>
      <c r="B149" s="1" t="s">
        <v>761</v>
      </c>
      <c r="C149" s="1">
        <v>24</v>
      </c>
      <c r="D149" s="1">
        <v>11888</v>
      </c>
      <c r="E149" s="1" t="s">
        <v>103</v>
      </c>
      <c r="F149" s="1" t="s">
        <v>763</v>
      </c>
      <c r="G149" s="1" t="s">
        <v>101</v>
      </c>
      <c r="H149" s="1" t="s">
        <v>764</v>
      </c>
      <c r="I149" s="1">
        <f>SUM(Table2_1[Packets])</f>
        <v>73096</v>
      </c>
      <c r="J149" s="1">
        <f t="shared" si="3"/>
        <v>3.283353398270767E-2</v>
      </c>
      <c r="K149" s="1"/>
    </row>
    <row r="150" spans="1:11" x14ac:dyDescent="0.25">
      <c r="A150" s="1" t="s">
        <v>637</v>
      </c>
      <c r="B150" s="1" t="s">
        <v>813</v>
      </c>
      <c r="C150" s="1">
        <v>24</v>
      </c>
      <c r="D150" s="1">
        <v>12526</v>
      </c>
      <c r="E150" s="1" t="s">
        <v>103</v>
      </c>
      <c r="F150" s="1" t="s">
        <v>815</v>
      </c>
      <c r="G150" s="1" t="s">
        <v>101</v>
      </c>
      <c r="H150" s="1" t="s">
        <v>816</v>
      </c>
      <c r="I150" s="1">
        <f>SUM(Table2_1[Packets])</f>
        <v>73096</v>
      </c>
      <c r="J150" s="1">
        <f t="shared" si="3"/>
        <v>3.283353398270767E-2</v>
      </c>
      <c r="K150" s="1"/>
    </row>
    <row r="151" spans="1:11" x14ac:dyDescent="0.25">
      <c r="A151" s="1" t="s">
        <v>866</v>
      </c>
      <c r="B151" s="1" t="s">
        <v>9</v>
      </c>
      <c r="C151" s="1">
        <v>24</v>
      </c>
      <c r="D151" s="1">
        <v>11709</v>
      </c>
      <c r="E151" s="1" t="s">
        <v>281</v>
      </c>
      <c r="F151" s="1" t="s">
        <v>663</v>
      </c>
      <c r="G151" s="1" t="s">
        <v>165</v>
      </c>
      <c r="H151" s="1" t="s">
        <v>662</v>
      </c>
      <c r="I151" s="1">
        <f>SUM(Table2_1[Packets])</f>
        <v>73096</v>
      </c>
      <c r="J151" s="1">
        <f t="shared" si="3"/>
        <v>3.283353398270767E-2</v>
      </c>
      <c r="K151" s="1"/>
    </row>
    <row r="152" spans="1:11" x14ac:dyDescent="0.25">
      <c r="A152" s="1" t="s">
        <v>1361</v>
      </c>
      <c r="B152" s="1" t="s">
        <v>619</v>
      </c>
      <c r="C152" s="1">
        <v>24</v>
      </c>
      <c r="D152" s="1">
        <v>2088</v>
      </c>
      <c r="E152" s="1" t="s">
        <v>179</v>
      </c>
      <c r="F152" s="1" t="s">
        <v>179</v>
      </c>
      <c r="G152" s="1" t="s">
        <v>99</v>
      </c>
      <c r="H152" s="1" t="s">
        <v>1362</v>
      </c>
      <c r="I152" s="1">
        <f>SUM(Table2_1[Packets])</f>
        <v>73096</v>
      </c>
      <c r="J152" s="1">
        <f t="shared" si="3"/>
        <v>3.283353398270767E-2</v>
      </c>
      <c r="K152" s="1"/>
    </row>
    <row r="153" spans="1:11" x14ac:dyDescent="0.25">
      <c r="A153" s="1" t="s">
        <v>637</v>
      </c>
      <c r="B153" s="1" t="s">
        <v>832</v>
      </c>
      <c r="C153" s="1">
        <v>23</v>
      </c>
      <c r="D153" s="1">
        <v>11728</v>
      </c>
      <c r="E153" s="1" t="s">
        <v>165</v>
      </c>
      <c r="F153" s="1" t="s">
        <v>834</v>
      </c>
      <c r="G153" s="1" t="s">
        <v>101</v>
      </c>
      <c r="H153" s="1" t="s">
        <v>835</v>
      </c>
      <c r="I153" s="1">
        <f>SUM(Table2_1[Packets])</f>
        <v>73096</v>
      </c>
      <c r="J153" s="1">
        <f t="shared" si="3"/>
        <v>3.1465470066761515E-2</v>
      </c>
      <c r="K153" s="1"/>
    </row>
    <row r="154" spans="1:11" x14ac:dyDescent="0.25">
      <c r="A154" s="1" t="s">
        <v>1301</v>
      </c>
      <c r="B154" s="1" t="s">
        <v>436</v>
      </c>
      <c r="C154" s="1">
        <v>23</v>
      </c>
      <c r="D154" s="1">
        <v>3339</v>
      </c>
      <c r="E154" s="1" t="s">
        <v>103</v>
      </c>
      <c r="F154" s="1" t="s">
        <v>1352</v>
      </c>
      <c r="G154" s="1" t="s">
        <v>30</v>
      </c>
      <c r="H154" s="1" t="s">
        <v>1353</v>
      </c>
      <c r="I154" s="1">
        <f>SUM(Table2_1[Packets])</f>
        <v>73096</v>
      </c>
      <c r="J154" s="1">
        <f t="shared" si="3"/>
        <v>3.1465470066761515E-2</v>
      </c>
      <c r="K154" s="1"/>
    </row>
    <row r="155" spans="1:11" x14ac:dyDescent="0.25">
      <c r="A155" s="1" t="s">
        <v>924</v>
      </c>
      <c r="B155" s="1" t="s">
        <v>1224</v>
      </c>
      <c r="C155" s="1">
        <v>22</v>
      </c>
      <c r="D155" s="1">
        <v>3502</v>
      </c>
      <c r="E155" s="1" t="s">
        <v>103</v>
      </c>
      <c r="F155" s="1" t="s">
        <v>1226</v>
      </c>
      <c r="G155" s="1" t="s">
        <v>103</v>
      </c>
      <c r="H155" s="1" t="s">
        <v>1227</v>
      </c>
      <c r="I155" s="1">
        <f>SUM(Table2_1[Packets])</f>
        <v>73096</v>
      </c>
      <c r="J155" s="1">
        <f t="shared" si="3"/>
        <v>3.0097406150815367E-2</v>
      </c>
      <c r="K155" s="1"/>
    </row>
    <row r="156" spans="1:11" x14ac:dyDescent="0.25">
      <c r="A156" s="1" t="s">
        <v>924</v>
      </c>
      <c r="B156" s="1" t="s">
        <v>1267</v>
      </c>
      <c r="C156" s="1">
        <v>22</v>
      </c>
      <c r="D156" s="1">
        <v>3459</v>
      </c>
      <c r="E156" s="1" t="s">
        <v>103</v>
      </c>
      <c r="F156" s="1" t="s">
        <v>1269</v>
      </c>
      <c r="G156" s="1" t="s">
        <v>103</v>
      </c>
      <c r="H156" s="1" t="s">
        <v>1270</v>
      </c>
      <c r="I156" s="1">
        <f>SUM(Table2_1[Packets])</f>
        <v>73096</v>
      </c>
      <c r="J156" s="1">
        <f t="shared" si="3"/>
        <v>3.0097406150815367E-2</v>
      </c>
      <c r="K156" s="1"/>
    </row>
    <row r="157" spans="1:11" x14ac:dyDescent="0.25">
      <c r="A157" s="1" t="s">
        <v>192</v>
      </c>
      <c r="B157" s="1" t="s">
        <v>355</v>
      </c>
      <c r="C157" s="1">
        <v>21</v>
      </c>
      <c r="D157" s="1">
        <v>8203</v>
      </c>
      <c r="E157" s="1" t="s">
        <v>103</v>
      </c>
      <c r="F157" s="1" t="s">
        <v>357</v>
      </c>
      <c r="G157" s="1" t="s">
        <v>165</v>
      </c>
      <c r="H157" s="1" t="s">
        <v>358</v>
      </c>
      <c r="I157" s="1">
        <f>SUM(Table2_1[Packets])</f>
        <v>73096</v>
      </c>
      <c r="J157" s="1">
        <f t="shared" si="3"/>
        <v>2.8729342234869212E-2</v>
      </c>
      <c r="K157" s="1"/>
    </row>
    <row r="158" spans="1:11" x14ac:dyDescent="0.25">
      <c r="A158" s="1" t="s">
        <v>192</v>
      </c>
      <c r="B158" s="1" t="s">
        <v>400</v>
      </c>
      <c r="C158" s="1">
        <v>21</v>
      </c>
      <c r="D158" s="1">
        <v>16108</v>
      </c>
      <c r="E158" s="1" t="s">
        <v>165</v>
      </c>
      <c r="F158" s="1" t="s">
        <v>402</v>
      </c>
      <c r="G158" s="1" t="s">
        <v>103</v>
      </c>
      <c r="H158" s="1" t="s">
        <v>403</v>
      </c>
      <c r="I158" s="1">
        <f>SUM(Table2_1[Packets])</f>
        <v>73096</v>
      </c>
      <c r="J158" s="1">
        <f t="shared" si="3"/>
        <v>2.8729342234869212E-2</v>
      </c>
      <c r="K158" s="1"/>
    </row>
    <row r="159" spans="1:11" x14ac:dyDescent="0.25">
      <c r="A159" s="1" t="s">
        <v>924</v>
      </c>
      <c r="B159" s="1" t="s">
        <v>598</v>
      </c>
      <c r="C159" s="1">
        <v>21</v>
      </c>
      <c r="D159" s="1">
        <v>4179</v>
      </c>
      <c r="E159" s="1" t="s">
        <v>165</v>
      </c>
      <c r="F159" s="1" t="s">
        <v>1263</v>
      </c>
      <c r="G159" s="1" t="s">
        <v>103</v>
      </c>
      <c r="H159" s="1" t="s">
        <v>1264</v>
      </c>
      <c r="I159" s="1">
        <f>SUM(Table2_1[Packets])</f>
        <v>73096</v>
      </c>
      <c r="J159" s="1">
        <f t="shared" si="3"/>
        <v>2.8729342234869212E-2</v>
      </c>
      <c r="K159" s="1"/>
    </row>
    <row r="160" spans="1:11" x14ac:dyDescent="0.25">
      <c r="A160" s="1" t="s">
        <v>1301</v>
      </c>
      <c r="B160" s="1" t="s">
        <v>239</v>
      </c>
      <c r="C160" s="1">
        <v>21</v>
      </c>
      <c r="D160" s="1">
        <v>2790</v>
      </c>
      <c r="E160" s="1" t="s">
        <v>165</v>
      </c>
      <c r="F160" s="1" t="s">
        <v>1312</v>
      </c>
      <c r="G160" s="1" t="s">
        <v>103</v>
      </c>
      <c r="H160" s="1" t="s">
        <v>1313</v>
      </c>
      <c r="I160" s="1">
        <f>SUM(Table2_1[Packets])</f>
        <v>73096</v>
      </c>
      <c r="J160" s="1">
        <f t="shared" si="3"/>
        <v>2.8729342234869212E-2</v>
      </c>
      <c r="K160" s="1"/>
    </row>
    <row r="161" spans="1:11" x14ac:dyDescent="0.25">
      <c r="A161" s="1" t="s">
        <v>525</v>
      </c>
      <c r="B161" s="1" t="s">
        <v>556</v>
      </c>
      <c r="C161" s="1">
        <v>20</v>
      </c>
      <c r="D161" s="1">
        <v>8700</v>
      </c>
      <c r="E161" s="1" t="s">
        <v>165</v>
      </c>
      <c r="F161" s="1" t="s">
        <v>558</v>
      </c>
      <c r="G161" s="1" t="s">
        <v>165</v>
      </c>
      <c r="H161" s="1" t="s">
        <v>559</v>
      </c>
      <c r="I161" s="1">
        <f>SUM(Table2_1[Packets])</f>
        <v>73096</v>
      </c>
      <c r="J161" s="1">
        <f t="shared" si="3"/>
        <v>2.7361278318923061E-2</v>
      </c>
      <c r="K161" s="1"/>
    </row>
    <row r="162" spans="1:11" x14ac:dyDescent="0.25">
      <c r="A162" s="1" t="s">
        <v>637</v>
      </c>
      <c r="B162" s="1" t="s">
        <v>683</v>
      </c>
      <c r="C162" s="1">
        <v>20</v>
      </c>
      <c r="D162" s="1">
        <v>12880</v>
      </c>
      <c r="E162" s="1" t="s">
        <v>149</v>
      </c>
      <c r="F162" s="1" t="s">
        <v>685</v>
      </c>
      <c r="G162" s="1" t="s">
        <v>103</v>
      </c>
      <c r="H162" s="1" t="s">
        <v>686</v>
      </c>
      <c r="I162" s="1">
        <f>SUM(Table2_1[Packets])</f>
        <v>73096</v>
      </c>
      <c r="J162" s="1">
        <f t="shared" si="3"/>
        <v>2.7361278318923061E-2</v>
      </c>
      <c r="K162" s="1"/>
    </row>
    <row r="163" spans="1:11" x14ac:dyDescent="0.25">
      <c r="A163" s="1" t="s">
        <v>637</v>
      </c>
      <c r="B163" s="1" t="s">
        <v>699</v>
      </c>
      <c r="C163" s="1">
        <v>20</v>
      </c>
      <c r="D163" s="1">
        <v>12878</v>
      </c>
      <c r="E163" s="1" t="s">
        <v>149</v>
      </c>
      <c r="F163" s="1" t="s">
        <v>701</v>
      </c>
      <c r="G163" s="1" t="s">
        <v>103</v>
      </c>
      <c r="H163" s="1" t="s">
        <v>702</v>
      </c>
      <c r="I163" s="1">
        <f>SUM(Table2_1[Packets])</f>
        <v>73096</v>
      </c>
      <c r="J163" s="1">
        <f t="shared" si="3"/>
        <v>2.7361278318923061E-2</v>
      </c>
      <c r="K163" s="1"/>
    </row>
    <row r="164" spans="1:11" x14ac:dyDescent="0.25">
      <c r="A164" s="1" t="s">
        <v>637</v>
      </c>
      <c r="B164" s="1" t="s">
        <v>715</v>
      </c>
      <c r="C164" s="1">
        <v>20</v>
      </c>
      <c r="D164" s="1">
        <v>12888</v>
      </c>
      <c r="E164" s="1" t="s">
        <v>149</v>
      </c>
      <c r="F164" s="1" t="s">
        <v>717</v>
      </c>
      <c r="G164" s="1" t="s">
        <v>103</v>
      </c>
      <c r="H164" s="1" t="s">
        <v>718</v>
      </c>
      <c r="I164" s="1">
        <f>SUM(Table2_1[Packets])</f>
        <v>73096</v>
      </c>
      <c r="J164" s="1">
        <f t="shared" si="3"/>
        <v>2.7361278318923061E-2</v>
      </c>
      <c r="K164" s="1"/>
    </row>
    <row r="165" spans="1:11" x14ac:dyDescent="0.25">
      <c r="A165" s="1" t="s">
        <v>637</v>
      </c>
      <c r="B165" s="1" t="s">
        <v>794</v>
      </c>
      <c r="C165" s="1">
        <v>20</v>
      </c>
      <c r="D165" s="1">
        <v>12878</v>
      </c>
      <c r="E165" s="1" t="s">
        <v>149</v>
      </c>
      <c r="F165" s="1" t="s">
        <v>795</v>
      </c>
      <c r="G165" s="1" t="s">
        <v>103</v>
      </c>
      <c r="H165" s="1" t="s">
        <v>796</v>
      </c>
      <c r="I165" s="1">
        <f>SUM(Table2_1[Packets])</f>
        <v>73096</v>
      </c>
      <c r="J165" s="1">
        <f t="shared" si="3"/>
        <v>2.7361278318923061E-2</v>
      </c>
      <c r="K165" s="1"/>
    </row>
    <row r="166" spans="1:11" x14ac:dyDescent="0.25">
      <c r="A166" s="1" t="s">
        <v>637</v>
      </c>
      <c r="B166" s="1" t="s">
        <v>829</v>
      </c>
      <c r="C166" s="1">
        <v>20</v>
      </c>
      <c r="D166" s="1">
        <v>12883</v>
      </c>
      <c r="E166" s="1" t="s">
        <v>149</v>
      </c>
      <c r="F166" s="1" t="s">
        <v>701</v>
      </c>
      <c r="G166" s="1" t="s">
        <v>103</v>
      </c>
      <c r="H166" s="1" t="s">
        <v>831</v>
      </c>
      <c r="I166" s="1">
        <f>SUM(Table2_1[Packets])</f>
        <v>73096</v>
      </c>
      <c r="J166" s="1">
        <f t="shared" si="3"/>
        <v>2.7361278318923061E-2</v>
      </c>
      <c r="K166" s="1"/>
    </row>
    <row r="167" spans="1:11" x14ac:dyDescent="0.25">
      <c r="A167" s="1" t="s">
        <v>637</v>
      </c>
      <c r="B167" s="1" t="s">
        <v>846</v>
      </c>
      <c r="C167" s="1">
        <v>20</v>
      </c>
      <c r="D167" s="1">
        <v>9040</v>
      </c>
      <c r="E167" s="1" t="s">
        <v>149</v>
      </c>
      <c r="F167" s="1" t="s">
        <v>848</v>
      </c>
      <c r="G167" s="1" t="s">
        <v>103</v>
      </c>
      <c r="H167" s="1" t="s">
        <v>517</v>
      </c>
      <c r="I167" s="1">
        <f>SUM(Table2_1[Packets])</f>
        <v>73096</v>
      </c>
      <c r="J167" s="1">
        <f t="shared" si="3"/>
        <v>2.7361278318923061E-2</v>
      </c>
      <c r="K167" s="1"/>
    </row>
    <row r="168" spans="1:11" x14ac:dyDescent="0.25">
      <c r="A168" s="1" t="s">
        <v>637</v>
      </c>
      <c r="B168" s="1" t="s">
        <v>862</v>
      </c>
      <c r="C168" s="1">
        <v>20</v>
      </c>
      <c r="D168" s="1">
        <v>12885</v>
      </c>
      <c r="E168" s="1" t="s">
        <v>149</v>
      </c>
      <c r="F168" s="1" t="s">
        <v>701</v>
      </c>
      <c r="G168" s="1" t="s">
        <v>103</v>
      </c>
      <c r="H168" s="1" t="s">
        <v>718</v>
      </c>
      <c r="I168" s="1">
        <f>SUM(Table2_1[Packets])</f>
        <v>73096</v>
      </c>
      <c r="J168" s="1">
        <f t="shared" si="3"/>
        <v>2.7361278318923061E-2</v>
      </c>
      <c r="K168" s="1"/>
    </row>
    <row r="169" spans="1:11" x14ac:dyDescent="0.25">
      <c r="A169" s="1" t="s">
        <v>864</v>
      </c>
      <c r="B169" s="1" t="s">
        <v>9</v>
      </c>
      <c r="C169" s="1">
        <v>20</v>
      </c>
      <c r="D169" s="1">
        <v>9040</v>
      </c>
      <c r="E169" s="1" t="s">
        <v>103</v>
      </c>
      <c r="F169" s="1" t="s">
        <v>517</v>
      </c>
      <c r="G169" s="1" t="s">
        <v>149</v>
      </c>
      <c r="H169" s="1" t="s">
        <v>848</v>
      </c>
      <c r="I169" s="1">
        <f>SUM(Table2_1[Packets])</f>
        <v>73096</v>
      </c>
      <c r="J169" s="1">
        <f t="shared" si="3"/>
        <v>2.7361278318923061E-2</v>
      </c>
      <c r="K169" s="1"/>
    </row>
    <row r="170" spans="1:11" x14ac:dyDescent="0.25">
      <c r="A170" s="1" t="s">
        <v>924</v>
      </c>
      <c r="B170" s="1" t="s">
        <v>967</v>
      </c>
      <c r="C170" s="1">
        <v>20</v>
      </c>
      <c r="D170" s="1">
        <v>3197</v>
      </c>
      <c r="E170" s="1" t="s">
        <v>165</v>
      </c>
      <c r="F170" s="1" t="s">
        <v>969</v>
      </c>
      <c r="G170" s="1" t="s">
        <v>165</v>
      </c>
      <c r="H170" s="1" t="s">
        <v>970</v>
      </c>
      <c r="I170" s="1">
        <f>SUM(Table2_1[Packets])</f>
        <v>73096</v>
      </c>
      <c r="J170" s="1">
        <f t="shared" si="3"/>
        <v>2.7361278318923061E-2</v>
      </c>
      <c r="K170" s="1"/>
    </row>
    <row r="171" spans="1:11" x14ac:dyDescent="0.25">
      <c r="A171" s="1" t="s">
        <v>924</v>
      </c>
      <c r="B171" s="1" t="s">
        <v>997</v>
      </c>
      <c r="C171" s="1">
        <v>20</v>
      </c>
      <c r="D171" s="1">
        <v>3345</v>
      </c>
      <c r="E171" s="1" t="s">
        <v>165</v>
      </c>
      <c r="F171" s="1" t="s">
        <v>999</v>
      </c>
      <c r="G171" s="1" t="s">
        <v>165</v>
      </c>
      <c r="H171" s="1" t="s">
        <v>1000</v>
      </c>
      <c r="I171" s="1">
        <f>SUM(Table2_1[Packets])</f>
        <v>73096</v>
      </c>
      <c r="J171" s="1">
        <f t="shared" si="3"/>
        <v>2.7361278318923061E-2</v>
      </c>
      <c r="K171" s="1"/>
    </row>
    <row r="172" spans="1:11" x14ac:dyDescent="0.25">
      <c r="A172" s="1" t="s">
        <v>924</v>
      </c>
      <c r="B172" s="1" t="s">
        <v>1245</v>
      </c>
      <c r="C172" s="1">
        <v>20</v>
      </c>
      <c r="D172" s="1">
        <v>3292</v>
      </c>
      <c r="E172" s="1" t="s">
        <v>165</v>
      </c>
      <c r="F172" s="1" t="s">
        <v>1247</v>
      </c>
      <c r="G172" s="1" t="s">
        <v>165</v>
      </c>
      <c r="H172" s="1" t="s">
        <v>1248</v>
      </c>
      <c r="I172" s="1">
        <f>SUM(Table2_1[Packets])</f>
        <v>73096</v>
      </c>
      <c r="J172" s="1">
        <f t="shared" si="3"/>
        <v>2.7361278318923061E-2</v>
      </c>
      <c r="K172" s="1"/>
    </row>
    <row r="173" spans="1:11" x14ac:dyDescent="0.25">
      <c r="A173" s="1" t="s">
        <v>162</v>
      </c>
      <c r="B173" s="1" t="s">
        <v>9</v>
      </c>
      <c r="C173" s="1">
        <v>19</v>
      </c>
      <c r="D173" s="1">
        <v>3954</v>
      </c>
      <c r="E173" s="1" t="s">
        <v>165</v>
      </c>
      <c r="F173" s="1" t="s">
        <v>166</v>
      </c>
      <c r="G173" s="1" t="s">
        <v>149</v>
      </c>
      <c r="H173" s="1" t="s">
        <v>167</v>
      </c>
      <c r="I173" s="1">
        <f>SUM(Table2_1[Packets])</f>
        <v>73096</v>
      </c>
      <c r="J173" s="1">
        <f t="shared" si="3"/>
        <v>2.5993214402976906E-2</v>
      </c>
      <c r="K173" s="1"/>
    </row>
    <row r="174" spans="1:11" x14ac:dyDescent="0.25">
      <c r="A174" s="1" t="s">
        <v>525</v>
      </c>
      <c r="B174" s="1" t="s">
        <v>543</v>
      </c>
      <c r="C174" s="1">
        <v>19</v>
      </c>
      <c r="D174" s="1">
        <v>3954</v>
      </c>
      <c r="E174" s="1" t="s">
        <v>149</v>
      </c>
      <c r="F174" s="1" t="s">
        <v>167</v>
      </c>
      <c r="G174" s="1" t="s">
        <v>165</v>
      </c>
      <c r="H174" s="1" t="s">
        <v>166</v>
      </c>
      <c r="I174" s="1">
        <f>SUM(Table2_1[Packets])</f>
        <v>73096</v>
      </c>
      <c r="J174" s="1">
        <f t="shared" si="3"/>
        <v>2.5993214402976906E-2</v>
      </c>
      <c r="K174" s="1"/>
    </row>
    <row r="175" spans="1:11" x14ac:dyDescent="0.25">
      <c r="A175" s="1" t="s">
        <v>525</v>
      </c>
      <c r="B175" s="1" t="s">
        <v>586</v>
      </c>
      <c r="C175" s="1">
        <v>19</v>
      </c>
      <c r="D175" s="1">
        <v>6063</v>
      </c>
      <c r="E175" s="1" t="s">
        <v>149</v>
      </c>
      <c r="F175" s="1" t="s">
        <v>588</v>
      </c>
      <c r="G175" s="1" t="s">
        <v>165</v>
      </c>
      <c r="H175" s="1" t="s">
        <v>589</v>
      </c>
      <c r="I175" s="1">
        <f>SUM(Table2_1[Packets])</f>
        <v>73096</v>
      </c>
      <c r="J175" s="1">
        <f t="shared" si="3"/>
        <v>2.5993214402976906E-2</v>
      </c>
      <c r="K175" s="1"/>
    </row>
    <row r="176" spans="1:11" x14ac:dyDescent="0.25">
      <c r="A176" s="1" t="s">
        <v>637</v>
      </c>
      <c r="B176" s="1" t="s">
        <v>858</v>
      </c>
      <c r="C176" s="1">
        <v>19</v>
      </c>
      <c r="D176" s="1">
        <v>10479</v>
      </c>
      <c r="E176" s="1" t="s">
        <v>103</v>
      </c>
      <c r="F176" s="1" t="s">
        <v>860</v>
      </c>
      <c r="G176" s="1" t="s">
        <v>523</v>
      </c>
      <c r="H176" s="1" t="s">
        <v>861</v>
      </c>
      <c r="I176" s="1">
        <f>SUM(Table2_1[Packets])</f>
        <v>73096</v>
      </c>
      <c r="J176" s="1">
        <f t="shared" si="3"/>
        <v>2.5993214402976906E-2</v>
      </c>
      <c r="K176" s="1"/>
    </row>
    <row r="177" spans="1:11" x14ac:dyDescent="0.25">
      <c r="A177" s="1" t="s">
        <v>525</v>
      </c>
      <c r="B177" s="1" t="s">
        <v>545</v>
      </c>
      <c r="C177" s="1">
        <v>18</v>
      </c>
      <c r="D177" s="1">
        <v>7064</v>
      </c>
      <c r="E177" s="1" t="s">
        <v>149</v>
      </c>
      <c r="F177" s="1" t="s">
        <v>548</v>
      </c>
      <c r="G177" s="1" t="s">
        <v>149</v>
      </c>
      <c r="H177" s="1" t="s">
        <v>549</v>
      </c>
      <c r="I177" s="1">
        <f>SUM(Table2_1[Packets])</f>
        <v>73096</v>
      </c>
      <c r="J177" s="1">
        <f t="shared" si="3"/>
        <v>2.4625150487030751E-2</v>
      </c>
      <c r="K177" s="1"/>
    </row>
    <row r="178" spans="1:11" x14ac:dyDescent="0.25">
      <c r="A178" s="1" t="s">
        <v>609</v>
      </c>
      <c r="B178" s="1" t="s">
        <v>193</v>
      </c>
      <c r="C178" s="1">
        <v>18</v>
      </c>
      <c r="D178" s="1">
        <v>1656</v>
      </c>
      <c r="E178" s="1" t="s">
        <v>179</v>
      </c>
      <c r="F178" s="1" t="s">
        <v>179</v>
      </c>
      <c r="G178" s="1" t="s">
        <v>546</v>
      </c>
      <c r="H178" s="1" t="s">
        <v>610</v>
      </c>
      <c r="I178" s="1">
        <f>SUM(Table2_1[Packets])</f>
        <v>73096</v>
      </c>
      <c r="J178" s="1">
        <f t="shared" si="3"/>
        <v>2.4625150487030751E-2</v>
      </c>
      <c r="K178" s="1"/>
    </row>
    <row r="179" spans="1:11" x14ac:dyDescent="0.25">
      <c r="A179" s="1" t="s">
        <v>924</v>
      </c>
      <c r="B179" s="1" t="s">
        <v>1120</v>
      </c>
      <c r="C179" s="1">
        <v>18</v>
      </c>
      <c r="D179" s="1">
        <v>2965</v>
      </c>
      <c r="E179" s="1" t="s">
        <v>149</v>
      </c>
      <c r="F179" s="1" t="s">
        <v>1122</v>
      </c>
      <c r="G179" s="1" t="s">
        <v>149</v>
      </c>
      <c r="H179" s="1" t="s">
        <v>1123</v>
      </c>
      <c r="I179" s="1">
        <f>SUM(Table2_1[Packets])</f>
        <v>73096</v>
      </c>
      <c r="J179" s="1">
        <f t="shared" si="3"/>
        <v>2.4625150487030751E-2</v>
      </c>
      <c r="K179" s="1"/>
    </row>
    <row r="180" spans="1:11" x14ac:dyDescent="0.25">
      <c r="A180" s="1" t="s">
        <v>637</v>
      </c>
      <c r="B180" s="1" t="s">
        <v>703</v>
      </c>
      <c r="C180" s="1">
        <v>17</v>
      </c>
      <c r="D180" s="1">
        <v>10197</v>
      </c>
      <c r="E180" s="1" t="s">
        <v>523</v>
      </c>
      <c r="F180" s="1" t="s">
        <v>705</v>
      </c>
      <c r="G180" s="1" t="s">
        <v>149</v>
      </c>
      <c r="H180" s="1" t="s">
        <v>706</v>
      </c>
      <c r="I180" s="1">
        <f>SUM(Table2_1[Packets])</f>
        <v>73096</v>
      </c>
      <c r="J180" s="1">
        <f t="shared" si="3"/>
        <v>2.3257086571084599E-2</v>
      </c>
      <c r="K180" s="1"/>
    </row>
    <row r="181" spans="1:11" x14ac:dyDescent="0.25">
      <c r="A181" s="1" t="s">
        <v>637</v>
      </c>
      <c r="B181" s="1" t="s">
        <v>747</v>
      </c>
      <c r="C181" s="1">
        <v>17</v>
      </c>
      <c r="D181" s="1">
        <v>10198</v>
      </c>
      <c r="E181" s="1" t="s">
        <v>523</v>
      </c>
      <c r="F181" s="1" t="s">
        <v>749</v>
      </c>
      <c r="G181" s="1" t="s">
        <v>149</v>
      </c>
      <c r="H181" s="1" t="s">
        <v>750</v>
      </c>
      <c r="I181" s="1">
        <f>SUM(Table2_1[Packets])</f>
        <v>73096</v>
      </c>
      <c r="J181" s="1">
        <f t="shared" si="3"/>
        <v>2.3257086571084599E-2</v>
      </c>
      <c r="K181" s="1"/>
    </row>
    <row r="182" spans="1:11" x14ac:dyDescent="0.25">
      <c r="A182" s="1" t="s">
        <v>145</v>
      </c>
      <c r="B182" s="1" t="s">
        <v>9</v>
      </c>
      <c r="C182" s="1">
        <v>16</v>
      </c>
      <c r="D182" s="1">
        <v>7053</v>
      </c>
      <c r="E182" s="1" t="s">
        <v>32</v>
      </c>
      <c r="F182" s="1" t="s">
        <v>148</v>
      </c>
      <c r="G182" s="1" t="s">
        <v>149</v>
      </c>
      <c r="H182" s="1" t="s">
        <v>150</v>
      </c>
      <c r="I182" s="1">
        <f>SUM(Table2_1[Packets])</f>
        <v>73096</v>
      </c>
      <c r="J182" s="1">
        <f t="shared" si="3"/>
        <v>2.1889022655138448E-2</v>
      </c>
      <c r="K182" s="1"/>
    </row>
    <row r="183" spans="1:11" x14ac:dyDescent="0.25">
      <c r="A183" s="1" t="s">
        <v>525</v>
      </c>
      <c r="B183" s="1" t="s">
        <v>574</v>
      </c>
      <c r="C183" s="1">
        <v>16</v>
      </c>
      <c r="D183" s="1">
        <v>7053</v>
      </c>
      <c r="E183" s="1" t="s">
        <v>149</v>
      </c>
      <c r="F183" s="1" t="s">
        <v>150</v>
      </c>
      <c r="G183" s="1" t="s">
        <v>32</v>
      </c>
      <c r="H183" s="1" t="s">
        <v>148</v>
      </c>
      <c r="I183" s="1">
        <f>SUM(Table2_1[Packets])</f>
        <v>73096</v>
      </c>
      <c r="J183" s="1">
        <f t="shared" si="3"/>
        <v>2.1889022655138448E-2</v>
      </c>
      <c r="K183" s="1"/>
    </row>
    <row r="184" spans="1:11" x14ac:dyDescent="0.25">
      <c r="A184" s="1" t="s">
        <v>918</v>
      </c>
      <c r="B184" s="1" t="s">
        <v>199</v>
      </c>
      <c r="C184" s="1">
        <v>16</v>
      </c>
      <c r="D184" s="1">
        <v>2369</v>
      </c>
      <c r="E184" s="1" t="s">
        <v>146</v>
      </c>
      <c r="F184" s="1" t="s">
        <v>919</v>
      </c>
      <c r="G184" s="1" t="s">
        <v>179</v>
      </c>
      <c r="H184" s="1" t="s">
        <v>179</v>
      </c>
      <c r="I184" s="1">
        <f>SUM(Table2_1[Packets])</f>
        <v>73096</v>
      </c>
      <c r="J184" s="1">
        <f t="shared" si="3"/>
        <v>2.1889022655138448E-2</v>
      </c>
      <c r="K184" s="1"/>
    </row>
    <row r="185" spans="1:11" x14ac:dyDescent="0.25">
      <c r="A185" s="1" t="s">
        <v>924</v>
      </c>
      <c r="B185" s="1" t="s">
        <v>1116</v>
      </c>
      <c r="C185" s="1">
        <v>16</v>
      </c>
      <c r="D185" s="1">
        <v>2735</v>
      </c>
      <c r="E185" s="1" t="s">
        <v>523</v>
      </c>
      <c r="F185" s="1" t="s">
        <v>1118</v>
      </c>
      <c r="G185" s="1" t="s">
        <v>523</v>
      </c>
      <c r="H185" s="1" t="s">
        <v>1119</v>
      </c>
      <c r="I185" s="1">
        <f>SUM(Table2_1[Packets])</f>
        <v>73096</v>
      </c>
      <c r="J185" s="1">
        <f t="shared" si="3"/>
        <v>2.1889022655138448E-2</v>
      </c>
      <c r="K185" s="1"/>
    </row>
    <row r="186" spans="1:11" x14ac:dyDescent="0.25">
      <c r="A186" s="1" t="s">
        <v>512</v>
      </c>
      <c r="B186" s="1" t="s">
        <v>199</v>
      </c>
      <c r="C186" s="1">
        <v>15</v>
      </c>
      <c r="D186" s="1">
        <v>1927</v>
      </c>
      <c r="E186" s="1" t="s">
        <v>513</v>
      </c>
      <c r="F186" s="1" t="s">
        <v>514</v>
      </c>
      <c r="G186" s="1" t="s">
        <v>179</v>
      </c>
      <c r="H186" s="1" t="s">
        <v>179</v>
      </c>
      <c r="I186" s="1">
        <f>SUM(Table2_1[Packets])</f>
        <v>73096</v>
      </c>
      <c r="J186" s="1">
        <f t="shared" si="3"/>
        <v>2.0520958739192297E-2</v>
      </c>
      <c r="K186" s="1"/>
    </row>
    <row r="187" spans="1:11" x14ac:dyDescent="0.25">
      <c r="A187" s="1" t="s">
        <v>1301</v>
      </c>
      <c r="B187" s="1" t="s">
        <v>292</v>
      </c>
      <c r="C187" s="1">
        <v>15</v>
      </c>
      <c r="D187" s="1">
        <v>2257</v>
      </c>
      <c r="E187" s="1" t="s">
        <v>523</v>
      </c>
      <c r="F187" s="1" t="s">
        <v>1322</v>
      </c>
      <c r="G187" s="1" t="s">
        <v>32</v>
      </c>
      <c r="H187" s="1" t="s">
        <v>1319</v>
      </c>
      <c r="I187" s="1">
        <f>SUM(Table2_1[Packets])</f>
        <v>73096</v>
      </c>
      <c r="J187" s="1">
        <f t="shared" si="3"/>
        <v>2.0520958739192297E-2</v>
      </c>
      <c r="K187" s="1"/>
    </row>
    <row r="188" spans="1:11" x14ac:dyDescent="0.25">
      <c r="A188" s="1" t="s">
        <v>1301</v>
      </c>
      <c r="B188" s="1" t="s">
        <v>326</v>
      </c>
      <c r="C188" s="1">
        <v>15</v>
      </c>
      <c r="D188" s="1">
        <v>1956</v>
      </c>
      <c r="E188" s="1" t="s">
        <v>32</v>
      </c>
      <c r="F188" s="1" t="s">
        <v>1328</v>
      </c>
      <c r="G188" s="1" t="s">
        <v>523</v>
      </c>
      <c r="H188" s="1" t="s">
        <v>1329</v>
      </c>
      <c r="I188" s="1">
        <f>SUM(Table2_1[Packets])</f>
        <v>73096</v>
      </c>
      <c r="J188" s="1">
        <f t="shared" si="3"/>
        <v>2.0520958739192297E-2</v>
      </c>
      <c r="K188" s="1"/>
    </row>
    <row r="189" spans="1:11" x14ac:dyDescent="0.25">
      <c r="A189" s="1" t="s">
        <v>627</v>
      </c>
      <c r="B189" s="1" t="s">
        <v>9</v>
      </c>
      <c r="C189" s="1">
        <v>14</v>
      </c>
      <c r="D189" s="1">
        <v>3234</v>
      </c>
      <c r="E189" s="1" t="s">
        <v>523</v>
      </c>
      <c r="F189" s="1" t="s">
        <v>629</v>
      </c>
      <c r="G189" s="1" t="s">
        <v>315</v>
      </c>
      <c r="H189" s="1" t="s">
        <v>630</v>
      </c>
      <c r="I189" s="1">
        <f>SUM(Table2_1[Packets])</f>
        <v>73096</v>
      </c>
      <c r="J189" s="1">
        <f t="shared" si="3"/>
        <v>1.9152894823246142E-2</v>
      </c>
      <c r="K189" s="1"/>
    </row>
    <row r="190" spans="1:11" x14ac:dyDescent="0.25">
      <c r="A190" s="1" t="s">
        <v>637</v>
      </c>
      <c r="B190" s="1" t="s">
        <v>765</v>
      </c>
      <c r="C190" s="1">
        <v>14</v>
      </c>
      <c r="D190" s="1">
        <v>3234</v>
      </c>
      <c r="E190" s="1" t="s">
        <v>315</v>
      </c>
      <c r="F190" s="1" t="s">
        <v>630</v>
      </c>
      <c r="G190" s="1" t="s">
        <v>523</v>
      </c>
      <c r="H190" s="1" t="s">
        <v>629</v>
      </c>
      <c r="I190" s="1">
        <f>SUM(Table2_1[Packets])</f>
        <v>73096</v>
      </c>
      <c r="J190" s="1">
        <f t="shared" si="3"/>
        <v>1.9152894823246142E-2</v>
      </c>
      <c r="K190" s="1"/>
    </row>
    <row r="191" spans="1:11" x14ac:dyDescent="0.25">
      <c r="A191" s="1" t="s">
        <v>1301</v>
      </c>
      <c r="B191" s="1" t="s">
        <v>443</v>
      </c>
      <c r="C191" s="1">
        <v>13</v>
      </c>
      <c r="D191" s="1">
        <v>1828</v>
      </c>
      <c r="E191" s="1" t="s">
        <v>315</v>
      </c>
      <c r="F191" s="1" t="s">
        <v>1355</v>
      </c>
      <c r="G191" s="1" t="s">
        <v>32</v>
      </c>
      <c r="H191" s="1" t="s">
        <v>1356</v>
      </c>
      <c r="I191" s="1">
        <f>SUM(Table2_1[Packets])</f>
        <v>73096</v>
      </c>
      <c r="J191" s="1">
        <f t="shared" si="3"/>
        <v>1.778483090729999E-2</v>
      </c>
      <c r="K191" s="1"/>
    </row>
    <row r="192" spans="1:11" x14ac:dyDescent="0.25">
      <c r="A192" s="1" t="s">
        <v>29</v>
      </c>
      <c r="B192" s="1" t="s">
        <v>9</v>
      </c>
      <c r="C192" s="1">
        <v>12</v>
      </c>
      <c r="D192" s="1">
        <v>8969</v>
      </c>
      <c r="E192" s="1" t="s">
        <v>32</v>
      </c>
      <c r="F192" s="1" t="s">
        <v>33</v>
      </c>
      <c r="G192" s="1" t="s">
        <v>34</v>
      </c>
      <c r="H192" s="1" t="s">
        <v>35</v>
      </c>
      <c r="I192" s="1">
        <f>SUM(Table2_1[Packets])</f>
        <v>73096</v>
      </c>
      <c r="J192" s="1">
        <f t="shared" si="3"/>
        <v>1.6416766991353835E-2</v>
      </c>
      <c r="K192" s="1"/>
    </row>
    <row r="193" spans="1:11" x14ac:dyDescent="0.25">
      <c r="A193" s="1" t="s">
        <v>192</v>
      </c>
      <c r="B193" s="1" t="s">
        <v>204</v>
      </c>
      <c r="C193" s="1">
        <v>12</v>
      </c>
      <c r="D193" s="1">
        <v>8966</v>
      </c>
      <c r="E193" s="1" t="s">
        <v>34</v>
      </c>
      <c r="F193" s="1" t="s">
        <v>206</v>
      </c>
      <c r="G193" s="1" t="s">
        <v>32</v>
      </c>
      <c r="H193" s="1" t="s">
        <v>33</v>
      </c>
      <c r="I193" s="1">
        <f>SUM(Table2_1[Packets])</f>
        <v>73096</v>
      </c>
      <c r="J193" s="1">
        <f t="shared" si="3"/>
        <v>1.6416766991353835E-2</v>
      </c>
      <c r="K193" s="1"/>
    </row>
    <row r="194" spans="1:11" x14ac:dyDescent="0.25">
      <c r="A194" s="1" t="s">
        <v>192</v>
      </c>
      <c r="B194" s="1" t="s">
        <v>223</v>
      </c>
      <c r="C194" s="1">
        <v>12</v>
      </c>
      <c r="D194" s="1">
        <v>8968</v>
      </c>
      <c r="E194" s="1" t="s">
        <v>34</v>
      </c>
      <c r="F194" s="1" t="s">
        <v>225</v>
      </c>
      <c r="G194" s="1" t="s">
        <v>32</v>
      </c>
      <c r="H194" s="1" t="s">
        <v>33</v>
      </c>
      <c r="I194" s="1">
        <f>SUM(Table2_1[Packets])</f>
        <v>73096</v>
      </c>
      <c r="J194" s="1">
        <f t="shared" ref="J194:J257" si="4">(C194/I194) *100</f>
        <v>1.6416766991353835E-2</v>
      </c>
      <c r="K194" s="1"/>
    </row>
    <row r="195" spans="1:11" x14ac:dyDescent="0.25">
      <c r="A195" s="1" t="s">
        <v>192</v>
      </c>
      <c r="B195" s="1" t="s">
        <v>232</v>
      </c>
      <c r="C195" s="1">
        <v>12</v>
      </c>
      <c r="D195" s="1">
        <v>8966</v>
      </c>
      <c r="E195" s="1" t="s">
        <v>34</v>
      </c>
      <c r="F195" s="1" t="s">
        <v>206</v>
      </c>
      <c r="G195" s="1" t="s">
        <v>32</v>
      </c>
      <c r="H195" s="1" t="s">
        <v>33</v>
      </c>
      <c r="I195" s="1">
        <f>SUM(Table2_1[Packets])</f>
        <v>73096</v>
      </c>
      <c r="J195" s="1">
        <f t="shared" si="4"/>
        <v>1.6416766991353835E-2</v>
      </c>
      <c r="K195" s="1"/>
    </row>
    <row r="196" spans="1:11" x14ac:dyDescent="0.25">
      <c r="A196" s="1" t="s">
        <v>192</v>
      </c>
      <c r="B196" s="1" t="s">
        <v>275</v>
      </c>
      <c r="C196" s="1">
        <v>12</v>
      </c>
      <c r="D196" s="1">
        <v>8967</v>
      </c>
      <c r="E196" s="1" t="s">
        <v>34</v>
      </c>
      <c r="F196" s="1" t="s">
        <v>277</v>
      </c>
      <c r="G196" s="1" t="s">
        <v>32</v>
      </c>
      <c r="H196" s="1" t="s">
        <v>33</v>
      </c>
      <c r="I196" s="1">
        <f>SUM(Table2_1[Packets])</f>
        <v>73096</v>
      </c>
      <c r="J196" s="1">
        <f t="shared" si="4"/>
        <v>1.6416766991353835E-2</v>
      </c>
      <c r="K196" s="1"/>
    </row>
    <row r="197" spans="1:11" x14ac:dyDescent="0.25">
      <c r="A197" s="1" t="s">
        <v>192</v>
      </c>
      <c r="B197" s="1" t="s">
        <v>362</v>
      </c>
      <c r="C197" s="1">
        <v>12</v>
      </c>
      <c r="D197" s="1">
        <v>8969</v>
      </c>
      <c r="E197" s="1" t="s">
        <v>34</v>
      </c>
      <c r="F197" s="1" t="s">
        <v>35</v>
      </c>
      <c r="G197" s="1" t="s">
        <v>32</v>
      </c>
      <c r="H197" s="1" t="s">
        <v>33</v>
      </c>
      <c r="I197" s="1">
        <f>SUM(Table2_1[Packets])</f>
        <v>73096</v>
      </c>
      <c r="J197" s="1">
        <f t="shared" si="4"/>
        <v>1.6416766991353835E-2</v>
      </c>
      <c r="K197" s="1"/>
    </row>
    <row r="198" spans="1:11" x14ac:dyDescent="0.25">
      <c r="A198" s="1" t="s">
        <v>192</v>
      </c>
      <c r="B198" s="1" t="s">
        <v>377</v>
      </c>
      <c r="C198" s="1">
        <v>12</v>
      </c>
      <c r="D198" s="1">
        <v>8970</v>
      </c>
      <c r="E198" s="1" t="s">
        <v>34</v>
      </c>
      <c r="F198" s="1" t="s">
        <v>379</v>
      </c>
      <c r="G198" s="1" t="s">
        <v>32</v>
      </c>
      <c r="H198" s="1" t="s">
        <v>33</v>
      </c>
      <c r="I198" s="1">
        <f>SUM(Table2_1[Packets])</f>
        <v>73096</v>
      </c>
      <c r="J198" s="1">
        <f t="shared" si="4"/>
        <v>1.6416766991353835E-2</v>
      </c>
      <c r="K198" s="1"/>
    </row>
    <row r="199" spans="1:11" x14ac:dyDescent="0.25">
      <c r="A199" s="1" t="s">
        <v>192</v>
      </c>
      <c r="B199" s="1" t="s">
        <v>452</v>
      </c>
      <c r="C199" s="1">
        <v>12</v>
      </c>
      <c r="D199" s="1">
        <v>8968</v>
      </c>
      <c r="E199" s="1" t="s">
        <v>34</v>
      </c>
      <c r="F199" s="1" t="s">
        <v>225</v>
      </c>
      <c r="G199" s="1" t="s">
        <v>32</v>
      </c>
      <c r="H199" s="1" t="s">
        <v>33</v>
      </c>
      <c r="I199" s="1">
        <f>SUM(Table2_1[Packets])</f>
        <v>73096</v>
      </c>
      <c r="J199" s="1">
        <f t="shared" si="4"/>
        <v>1.6416766991353835E-2</v>
      </c>
      <c r="K199" s="1"/>
    </row>
    <row r="200" spans="1:11" x14ac:dyDescent="0.25">
      <c r="A200" s="1" t="s">
        <v>609</v>
      </c>
      <c r="B200" s="1" t="s">
        <v>613</v>
      </c>
      <c r="C200" s="1">
        <v>12</v>
      </c>
      <c r="D200" s="1">
        <v>840</v>
      </c>
      <c r="E200" s="1" t="s">
        <v>179</v>
      </c>
      <c r="F200" s="1" t="s">
        <v>179</v>
      </c>
      <c r="G200" s="1" t="s">
        <v>30</v>
      </c>
      <c r="H200" s="1" t="s">
        <v>614</v>
      </c>
      <c r="I200" s="1">
        <f>SUM(Table2_1[Packets])</f>
        <v>73096</v>
      </c>
      <c r="J200" s="1">
        <f t="shared" si="4"/>
        <v>1.6416766991353835E-2</v>
      </c>
      <c r="K200" s="1"/>
    </row>
    <row r="201" spans="1:11" x14ac:dyDescent="0.25">
      <c r="A201" s="1" t="s">
        <v>637</v>
      </c>
      <c r="B201" s="1" t="s">
        <v>809</v>
      </c>
      <c r="C201" s="1">
        <v>12</v>
      </c>
      <c r="D201" s="1">
        <v>7494</v>
      </c>
      <c r="E201" s="1" t="s">
        <v>32</v>
      </c>
      <c r="F201" s="1" t="s">
        <v>811</v>
      </c>
      <c r="G201" s="1" t="s">
        <v>34</v>
      </c>
      <c r="H201" s="1" t="s">
        <v>812</v>
      </c>
      <c r="I201" s="1">
        <f>SUM(Table2_1[Packets])</f>
        <v>73096</v>
      </c>
      <c r="J201" s="1">
        <f t="shared" si="4"/>
        <v>1.6416766991353835E-2</v>
      </c>
      <c r="K201" s="1"/>
    </row>
    <row r="202" spans="1:11" x14ac:dyDescent="0.25">
      <c r="A202" s="1" t="s">
        <v>909</v>
      </c>
      <c r="B202" s="1" t="s">
        <v>9</v>
      </c>
      <c r="C202" s="1">
        <v>12</v>
      </c>
      <c r="D202" s="1">
        <v>7494</v>
      </c>
      <c r="E202" s="1" t="s">
        <v>34</v>
      </c>
      <c r="F202" s="1" t="s">
        <v>812</v>
      </c>
      <c r="G202" s="1" t="s">
        <v>32</v>
      </c>
      <c r="H202" s="1" t="s">
        <v>811</v>
      </c>
      <c r="I202" s="1">
        <f>SUM(Table2_1[Packets])</f>
        <v>73096</v>
      </c>
      <c r="J202" s="1">
        <f t="shared" si="4"/>
        <v>1.6416766991353835E-2</v>
      </c>
      <c r="K202" s="1"/>
    </row>
    <row r="203" spans="1:11" x14ac:dyDescent="0.25">
      <c r="A203" s="1" t="s">
        <v>924</v>
      </c>
      <c r="B203" s="1" t="s">
        <v>1057</v>
      </c>
      <c r="C203" s="1">
        <v>12</v>
      </c>
      <c r="D203" s="1">
        <v>2027</v>
      </c>
      <c r="E203" s="1" t="s">
        <v>315</v>
      </c>
      <c r="F203" s="1" t="s">
        <v>123</v>
      </c>
      <c r="G203" s="1" t="s">
        <v>315</v>
      </c>
      <c r="H203" s="1" t="s">
        <v>1059</v>
      </c>
      <c r="I203" s="1">
        <f>SUM(Table2_1[Packets])</f>
        <v>73096</v>
      </c>
      <c r="J203" s="1">
        <f t="shared" si="4"/>
        <v>1.6416766991353835E-2</v>
      </c>
      <c r="K203" s="1"/>
    </row>
    <row r="204" spans="1:11" x14ac:dyDescent="0.25">
      <c r="A204" s="1" t="s">
        <v>1301</v>
      </c>
      <c r="B204" s="1" t="s">
        <v>1340</v>
      </c>
      <c r="C204" s="1">
        <v>12</v>
      </c>
      <c r="D204" s="1">
        <v>1784</v>
      </c>
      <c r="E204" s="1" t="s">
        <v>315</v>
      </c>
      <c r="F204" s="1" t="s">
        <v>457</v>
      </c>
      <c r="G204" s="1" t="s">
        <v>315</v>
      </c>
      <c r="H204" s="1" t="s">
        <v>1342</v>
      </c>
      <c r="I204" s="1">
        <f>SUM(Table2_1[Packets])</f>
        <v>73096</v>
      </c>
      <c r="J204" s="1">
        <f t="shared" si="4"/>
        <v>1.6416766991353835E-2</v>
      </c>
      <c r="K204" s="1"/>
    </row>
    <row r="205" spans="1:11" x14ac:dyDescent="0.25">
      <c r="A205" s="1" t="s">
        <v>192</v>
      </c>
      <c r="B205" s="1" t="s">
        <v>202</v>
      </c>
      <c r="C205" s="1">
        <v>11</v>
      </c>
      <c r="D205" s="1">
        <v>1375</v>
      </c>
      <c r="E205" s="1" t="s">
        <v>103</v>
      </c>
      <c r="F205" s="1" t="s">
        <v>203</v>
      </c>
      <c r="G205" s="1" t="s">
        <v>179</v>
      </c>
      <c r="H205" s="1" t="s">
        <v>179</v>
      </c>
      <c r="I205" s="1">
        <f>SUM(Table2_1[Packets])</f>
        <v>73096</v>
      </c>
      <c r="J205" s="1">
        <f t="shared" si="4"/>
        <v>1.5048703075407684E-2</v>
      </c>
      <c r="K205" s="1"/>
    </row>
    <row r="206" spans="1:11" x14ac:dyDescent="0.25">
      <c r="A206" s="1" t="s">
        <v>625</v>
      </c>
      <c r="B206" s="1" t="s">
        <v>202</v>
      </c>
      <c r="C206" s="1">
        <v>11</v>
      </c>
      <c r="D206" s="1">
        <v>1375</v>
      </c>
      <c r="E206" s="1" t="s">
        <v>179</v>
      </c>
      <c r="F206" s="1" t="s">
        <v>179</v>
      </c>
      <c r="G206" s="1" t="s">
        <v>103</v>
      </c>
      <c r="H206" s="1" t="s">
        <v>203</v>
      </c>
      <c r="I206" s="1">
        <f>SUM(Table2_1[Packets])</f>
        <v>73096</v>
      </c>
      <c r="J206" s="1">
        <f t="shared" si="4"/>
        <v>1.5048703075407684E-2</v>
      </c>
      <c r="K206" s="1"/>
    </row>
    <row r="207" spans="1:11" x14ac:dyDescent="0.25">
      <c r="A207" s="1" t="s">
        <v>924</v>
      </c>
      <c r="B207" s="1" t="s">
        <v>591</v>
      </c>
      <c r="C207" s="1">
        <v>11</v>
      </c>
      <c r="D207" s="1">
        <v>2095</v>
      </c>
      <c r="E207" s="1" t="s">
        <v>34</v>
      </c>
      <c r="F207" s="1" t="s">
        <v>1240</v>
      </c>
      <c r="G207" s="1" t="s">
        <v>315</v>
      </c>
      <c r="H207" s="1" t="s">
        <v>1241</v>
      </c>
      <c r="I207" s="1">
        <f>SUM(Table2_1[Packets])</f>
        <v>73096</v>
      </c>
      <c r="J207" s="1">
        <f t="shared" si="4"/>
        <v>1.5048703075407684E-2</v>
      </c>
      <c r="K207" s="1"/>
    </row>
    <row r="208" spans="1:11" x14ac:dyDescent="0.25">
      <c r="A208" s="1" t="s">
        <v>924</v>
      </c>
      <c r="B208" s="1" t="s">
        <v>1189</v>
      </c>
      <c r="C208" s="1">
        <v>10</v>
      </c>
      <c r="D208" s="1">
        <v>1774</v>
      </c>
      <c r="E208" s="1" t="s">
        <v>34</v>
      </c>
      <c r="F208" s="1" t="s">
        <v>1191</v>
      </c>
      <c r="G208" s="1" t="s">
        <v>34</v>
      </c>
      <c r="H208" s="1" t="s">
        <v>1192</v>
      </c>
      <c r="I208" s="1">
        <f>SUM(Table2_1[Packets])</f>
        <v>73096</v>
      </c>
      <c r="J208" s="1">
        <f t="shared" si="4"/>
        <v>1.368063915946153E-2</v>
      </c>
      <c r="K208" s="1"/>
    </row>
    <row r="209" spans="1:11" x14ac:dyDescent="0.25">
      <c r="A209" s="1" t="s">
        <v>924</v>
      </c>
      <c r="B209" s="1" t="s">
        <v>550</v>
      </c>
      <c r="C209" s="1">
        <v>9</v>
      </c>
      <c r="D209" s="1">
        <v>1764</v>
      </c>
      <c r="E209" s="1" t="s">
        <v>499</v>
      </c>
      <c r="F209" s="1" t="s">
        <v>1032</v>
      </c>
      <c r="G209" s="1" t="s">
        <v>34</v>
      </c>
      <c r="H209" s="1" t="s">
        <v>1033</v>
      </c>
      <c r="I209" s="1">
        <f>SUM(Table2_1[Packets])</f>
        <v>73096</v>
      </c>
      <c r="J209" s="1">
        <f t="shared" si="4"/>
        <v>1.2312575243515375E-2</v>
      </c>
      <c r="K209" s="1"/>
    </row>
    <row r="210" spans="1:11" x14ac:dyDescent="0.25">
      <c r="A210" s="1" t="s">
        <v>1301</v>
      </c>
      <c r="B210" s="1" t="s">
        <v>283</v>
      </c>
      <c r="C210" s="1">
        <v>9</v>
      </c>
      <c r="D210" s="1">
        <v>1491</v>
      </c>
      <c r="E210" s="1" t="s">
        <v>499</v>
      </c>
      <c r="F210" s="1" t="s">
        <v>13</v>
      </c>
      <c r="G210" s="1" t="s">
        <v>34</v>
      </c>
      <c r="H210" s="1" t="s">
        <v>1320</v>
      </c>
      <c r="I210" s="1">
        <f>SUM(Table2_1[Packets])</f>
        <v>73096</v>
      </c>
      <c r="J210" s="1">
        <f t="shared" si="4"/>
        <v>1.2312575243515375E-2</v>
      </c>
      <c r="K210" s="1"/>
    </row>
    <row r="211" spans="1:11" x14ac:dyDescent="0.25">
      <c r="A211" s="1" t="s">
        <v>1301</v>
      </c>
      <c r="B211" s="1" t="s">
        <v>332</v>
      </c>
      <c r="C211" s="1">
        <v>9</v>
      </c>
      <c r="D211" s="1">
        <v>1343</v>
      </c>
      <c r="E211" s="1" t="s">
        <v>499</v>
      </c>
      <c r="F211" s="1" t="s">
        <v>737</v>
      </c>
      <c r="G211" s="1" t="s">
        <v>34</v>
      </c>
      <c r="H211" s="1" t="s">
        <v>1331</v>
      </c>
      <c r="I211" s="1">
        <f>SUM(Table2_1[Packets])</f>
        <v>73096</v>
      </c>
      <c r="J211" s="1">
        <f t="shared" si="4"/>
        <v>1.2312575243515375E-2</v>
      </c>
      <c r="K211" s="1"/>
    </row>
    <row r="212" spans="1:11" x14ac:dyDescent="0.25">
      <c r="A212" s="1" t="s">
        <v>1301</v>
      </c>
      <c r="B212" s="1" t="s">
        <v>343</v>
      </c>
      <c r="C212" s="1">
        <v>9</v>
      </c>
      <c r="D212" s="1">
        <v>1221</v>
      </c>
      <c r="E212" s="1" t="s">
        <v>499</v>
      </c>
      <c r="F212" s="1" t="s">
        <v>1334</v>
      </c>
      <c r="G212" s="1" t="s">
        <v>34</v>
      </c>
      <c r="H212" s="1" t="s">
        <v>1335</v>
      </c>
      <c r="I212" s="1">
        <f>SUM(Table2_1[Packets])</f>
        <v>73096</v>
      </c>
      <c r="J212" s="1">
        <f t="shared" si="4"/>
        <v>1.2312575243515375E-2</v>
      </c>
      <c r="K212" s="1"/>
    </row>
    <row r="213" spans="1:11" x14ac:dyDescent="0.25">
      <c r="A213" s="1" t="s">
        <v>1301</v>
      </c>
      <c r="B213" s="1" t="s">
        <v>431</v>
      </c>
      <c r="C213" s="1">
        <v>9</v>
      </c>
      <c r="D213" s="1">
        <v>1346</v>
      </c>
      <c r="E213" s="1" t="s">
        <v>499</v>
      </c>
      <c r="F213" s="1" t="s">
        <v>1055</v>
      </c>
      <c r="G213" s="1" t="s">
        <v>34</v>
      </c>
      <c r="H213" s="1" t="s">
        <v>1348</v>
      </c>
      <c r="I213" s="1">
        <f>SUM(Table2_1[Packets])</f>
        <v>73096</v>
      </c>
      <c r="J213" s="1">
        <f t="shared" si="4"/>
        <v>1.2312575243515375E-2</v>
      </c>
      <c r="K213" s="1"/>
    </row>
    <row r="214" spans="1:11" x14ac:dyDescent="0.25">
      <c r="A214" s="1" t="s">
        <v>522</v>
      </c>
      <c r="B214" s="1" t="s">
        <v>199</v>
      </c>
      <c r="C214" s="1">
        <v>8</v>
      </c>
      <c r="D214" s="1">
        <v>2546</v>
      </c>
      <c r="E214" s="1" t="s">
        <v>523</v>
      </c>
      <c r="F214" s="1" t="s">
        <v>524</v>
      </c>
      <c r="G214" s="1" t="s">
        <v>179</v>
      </c>
      <c r="H214" s="1" t="s">
        <v>179</v>
      </c>
      <c r="I214" s="1">
        <f>SUM(Table2_1[Packets])</f>
        <v>73096</v>
      </c>
      <c r="J214" s="1">
        <f t="shared" si="4"/>
        <v>1.0944511327569224E-2</v>
      </c>
      <c r="K214" s="1"/>
    </row>
    <row r="215" spans="1:11" x14ac:dyDescent="0.25">
      <c r="A215" s="1" t="s">
        <v>910</v>
      </c>
      <c r="B215" s="1" t="s">
        <v>199</v>
      </c>
      <c r="C215" s="1">
        <v>8</v>
      </c>
      <c r="D215" s="1">
        <v>2706</v>
      </c>
      <c r="E215" s="1" t="s">
        <v>523</v>
      </c>
      <c r="F215" s="1" t="s">
        <v>911</v>
      </c>
      <c r="G215" s="1" t="s">
        <v>179</v>
      </c>
      <c r="H215" s="1" t="s">
        <v>179</v>
      </c>
      <c r="I215" s="1">
        <f>SUM(Table2_1[Packets])</f>
        <v>73096</v>
      </c>
      <c r="J215" s="1">
        <f t="shared" si="4"/>
        <v>1.0944511327569224E-2</v>
      </c>
      <c r="K215" s="1"/>
    </row>
    <row r="216" spans="1:11" x14ac:dyDescent="0.25">
      <c r="A216" s="1" t="s">
        <v>924</v>
      </c>
      <c r="B216" s="1" t="s">
        <v>956</v>
      </c>
      <c r="C216" s="1">
        <v>8</v>
      </c>
      <c r="D216" s="1">
        <v>1439</v>
      </c>
      <c r="E216" s="1" t="s">
        <v>499</v>
      </c>
      <c r="F216" s="1" t="s">
        <v>958</v>
      </c>
      <c r="G216" s="1" t="s">
        <v>499</v>
      </c>
      <c r="H216" s="1" t="s">
        <v>959</v>
      </c>
      <c r="I216" s="1">
        <f>SUM(Table2_1[Packets])</f>
        <v>73096</v>
      </c>
      <c r="J216" s="1">
        <f t="shared" si="4"/>
        <v>1.0944511327569224E-2</v>
      </c>
      <c r="K216" s="1"/>
    </row>
    <row r="217" spans="1:11" x14ac:dyDescent="0.25">
      <c r="A217" s="1" t="s">
        <v>924</v>
      </c>
      <c r="B217" s="1" t="s">
        <v>1104</v>
      </c>
      <c r="C217" s="1">
        <v>8</v>
      </c>
      <c r="D217" s="1">
        <v>1308</v>
      </c>
      <c r="E217" s="1" t="s">
        <v>499</v>
      </c>
      <c r="F217" s="1" t="s">
        <v>1106</v>
      </c>
      <c r="G217" s="1" t="s">
        <v>499</v>
      </c>
      <c r="H217" s="1" t="s">
        <v>1107</v>
      </c>
      <c r="I217" s="1">
        <f>SUM(Table2_1[Packets])</f>
        <v>73096</v>
      </c>
      <c r="J217" s="1">
        <f t="shared" si="4"/>
        <v>1.0944511327569224E-2</v>
      </c>
      <c r="K217" s="1"/>
    </row>
    <row r="218" spans="1:11" x14ac:dyDescent="0.25">
      <c r="A218" s="1" t="s">
        <v>924</v>
      </c>
      <c r="B218" s="1" t="s">
        <v>1142</v>
      </c>
      <c r="C218" s="1">
        <v>8</v>
      </c>
      <c r="D218" s="1">
        <v>1267</v>
      </c>
      <c r="E218" s="1" t="s">
        <v>499</v>
      </c>
      <c r="F218" s="1" t="s">
        <v>1032</v>
      </c>
      <c r="G218" s="1" t="s">
        <v>499</v>
      </c>
      <c r="H218" s="1" t="s">
        <v>1144</v>
      </c>
      <c r="I218" s="1">
        <f>SUM(Table2_1[Packets])</f>
        <v>73096</v>
      </c>
      <c r="J218" s="1">
        <f t="shared" si="4"/>
        <v>1.0944511327569224E-2</v>
      </c>
      <c r="K218" s="1"/>
    </row>
    <row r="219" spans="1:11" x14ac:dyDescent="0.25">
      <c r="A219" s="1" t="s">
        <v>924</v>
      </c>
      <c r="B219" s="1" t="s">
        <v>1288</v>
      </c>
      <c r="C219" s="1">
        <v>8</v>
      </c>
      <c r="D219" s="1">
        <v>1376</v>
      </c>
      <c r="E219" s="1" t="s">
        <v>499</v>
      </c>
      <c r="F219" s="1" t="s">
        <v>1290</v>
      </c>
      <c r="G219" s="1" t="s">
        <v>499</v>
      </c>
      <c r="H219" s="1" t="s">
        <v>1291</v>
      </c>
      <c r="I219" s="1">
        <f>SUM(Table2_1[Packets])</f>
        <v>73096</v>
      </c>
      <c r="J219" s="1">
        <f t="shared" si="4"/>
        <v>1.0944511327569224E-2</v>
      </c>
      <c r="K219" s="1"/>
    </row>
    <row r="220" spans="1:11" x14ac:dyDescent="0.25">
      <c r="A220" s="1" t="s">
        <v>1301</v>
      </c>
      <c r="B220" s="1" t="s">
        <v>433</v>
      </c>
      <c r="C220" s="1">
        <v>7</v>
      </c>
      <c r="D220" s="1">
        <v>1067</v>
      </c>
      <c r="E220" s="1" t="s">
        <v>293</v>
      </c>
      <c r="F220" s="1" t="s">
        <v>1023</v>
      </c>
      <c r="G220" s="1" t="s">
        <v>499</v>
      </c>
      <c r="H220" s="1" t="s">
        <v>1350</v>
      </c>
      <c r="I220" s="1">
        <f>SUM(Table2_1[Packets])</f>
        <v>73096</v>
      </c>
      <c r="J220" s="1">
        <f t="shared" si="4"/>
        <v>9.5764474116230708E-3</v>
      </c>
      <c r="K220" s="1"/>
    </row>
    <row r="221" spans="1:11" x14ac:dyDescent="0.25">
      <c r="A221" s="1" t="s">
        <v>192</v>
      </c>
      <c r="B221" s="1" t="s">
        <v>314</v>
      </c>
      <c r="C221" s="1">
        <v>6</v>
      </c>
      <c r="D221" s="1">
        <v>420</v>
      </c>
      <c r="E221" s="1" t="s">
        <v>315</v>
      </c>
      <c r="F221" s="1" t="s">
        <v>316</v>
      </c>
      <c r="G221" s="1" t="s">
        <v>179</v>
      </c>
      <c r="H221" s="1" t="s">
        <v>179</v>
      </c>
      <c r="I221" s="1">
        <f>SUM(Table2_1[Packets])</f>
        <v>73096</v>
      </c>
      <c r="J221" s="1">
        <f t="shared" si="4"/>
        <v>8.2083834956769176E-3</v>
      </c>
      <c r="K221" s="1"/>
    </row>
    <row r="222" spans="1:11" x14ac:dyDescent="0.25">
      <c r="A222" s="1" t="s">
        <v>192</v>
      </c>
      <c r="B222" s="1" t="s">
        <v>317</v>
      </c>
      <c r="C222" s="1">
        <v>6</v>
      </c>
      <c r="D222" s="1">
        <v>420</v>
      </c>
      <c r="E222" s="1" t="s">
        <v>315</v>
      </c>
      <c r="F222" s="1" t="s">
        <v>316</v>
      </c>
      <c r="G222" s="1" t="s">
        <v>179</v>
      </c>
      <c r="H222" s="1" t="s">
        <v>179</v>
      </c>
      <c r="I222" s="1">
        <f>SUM(Table2_1[Packets])</f>
        <v>73096</v>
      </c>
      <c r="J222" s="1">
        <f t="shared" si="4"/>
        <v>8.2083834956769176E-3</v>
      </c>
      <c r="K222" s="1"/>
    </row>
    <row r="223" spans="1:11" x14ac:dyDescent="0.25">
      <c r="A223" s="1" t="s">
        <v>192</v>
      </c>
      <c r="B223" s="1" t="s">
        <v>318</v>
      </c>
      <c r="C223" s="1">
        <v>6</v>
      </c>
      <c r="D223" s="1">
        <v>360</v>
      </c>
      <c r="E223" s="1" t="s">
        <v>315</v>
      </c>
      <c r="F223" s="1" t="s">
        <v>319</v>
      </c>
      <c r="G223" s="1" t="s">
        <v>179</v>
      </c>
      <c r="H223" s="1" t="s">
        <v>179</v>
      </c>
      <c r="I223" s="1">
        <f>SUM(Table2_1[Packets])</f>
        <v>73096</v>
      </c>
      <c r="J223" s="1">
        <f t="shared" si="4"/>
        <v>8.2083834956769176E-3</v>
      </c>
      <c r="K223" s="1"/>
    </row>
    <row r="224" spans="1:11" x14ac:dyDescent="0.25">
      <c r="A224" s="1" t="s">
        <v>496</v>
      </c>
      <c r="B224" s="1" t="s">
        <v>199</v>
      </c>
      <c r="C224" s="1">
        <v>6</v>
      </c>
      <c r="D224" s="1">
        <v>522</v>
      </c>
      <c r="E224" s="1" t="s">
        <v>315</v>
      </c>
      <c r="F224" s="1" t="s">
        <v>497</v>
      </c>
      <c r="G224" s="1" t="s">
        <v>179</v>
      </c>
      <c r="H224" s="1" t="s">
        <v>179</v>
      </c>
      <c r="I224" s="1">
        <f>SUM(Table2_1[Packets])</f>
        <v>73096</v>
      </c>
      <c r="J224" s="1">
        <f t="shared" si="4"/>
        <v>8.2083834956769176E-3</v>
      </c>
      <c r="K224" s="1"/>
    </row>
    <row r="225" spans="1:11" x14ac:dyDescent="0.25">
      <c r="A225" s="1" t="s">
        <v>496</v>
      </c>
      <c r="B225" s="1" t="s">
        <v>508</v>
      </c>
      <c r="C225" s="1">
        <v>6</v>
      </c>
      <c r="D225" s="1">
        <v>1002</v>
      </c>
      <c r="E225" s="1" t="s">
        <v>315</v>
      </c>
      <c r="F225" s="1" t="s">
        <v>509</v>
      </c>
      <c r="G225" s="1" t="s">
        <v>179</v>
      </c>
      <c r="H225" s="1" t="s">
        <v>179</v>
      </c>
      <c r="I225" s="1">
        <f>SUM(Table2_1[Packets])</f>
        <v>73096</v>
      </c>
      <c r="J225" s="1">
        <f t="shared" si="4"/>
        <v>8.2083834956769176E-3</v>
      </c>
      <c r="K225" s="1"/>
    </row>
    <row r="226" spans="1:11" x14ac:dyDescent="0.25">
      <c r="A226" s="1" t="s">
        <v>609</v>
      </c>
      <c r="B226" s="1" t="s">
        <v>611</v>
      </c>
      <c r="C226" s="1">
        <v>6</v>
      </c>
      <c r="D226" s="1">
        <v>360</v>
      </c>
      <c r="E226" s="1" t="s">
        <v>179</v>
      </c>
      <c r="F226" s="1" t="s">
        <v>179</v>
      </c>
      <c r="G226" s="1" t="s">
        <v>315</v>
      </c>
      <c r="H226" s="1" t="s">
        <v>319</v>
      </c>
      <c r="I226" s="1">
        <f>SUM(Table2_1[Packets])</f>
        <v>73096</v>
      </c>
      <c r="J226" s="1">
        <f t="shared" si="4"/>
        <v>8.2083834956769176E-3</v>
      </c>
      <c r="K226" s="1"/>
    </row>
    <row r="227" spans="1:11" x14ac:dyDescent="0.25">
      <c r="A227" s="1" t="s">
        <v>924</v>
      </c>
      <c r="B227" s="1" t="s">
        <v>940</v>
      </c>
      <c r="C227" s="1">
        <v>6</v>
      </c>
      <c r="D227" s="1">
        <v>1071</v>
      </c>
      <c r="E227" s="1" t="s">
        <v>293</v>
      </c>
      <c r="F227" s="1" t="s">
        <v>368</v>
      </c>
      <c r="G227" s="1" t="s">
        <v>293</v>
      </c>
      <c r="H227" s="1" t="s">
        <v>942</v>
      </c>
      <c r="I227" s="1">
        <f>SUM(Table2_1[Packets])</f>
        <v>73096</v>
      </c>
      <c r="J227" s="1">
        <f t="shared" si="4"/>
        <v>8.2083834956769176E-3</v>
      </c>
      <c r="K227" s="1"/>
    </row>
    <row r="228" spans="1:11" x14ac:dyDescent="0.25">
      <c r="A228" s="1" t="s">
        <v>924</v>
      </c>
      <c r="B228" s="1" t="s">
        <v>990</v>
      </c>
      <c r="C228" s="1">
        <v>6</v>
      </c>
      <c r="D228" s="1">
        <v>963</v>
      </c>
      <c r="E228" s="1" t="s">
        <v>293</v>
      </c>
      <c r="F228" s="1" t="s">
        <v>479</v>
      </c>
      <c r="G228" s="1" t="s">
        <v>293</v>
      </c>
      <c r="H228" s="1" t="s">
        <v>905</v>
      </c>
      <c r="I228" s="1">
        <f>SUM(Table2_1[Packets])</f>
        <v>73096</v>
      </c>
      <c r="J228" s="1">
        <f t="shared" si="4"/>
        <v>8.2083834956769176E-3</v>
      </c>
      <c r="K228" s="1"/>
    </row>
    <row r="229" spans="1:11" x14ac:dyDescent="0.25">
      <c r="A229" s="1" t="s">
        <v>924</v>
      </c>
      <c r="B229" s="1" t="s">
        <v>544</v>
      </c>
      <c r="C229" s="1">
        <v>5</v>
      </c>
      <c r="D229" s="1">
        <v>984</v>
      </c>
      <c r="E229" s="1" t="s">
        <v>17</v>
      </c>
      <c r="F229" s="1" t="s">
        <v>1030</v>
      </c>
      <c r="G229" s="1" t="s">
        <v>293</v>
      </c>
      <c r="H229" s="1" t="s">
        <v>942</v>
      </c>
      <c r="I229" s="1">
        <f>SUM(Table2_1[Packets])</f>
        <v>73096</v>
      </c>
      <c r="J229" s="1">
        <f t="shared" si="4"/>
        <v>6.8403195797307652E-3</v>
      </c>
      <c r="K229" s="1"/>
    </row>
    <row r="230" spans="1:11" x14ac:dyDescent="0.25">
      <c r="A230" s="1" t="s">
        <v>1301</v>
      </c>
      <c r="B230" s="1" t="s">
        <v>322</v>
      </c>
      <c r="C230" s="1">
        <v>5</v>
      </c>
      <c r="D230" s="1">
        <v>797</v>
      </c>
      <c r="E230" s="1" t="s">
        <v>17</v>
      </c>
      <c r="F230" s="1" t="s">
        <v>723</v>
      </c>
      <c r="G230" s="1" t="s">
        <v>293</v>
      </c>
      <c r="H230" s="1" t="s">
        <v>1326</v>
      </c>
      <c r="I230" s="1">
        <f>SUM(Table2_1[Packets])</f>
        <v>73096</v>
      </c>
      <c r="J230" s="1">
        <f t="shared" si="4"/>
        <v>6.8403195797307652E-3</v>
      </c>
      <c r="K230" s="1"/>
    </row>
    <row r="231" spans="1:11" x14ac:dyDescent="0.25">
      <c r="A231" s="1" t="s">
        <v>496</v>
      </c>
      <c r="B231" s="1" t="s">
        <v>498</v>
      </c>
      <c r="C231" s="1">
        <v>4</v>
      </c>
      <c r="D231" s="1">
        <v>848</v>
      </c>
      <c r="E231" s="1" t="s">
        <v>499</v>
      </c>
      <c r="F231" s="1" t="s">
        <v>500</v>
      </c>
      <c r="G231" s="1" t="s">
        <v>179</v>
      </c>
      <c r="H231" s="1" t="s">
        <v>179</v>
      </c>
      <c r="I231" s="1">
        <f>SUM(Table2_1[Packets])</f>
        <v>73096</v>
      </c>
      <c r="J231" s="1">
        <f t="shared" si="4"/>
        <v>5.472255663784612E-3</v>
      </c>
      <c r="K231" s="1"/>
    </row>
    <row r="232" spans="1:11" x14ac:dyDescent="0.25">
      <c r="A232" s="1" t="s">
        <v>496</v>
      </c>
      <c r="B232" s="1" t="s">
        <v>501</v>
      </c>
      <c r="C232" s="1">
        <v>4</v>
      </c>
      <c r="D232" s="1">
        <v>848</v>
      </c>
      <c r="E232" s="1" t="s">
        <v>499</v>
      </c>
      <c r="F232" s="1" t="s">
        <v>500</v>
      </c>
      <c r="G232" s="1" t="s">
        <v>179</v>
      </c>
      <c r="H232" s="1" t="s">
        <v>179</v>
      </c>
      <c r="I232" s="1">
        <f>SUM(Table2_1[Packets])</f>
        <v>73096</v>
      </c>
      <c r="J232" s="1">
        <f t="shared" si="4"/>
        <v>5.472255663784612E-3</v>
      </c>
      <c r="K232" s="1"/>
    </row>
    <row r="233" spans="1:11" x14ac:dyDescent="0.25">
      <c r="A233" s="1" t="s">
        <v>496</v>
      </c>
      <c r="B233" s="1" t="s">
        <v>502</v>
      </c>
      <c r="C233" s="1">
        <v>4</v>
      </c>
      <c r="D233" s="1">
        <v>848</v>
      </c>
      <c r="E233" s="1" t="s">
        <v>499</v>
      </c>
      <c r="F233" s="1" t="s">
        <v>500</v>
      </c>
      <c r="G233" s="1" t="s">
        <v>179</v>
      </c>
      <c r="H233" s="1" t="s">
        <v>179</v>
      </c>
      <c r="I233" s="1">
        <f>SUM(Table2_1[Packets])</f>
        <v>73096</v>
      </c>
      <c r="J233" s="1">
        <f t="shared" si="4"/>
        <v>5.472255663784612E-3</v>
      </c>
      <c r="K233" s="1"/>
    </row>
    <row r="234" spans="1:11" x14ac:dyDescent="0.25">
      <c r="A234" s="1" t="s">
        <v>496</v>
      </c>
      <c r="B234" s="1" t="s">
        <v>503</v>
      </c>
      <c r="C234" s="1">
        <v>4</v>
      </c>
      <c r="D234" s="1">
        <v>848</v>
      </c>
      <c r="E234" s="1" t="s">
        <v>499</v>
      </c>
      <c r="F234" s="1" t="s">
        <v>500</v>
      </c>
      <c r="G234" s="1" t="s">
        <v>179</v>
      </c>
      <c r="H234" s="1" t="s">
        <v>179</v>
      </c>
      <c r="I234" s="1">
        <f>SUM(Table2_1[Packets])</f>
        <v>73096</v>
      </c>
      <c r="J234" s="1">
        <f t="shared" si="4"/>
        <v>5.472255663784612E-3</v>
      </c>
      <c r="K234" s="1"/>
    </row>
    <row r="235" spans="1:11" x14ac:dyDescent="0.25">
      <c r="A235" s="1" t="s">
        <v>496</v>
      </c>
      <c r="B235" s="1" t="s">
        <v>510</v>
      </c>
      <c r="C235" s="1">
        <v>4</v>
      </c>
      <c r="D235" s="1">
        <v>848</v>
      </c>
      <c r="E235" s="1" t="s">
        <v>499</v>
      </c>
      <c r="F235" s="1" t="s">
        <v>500</v>
      </c>
      <c r="G235" s="1" t="s">
        <v>179</v>
      </c>
      <c r="H235" s="1" t="s">
        <v>179</v>
      </c>
      <c r="I235" s="1">
        <f>SUM(Table2_1[Packets])</f>
        <v>73096</v>
      </c>
      <c r="J235" s="1">
        <f t="shared" si="4"/>
        <v>5.472255663784612E-3</v>
      </c>
      <c r="K235" s="1"/>
    </row>
    <row r="236" spans="1:11" x14ac:dyDescent="0.25">
      <c r="A236" s="1" t="s">
        <v>496</v>
      </c>
      <c r="B236" s="1" t="s">
        <v>511</v>
      </c>
      <c r="C236" s="1">
        <v>4</v>
      </c>
      <c r="D236" s="1">
        <v>848</v>
      </c>
      <c r="E236" s="1" t="s">
        <v>499</v>
      </c>
      <c r="F236" s="1" t="s">
        <v>500</v>
      </c>
      <c r="G236" s="1" t="s">
        <v>179</v>
      </c>
      <c r="H236" s="1" t="s">
        <v>179</v>
      </c>
      <c r="I236" s="1">
        <f>SUM(Table2_1[Packets])</f>
        <v>73096</v>
      </c>
      <c r="J236" s="1">
        <f t="shared" si="4"/>
        <v>5.472255663784612E-3</v>
      </c>
      <c r="K236" s="1"/>
    </row>
    <row r="237" spans="1:11" x14ac:dyDescent="0.25">
      <c r="A237" s="1" t="s">
        <v>607</v>
      </c>
      <c r="B237" s="1" t="s">
        <v>199</v>
      </c>
      <c r="C237" s="1">
        <v>4</v>
      </c>
      <c r="D237" s="1">
        <v>575</v>
      </c>
      <c r="E237" s="1" t="s">
        <v>499</v>
      </c>
      <c r="F237" s="1" t="s">
        <v>608</v>
      </c>
      <c r="G237" s="1" t="s">
        <v>179</v>
      </c>
      <c r="H237" s="1" t="s">
        <v>179</v>
      </c>
      <c r="I237" s="1">
        <f>SUM(Table2_1[Packets])</f>
        <v>73096</v>
      </c>
      <c r="J237" s="1">
        <f t="shared" si="4"/>
        <v>5.472255663784612E-3</v>
      </c>
      <c r="K237" s="1"/>
    </row>
    <row r="238" spans="1:11" x14ac:dyDescent="0.25">
      <c r="A238" s="1" t="s">
        <v>914</v>
      </c>
      <c r="B238" s="1" t="s">
        <v>199</v>
      </c>
      <c r="C238" s="1">
        <v>4</v>
      </c>
      <c r="D238" s="1">
        <v>655</v>
      </c>
      <c r="E238" s="1" t="s">
        <v>499</v>
      </c>
      <c r="F238" s="1" t="s">
        <v>915</v>
      </c>
      <c r="G238" s="1" t="s">
        <v>179</v>
      </c>
      <c r="H238" s="1" t="s">
        <v>179</v>
      </c>
      <c r="I238" s="1">
        <f>SUM(Table2_1[Packets])</f>
        <v>73096</v>
      </c>
      <c r="J238" s="1">
        <f t="shared" si="4"/>
        <v>5.472255663784612E-3</v>
      </c>
      <c r="K238" s="1"/>
    </row>
    <row r="239" spans="1:11" x14ac:dyDescent="0.25">
      <c r="A239" s="1" t="s">
        <v>924</v>
      </c>
      <c r="B239" s="1" t="s">
        <v>1001</v>
      </c>
      <c r="C239" s="1">
        <v>4</v>
      </c>
      <c r="D239" s="1">
        <v>506</v>
      </c>
      <c r="E239" s="1" t="s">
        <v>17</v>
      </c>
      <c r="F239" s="1" t="s">
        <v>1003</v>
      </c>
      <c r="G239" s="1" t="s">
        <v>17</v>
      </c>
      <c r="H239" s="1" t="s">
        <v>1004</v>
      </c>
      <c r="I239" s="1">
        <f>SUM(Table2_1[Packets])</f>
        <v>73096</v>
      </c>
      <c r="J239" s="1">
        <f t="shared" si="4"/>
        <v>5.472255663784612E-3</v>
      </c>
      <c r="K239" s="1"/>
    </row>
    <row r="240" spans="1:11" x14ac:dyDescent="0.25">
      <c r="A240" s="1" t="s">
        <v>924</v>
      </c>
      <c r="B240" s="1" t="s">
        <v>1037</v>
      </c>
      <c r="C240" s="1">
        <v>4</v>
      </c>
      <c r="D240" s="1">
        <v>639</v>
      </c>
      <c r="E240" s="1" t="s">
        <v>17</v>
      </c>
      <c r="F240" s="1" t="s">
        <v>455</v>
      </c>
      <c r="G240" s="1" t="s">
        <v>17</v>
      </c>
      <c r="H240" s="1" t="s">
        <v>1039</v>
      </c>
      <c r="I240" s="1">
        <f>SUM(Table2_1[Packets])</f>
        <v>73096</v>
      </c>
      <c r="J240" s="1">
        <f t="shared" si="4"/>
        <v>5.472255663784612E-3</v>
      </c>
      <c r="K240" s="1"/>
    </row>
    <row r="241" spans="1:11" x14ac:dyDescent="0.25">
      <c r="A241" s="1" t="s">
        <v>924</v>
      </c>
      <c r="B241" s="1" t="s">
        <v>1100</v>
      </c>
      <c r="C241" s="1">
        <v>4</v>
      </c>
      <c r="D241" s="1">
        <v>652</v>
      </c>
      <c r="E241" s="1" t="s">
        <v>17</v>
      </c>
      <c r="F241" s="1" t="s">
        <v>1102</v>
      </c>
      <c r="G241" s="1" t="s">
        <v>17</v>
      </c>
      <c r="H241" s="1" t="s">
        <v>1103</v>
      </c>
      <c r="I241" s="1">
        <f>SUM(Table2_1[Packets])</f>
        <v>73096</v>
      </c>
      <c r="J241" s="1">
        <f t="shared" si="4"/>
        <v>5.472255663784612E-3</v>
      </c>
      <c r="K241" s="1"/>
    </row>
    <row r="242" spans="1:11" x14ac:dyDescent="0.25">
      <c r="A242" s="1" t="s">
        <v>192</v>
      </c>
      <c r="B242" s="1" t="s">
        <v>292</v>
      </c>
      <c r="C242" s="1">
        <v>3</v>
      </c>
      <c r="D242" s="1">
        <v>372</v>
      </c>
      <c r="E242" s="1" t="s">
        <v>19</v>
      </c>
      <c r="F242" s="1" t="s">
        <v>295</v>
      </c>
      <c r="G242" s="1" t="s">
        <v>17</v>
      </c>
      <c r="H242" s="1" t="s">
        <v>194</v>
      </c>
      <c r="I242" s="1">
        <f>SUM(Table2_1[Packets])</f>
        <v>73096</v>
      </c>
      <c r="J242" s="1">
        <f t="shared" si="4"/>
        <v>4.1041917478384588E-3</v>
      </c>
      <c r="K242" s="1"/>
    </row>
    <row r="243" spans="1:11" x14ac:dyDescent="0.25">
      <c r="A243" s="1" t="s">
        <v>192</v>
      </c>
      <c r="B243" s="1" t="s">
        <v>326</v>
      </c>
      <c r="C243" s="1">
        <v>3</v>
      </c>
      <c r="D243" s="1">
        <v>360</v>
      </c>
      <c r="E243" s="1" t="s">
        <v>17</v>
      </c>
      <c r="F243" s="1" t="s">
        <v>238</v>
      </c>
      <c r="G243" s="1" t="s">
        <v>19</v>
      </c>
      <c r="H243" s="1" t="s">
        <v>327</v>
      </c>
      <c r="I243" s="1">
        <f>SUM(Table2_1[Packets])</f>
        <v>73096</v>
      </c>
      <c r="J243" s="1">
        <f t="shared" si="4"/>
        <v>4.1041917478384588E-3</v>
      </c>
      <c r="K243" s="1"/>
    </row>
    <row r="244" spans="1:11" x14ac:dyDescent="0.25">
      <c r="A244" s="1" t="s">
        <v>924</v>
      </c>
      <c r="B244" s="1" t="s">
        <v>597</v>
      </c>
      <c r="C244" s="1">
        <v>3</v>
      </c>
      <c r="D244" s="1">
        <v>873</v>
      </c>
      <c r="E244" s="1" t="s">
        <v>19</v>
      </c>
      <c r="F244" s="1" t="s">
        <v>962</v>
      </c>
      <c r="G244" s="1" t="s">
        <v>17</v>
      </c>
      <c r="H244" s="1" t="s">
        <v>1257</v>
      </c>
      <c r="I244" s="1">
        <f>SUM(Table2_1[Packets])</f>
        <v>73096</v>
      </c>
      <c r="J244" s="1">
        <f t="shared" si="4"/>
        <v>4.1041917478384588E-3</v>
      </c>
      <c r="K244" s="1"/>
    </row>
    <row r="245" spans="1:11" x14ac:dyDescent="0.25">
      <c r="A245" s="1" t="s">
        <v>1301</v>
      </c>
      <c r="B245" s="1" t="s">
        <v>259</v>
      </c>
      <c r="C245" s="1">
        <v>3</v>
      </c>
      <c r="D245" s="1">
        <v>374</v>
      </c>
      <c r="E245" s="1" t="s">
        <v>19</v>
      </c>
      <c r="F245" s="1" t="s">
        <v>390</v>
      </c>
      <c r="G245" s="1" t="s">
        <v>17</v>
      </c>
      <c r="H245" s="1" t="s">
        <v>310</v>
      </c>
      <c r="I245" s="1">
        <f>SUM(Table2_1[Packets])</f>
        <v>73096</v>
      </c>
      <c r="J245" s="1">
        <f t="shared" si="4"/>
        <v>4.1041917478384588E-3</v>
      </c>
      <c r="K245" s="1"/>
    </row>
    <row r="246" spans="1:11" x14ac:dyDescent="0.25">
      <c r="A246" s="1" t="s">
        <v>1301</v>
      </c>
      <c r="B246" s="1" t="s">
        <v>262</v>
      </c>
      <c r="C246" s="1">
        <v>3</v>
      </c>
      <c r="D246" s="1">
        <v>317</v>
      </c>
      <c r="E246" s="1" t="s">
        <v>19</v>
      </c>
      <c r="F246" s="1" t="s">
        <v>1066</v>
      </c>
      <c r="G246" s="1" t="s">
        <v>17</v>
      </c>
      <c r="H246" s="1" t="s">
        <v>220</v>
      </c>
      <c r="I246" s="1">
        <f>SUM(Table2_1[Packets])</f>
        <v>73096</v>
      </c>
      <c r="J246" s="1">
        <f t="shared" si="4"/>
        <v>4.1041917478384588E-3</v>
      </c>
      <c r="K246" s="1"/>
    </row>
    <row r="247" spans="1:11" x14ac:dyDescent="0.25">
      <c r="A247" s="1" t="s">
        <v>1301</v>
      </c>
      <c r="B247" s="1" t="s">
        <v>265</v>
      </c>
      <c r="C247" s="1">
        <v>3</v>
      </c>
      <c r="D247" s="1">
        <v>308</v>
      </c>
      <c r="E247" s="1" t="s">
        <v>19</v>
      </c>
      <c r="F247" s="1" t="s">
        <v>286</v>
      </c>
      <c r="G247" s="1" t="s">
        <v>17</v>
      </c>
      <c r="H247" s="1" t="s">
        <v>1314</v>
      </c>
      <c r="I247" s="1">
        <f>SUM(Table2_1[Packets])</f>
        <v>73096</v>
      </c>
      <c r="J247" s="1">
        <f t="shared" si="4"/>
        <v>4.1041917478384588E-3</v>
      </c>
      <c r="K247" s="1"/>
    </row>
    <row r="248" spans="1:11" x14ac:dyDescent="0.25">
      <c r="A248" s="1" t="s">
        <v>1301</v>
      </c>
      <c r="B248" s="1" t="s">
        <v>415</v>
      </c>
      <c r="C248" s="1">
        <v>3</v>
      </c>
      <c r="D248" s="1">
        <v>356</v>
      </c>
      <c r="E248" s="1" t="s">
        <v>19</v>
      </c>
      <c r="F248" s="1" t="s">
        <v>177</v>
      </c>
      <c r="G248" s="1" t="s">
        <v>17</v>
      </c>
      <c r="H248" s="1" t="s">
        <v>982</v>
      </c>
      <c r="I248" s="1">
        <f>SUM(Table2_1[Packets])</f>
        <v>73096</v>
      </c>
      <c r="J248" s="1">
        <f t="shared" si="4"/>
        <v>4.1041917478384588E-3</v>
      </c>
      <c r="K248" s="1"/>
    </row>
    <row r="249" spans="1:11" x14ac:dyDescent="0.25">
      <c r="A249" s="1" t="s">
        <v>1301</v>
      </c>
      <c r="B249" s="1" t="s">
        <v>417</v>
      </c>
      <c r="C249" s="1">
        <v>3</v>
      </c>
      <c r="D249" s="1">
        <v>442</v>
      </c>
      <c r="E249" s="1" t="s">
        <v>19</v>
      </c>
      <c r="F249" s="1" t="s">
        <v>286</v>
      </c>
      <c r="G249" s="1" t="s">
        <v>17</v>
      </c>
      <c r="H249" s="1" t="s">
        <v>1082</v>
      </c>
      <c r="I249" s="1">
        <f>SUM(Table2_1[Packets])</f>
        <v>73096</v>
      </c>
      <c r="J249" s="1">
        <f t="shared" si="4"/>
        <v>4.1041917478384588E-3</v>
      </c>
      <c r="K249" s="1"/>
    </row>
    <row r="250" spans="1:11" x14ac:dyDescent="0.25">
      <c r="A250" s="1" t="s">
        <v>1301</v>
      </c>
      <c r="B250" s="1" t="s">
        <v>451</v>
      </c>
      <c r="C250" s="1">
        <v>3</v>
      </c>
      <c r="D250" s="1">
        <v>497</v>
      </c>
      <c r="E250" s="1" t="s">
        <v>19</v>
      </c>
      <c r="F250" s="1" t="s">
        <v>928</v>
      </c>
      <c r="G250" s="1" t="s">
        <v>17</v>
      </c>
      <c r="H250" s="1" t="s">
        <v>1068</v>
      </c>
      <c r="I250" s="1">
        <f>SUM(Table2_1[Packets])</f>
        <v>73096</v>
      </c>
      <c r="J250" s="1">
        <f t="shared" si="4"/>
        <v>4.1041917478384588E-3</v>
      </c>
      <c r="K250" s="1"/>
    </row>
    <row r="251" spans="1:11" x14ac:dyDescent="0.25">
      <c r="A251" s="1" t="s">
        <v>1301</v>
      </c>
      <c r="B251" s="1" t="s">
        <v>1359</v>
      </c>
      <c r="C251" s="1">
        <v>3</v>
      </c>
      <c r="D251" s="1">
        <v>471</v>
      </c>
      <c r="E251" s="1" t="s">
        <v>293</v>
      </c>
      <c r="F251" s="1" t="s">
        <v>1360</v>
      </c>
      <c r="G251" s="1" t="s">
        <v>179</v>
      </c>
      <c r="H251" s="1" t="s">
        <v>179</v>
      </c>
      <c r="I251" s="1">
        <f>SUM(Table2_1[Packets])</f>
        <v>73096</v>
      </c>
      <c r="J251" s="1">
        <f t="shared" si="4"/>
        <v>4.1041917478384588E-3</v>
      </c>
      <c r="K251" s="1"/>
    </row>
    <row r="252" spans="1:11" x14ac:dyDescent="0.25">
      <c r="A252" s="1" t="s">
        <v>1363</v>
      </c>
      <c r="B252" s="1" t="s">
        <v>176</v>
      </c>
      <c r="C252" s="1">
        <v>3</v>
      </c>
      <c r="D252" s="1">
        <v>471</v>
      </c>
      <c r="E252" s="1" t="s">
        <v>179</v>
      </c>
      <c r="F252" s="1" t="s">
        <v>179</v>
      </c>
      <c r="G252" s="1" t="s">
        <v>293</v>
      </c>
      <c r="H252" s="1" t="s">
        <v>1360</v>
      </c>
      <c r="I252" s="1">
        <f>SUM(Table2_1[Packets])</f>
        <v>73096</v>
      </c>
      <c r="J252" s="1">
        <f t="shared" si="4"/>
        <v>4.1041917478384588E-3</v>
      </c>
      <c r="K252" s="1"/>
    </row>
    <row r="253" spans="1:11" x14ac:dyDescent="0.25">
      <c r="A253" s="1" t="s">
        <v>15</v>
      </c>
      <c r="B253" s="1" t="s">
        <v>16</v>
      </c>
      <c r="C253" s="1">
        <v>2</v>
      </c>
      <c r="D253" s="1">
        <v>110</v>
      </c>
      <c r="E253" s="1" t="s">
        <v>19</v>
      </c>
      <c r="F253" s="1" t="s">
        <v>20</v>
      </c>
      <c r="G253" s="1" t="s">
        <v>19</v>
      </c>
      <c r="H253" s="1" t="s">
        <v>21</v>
      </c>
      <c r="I253" s="1">
        <f>SUM(Table2_1[Packets])</f>
        <v>73096</v>
      </c>
      <c r="J253" s="1">
        <f t="shared" si="4"/>
        <v>2.736127831892306E-3</v>
      </c>
      <c r="K253" s="1"/>
    </row>
    <row r="254" spans="1:11" x14ac:dyDescent="0.25">
      <c r="A254" s="1" t="s">
        <v>36</v>
      </c>
      <c r="B254" s="1" t="s">
        <v>16</v>
      </c>
      <c r="C254" s="1">
        <v>2</v>
      </c>
      <c r="D254" s="1">
        <v>110</v>
      </c>
      <c r="E254" s="1" t="s">
        <v>19</v>
      </c>
      <c r="F254" s="1" t="s">
        <v>20</v>
      </c>
      <c r="G254" s="1" t="s">
        <v>19</v>
      </c>
      <c r="H254" s="1" t="s">
        <v>21</v>
      </c>
      <c r="I254" s="1">
        <f>SUM(Table2_1[Packets])</f>
        <v>73096</v>
      </c>
      <c r="J254" s="1">
        <f t="shared" si="4"/>
        <v>2.736127831892306E-3</v>
      </c>
      <c r="K254" s="1"/>
    </row>
    <row r="255" spans="1:11" x14ac:dyDescent="0.25">
      <c r="A255" s="1" t="s">
        <v>37</v>
      </c>
      <c r="B255" s="1" t="s">
        <v>16</v>
      </c>
      <c r="C255" s="1">
        <v>2</v>
      </c>
      <c r="D255" s="1">
        <v>110</v>
      </c>
      <c r="E255" s="1" t="s">
        <v>19</v>
      </c>
      <c r="F255" s="1" t="s">
        <v>20</v>
      </c>
      <c r="G255" s="1" t="s">
        <v>19</v>
      </c>
      <c r="H255" s="1" t="s">
        <v>21</v>
      </c>
      <c r="I255" s="1">
        <f>SUM(Table2_1[Packets])</f>
        <v>73096</v>
      </c>
      <c r="J255" s="1">
        <f t="shared" si="4"/>
        <v>2.736127831892306E-3</v>
      </c>
      <c r="K255" s="1"/>
    </row>
    <row r="256" spans="1:11" x14ac:dyDescent="0.25">
      <c r="A256" s="1" t="s">
        <v>38</v>
      </c>
      <c r="B256" s="1" t="s">
        <v>16</v>
      </c>
      <c r="C256" s="1">
        <v>2</v>
      </c>
      <c r="D256" s="1">
        <v>110</v>
      </c>
      <c r="E256" s="1" t="s">
        <v>19</v>
      </c>
      <c r="F256" s="1" t="s">
        <v>20</v>
      </c>
      <c r="G256" s="1" t="s">
        <v>19</v>
      </c>
      <c r="H256" s="1" t="s">
        <v>21</v>
      </c>
      <c r="I256" s="1">
        <f>SUM(Table2_1[Packets])</f>
        <v>73096</v>
      </c>
      <c r="J256" s="1">
        <f t="shared" si="4"/>
        <v>2.736127831892306E-3</v>
      </c>
      <c r="K256" s="1"/>
    </row>
    <row r="257" spans="1:11" x14ac:dyDescent="0.25">
      <c r="A257" s="1" t="s">
        <v>39</v>
      </c>
      <c r="B257" s="1" t="s">
        <v>16</v>
      </c>
      <c r="C257" s="1">
        <v>2</v>
      </c>
      <c r="D257" s="1">
        <v>110</v>
      </c>
      <c r="E257" s="1" t="s">
        <v>19</v>
      </c>
      <c r="F257" s="1" t="s">
        <v>20</v>
      </c>
      <c r="G257" s="1" t="s">
        <v>19</v>
      </c>
      <c r="H257" s="1" t="s">
        <v>21</v>
      </c>
      <c r="I257" s="1">
        <f>SUM(Table2_1[Packets])</f>
        <v>73096</v>
      </c>
      <c r="J257" s="1">
        <f t="shared" si="4"/>
        <v>2.736127831892306E-3</v>
      </c>
      <c r="K257" s="1"/>
    </row>
    <row r="258" spans="1:11" x14ac:dyDescent="0.25">
      <c r="A258" s="1" t="s">
        <v>40</v>
      </c>
      <c r="B258" s="1" t="s">
        <v>16</v>
      </c>
      <c r="C258" s="1">
        <v>2</v>
      </c>
      <c r="D258" s="1">
        <v>110</v>
      </c>
      <c r="E258" s="1" t="s">
        <v>19</v>
      </c>
      <c r="F258" s="1" t="s">
        <v>20</v>
      </c>
      <c r="G258" s="1" t="s">
        <v>19</v>
      </c>
      <c r="H258" s="1" t="s">
        <v>21</v>
      </c>
      <c r="I258" s="1">
        <f>SUM(Table2_1[Packets])</f>
        <v>73096</v>
      </c>
      <c r="J258" s="1">
        <f t="shared" ref="J258:J321" si="5">(C258/I258) *100</f>
        <v>2.736127831892306E-3</v>
      </c>
      <c r="K258" s="1"/>
    </row>
    <row r="259" spans="1:11" x14ac:dyDescent="0.25">
      <c r="A259" s="1" t="s">
        <v>41</v>
      </c>
      <c r="B259" s="1" t="s">
        <v>16</v>
      </c>
      <c r="C259" s="1">
        <v>2</v>
      </c>
      <c r="D259" s="1">
        <v>110</v>
      </c>
      <c r="E259" s="1" t="s">
        <v>19</v>
      </c>
      <c r="F259" s="1" t="s">
        <v>20</v>
      </c>
      <c r="G259" s="1" t="s">
        <v>19</v>
      </c>
      <c r="H259" s="1" t="s">
        <v>21</v>
      </c>
      <c r="I259" s="1">
        <f>SUM(Table2_1[Packets])</f>
        <v>73096</v>
      </c>
      <c r="J259" s="1">
        <f t="shared" si="5"/>
        <v>2.736127831892306E-3</v>
      </c>
      <c r="K259" s="1"/>
    </row>
    <row r="260" spans="1:11" x14ac:dyDescent="0.25">
      <c r="A260" s="1" t="s">
        <v>42</v>
      </c>
      <c r="B260" s="1" t="s">
        <v>16</v>
      </c>
      <c r="C260" s="1">
        <v>2</v>
      </c>
      <c r="D260" s="1">
        <v>110</v>
      </c>
      <c r="E260" s="1" t="s">
        <v>19</v>
      </c>
      <c r="F260" s="1" t="s">
        <v>20</v>
      </c>
      <c r="G260" s="1" t="s">
        <v>19</v>
      </c>
      <c r="H260" s="1" t="s">
        <v>21</v>
      </c>
      <c r="I260" s="1">
        <f>SUM(Table2_1[Packets])</f>
        <v>73096</v>
      </c>
      <c r="J260" s="1">
        <f t="shared" si="5"/>
        <v>2.736127831892306E-3</v>
      </c>
      <c r="K260" s="1"/>
    </row>
    <row r="261" spans="1:11" x14ac:dyDescent="0.25">
      <c r="A261" s="1" t="s">
        <v>43</v>
      </c>
      <c r="B261" s="1" t="s">
        <v>44</v>
      </c>
      <c r="C261" s="1">
        <v>2</v>
      </c>
      <c r="D261" s="1">
        <v>110</v>
      </c>
      <c r="E261" s="1" t="s">
        <v>19</v>
      </c>
      <c r="F261" s="1" t="s">
        <v>20</v>
      </c>
      <c r="G261" s="1" t="s">
        <v>19</v>
      </c>
      <c r="H261" s="1" t="s">
        <v>21</v>
      </c>
      <c r="I261" s="1">
        <f>SUM(Table2_1[Packets])</f>
        <v>73096</v>
      </c>
      <c r="J261" s="1">
        <f t="shared" si="5"/>
        <v>2.736127831892306E-3</v>
      </c>
      <c r="K261" s="1"/>
    </row>
    <row r="262" spans="1:11" x14ac:dyDescent="0.25">
      <c r="A262" s="1" t="s">
        <v>45</v>
      </c>
      <c r="B262" s="1" t="s">
        <v>46</v>
      </c>
      <c r="C262" s="1">
        <v>2</v>
      </c>
      <c r="D262" s="1">
        <v>110</v>
      </c>
      <c r="E262" s="1" t="s">
        <v>19</v>
      </c>
      <c r="F262" s="1" t="s">
        <v>20</v>
      </c>
      <c r="G262" s="1" t="s">
        <v>19</v>
      </c>
      <c r="H262" s="1" t="s">
        <v>21</v>
      </c>
      <c r="I262" s="1">
        <f>SUM(Table2_1[Packets])</f>
        <v>73096</v>
      </c>
      <c r="J262" s="1">
        <f t="shared" si="5"/>
        <v>2.736127831892306E-3</v>
      </c>
      <c r="K262" s="1"/>
    </row>
    <row r="263" spans="1:11" x14ac:dyDescent="0.25">
      <c r="A263" s="1" t="s">
        <v>47</v>
      </c>
      <c r="B263" s="1" t="s">
        <v>16</v>
      </c>
      <c r="C263" s="1">
        <v>2</v>
      </c>
      <c r="D263" s="1">
        <v>110</v>
      </c>
      <c r="E263" s="1" t="s">
        <v>19</v>
      </c>
      <c r="F263" s="1" t="s">
        <v>20</v>
      </c>
      <c r="G263" s="1" t="s">
        <v>19</v>
      </c>
      <c r="H263" s="1" t="s">
        <v>21</v>
      </c>
      <c r="I263" s="1">
        <f>SUM(Table2_1[Packets])</f>
        <v>73096</v>
      </c>
      <c r="J263" s="1">
        <f t="shared" si="5"/>
        <v>2.736127831892306E-3</v>
      </c>
      <c r="K263" s="1"/>
    </row>
    <row r="264" spans="1:11" x14ac:dyDescent="0.25">
      <c r="A264" s="1" t="s">
        <v>48</v>
      </c>
      <c r="B264" s="1" t="s">
        <v>16</v>
      </c>
      <c r="C264" s="1">
        <v>2</v>
      </c>
      <c r="D264" s="1">
        <v>110</v>
      </c>
      <c r="E264" s="1" t="s">
        <v>19</v>
      </c>
      <c r="F264" s="1" t="s">
        <v>20</v>
      </c>
      <c r="G264" s="1" t="s">
        <v>19</v>
      </c>
      <c r="H264" s="1" t="s">
        <v>21</v>
      </c>
      <c r="I264" s="1">
        <f>SUM(Table2_1[Packets])</f>
        <v>73096</v>
      </c>
      <c r="J264" s="1">
        <f t="shared" si="5"/>
        <v>2.736127831892306E-3</v>
      </c>
      <c r="K264" s="1"/>
    </row>
    <row r="265" spans="1:11" x14ac:dyDescent="0.25">
      <c r="A265" s="1" t="s">
        <v>49</v>
      </c>
      <c r="B265" s="1" t="s">
        <v>50</v>
      </c>
      <c r="C265" s="1">
        <v>2</v>
      </c>
      <c r="D265" s="1">
        <v>110</v>
      </c>
      <c r="E265" s="1" t="s">
        <v>19</v>
      </c>
      <c r="F265" s="1" t="s">
        <v>20</v>
      </c>
      <c r="G265" s="1" t="s">
        <v>19</v>
      </c>
      <c r="H265" s="1" t="s">
        <v>21</v>
      </c>
      <c r="I265" s="1">
        <f>SUM(Table2_1[Packets])</f>
        <v>73096</v>
      </c>
      <c r="J265" s="1">
        <f t="shared" si="5"/>
        <v>2.736127831892306E-3</v>
      </c>
      <c r="K265" s="1"/>
    </row>
    <row r="266" spans="1:11" x14ac:dyDescent="0.25">
      <c r="A266" s="1" t="s">
        <v>51</v>
      </c>
      <c r="B266" s="1" t="s">
        <v>46</v>
      </c>
      <c r="C266" s="1">
        <v>2</v>
      </c>
      <c r="D266" s="1">
        <v>110</v>
      </c>
      <c r="E266" s="1" t="s">
        <v>19</v>
      </c>
      <c r="F266" s="1" t="s">
        <v>20</v>
      </c>
      <c r="G266" s="1" t="s">
        <v>19</v>
      </c>
      <c r="H266" s="1" t="s">
        <v>21</v>
      </c>
      <c r="I266" s="1">
        <f>SUM(Table2_1[Packets])</f>
        <v>73096</v>
      </c>
      <c r="J266" s="1">
        <f t="shared" si="5"/>
        <v>2.736127831892306E-3</v>
      </c>
      <c r="K266" s="1"/>
    </row>
    <row r="267" spans="1:11" x14ac:dyDescent="0.25">
      <c r="A267" s="1" t="s">
        <v>52</v>
      </c>
      <c r="B267" s="1" t="s">
        <v>44</v>
      </c>
      <c r="C267" s="1">
        <v>2</v>
      </c>
      <c r="D267" s="1">
        <v>110</v>
      </c>
      <c r="E267" s="1" t="s">
        <v>19</v>
      </c>
      <c r="F267" s="1" t="s">
        <v>20</v>
      </c>
      <c r="G267" s="1" t="s">
        <v>19</v>
      </c>
      <c r="H267" s="1" t="s">
        <v>21</v>
      </c>
      <c r="I267" s="1">
        <f>SUM(Table2_1[Packets])</f>
        <v>73096</v>
      </c>
      <c r="J267" s="1">
        <f t="shared" si="5"/>
        <v>2.736127831892306E-3</v>
      </c>
      <c r="K267" s="1"/>
    </row>
    <row r="268" spans="1:11" x14ac:dyDescent="0.25">
      <c r="A268" s="1" t="s">
        <v>53</v>
      </c>
      <c r="B268" s="1" t="s">
        <v>46</v>
      </c>
      <c r="C268" s="1">
        <v>2</v>
      </c>
      <c r="D268" s="1">
        <v>110</v>
      </c>
      <c r="E268" s="1" t="s">
        <v>19</v>
      </c>
      <c r="F268" s="1" t="s">
        <v>20</v>
      </c>
      <c r="G268" s="1" t="s">
        <v>19</v>
      </c>
      <c r="H268" s="1" t="s">
        <v>21</v>
      </c>
      <c r="I268" s="1">
        <f>SUM(Table2_1[Packets])</f>
        <v>73096</v>
      </c>
      <c r="J268" s="1">
        <f t="shared" si="5"/>
        <v>2.736127831892306E-3</v>
      </c>
      <c r="K268" s="1"/>
    </row>
    <row r="269" spans="1:11" x14ac:dyDescent="0.25">
      <c r="A269" s="1" t="s">
        <v>54</v>
      </c>
      <c r="B269" s="1" t="s">
        <v>46</v>
      </c>
      <c r="C269" s="1">
        <v>2</v>
      </c>
      <c r="D269" s="1">
        <v>110</v>
      </c>
      <c r="E269" s="1" t="s">
        <v>19</v>
      </c>
      <c r="F269" s="1" t="s">
        <v>20</v>
      </c>
      <c r="G269" s="1" t="s">
        <v>19</v>
      </c>
      <c r="H269" s="1" t="s">
        <v>21</v>
      </c>
      <c r="I269" s="1">
        <f>SUM(Table2_1[Packets])</f>
        <v>73096</v>
      </c>
      <c r="J269" s="1">
        <f t="shared" si="5"/>
        <v>2.736127831892306E-3</v>
      </c>
      <c r="K269" s="1"/>
    </row>
    <row r="270" spans="1:11" x14ac:dyDescent="0.25">
      <c r="A270" s="1" t="s">
        <v>55</v>
      </c>
      <c r="B270" s="1" t="s">
        <v>16</v>
      </c>
      <c r="C270" s="1">
        <v>2</v>
      </c>
      <c r="D270" s="1">
        <v>110</v>
      </c>
      <c r="E270" s="1" t="s">
        <v>19</v>
      </c>
      <c r="F270" s="1" t="s">
        <v>20</v>
      </c>
      <c r="G270" s="1" t="s">
        <v>19</v>
      </c>
      <c r="H270" s="1" t="s">
        <v>21</v>
      </c>
      <c r="I270" s="1">
        <f>SUM(Table2_1[Packets])</f>
        <v>73096</v>
      </c>
      <c r="J270" s="1">
        <f t="shared" si="5"/>
        <v>2.736127831892306E-3</v>
      </c>
      <c r="K270" s="1"/>
    </row>
    <row r="271" spans="1:11" x14ac:dyDescent="0.25">
      <c r="A271" s="1" t="s">
        <v>56</v>
      </c>
      <c r="B271" s="1" t="s">
        <v>16</v>
      </c>
      <c r="C271" s="1">
        <v>2</v>
      </c>
      <c r="D271" s="1">
        <v>110</v>
      </c>
      <c r="E271" s="1" t="s">
        <v>19</v>
      </c>
      <c r="F271" s="1" t="s">
        <v>20</v>
      </c>
      <c r="G271" s="1" t="s">
        <v>19</v>
      </c>
      <c r="H271" s="1" t="s">
        <v>21</v>
      </c>
      <c r="I271" s="1">
        <f>SUM(Table2_1[Packets])</f>
        <v>73096</v>
      </c>
      <c r="J271" s="1">
        <f t="shared" si="5"/>
        <v>2.736127831892306E-3</v>
      </c>
      <c r="K271" s="1"/>
    </row>
    <row r="272" spans="1:11" x14ac:dyDescent="0.25">
      <c r="A272" s="1" t="s">
        <v>57</v>
      </c>
      <c r="B272" s="1" t="s">
        <v>16</v>
      </c>
      <c r="C272" s="1">
        <v>2</v>
      </c>
      <c r="D272" s="1">
        <v>110</v>
      </c>
      <c r="E272" s="1" t="s">
        <v>19</v>
      </c>
      <c r="F272" s="1" t="s">
        <v>20</v>
      </c>
      <c r="G272" s="1" t="s">
        <v>19</v>
      </c>
      <c r="H272" s="1" t="s">
        <v>21</v>
      </c>
      <c r="I272" s="1">
        <f>SUM(Table2_1[Packets])</f>
        <v>73096</v>
      </c>
      <c r="J272" s="1">
        <f t="shared" si="5"/>
        <v>2.736127831892306E-3</v>
      </c>
      <c r="K272" s="1"/>
    </row>
    <row r="273" spans="1:11" x14ac:dyDescent="0.25">
      <c r="A273" s="1" t="s">
        <v>58</v>
      </c>
      <c r="B273" s="1" t="s">
        <v>44</v>
      </c>
      <c r="C273" s="1">
        <v>2</v>
      </c>
      <c r="D273" s="1">
        <v>110</v>
      </c>
      <c r="E273" s="1" t="s">
        <v>19</v>
      </c>
      <c r="F273" s="1" t="s">
        <v>20</v>
      </c>
      <c r="G273" s="1" t="s">
        <v>19</v>
      </c>
      <c r="H273" s="1" t="s">
        <v>21</v>
      </c>
      <c r="I273" s="1">
        <f>SUM(Table2_1[Packets])</f>
        <v>73096</v>
      </c>
      <c r="J273" s="1">
        <f t="shared" si="5"/>
        <v>2.736127831892306E-3</v>
      </c>
      <c r="K273" s="1"/>
    </row>
    <row r="274" spans="1:11" x14ac:dyDescent="0.25">
      <c r="A274" s="1" t="s">
        <v>59</v>
      </c>
      <c r="B274" s="1" t="s">
        <v>44</v>
      </c>
      <c r="C274" s="1">
        <v>2</v>
      </c>
      <c r="D274" s="1">
        <v>110</v>
      </c>
      <c r="E274" s="1" t="s">
        <v>19</v>
      </c>
      <c r="F274" s="1" t="s">
        <v>20</v>
      </c>
      <c r="G274" s="1" t="s">
        <v>19</v>
      </c>
      <c r="H274" s="1" t="s">
        <v>21</v>
      </c>
      <c r="I274" s="1">
        <f>SUM(Table2_1[Packets])</f>
        <v>73096</v>
      </c>
      <c r="J274" s="1">
        <f t="shared" si="5"/>
        <v>2.736127831892306E-3</v>
      </c>
      <c r="K274" s="1"/>
    </row>
    <row r="275" spans="1:11" x14ac:dyDescent="0.25">
      <c r="A275" s="1" t="s">
        <v>60</v>
      </c>
      <c r="B275" s="1" t="s">
        <v>50</v>
      </c>
      <c r="C275" s="1">
        <v>2</v>
      </c>
      <c r="D275" s="1">
        <v>110</v>
      </c>
      <c r="E275" s="1" t="s">
        <v>19</v>
      </c>
      <c r="F275" s="1" t="s">
        <v>20</v>
      </c>
      <c r="G275" s="1" t="s">
        <v>19</v>
      </c>
      <c r="H275" s="1" t="s">
        <v>21</v>
      </c>
      <c r="I275" s="1">
        <f>SUM(Table2_1[Packets])</f>
        <v>73096</v>
      </c>
      <c r="J275" s="1">
        <f t="shared" si="5"/>
        <v>2.736127831892306E-3</v>
      </c>
      <c r="K275" s="1"/>
    </row>
    <row r="276" spans="1:11" x14ac:dyDescent="0.25">
      <c r="A276" s="1" t="s">
        <v>61</v>
      </c>
      <c r="B276" s="1" t="s">
        <v>46</v>
      </c>
      <c r="C276" s="1">
        <v>2</v>
      </c>
      <c r="D276" s="1">
        <v>110</v>
      </c>
      <c r="E276" s="1" t="s">
        <v>19</v>
      </c>
      <c r="F276" s="1" t="s">
        <v>20</v>
      </c>
      <c r="G276" s="1" t="s">
        <v>19</v>
      </c>
      <c r="H276" s="1" t="s">
        <v>21</v>
      </c>
      <c r="I276" s="1">
        <f>SUM(Table2_1[Packets])</f>
        <v>73096</v>
      </c>
      <c r="J276" s="1">
        <f t="shared" si="5"/>
        <v>2.736127831892306E-3</v>
      </c>
      <c r="K276" s="1"/>
    </row>
    <row r="277" spans="1:11" x14ac:dyDescent="0.25">
      <c r="A277" s="1" t="s">
        <v>62</v>
      </c>
      <c r="B277" s="1" t="s">
        <v>46</v>
      </c>
      <c r="C277" s="1">
        <v>2</v>
      </c>
      <c r="D277" s="1">
        <v>110</v>
      </c>
      <c r="E277" s="1" t="s">
        <v>19</v>
      </c>
      <c r="F277" s="1" t="s">
        <v>20</v>
      </c>
      <c r="G277" s="1" t="s">
        <v>19</v>
      </c>
      <c r="H277" s="1" t="s">
        <v>21</v>
      </c>
      <c r="I277" s="1">
        <f>SUM(Table2_1[Packets])</f>
        <v>73096</v>
      </c>
      <c r="J277" s="1">
        <f t="shared" si="5"/>
        <v>2.736127831892306E-3</v>
      </c>
      <c r="K277" s="1"/>
    </row>
    <row r="278" spans="1:11" x14ac:dyDescent="0.25">
      <c r="A278" s="1" t="s">
        <v>192</v>
      </c>
      <c r="B278" s="1" t="s">
        <v>207</v>
      </c>
      <c r="C278" s="1">
        <v>2</v>
      </c>
      <c r="D278" s="1">
        <v>201</v>
      </c>
      <c r="E278" s="1" t="s">
        <v>19</v>
      </c>
      <c r="F278" s="1" t="s">
        <v>64</v>
      </c>
      <c r="G278" s="1" t="s">
        <v>19</v>
      </c>
      <c r="H278" s="1" t="s">
        <v>209</v>
      </c>
      <c r="I278" s="1">
        <f>SUM(Table2_1[Packets])</f>
        <v>73096</v>
      </c>
      <c r="J278" s="1">
        <f t="shared" si="5"/>
        <v>2.736127831892306E-3</v>
      </c>
      <c r="K278" s="1"/>
    </row>
    <row r="279" spans="1:11" x14ac:dyDescent="0.25">
      <c r="A279" s="1" t="s">
        <v>192</v>
      </c>
      <c r="B279" s="1" t="s">
        <v>210</v>
      </c>
      <c r="C279" s="1">
        <v>2</v>
      </c>
      <c r="D279" s="1">
        <v>191</v>
      </c>
      <c r="E279" s="1" t="s">
        <v>19</v>
      </c>
      <c r="F279" s="1" t="s">
        <v>64</v>
      </c>
      <c r="G279" s="1" t="s">
        <v>19</v>
      </c>
      <c r="H279" s="1" t="s">
        <v>212</v>
      </c>
      <c r="I279" s="1">
        <f>SUM(Table2_1[Packets])</f>
        <v>73096</v>
      </c>
      <c r="J279" s="1">
        <f t="shared" si="5"/>
        <v>2.736127831892306E-3</v>
      </c>
      <c r="K279" s="1"/>
    </row>
    <row r="280" spans="1:11" x14ac:dyDescent="0.25">
      <c r="A280" s="1" t="s">
        <v>192</v>
      </c>
      <c r="B280" s="1" t="s">
        <v>219</v>
      </c>
      <c r="C280" s="1">
        <v>2</v>
      </c>
      <c r="D280" s="1">
        <v>222</v>
      </c>
      <c r="E280" s="1" t="s">
        <v>19</v>
      </c>
      <c r="F280" s="1" t="s">
        <v>221</v>
      </c>
      <c r="G280" s="1" t="s">
        <v>19</v>
      </c>
      <c r="H280" s="1" t="s">
        <v>222</v>
      </c>
      <c r="I280" s="1">
        <f>SUM(Table2_1[Packets])</f>
        <v>73096</v>
      </c>
      <c r="J280" s="1">
        <f t="shared" si="5"/>
        <v>2.736127831892306E-3</v>
      </c>
      <c r="K280" s="1"/>
    </row>
    <row r="281" spans="1:11" x14ac:dyDescent="0.25">
      <c r="A281" s="1" t="s">
        <v>192</v>
      </c>
      <c r="B281" s="1" t="s">
        <v>229</v>
      </c>
      <c r="C281" s="1">
        <v>2</v>
      </c>
      <c r="D281" s="1">
        <v>236</v>
      </c>
      <c r="E281" s="1" t="s">
        <v>19</v>
      </c>
      <c r="F281" s="1" t="s">
        <v>231</v>
      </c>
      <c r="G281" s="1" t="s">
        <v>19</v>
      </c>
      <c r="H281" s="1" t="s">
        <v>196</v>
      </c>
      <c r="I281" s="1">
        <f>SUM(Table2_1[Packets])</f>
        <v>73096</v>
      </c>
      <c r="J281" s="1">
        <f t="shared" si="5"/>
        <v>2.736127831892306E-3</v>
      </c>
      <c r="K281" s="1"/>
    </row>
    <row r="282" spans="1:11" x14ac:dyDescent="0.25">
      <c r="A282" s="1" t="s">
        <v>192</v>
      </c>
      <c r="B282" s="1" t="s">
        <v>233</v>
      </c>
      <c r="C282" s="1">
        <v>2</v>
      </c>
      <c r="D282" s="1">
        <v>154</v>
      </c>
      <c r="E282" s="1" t="s">
        <v>19</v>
      </c>
      <c r="F282" s="1" t="s">
        <v>235</v>
      </c>
      <c r="G282" s="1" t="s">
        <v>19</v>
      </c>
      <c r="H282" s="1" t="s">
        <v>236</v>
      </c>
      <c r="I282" s="1">
        <f>SUM(Table2_1[Packets])</f>
        <v>73096</v>
      </c>
      <c r="J282" s="1">
        <f t="shared" si="5"/>
        <v>2.736127831892306E-3</v>
      </c>
      <c r="K282" s="1"/>
    </row>
    <row r="283" spans="1:11" x14ac:dyDescent="0.25">
      <c r="A283" s="1" t="s">
        <v>192</v>
      </c>
      <c r="B283" s="1" t="s">
        <v>237</v>
      </c>
      <c r="C283" s="1">
        <v>2</v>
      </c>
      <c r="D283" s="1">
        <v>158</v>
      </c>
      <c r="E283" s="1" t="s">
        <v>19</v>
      </c>
      <c r="F283" s="1" t="s">
        <v>64</v>
      </c>
      <c r="G283" s="1" t="s">
        <v>19</v>
      </c>
      <c r="H283" s="1" t="s">
        <v>231</v>
      </c>
      <c r="I283" s="1">
        <f>SUM(Table2_1[Packets])</f>
        <v>73096</v>
      </c>
      <c r="J283" s="1">
        <f t="shared" si="5"/>
        <v>2.736127831892306E-3</v>
      </c>
      <c r="K283" s="1"/>
    </row>
    <row r="284" spans="1:11" x14ac:dyDescent="0.25">
      <c r="A284" s="1" t="s">
        <v>192</v>
      </c>
      <c r="B284" s="1" t="s">
        <v>252</v>
      </c>
      <c r="C284" s="1">
        <v>2</v>
      </c>
      <c r="D284" s="1">
        <v>176</v>
      </c>
      <c r="E284" s="1" t="s">
        <v>19</v>
      </c>
      <c r="F284" s="1" t="s">
        <v>221</v>
      </c>
      <c r="G284" s="1" t="s">
        <v>19</v>
      </c>
      <c r="H284" s="1" t="s">
        <v>254</v>
      </c>
      <c r="I284" s="1">
        <f>SUM(Table2_1[Packets])</f>
        <v>73096</v>
      </c>
      <c r="J284" s="1">
        <f t="shared" si="5"/>
        <v>2.736127831892306E-3</v>
      </c>
      <c r="K284" s="1"/>
    </row>
    <row r="285" spans="1:11" x14ac:dyDescent="0.25">
      <c r="A285" s="1" t="s">
        <v>192</v>
      </c>
      <c r="B285" s="1" t="s">
        <v>255</v>
      </c>
      <c r="C285" s="1">
        <v>2</v>
      </c>
      <c r="D285" s="1">
        <v>223</v>
      </c>
      <c r="E285" s="1" t="s">
        <v>19</v>
      </c>
      <c r="F285" s="1" t="s">
        <v>231</v>
      </c>
      <c r="G285" s="1" t="s">
        <v>19</v>
      </c>
      <c r="H285" s="1" t="s">
        <v>257</v>
      </c>
      <c r="I285" s="1">
        <f>SUM(Table2_1[Packets])</f>
        <v>73096</v>
      </c>
      <c r="J285" s="1">
        <f t="shared" si="5"/>
        <v>2.736127831892306E-3</v>
      </c>
      <c r="K285" s="1"/>
    </row>
    <row r="286" spans="1:11" x14ac:dyDescent="0.25">
      <c r="A286" s="1" t="s">
        <v>192</v>
      </c>
      <c r="B286" s="1" t="s">
        <v>258</v>
      </c>
      <c r="C286" s="1">
        <v>2</v>
      </c>
      <c r="D286" s="1">
        <v>222</v>
      </c>
      <c r="E286" s="1" t="s">
        <v>19</v>
      </c>
      <c r="F286" s="1" t="s">
        <v>64</v>
      </c>
      <c r="G286" s="1" t="s">
        <v>19</v>
      </c>
      <c r="H286" s="1" t="s">
        <v>250</v>
      </c>
      <c r="I286" s="1">
        <f>SUM(Table2_1[Packets])</f>
        <v>73096</v>
      </c>
      <c r="J286" s="1">
        <f t="shared" si="5"/>
        <v>2.736127831892306E-3</v>
      </c>
      <c r="K286" s="1"/>
    </row>
    <row r="287" spans="1:11" x14ac:dyDescent="0.25">
      <c r="A287" s="1" t="s">
        <v>192</v>
      </c>
      <c r="B287" s="1" t="s">
        <v>261</v>
      </c>
      <c r="C287" s="1">
        <v>2</v>
      </c>
      <c r="D287" s="1">
        <v>154</v>
      </c>
      <c r="E287" s="1" t="s">
        <v>19</v>
      </c>
      <c r="F287" s="1" t="s">
        <v>235</v>
      </c>
      <c r="G287" s="1" t="s">
        <v>19</v>
      </c>
      <c r="H287" s="1" t="s">
        <v>236</v>
      </c>
      <c r="I287" s="1">
        <f>SUM(Table2_1[Packets])</f>
        <v>73096</v>
      </c>
      <c r="J287" s="1">
        <f t="shared" si="5"/>
        <v>2.736127831892306E-3</v>
      </c>
      <c r="K287" s="1"/>
    </row>
    <row r="288" spans="1:11" x14ac:dyDescent="0.25">
      <c r="A288" s="1" t="s">
        <v>192</v>
      </c>
      <c r="B288" s="1" t="s">
        <v>263</v>
      </c>
      <c r="C288" s="1">
        <v>2</v>
      </c>
      <c r="D288" s="1">
        <v>215</v>
      </c>
      <c r="E288" s="1" t="s">
        <v>19</v>
      </c>
      <c r="F288" s="1" t="s">
        <v>240</v>
      </c>
      <c r="G288" s="1" t="s">
        <v>19</v>
      </c>
      <c r="H288" s="1" t="s">
        <v>193</v>
      </c>
      <c r="I288" s="1">
        <f>SUM(Table2_1[Packets])</f>
        <v>73096</v>
      </c>
      <c r="J288" s="1">
        <f t="shared" si="5"/>
        <v>2.736127831892306E-3</v>
      </c>
      <c r="K288" s="1"/>
    </row>
    <row r="289" spans="1:11" x14ac:dyDescent="0.25">
      <c r="A289" s="1" t="s">
        <v>192</v>
      </c>
      <c r="B289" s="1" t="s">
        <v>267</v>
      </c>
      <c r="C289" s="1">
        <v>2</v>
      </c>
      <c r="D289" s="1">
        <v>191</v>
      </c>
      <c r="E289" s="1" t="s">
        <v>19</v>
      </c>
      <c r="F289" s="1" t="s">
        <v>64</v>
      </c>
      <c r="G289" s="1" t="s">
        <v>19</v>
      </c>
      <c r="H289" s="1" t="s">
        <v>212</v>
      </c>
      <c r="I289" s="1">
        <f>SUM(Table2_1[Packets])</f>
        <v>73096</v>
      </c>
      <c r="J289" s="1">
        <f t="shared" si="5"/>
        <v>2.736127831892306E-3</v>
      </c>
      <c r="K289" s="1"/>
    </row>
    <row r="290" spans="1:11" x14ac:dyDescent="0.25">
      <c r="A290" s="1" t="s">
        <v>192</v>
      </c>
      <c r="B290" s="1" t="s">
        <v>268</v>
      </c>
      <c r="C290" s="1">
        <v>2</v>
      </c>
      <c r="D290" s="1">
        <v>198</v>
      </c>
      <c r="E290" s="1" t="s">
        <v>19</v>
      </c>
      <c r="F290" s="1" t="s">
        <v>270</v>
      </c>
      <c r="G290" s="1" t="s">
        <v>19</v>
      </c>
      <c r="H290" s="1" t="s">
        <v>271</v>
      </c>
      <c r="I290" s="1">
        <f>SUM(Table2_1[Packets])</f>
        <v>73096</v>
      </c>
      <c r="J290" s="1">
        <f t="shared" si="5"/>
        <v>2.736127831892306E-3</v>
      </c>
      <c r="K290" s="1"/>
    </row>
    <row r="291" spans="1:11" x14ac:dyDescent="0.25">
      <c r="A291" s="1" t="s">
        <v>192</v>
      </c>
      <c r="B291" s="1" t="s">
        <v>272</v>
      </c>
      <c r="C291" s="1">
        <v>2</v>
      </c>
      <c r="D291" s="1">
        <v>298</v>
      </c>
      <c r="E291" s="1" t="s">
        <v>19</v>
      </c>
      <c r="F291" s="1" t="s">
        <v>270</v>
      </c>
      <c r="G291" s="1" t="s">
        <v>19</v>
      </c>
      <c r="H291" s="1" t="s">
        <v>273</v>
      </c>
      <c r="I291" s="1">
        <f>SUM(Table2_1[Packets])</f>
        <v>73096</v>
      </c>
      <c r="J291" s="1">
        <f t="shared" si="5"/>
        <v>2.736127831892306E-3</v>
      </c>
      <c r="K291" s="1"/>
    </row>
    <row r="292" spans="1:11" x14ac:dyDescent="0.25">
      <c r="A292" s="1" t="s">
        <v>192</v>
      </c>
      <c r="B292" s="1" t="s">
        <v>274</v>
      </c>
      <c r="C292" s="1">
        <v>2</v>
      </c>
      <c r="D292" s="1">
        <v>236</v>
      </c>
      <c r="E292" s="1" t="s">
        <v>19</v>
      </c>
      <c r="F292" s="1" t="s">
        <v>240</v>
      </c>
      <c r="G292" s="1" t="s">
        <v>19</v>
      </c>
      <c r="H292" s="1" t="s">
        <v>238</v>
      </c>
      <c r="I292" s="1">
        <f>SUM(Table2_1[Packets])</f>
        <v>73096</v>
      </c>
      <c r="J292" s="1">
        <f t="shared" si="5"/>
        <v>2.736127831892306E-3</v>
      </c>
      <c r="K292" s="1"/>
    </row>
    <row r="293" spans="1:11" x14ac:dyDescent="0.25">
      <c r="A293" s="1" t="s">
        <v>192</v>
      </c>
      <c r="B293" s="1" t="s">
        <v>284</v>
      </c>
      <c r="C293" s="1">
        <v>2</v>
      </c>
      <c r="D293" s="1">
        <v>223</v>
      </c>
      <c r="E293" s="1" t="s">
        <v>19</v>
      </c>
      <c r="F293" s="1" t="s">
        <v>231</v>
      </c>
      <c r="G293" s="1" t="s">
        <v>19</v>
      </c>
      <c r="H293" s="1" t="s">
        <v>257</v>
      </c>
      <c r="I293" s="1">
        <f>SUM(Table2_1[Packets])</f>
        <v>73096</v>
      </c>
      <c r="J293" s="1">
        <f t="shared" si="5"/>
        <v>2.736127831892306E-3</v>
      </c>
      <c r="K293" s="1"/>
    </row>
    <row r="294" spans="1:11" x14ac:dyDescent="0.25">
      <c r="A294" s="1" t="s">
        <v>192</v>
      </c>
      <c r="B294" s="1" t="s">
        <v>296</v>
      </c>
      <c r="C294" s="1">
        <v>2</v>
      </c>
      <c r="D294" s="1">
        <v>154</v>
      </c>
      <c r="E294" s="1" t="s">
        <v>19</v>
      </c>
      <c r="F294" s="1" t="s">
        <v>235</v>
      </c>
      <c r="G294" s="1" t="s">
        <v>19</v>
      </c>
      <c r="H294" s="1" t="s">
        <v>236</v>
      </c>
      <c r="I294" s="1">
        <f>SUM(Table2_1[Packets])</f>
        <v>73096</v>
      </c>
      <c r="J294" s="1">
        <f t="shared" si="5"/>
        <v>2.736127831892306E-3</v>
      </c>
      <c r="K294" s="1"/>
    </row>
    <row r="295" spans="1:11" x14ac:dyDescent="0.25">
      <c r="A295" s="1" t="s">
        <v>192</v>
      </c>
      <c r="B295" s="1" t="s">
        <v>297</v>
      </c>
      <c r="C295" s="1">
        <v>2</v>
      </c>
      <c r="D295" s="1">
        <v>240</v>
      </c>
      <c r="E295" s="1" t="s">
        <v>19</v>
      </c>
      <c r="F295" s="1" t="s">
        <v>221</v>
      </c>
      <c r="G295" s="1" t="s">
        <v>19</v>
      </c>
      <c r="H295" s="1" t="s">
        <v>299</v>
      </c>
      <c r="I295" s="1">
        <f>SUM(Table2_1[Packets])</f>
        <v>73096</v>
      </c>
      <c r="J295" s="1">
        <f t="shared" si="5"/>
        <v>2.736127831892306E-3</v>
      </c>
      <c r="K295" s="1"/>
    </row>
    <row r="296" spans="1:11" x14ac:dyDescent="0.25">
      <c r="A296" s="1" t="s">
        <v>192</v>
      </c>
      <c r="B296" s="1" t="s">
        <v>306</v>
      </c>
      <c r="C296" s="1">
        <v>2</v>
      </c>
      <c r="D296" s="1">
        <v>191</v>
      </c>
      <c r="E296" s="1" t="s">
        <v>19</v>
      </c>
      <c r="F296" s="1" t="s">
        <v>64</v>
      </c>
      <c r="G296" s="1" t="s">
        <v>19</v>
      </c>
      <c r="H296" s="1" t="s">
        <v>212</v>
      </c>
      <c r="I296" s="1">
        <f>SUM(Table2_1[Packets])</f>
        <v>73096</v>
      </c>
      <c r="J296" s="1">
        <f t="shared" si="5"/>
        <v>2.736127831892306E-3</v>
      </c>
      <c r="K296" s="1"/>
    </row>
    <row r="297" spans="1:11" x14ac:dyDescent="0.25">
      <c r="A297" s="1" t="s">
        <v>192</v>
      </c>
      <c r="B297" s="1" t="s">
        <v>320</v>
      </c>
      <c r="C297" s="1">
        <v>2</v>
      </c>
      <c r="D297" s="1">
        <v>154</v>
      </c>
      <c r="E297" s="1" t="s">
        <v>19</v>
      </c>
      <c r="F297" s="1" t="s">
        <v>235</v>
      </c>
      <c r="G297" s="1" t="s">
        <v>19</v>
      </c>
      <c r="H297" s="1" t="s">
        <v>236</v>
      </c>
      <c r="I297" s="1">
        <f>SUM(Table2_1[Packets])</f>
        <v>73096</v>
      </c>
      <c r="J297" s="1">
        <f t="shared" si="5"/>
        <v>2.736127831892306E-3</v>
      </c>
      <c r="K297" s="1"/>
    </row>
    <row r="298" spans="1:11" x14ac:dyDescent="0.25">
      <c r="A298" s="1" t="s">
        <v>192</v>
      </c>
      <c r="B298" s="1" t="s">
        <v>321</v>
      </c>
      <c r="C298" s="1">
        <v>2</v>
      </c>
      <c r="D298" s="1">
        <v>236</v>
      </c>
      <c r="E298" s="1" t="s">
        <v>19</v>
      </c>
      <c r="F298" s="1" t="s">
        <v>231</v>
      </c>
      <c r="G298" s="1" t="s">
        <v>19</v>
      </c>
      <c r="H298" s="1" t="s">
        <v>196</v>
      </c>
      <c r="I298" s="1">
        <f>SUM(Table2_1[Packets])</f>
        <v>73096</v>
      </c>
      <c r="J298" s="1">
        <f t="shared" si="5"/>
        <v>2.736127831892306E-3</v>
      </c>
      <c r="K298" s="1"/>
    </row>
    <row r="299" spans="1:11" x14ac:dyDescent="0.25">
      <c r="A299" s="1" t="s">
        <v>192</v>
      </c>
      <c r="B299" s="1" t="s">
        <v>328</v>
      </c>
      <c r="C299" s="1">
        <v>2</v>
      </c>
      <c r="D299" s="1">
        <v>154</v>
      </c>
      <c r="E299" s="1" t="s">
        <v>19</v>
      </c>
      <c r="F299" s="1" t="s">
        <v>235</v>
      </c>
      <c r="G299" s="1" t="s">
        <v>19</v>
      </c>
      <c r="H299" s="1" t="s">
        <v>236</v>
      </c>
      <c r="I299" s="1">
        <f>SUM(Table2_1[Packets])</f>
        <v>73096</v>
      </c>
      <c r="J299" s="1">
        <f t="shared" si="5"/>
        <v>2.736127831892306E-3</v>
      </c>
      <c r="K299" s="1"/>
    </row>
    <row r="300" spans="1:11" x14ac:dyDescent="0.25">
      <c r="A300" s="1" t="s">
        <v>192</v>
      </c>
      <c r="B300" s="1" t="s">
        <v>329</v>
      </c>
      <c r="C300" s="1">
        <v>2</v>
      </c>
      <c r="D300" s="1">
        <v>172</v>
      </c>
      <c r="E300" s="1" t="s">
        <v>19</v>
      </c>
      <c r="F300" s="1" t="s">
        <v>240</v>
      </c>
      <c r="G300" s="1" t="s">
        <v>19</v>
      </c>
      <c r="H300" s="1" t="s">
        <v>331</v>
      </c>
      <c r="I300" s="1">
        <f>SUM(Table2_1[Packets])</f>
        <v>73096</v>
      </c>
      <c r="J300" s="1">
        <f t="shared" si="5"/>
        <v>2.736127831892306E-3</v>
      </c>
      <c r="K300" s="1"/>
    </row>
    <row r="301" spans="1:11" x14ac:dyDescent="0.25">
      <c r="A301" s="1" t="s">
        <v>192</v>
      </c>
      <c r="B301" s="1" t="s">
        <v>333</v>
      </c>
      <c r="C301" s="1">
        <v>2</v>
      </c>
      <c r="D301" s="1">
        <v>217</v>
      </c>
      <c r="E301" s="1" t="s">
        <v>19</v>
      </c>
      <c r="F301" s="1" t="s">
        <v>335</v>
      </c>
      <c r="G301" s="1" t="s">
        <v>19</v>
      </c>
      <c r="H301" s="1" t="s">
        <v>336</v>
      </c>
      <c r="I301" s="1">
        <f>SUM(Table2_1[Packets])</f>
        <v>73096</v>
      </c>
      <c r="J301" s="1">
        <f t="shared" si="5"/>
        <v>2.736127831892306E-3</v>
      </c>
      <c r="K301" s="1"/>
    </row>
    <row r="302" spans="1:11" x14ac:dyDescent="0.25">
      <c r="A302" s="1" t="s">
        <v>192</v>
      </c>
      <c r="B302" s="1" t="s">
        <v>345</v>
      </c>
      <c r="C302" s="1">
        <v>2</v>
      </c>
      <c r="D302" s="1">
        <v>223</v>
      </c>
      <c r="E302" s="1" t="s">
        <v>19</v>
      </c>
      <c r="F302" s="1" t="s">
        <v>231</v>
      </c>
      <c r="G302" s="1" t="s">
        <v>19</v>
      </c>
      <c r="H302" s="1" t="s">
        <v>257</v>
      </c>
      <c r="I302" s="1">
        <f>SUM(Table2_1[Packets])</f>
        <v>73096</v>
      </c>
      <c r="J302" s="1">
        <f t="shared" si="5"/>
        <v>2.736127831892306E-3</v>
      </c>
      <c r="K302" s="1"/>
    </row>
    <row r="303" spans="1:11" x14ac:dyDescent="0.25">
      <c r="A303" s="1" t="s">
        <v>192</v>
      </c>
      <c r="B303" s="1" t="s">
        <v>346</v>
      </c>
      <c r="C303" s="1">
        <v>2</v>
      </c>
      <c r="D303" s="1">
        <v>154</v>
      </c>
      <c r="E303" s="1" t="s">
        <v>19</v>
      </c>
      <c r="F303" s="1" t="s">
        <v>235</v>
      </c>
      <c r="G303" s="1" t="s">
        <v>19</v>
      </c>
      <c r="H303" s="1" t="s">
        <v>236</v>
      </c>
      <c r="I303" s="1">
        <f>SUM(Table2_1[Packets])</f>
        <v>73096</v>
      </c>
      <c r="J303" s="1">
        <f t="shared" si="5"/>
        <v>2.736127831892306E-3</v>
      </c>
      <c r="K303" s="1"/>
    </row>
    <row r="304" spans="1:11" x14ac:dyDescent="0.25">
      <c r="A304" s="1" t="s">
        <v>192</v>
      </c>
      <c r="B304" s="1" t="s">
        <v>347</v>
      </c>
      <c r="C304" s="1">
        <v>2</v>
      </c>
      <c r="D304" s="1">
        <v>154</v>
      </c>
      <c r="E304" s="1" t="s">
        <v>19</v>
      </c>
      <c r="F304" s="1" t="s">
        <v>235</v>
      </c>
      <c r="G304" s="1" t="s">
        <v>19</v>
      </c>
      <c r="H304" s="1" t="s">
        <v>236</v>
      </c>
      <c r="I304" s="1">
        <f>SUM(Table2_1[Packets])</f>
        <v>73096</v>
      </c>
      <c r="J304" s="1">
        <f t="shared" si="5"/>
        <v>2.736127831892306E-3</v>
      </c>
      <c r="K304" s="1"/>
    </row>
    <row r="305" spans="1:11" x14ac:dyDescent="0.25">
      <c r="A305" s="1" t="s">
        <v>192</v>
      </c>
      <c r="B305" s="1" t="s">
        <v>359</v>
      </c>
      <c r="C305" s="1">
        <v>2</v>
      </c>
      <c r="D305" s="1">
        <v>240</v>
      </c>
      <c r="E305" s="1" t="s">
        <v>19</v>
      </c>
      <c r="F305" s="1" t="s">
        <v>221</v>
      </c>
      <c r="G305" s="1" t="s">
        <v>19</v>
      </c>
      <c r="H305" s="1" t="s">
        <v>299</v>
      </c>
      <c r="I305" s="1">
        <f>SUM(Table2_1[Packets])</f>
        <v>73096</v>
      </c>
      <c r="J305" s="1">
        <f t="shared" si="5"/>
        <v>2.736127831892306E-3</v>
      </c>
      <c r="K305" s="1"/>
    </row>
    <row r="306" spans="1:11" x14ac:dyDescent="0.25">
      <c r="A306" s="1" t="s">
        <v>192</v>
      </c>
      <c r="B306" s="1" t="s">
        <v>360</v>
      </c>
      <c r="C306" s="1">
        <v>2</v>
      </c>
      <c r="D306" s="1">
        <v>201</v>
      </c>
      <c r="E306" s="1" t="s">
        <v>19</v>
      </c>
      <c r="F306" s="1" t="s">
        <v>64</v>
      </c>
      <c r="G306" s="1" t="s">
        <v>19</v>
      </c>
      <c r="H306" s="1" t="s">
        <v>209</v>
      </c>
      <c r="I306" s="1">
        <f>SUM(Table2_1[Packets])</f>
        <v>73096</v>
      </c>
      <c r="J306" s="1">
        <f t="shared" si="5"/>
        <v>2.736127831892306E-3</v>
      </c>
      <c r="K306" s="1"/>
    </row>
    <row r="307" spans="1:11" x14ac:dyDescent="0.25">
      <c r="A307" s="1" t="s">
        <v>192</v>
      </c>
      <c r="B307" s="1" t="s">
        <v>361</v>
      </c>
      <c r="C307" s="1">
        <v>2</v>
      </c>
      <c r="D307" s="1">
        <v>223</v>
      </c>
      <c r="E307" s="1" t="s">
        <v>19</v>
      </c>
      <c r="F307" s="1" t="s">
        <v>231</v>
      </c>
      <c r="G307" s="1" t="s">
        <v>19</v>
      </c>
      <c r="H307" s="1" t="s">
        <v>257</v>
      </c>
      <c r="I307" s="1">
        <f>SUM(Table2_1[Packets])</f>
        <v>73096</v>
      </c>
      <c r="J307" s="1">
        <f t="shared" si="5"/>
        <v>2.736127831892306E-3</v>
      </c>
      <c r="K307" s="1"/>
    </row>
    <row r="308" spans="1:11" x14ac:dyDescent="0.25">
      <c r="A308" s="1" t="s">
        <v>192</v>
      </c>
      <c r="B308" s="1" t="s">
        <v>363</v>
      </c>
      <c r="C308" s="1">
        <v>2</v>
      </c>
      <c r="D308" s="1">
        <v>348</v>
      </c>
      <c r="E308" s="1" t="s">
        <v>19</v>
      </c>
      <c r="F308" s="1" t="s">
        <v>365</v>
      </c>
      <c r="G308" s="1" t="s">
        <v>19</v>
      </c>
      <c r="H308" s="1" t="s">
        <v>366</v>
      </c>
      <c r="I308" s="1">
        <f>SUM(Table2_1[Packets])</f>
        <v>73096</v>
      </c>
      <c r="J308" s="1">
        <f t="shared" si="5"/>
        <v>2.736127831892306E-3</v>
      </c>
      <c r="K308" s="1"/>
    </row>
    <row r="309" spans="1:11" x14ac:dyDescent="0.25">
      <c r="A309" s="1" t="s">
        <v>192</v>
      </c>
      <c r="B309" s="1" t="s">
        <v>367</v>
      </c>
      <c r="C309" s="1">
        <v>2</v>
      </c>
      <c r="D309" s="1">
        <v>292</v>
      </c>
      <c r="E309" s="1" t="s">
        <v>19</v>
      </c>
      <c r="F309" s="1" t="s">
        <v>365</v>
      </c>
      <c r="G309" s="1" t="s">
        <v>19</v>
      </c>
      <c r="H309" s="1" t="s">
        <v>369</v>
      </c>
      <c r="I309" s="1">
        <f>SUM(Table2_1[Packets])</f>
        <v>73096</v>
      </c>
      <c r="J309" s="1">
        <f t="shared" si="5"/>
        <v>2.736127831892306E-3</v>
      </c>
      <c r="K309" s="1"/>
    </row>
    <row r="310" spans="1:11" x14ac:dyDescent="0.25">
      <c r="A310" s="1" t="s">
        <v>192</v>
      </c>
      <c r="B310" s="1" t="s">
        <v>370</v>
      </c>
      <c r="C310" s="1">
        <v>2</v>
      </c>
      <c r="D310" s="1">
        <v>236</v>
      </c>
      <c r="E310" s="1" t="s">
        <v>19</v>
      </c>
      <c r="F310" s="1" t="s">
        <v>231</v>
      </c>
      <c r="G310" s="1" t="s">
        <v>19</v>
      </c>
      <c r="H310" s="1" t="s">
        <v>196</v>
      </c>
      <c r="I310" s="1">
        <f>SUM(Table2_1[Packets])</f>
        <v>73096</v>
      </c>
      <c r="J310" s="1">
        <f t="shared" si="5"/>
        <v>2.736127831892306E-3</v>
      </c>
      <c r="K310" s="1"/>
    </row>
    <row r="311" spans="1:11" x14ac:dyDescent="0.25">
      <c r="A311" s="1" t="s">
        <v>192</v>
      </c>
      <c r="B311" s="1" t="s">
        <v>393</v>
      </c>
      <c r="C311" s="1">
        <v>2</v>
      </c>
      <c r="D311" s="1">
        <v>209</v>
      </c>
      <c r="E311" s="1" t="s">
        <v>19</v>
      </c>
      <c r="F311" s="1" t="s">
        <v>221</v>
      </c>
      <c r="G311" s="1" t="s">
        <v>19</v>
      </c>
      <c r="H311" s="1" t="s">
        <v>71</v>
      </c>
      <c r="I311" s="1">
        <f>SUM(Table2_1[Packets])</f>
        <v>73096</v>
      </c>
      <c r="J311" s="1">
        <f t="shared" si="5"/>
        <v>2.736127831892306E-3</v>
      </c>
      <c r="K311" s="1"/>
    </row>
    <row r="312" spans="1:11" x14ac:dyDescent="0.25">
      <c r="A312" s="1" t="s">
        <v>192</v>
      </c>
      <c r="B312" s="1" t="s">
        <v>395</v>
      </c>
      <c r="C312" s="1">
        <v>2</v>
      </c>
      <c r="D312" s="1">
        <v>222</v>
      </c>
      <c r="E312" s="1" t="s">
        <v>19</v>
      </c>
      <c r="F312" s="1" t="s">
        <v>64</v>
      </c>
      <c r="G312" s="1" t="s">
        <v>19</v>
      </c>
      <c r="H312" s="1" t="s">
        <v>250</v>
      </c>
      <c r="I312" s="1">
        <f>SUM(Table2_1[Packets])</f>
        <v>73096</v>
      </c>
      <c r="J312" s="1">
        <f t="shared" si="5"/>
        <v>2.736127831892306E-3</v>
      </c>
      <c r="K312" s="1"/>
    </row>
    <row r="313" spans="1:11" x14ac:dyDescent="0.25">
      <c r="A313" s="1" t="s">
        <v>192</v>
      </c>
      <c r="B313" s="1" t="s">
        <v>396</v>
      </c>
      <c r="C313" s="1">
        <v>2</v>
      </c>
      <c r="D313" s="1">
        <v>222</v>
      </c>
      <c r="E313" s="1" t="s">
        <v>19</v>
      </c>
      <c r="F313" s="1" t="s">
        <v>221</v>
      </c>
      <c r="G313" s="1" t="s">
        <v>19</v>
      </c>
      <c r="H313" s="1" t="s">
        <v>222</v>
      </c>
      <c r="I313" s="1">
        <f>SUM(Table2_1[Packets])</f>
        <v>73096</v>
      </c>
      <c r="J313" s="1">
        <f t="shared" si="5"/>
        <v>2.736127831892306E-3</v>
      </c>
      <c r="K313" s="1"/>
    </row>
    <row r="314" spans="1:11" x14ac:dyDescent="0.25">
      <c r="A314" s="1" t="s">
        <v>192</v>
      </c>
      <c r="B314" s="1" t="s">
        <v>397</v>
      </c>
      <c r="C314" s="1">
        <v>2</v>
      </c>
      <c r="D314" s="1">
        <v>254</v>
      </c>
      <c r="E314" s="1" t="s">
        <v>19</v>
      </c>
      <c r="F314" s="1" t="s">
        <v>231</v>
      </c>
      <c r="G314" s="1" t="s">
        <v>19</v>
      </c>
      <c r="H314" s="1" t="s">
        <v>399</v>
      </c>
      <c r="I314" s="1">
        <f>SUM(Table2_1[Packets])</f>
        <v>73096</v>
      </c>
      <c r="J314" s="1">
        <f t="shared" si="5"/>
        <v>2.736127831892306E-3</v>
      </c>
      <c r="K314" s="1"/>
    </row>
    <row r="315" spans="1:11" x14ac:dyDescent="0.25">
      <c r="A315" s="1" t="s">
        <v>192</v>
      </c>
      <c r="B315" s="1" t="s">
        <v>408</v>
      </c>
      <c r="C315" s="1">
        <v>2</v>
      </c>
      <c r="D315" s="1">
        <v>209</v>
      </c>
      <c r="E315" s="1" t="s">
        <v>19</v>
      </c>
      <c r="F315" s="1" t="s">
        <v>221</v>
      </c>
      <c r="G315" s="1" t="s">
        <v>19</v>
      </c>
      <c r="H315" s="1" t="s">
        <v>71</v>
      </c>
      <c r="I315" s="1">
        <f>SUM(Table2_1[Packets])</f>
        <v>73096</v>
      </c>
      <c r="J315" s="1">
        <f t="shared" si="5"/>
        <v>2.736127831892306E-3</v>
      </c>
      <c r="K315" s="1"/>
    </row>
    <row r="316" spans="1:11" x14ac:dyDescent="0.25">
      <c r="A316" s="1" t="s">
        <v>192</v>
      </c>
      <c r="B316" s="1" t="s">
        <v>409</v>
      </c>
      <c r="C316" s="1">
        <v>2</v>
      </c>
      <c r="D316" s="1">
        <v>154</v>
      </c>
      <c r="E316" s="1" t="s">
        <v>19</v>
      </c>
      <c r="F316" s="1" t="s">
        <v>235</v>
      </c>
      <c r="G316" s="1" t="s">
        <v>19</v>
      </c>
      <c r="H316" s="1" t="s">
        <v>236</v>
      </c>
      <c r="I316" s="1">
        <f>SUM(Table2_1[Packets])</f>
        <v>73096</v>
      </c>
      <c r="J316" s="1">
        <f t="shared" si="5"/>
        <v>2.736127831892306E-3</v>
      </c>
      <c r="K316" s="1"/>
    </row>
    <row r="317" spans="1:11" x14ac:dyDescent="0.25">
      <c r="A317" s="1" t="s">
        <v>192</v>
      </c>
      <c r="B317" s="1" t="s">
        <v>414</v>
      </c>
      <c r="C317" s="1">
        <v>2</v>
      </c>
      <c r="D317" s="1">
        <v>217</v>
      </c>
      <c r="E317" s="1" t="s">
        <v>19</v>
      </c>
      <c r="F317" s="1" t="s">
        <v>335</v>
      </c>
      <c r="G317" s="1" t="s">
        <v>19</v>
      </c>
      <c r="H317" s="1" t="s">
        <v>336</v>
      </c>
      <c r="I317" s="1">
        <f>SUM(Table2_1[Packets])</f>
        <v>73096</v>
      </c>
      <c r="J317" s="1">
        <f t="shared" si="5"/>
        <v>2.736127831892306E-3</v>
      </c>
      <c r="K317" s="1"/>
    </row>
    <row r="318" spans="1:11" x14ac:dyDescent="0.25">
      <c r="A318" s="1" t="s">
        <v>192</v>
      </c>
      <c r="B318" s="1" t="s">
        <v>416</v>
      </c>
      <c r="C318" s="1">
        <v>2</v>
      </c>
      <c r="D318" s="1">
        <v>154</v>
      </c>
      <c r="E318" s="1" t="s">
        <v>19</v>
      </c>
      <c r="F318" s="1" t="s">
        <v>235</v>
      </c>
      <c r="G318" s="1" t="s">
        <v>19</v>
      </c>
      <c r="H318" s="1" t="s">
        <v>236</v>
      </c>
      <c r="I318" s="1">
        <f>SUM(Table2_1[Packets])</f>
        <v>73096</v>
      </c>
      <c r="J318" s="1">
        <f t="shared" si="5"/>
        <v>2.736127831892306E-3</v>
      </c>
      <c r="K318" s="1"/>
    </row>
    <row r="319" spans="1:11" x14ac:dyDescent="0.25">
      <c r="A319" s="1" t="s">
        <v>192</v>
      </c>
      <c r="B319" s="1" t="s">
        <v>418</v>
      </c>
      <c r="C319" s="1">
        <v>2</v>
      </c>
      <c r="D319" s="1">
        <v>154</v>
      </c>
      <c r="E319" s="1" t="s">
        <v>19</v>
      </c>
      <c r="F319" s="1" t="s">
        <v>235</v>
      </c>
      <c r="G319" s="1" t="s">
        <v>19</v>
      </c>
      <c r="H319" s="1" t="s">
        <v>236</v>
      </c>
      <c r="I319" s="1">
        <f>SUM(Table2_1[Packets])</f>
        <v>73096</v>
      </c>
      <c r="J319" s="1">
        <f t="shared" si="5"/>
        <v>2.736127831892306E-3</v>
      </c>
      <c r="K319" s="1"/>
    </row>
    <row r="320" spans="1:11" x14ac:dyDescent="0.25">
      <c r="A320" s="1" t="s">
        <v>192</v>
      </c>
      <c r="B320" s="1" t="s">
        <v>419</v>
      </c>
      <c r="C320" s="1">
        <v>2</v>
      </c>
      <c r="D320" s="1">
        <v>191</v>
      </c>
      <c r="E320" s="1" t="s">
        <v>19</v>
      </c>
      <c r="F320" s="1" t="s">
        <v>64</v>
      </c>
      <c r="G320" s="1" t="s">
        <v>19</v>
      </c>
      <c r="H320" s="1" t="s">
        <v>212</v>
      </c>
      <c r="I320" s="1">
        <f>SUM(Table2_1[Packets])</f>
        <v>73096</v>
      </c>
      <c r="J320" s="1">
        <f t="shared" si="5"/>
        <v>2.736127831892306E-3</v>
      </c>
      <c r="K320" s="1"/>
    </row>
    <row r="321" spans="1:11" x14ac:dyDescent="0.25">
      <c r="A321" s="1" t="s">
        <v>192</v>
      </c>
      <c r="B321" s="1" t="s">
        <v>427</v>
      </c>
      <c r="C321" s="1">
        <v>2</v>
      </c>
      <c r="D321" s="1">
        <v>209</v>
      </c>
      <c r="E321" s="1" t="s">
        <v>19</v>
      </c>
      <c r="F321" s="1" t="s">
        <v>221</v>
      </c>
      <c r="G321" s="1" t="s">
        <v>19</v>
      </c>
      <c r="H321" s="1" t="s">
        <v>71</v>
      </c>
      <c r="I321" s="1">
        <f>SUM(Table2_1[Packets])</f>
        <v>73096</v>
      </c>
      <c r="J321" s="1">
        <f t="shared" si="5"/>
        <v>2.736127831892306E-3</v>
      </c>
      <c r="K321" s="1"/>
    </row>
    <row r="322" spans="1:11" x14ac:dyDescent="0.25">
      <c r="A322" s="1" t="s">
        <v>192</v>
      </c>
      <c r="B322" s="1" t="s">
        <v>428</v>
      </c>
      <c r="C322" s="1">
        <v>2</v>
      </c>
      <c r="D322" s="1">
        <v>190</v>
      </c>
      <c r="E322" s="1" t="s">
        <v>19</v>
      </c>
      <c r="F322" s="1" t="s">
        <v>231</v>
      </c>
      <c r="G322" s="1" t="s">
        <v>19</v>
      </c>
      <c r="H322" s="1" t="s">
        <v>430</v>
      </c>
      <c r="I322" s="1">
        <f>SUM(Table2_1[Packets])</f>
        <v>73096</v>
      </c>
      <c r="J322" s="1">
        <f t="shared" ref="J322:J385" si="6">(C322/I322) *100</f>
        <v>2.736127831892306E-3</v>
      </c>
      <c r="K322" s="1"/>
    </row>
    <row r="323" spans="1:11" x14ac:dyDescent="0.25">
      <c r="A323" s="1" t="s">
        <v>192</v>
      </c>
      <c r="B323" s="1" t="s">
        <v>432</v>
      </c>
      <c r="C323" s="1">
        <v>2</v>
      </c>
      <c r="D323" s="1">
        <v>222</v>
      </c>
      <c r="E323" s="1" t="s">
        <v>19</v>
      </c>
      <c r="F323" s="1" t="s">
        <v>221</v>
      </c>
      <c r="G323" s="1" t="s">
        <v>19</v>
      </c>
      <c r="H323" s="1" t="s">
        <v>222</v>
      </c>
      <c r="I323" s="1">
        <f>SUM(Table2_1[Packets])</f>
        <v>73096</v>
      </c>
      <c r="J323" s="1">
        <f t="shared" si="6"/>
        <v>2.736127831892306E-3</v>
      </c>
      <c r="K323" s="1"/>
    </row>
    <row r="324" spans="1:11" x14ac:dyDescent="0.25">
      <c r="A324" s="1" t="s">
        <v>192</v>
      </c>
      <c r="B324" s="1" t="s">
        <v>435</v>
      </c>
      <c r="C324" s="1">
        <v>2</v>
      </c>
      <c r="D324" s="1">
        <v>236</v>
      </c>
      <c r="E324" s="1" t="s">
        <v>19</v>
      </c>
      <c r="F324" s="1" t="s">
        <v>240</v>
      </c>
      <c r="G324" s="1" t="s">
        <v>19</v>
      </c>
      <c r="H324" s="1" t="s">
        <v>238</v>
      </c>
      <c r="I324" s="1">
        <f>SUM(Table2_1[Packets])</f>
        <v>73096</v>
      </c>
      <c r="J324" s="1">
        <f t="shared" si="6"/>
        <v>2.736127831892306E-3</v>
      </c>
      <c r="K324" s="1"/>
    </row>
    <row r="325" spans="1:11" x14ac:dyDescent="0.25">
      <c r="A325" s="1" t="s">
        <v>192</v>
      </c>
      <c r="B325" s="1" t="s">
        <v>470</v>
      </c>
      <c r="C325" s="1">
        <v>2</v>
      </c>
      <c r="D325" s="1">
        <v>154</v>
      </c>
      <c r="E325" s="1" t="s">
        <v>19</v>
      </c>
      <c r="F325" s="1" t="s">
        <v>235</v>
      </c>
      <c r="G325" s="1" t="s">
        <v>19</v>
      </c>
      <c r="H325" s="1" t="s">
        <v>236</v>
      </c>
      <c r="I325" s="1">
        <f>SUM(Table2_1[Packets])</f>
        <v>73096</v>
      </c>
      <c r="J325" s="1">
        <f t="shared" si="6"/>
        <v>2.736127831892306E-3</v>
      </c>
      <c r="K325" s="1"/>
    </row>
    <row r="326" spans="1:11" x14ac:dyDescent="0.25">
      <c r="A326" s="1" t="s">
        <v>192</v>
      </c>
      <c r="B326" s="1" t="s">
        <v>476</v>
      </c>
      <c r="C326" s="1">
        <v>2</v>
      </c>
      <c r="D326" s="1">
        <v>154</v>
      </c>
      <c r="E326" s="1" t="s">
        <v>19</v>
      </c>
      <c r="F326" s="1" t="s">
        <v>235</v>
      </c>
      <c r="G326" s="1" t="s">
        <v>19</v>
      </c>
      <c r="H326" s="1" t="s">
        <v>236</v>
      </c>
      <c r="I326" s="1">
        <f>SUM(Table2_1[Packets])</f>
        <v>73096</v>
      </c>
      <c r="J326" s="1">
        <f t="shared" si="6"/>
        <v>2.736127831892306E-3</v>
      </c>
      <c r="K326" s="1"/>
    </row>
    <row r="327" spans="1:11" x14ac:dyDescent="0.25">
      <c r="A327" s="1" t="s">
        <v>192</v>
      </c>
      <c r="B327" s="1" t="s">
        <v>477</v>
      </c>
      <c r="C327" s="1">
        <v>2</v>
      </c>
      <c r="D327" s="1">
        <v>154</v>
      </c>
      <c r="E327" s="1" t="s">
        <v>19</v>
      </c>
      <c r="F327" s="1" t="s">
        <v>235</v>
      </c>
      <c r="G327" s="1" t="s">
        <v>19</v>
      </c>
      <c r="H327" s="1" t="s">
        <v>236</v>
      </c>
      <c r="I327" s="1">
        <f>SUM(Table2_1[Packets])</f>
        <v>73096</v>
      </c>
      <c r="J327" s="1">
        <f t="shared" si="6"/>
        <v>2.736127831892306E-3</v>
      </c>
      <c r="K327" s="1"/>
    </row>
    <row r="328" spans="1:11" x14ac:dyDescent="0.25">
      <c r="A328" s="1" t="s">
        <v>192</v>
      </c>
      <c r="B328" s="1" t="s">
        <v>478</v>
      </c>
      <c r="C328" s="1">
        <v>2</v>
      </c>
      <c r="D328" s="1">
        <v>280</v>
      </c>
      <c r="E328" s="1" t="s">
        <v>19</v>
      </c>
      <c r="F328" s="1" t="s">
        <v>240</v>
      </c>
      <c r="G328" s="1" t="s">
        <v>19</v>
      </c>
      <c r="H328" s="1" t="s">
        <v>327</v>
      </c>
      <c r="I328" s="1">
        <f>SUM(Table2_1[Packets])</f>
        <v>73096</v>
      </c>
      <c r="J328" s="1">
        <f t="shared" si="6"/>
        <v>2.736127831892306E-3</v>
      </c>
      <c r="K328" s="1"/>
    </row>
    <row r="329" spans="1:11" x14ac:dyDescent="0.25">
      <c r="A329" s="1" t="s">
        <v>192</v>
      </c>
      <c r="B329" s="1" t="s">
        <v>480</v>
      </c>
      <c r="C329" s="1">
        <v>2</v>
      </c>
      <c r="D329" s="1">
        <v>215</v>
      </c>
      <c r="E329" s="1" t="s">
        <v>19</v>
      </c>
      <c r="F329" s="1" t="s">
        <v>240</v>
      </c>
      <c r="G329" s="1" t="s">
        <v>19</v>
      </c>
      <c r="H329" s="1" t="s">
        <v>193</v>
      </c>
      <c r="I329" s="1">
        <f>SUM(Table2_1[Packets])</f>
        <v>73096</v>
      </c>
      <c r="J329" s="1">
        <f t="shared" si="6"/>
        <v>2.736127831892306E-3</v>
      </c>
      <c r="K329" s="1"/>
    </row>
    <row r="330" spans="1:11" x14ac:dyDescent="0.25">
      <c r="A330" s="1" t="s">
        <v>192</v>
      </c>
      <c r="B330" s="1" t="s">
        <v>481</v>
      </c>
      <c r="C330" s="1">
        <v>2</v>
      </c>
      <c r="D330" s="1">
        <v>201</v>
      </c>
      <c r="E330" s="1" t="s">
        <v>19</v>
      </c>
      <c r="F330" s="1" t="s">
        <v>64</v>
      </c>
      <c r="G330" s="1" t="s">
        <v>19</v>
      </c>
      <c r="H330" s="1" t="s">
        <v>209</v>
      </c>
      <c r="I330" s="1">
        <f>SUM(Table2_1[Packets])</f>
        <v>73096</v>
      </c>
      <c r="J330" s="1">
        <f t="shared" si="6"/>
        <v>2.736127831892306E-3</v>
      </c>
      <c r="K330" s="1"/>
    </row>
    <row r="331" spans="1:11" x14ac:dyDescent="0.25">
      <c r="A331" s="1" t="s">
        <v>192</v>
      </c>
      <c r="B331" s="1" t="s">
        <v>482</v>
      </c>
      <c r="C331" s="1">
        <v>2</v>
      </c>
      <c r="D331" s="1">
        <v>236</v>
      </c>
      <c r="E331" s="1" t="s">
        <v>19</v>
      </c>
      <c r="F331" s="1" t="s">
        <v>231</v>
      </c>
      <c r="G331" s="1" t="s">
        <v>19</v>
      </c>
      <c r="H331" s="1" t="s">
        <v>196</v>
      </c>
      <c r="I331" s="1">
        <f>SUM(Table2_1[Packets])</f>
        <v>73096</v>
      </c>
      <c r="J331" s="1">
        <f t="shared" si="6"/>
        <v>2.736127831892306E-3</v>
      </c>
      <c r="K331" s="1"/>
    </row>
    <row r="332" spans="1:11" x14ac:dyDescent="0.25">
      <c r="A332" s="1" t="s">
        <v>192</v>
      </c>
      <c r="B332" s="1" t="s">
        <v>483</v>
      </c>
      <c r="C332" s="1">
        <v>2</v>
      </c>
      <c r="D332" s="1">
        <v>254</v>
      </c>
      <c r="E332" s="1" t="s">
        <v>19</v>
      </c>
      <c r="F332" s="1" t="s">
        <v>231</v>
      </c>
      <c r="G332" s="1" t="s">
        <v>19</v>
      </c>
      <c r="H332" s="1" t="s">
        <v>399</v>
      </c>
      <c r="I332" s="1">
        <f>SUM(Table2_1[Packets])</f>
        <v>73096</v>
      </c>
      <c r="J332" s="1">
        <f t="shared" si="6"/>
        <v>2.736127831892306E-3</v>
      </c>
      <c r="K332" s="1"/>
    </row>
    <row r="333" spans="1:11" x14ac:dyDescent="0.25">
      <c r="A333" s="1" t="s">
        <v>192</v>
      </c>
      <c r="B333" s="1" t="s">
        <v>484</v>
      </c>
      <c r="C333" s="1">
        <v>2</v>
      </c>
      <c r="D333" s="1">
        <v>292</v>
      </c>
      <c r="E333" s="1" t="s">
        <v>19</v>
      </c>
      <c r="F333" s="1" t="s">
        <v>365</v>
      </c>
      <c r="G333" s="1" t="s">
        <v>19</v>
      </c>
      <c r="H333" s="1" t="s">
        <v>369</v>
      </c>
      <c r="I333" s="1">
        <f>SUM(Table2_1[Packets])</f>
        <v>73096</v>
      </c>
      <c r="J333" s="1">
        <f t="shared" si="6"/>
        <v>2.736127831892306E-3</v>
      </c>
      <c r="K333" s="1"/>
    </row>
    <row r="334" spans="1:11" x14ac:dyDescent="0.25">
      <c r="A334" s="1" t="s">
        <v>192</v>
      </c>
      <c r="B334" s="1" t="s">
        <v>485</v>
      </c>
      <c r="C334" s="1">
        <v>2</v>
      </c>
      <c r="D334" s="1">
        <v>194</v>
      </c>
      <c r="E334" s="1" t="s">
        <v>19</v>
      </c>
      <c r="F334" s="1" t="s">
        <v>365</v>
      </c>
      <c r="G334" s="1" t="s">
        <v>19</v>
      </c>
      <c r="H334" s="1" t="s">
        <v>487</v>
      </c>
      <c r="I334" s="1">
        <f>SUM(Table2_1[Packets])</f>
        <v>73096</v>
      </c>
      <c r="J334" s="1">
        <f t="shared" si="6"/>
        <v>2.736127831892306E-3</v>
      </c>
      <c r="K334" s="1"/>
    </row>
    <row r="335" spans="1:11" x14ac:dyDescent="0.25">
      <c r="A335" s="1" t="s">
        <v>192</v>
      </c>
      <c r="B335" s="1" t="s">
        <v>488</v>
      </c>
      <c r="C335" s="1">
        <v>2</v>
      </c>
      <c r="D335" s="1">
        <v>254</v>
      </c>
      <c r="E335" s="1" t="s">
        <v>19</v>
      </c>
      <c r="F335" s="1" t="s">
        <v>231</v>
      </c>
      <c r="G335" s="1" t="s">
        <v>19</v>
      </c>
      <c r="H335" s="1" t="s">
        <v>399</v>
      </c>
      <c r="I335" s="1">
        <f>SUM(Table2_1[Packets])</f>
        <v>73096</v>
      </c>
      <c r="J335" s="1">
        <f t="shared" si="6"/>
        <v>2.736127831892306E-3</v>
      </c>
      <c r="K335" s="1"/>
    </row>
    <row r="336" spans="1:11" x14ac:dyDescent="0.25">
      <c r="A336" s="1" t="s">
        <v>192</v>
      </c>
      <c r="B336" s="1" t="s">
        <v>489</v>
      </c>
      <c r="C336" s="1">
        <v>2</v>
      </c>
      <c r="D336" s="1">
        <v>280</v>
      </c>
      <c r="E336" s="1" t="s">
        <v>19</v>
      </c>
      <c r="F336" s="1" t="s">
        <v>240</v>
      </c>
      <c r="G336" s="1" t="s">
        <v>19</v>
      </c>
      <c r="H336" s="1" t="s">
        <v>327</v>
      </c>
      <c r="I336" s="1">
        <f>SUM(Table2_1[Packets])</f>
        <v>73096</v>
      </c>
      <c r="J336" s="1">
        <f t="shared" si="6"/>
        <v>2.736127831892306E-3</v>
      </c>
      <c r="K336" s="1"/>
    </row>
    <row r="337" spans="1:11" x14ac:dyDescent="0.25">
      <c r="A337" s="1" t="s">
        <v>192</v>
      </c>
      <c r="B337" s="1" t="s">
        <v>495</v>
      </c>
      <c r="C337" s="1">
        <v>2</v>
      </c>
      <c r="D337" s="1">
        <v>201</v>
      </c>
      <c r="E337" s="1" t="s">
        <v>19</v>
      </c>
      <c r="F337" s="1" t="s">
        <v>64</v>
      </c>
      <c r="G337" s="1" t="s">
        <v>19</v>
      </c>
      <c r="H337" s="1" t="s">
        <v>209</v>
      </c>
      <c r="I337" s="1">
        <f>SUM(Table2_1[Packets])</f>
        <v>73096</v>
      </c>
      <c r="J337" s="1">
        <f t="shared" si="6"/>
        <v>2.736127831892306E-3</v>
      </c>
      <c r="K337" s="1"/>
    </row>
    <row r="338" spans="1:11" x14ac:dyDescent="0.25">
      <c r="A338" s="1" t="s">
        <v>496</v>
      </c>
      <c r="B338" s="1" t="s">
        <v>506</v>
      </c>
      <c r="C338" s="1">
        <v>2</v>
      </c>
      <c r="D338" s="1">
        <v>424</v>
      </c>
      <c r="E338" s="1" t="s">
        <v>17</v>
      </c>
      <c r="F338" s="1" t="s">
        <v>507</v>
      </c>
      <c r="G338" s="1" t="s">
        <v>179</v>
      </c>
      <c r="H338" s="1" t="s">
        <v>179</v>
      </c>
      <c r="I338" s="1">
        <f>SUM(Table2_1[Packets])</f>
        <v>73096</v>
      </c>
      <c r="J338" s="1">
        <f t="shared" si="6"/>
        <v>2.736127831892306E-3</v>
      </c>
      <c r="K338" s="1"/>
    </row>
    <row r="339" spans="1:11" x14ac:dyDescent="0.25">
      <c r="A339" s="1" t="s">
        <v>525</v>
      </c>
      <c r="B339" s="1" t="s">
        <v>533</v>
      </c>
      <c r="C339" s="1">
        <v>2</v>
      </c>
      <c r="D339" s="1">
        <v>134</v>
      </c>
      <c r="E339" s="1" t="s">
        <v>17</v>
      </c>
      <c r="F339" s="1" t="s">
        <v>336</v>
      </c>
      <c r="G339" s="1" t="s">
        <v>179</v>
      </c>
      <c r="H339" s="1" t="s">
        <v>179</v>
      </c>
      <c r="I339" s="1">
        <f>SUM(Table2_1[Packets])</f>
        <v>73096</v>
      </c>
      <c r="J339" s="1">
        <f t="shared" si="6"/>
        <v>2.736127831892306E-3</v>
      </c>
      <c r="K339" s="1"/>
    </row>
    <row r="340" spans="1:11" x14ac:dyDescent="0.25">
      <c r="A340" s="1" t="s">
        <v>525</v>
      </c>
      <c r="B340" s="1" t="s">
        <v>538</v>
      </c>
      <c r="C340" s="1">
        <v>2</v>
      </c>
      <c r="D340" s="1">
        <v>134</v>
      </c>
      <c r="E340" s="1" t="s">
        <v>17</v>
      </c>
      <c r="F340" s="1" t="s">
        <v>336</v>
      </c>
      <c r="G340" s="1" t="s">
        <v>179</v>
      </c>
      <c r="H340" s="1" t="s">
        <v>179</v>
      </c>
      <c r="I340" s="1">
        <f>SUM(Table2_1[Packets])</f>
        <v>73096</v>
      </c>
      <c r="J340" s="1">
        <f t="shared" si="6"/>
        <v>2.736127831892306E-3</v>
      </c>
      <c r="K340" s="1"/>
    </row>
    <row r="341" spans="1:11" x14ac:dyDescent="0.25">
      <c r="A341" s="1" t="s">
        <v>525</v>
      </c>
      <c r="B341" s="1" t="s">
        <v>539</v>
      </c>
      <c r="C341" s="1">
        <v>2</v>
      </c>
      <c r="D341" s="1">
        <v>134</v>
      </c>
      <c r="E341" s="1" t="s">
        <v>17</v>
      </c>
      <c r="F341" s="1" t="s">
        <v>336</v>
      </c>
      <c r="G341" s="1" t="s">
        <v>179</v>
      </c>
      <c r="H341" s="1" t="s">
        <v>179</v>
      </c>
      <c r="I341" s="1">
        <f>SUM(Table2_1[Packets])</f>
        <v>73096</v>
      </c>
      <c r="J341" s="1">
        <f t="shared" si="6"/>
        <v>2.736127831892306E-3</v>
      </c>
      <c r="K341" s="1"/>
    </row>
    <row r="342" spans="1:11" x14ac:dyDescent="0.25">
      <c r="A342" s="1" t="s">
        <v>525</v>
      </c>
      <c r="B342" s="1" t="s">
        <v>541</v>
      </c>
      <c r="C342" s="1">
        <v>2</v>
      </c>
      <c r="D342" s="1">
        <v>134</v>
      </c>
      <c r="E342" s="1" t="s">
        <v>17</v>
      </c>
      <c r="F342" s="1" t="s">
        <v>336</v>
      </c>
      <c r="G342" s="1" t="s">
        <v>179</v>
      </c>
      <c r="H342" s="1" t="s">
        <v>179</v>
      </c>
      <c r="I342" s="1">
        <f>SUM(Table2_1[Packets])</f>
        <v>73096</v>
      </c>
      <c r="J342" s="1">
        <f t="shared" si="6"/>
        <v>2.736127831892306E-3</v>
      </c>
      <c r="K342" s="1"/>
    </row>
    <row r="343" spans="1:11" x14ac:dyDescent="0.25">
      <c r="A343" s="1" t="s">
        <v>525</v>
      </c>
      <c r="B343" s="1" t="s">
        <v>555</v>
      </c>
      <c r="C343" s="1">
        <v>2</v>
      </c>
      <c r="D343" s="1">
        <v>134</v>
      </c>
      <c r="E343" s="1" t="s">
        <v>17</v>
      </c>
      <c r="F343" s="1" t="s">
        <v>336</v>
      </c>
      <c r="G343" s="1" t="s">
        <v>179</v>
      </c>
      <c r="H343" s="1" t="s">
        <v>179</v>
      </c>
      <c r="I343" s="1">
        <f>SUM(Table2_1[Packets])</f>
        <v>73096</v>
      </c>
      <c r="J343" s="1">
        <f t="shared" si="6"/>
        <v>2.736127831892306E-3</v>
      </c>
      <c r="K343" s="1"/>
    </row>
    <row r="344" spans="1:11" x14ac:dyDescent="0.25">
      <c r="A344" s="1" t="s">
        <v>525</v>
      </c>
      <c r="B344" s="1" t="s">
        <v>566</v>
      </c>
      <c r="C344" s="1">
        <v>2</v>
      </c>
      <c r="D344" s="1">
        <v>134</v>
      </c>
      <c r="E344" s="1" t="s">
        <v>17</v>
      </c>
      <c r="F344" s="1" t="s">
        <v>336</v>
      </c>
      <c r="G344" s="1" t="s">
        <v>179</v>
      </c>
      <c r="H344" s="1" t="s">
        <v>179</v>
      </c>
      <c r="I344" s="1">
        <f>SUM(Table2_1[Packets])</f>
        <v>73096</v>
      </c>
      <c r="J344" s="1">
        <f t="shared" si="6"/>
        <v>2.736127831892306E-3</v>
      </c>
      <c r="K344" s="1"/>
    </row>
    <row r="345" spans="1:11" x14ac:dyDescent="0.25">
      <c r="A345" s="1" t="s">
        <v>525</v>
      </c>
      <c r="B345" s="1" t="s">
        <v>567</v>
      </c>
      <c r="C345" s="1">
        <v>2</v>
      </c>
      <c r="D345" s="1">
        <v>134</v>
      </c>
      <c r="E345" s="1" t="s">
        <v>17</v>
      </c>
      <c r="F345" s="1" t="s">
        <v>336</v>
      </c>
      <c r="G345" s="1" t="s">
        <v>179</v>
      </c>
      <c r="H345" s="1" t="s">
        <v>179</v>
      </c>
      <c r="I345" s="1">
        <f>SUM(Table2_1[Packets])</f>
        <v>73096</v>
      </c>
      <c r="J345" s="1">
        <f t="shared" si="6"/>
        <v>2.736127831892306E-3</v>
      </c>
      <c r="K345" s="1"/>
    </row>
    <row r="346" spans="1:11" x14ac:dyDescent="0.25">
      <c r="A346" s="1" t="s">
        <v>525</v>
      </c>
      <c r="B346" s="1" t="s">
        <v>572</v>
      </c>
      <c r="C346" s="1">
        <v>2</v>
      </c>
      <c r="D346" s="1">
        <v>134</v>
      </c>
      <c r="E346" s="1" t="s">
        <v>17</v>
      </c>
      <c r="F346" s="1" t="s">
        <v>336</v>
      </c>
      <c r="G346" s="1" t="s">
        <v>179</v>
      </c>
      <c r="H346" s="1" t="s">
        <v>179</v>
      </c>
      <c r="I346" s="1">
        <f>SUM(Table2_1[Packets])</f>
        <v>73096</v>
      </c>
      <c r="J346" s="1">
        <f t="shared" si="6"/>
        <v>2.736127831892306E-3</v>
      </c>
      <c r="K346" s="1"/>
    </row>
    <row r="347" spans="1:11" x14ac:dyDescent="0.25">
      <c r="A347" s="1" t="s">
        <v>525</v>
      </c>
      <c r="B347" s="1" t="s">
        <v>573</v>
      </c>
      <c r="C347" s="1">
        <v>2</v>
      </c>
      <c r="D347" s="1">
        <v>134</v>
      </c>
      <c r="E347" s="1" t="s">
        <v>17</v>
      </c>
      <c r="F347" s="1" t="s">
        <v>336</v>
      </c>
      <c r="G347" s="1" t="s">
        <v>179</v>
      </c>
      <c r="H347" s="1" t="s">
        <v>179</v>
      </c>
      <c r="I347" s="1">
        <f>SUM(Table2_1[Packets])</f>
        <v>73096</v>
      </c>
      <c r="J347" s="1">
        <f t="shared" si="6"/>
        <v>2.736127831892306E-3</v>
      </c>
      <c r="K347" s="1"/>
    </row>
    <row r="348" spans="1:11" x14ac:dyDescent="0.25">
      <c r="A348" s="1" t="s">
        <v>525</v>
      </c>
      <c r="B348" s="1" t="s">
        <v>575</v>
      </c>
      <c r="C348" s="1">
        <v>2</v>
      </c>
      <c r="D348" s="1">
        <v>134</v>
      </c>
      <c r="E348" s="1" t="s">
        <v>17</v>
      </c>
      <c r="F348" s="1" t="s">
        <v>336</v>
      </c>
      <c r="G348" s="1" t="s">
        <v>179</v>
      </c>
      <c r="H348" s="1" t="s">
        <v>179</v>
      </c>
      <c r="I348" s="1">
        <f>SUM(Table2_1[Packets])</f>
        <v>73096</v>
      </c>
      <c r="J348" s="1">
        <f t="shared" si="6"/>
        <v>2.736127831892306E-3</v>
      </c>
      <c r="K348" s="1"/>
    </row>
    <row r="349" spans="1:11" x14ac:dyDescent="0.25">
      <c r="A349" s="1" t="s">
        <v>525</v>
      </c>
      <c r="B349" s="1" t="s">
        <v>581</v>
      </c>
      <c r="C349" s="1">
        <v>2</v>
      </c>
      <c r="D349" s="1">
        <v>134</v>
      </c>
      <c r="E349" s="1" t="s">
        <v>17</v>
      </c>
      <c r="F349" s="1" t="s">
        <v>336</v>
      </c>
      <c r="G349" s="1" t="s">
        <v>179</v>
      </c>
      <c r="H349" s="1" t="s">
        <v>179</v>
      </c>
      <c r="I349" s="1">
        <f>SUM(Table2_1[Packets])</f>
        <v>73096</v>
      </c>
      <c r="J349" s="1">
        <f t="shared" si="6"/>
        <v>2.736127831892306E-3</v>
      </c>
      <c r="K349" s="1"/>
    </row>
    <row r="350" spans="1:11" x14ac:dyDescent="0.25">
      <c r="A350" s="1" t="s">
        <v>525</v>
      </c>
      <c r="B350" s="1" t="s">
        <v>599</v>
      </c>
      <c r="C350" s="1">
        <v>2</v>
      </c>
      <c r="D350" s="1">
        <v>134</v>
      </c>
      <c r="E350" s="1" t="s">
        <v>17</v>
      </c>
      <c r="F350" s="1" t="s">
        <v>336</v>
      </c>
      <c r="G350" s="1" t="s">
        <v>179</v>
      </c>
      <c r="H350" s="1" t="s">
        <v>179</v>
      </c>
      <c r="I350" s="1">
        <f>SUM(Table2_1[Packets])</f>
        <v>73096</v>
      </c>
      <c r="J350" s="1">
        <f t="shared" si="6"/>
        <v>2.736127831892306E-3</v>
      </c>
      <c r="K350" s="1"/>
    </row>
    <row r="351" spans="1:11" x14ac:dyDescent="0.25">
      <c r="A351" s="1" t="s">
        <v>600</v>
      </c>
      <c r="B351" s="1" t="s">
        <v>601</v>
      </c>
      <c r="C351" s="1">
        <v>2</v>
      </c>
      <c r="D351" s="1">
        <v>684</v>
      </c>
      <c r="E351" s="1" t="s">
        <v>17</v>
      </c>
      <c r="F351" s="1" t="s">
        <v>602</v>
      </c>
      <c r="G351" s="1" t="s">
        <v>179</v>
      </c>
      <c r="H351" s="1" t="s">
        <v>179</v>
      </c>
      <c r="I351" s="1">
        <f>SUM(Table2_1[Packets])</f>
        <v>73096</v>
      </c>
      <c r="J351" s="1">
        <f t="shared" si="6"/>
        <v>2.736127831892306E-3</v>
      </c>
      <c r="K351" s="1"/>
    </row>
    <row r="352" spans="1:11" x14ac:dyDescent="0.25">
      <c r="A352" s="1" t="s">
        <v>625</v>
      </c>
      <c r="B352" s="1" t="s">
        <v>626</v>
      </c>
      <c r="C352" s="1">
        <v>2</v>
      </c>
      <c r="D352" s="1">
        <v>684</v>
      </c>
      <c r="E352" s="1" t="s">
        <v>179</v>
      </c>
      <c r="F352" s="1" t="s">
        <v>179</v>
      </c>
      <c r="G352" s="1" t="s">
        <v>17</v>
      </c>
      <c r="H352" s="1" t="s">
        <v>602</v>
      </c>
      <c r="I352" s="1">
        <f>SUM(Table2_1[Packets])</f>
        <v>73096</v>
      </c>
      <c r="J352" s="1">
        <f t="shared" si="6"/>
        <v>2.736127831892306E-3</v>
      </c>
      <c r="K352" s="1"/>
    </row>
    <row r="353" spans="1:11" x14ac:dyDescent="0.25">
      <c r="A353" s="1" t="s">
        <v>924</v>
      </c>
      <c r="B353" s="1" t="s">
        <v>926</v>
      </c>
      <c r="C353" s="1">
        <v>2</v>
      </c>
      <c r="D353" s="1">
        <v>282</v>
      </c>
      <c r="E353" s="1" t="s">
        <v>19</v>
      </c>
      <c r="F353" s="1" t="s">
        <v>928</v>
      </c>
      <c r="G353" s="1" t="s">
        <v>19</v>
      </c>
      <c r="H353" s="1" t="s">
        <v>929</v>
      </c>
      <c r="I353" s="1">
        <f>SUM(Table2_1[Packets])</f>
        <v>73096</v>
      </c>
      <c r="J353" s="1">
        <f t="shared" si="6"/>
        <v>2.736127831892306E-3</v>
      </c>
      <c r="K353" s="1"/>
    </row>
    <row r="354" spans="1:11" x14ac:dyDescent="0.25">
      <c r="A354" s="1" t="s">
        <v>924</v>
      </c>
      <c r="B354" s="1" t="s">
        <v>930</v>
      </c>
      <c r="C354" s="1">
        <v>2</v>
      </c>
      <c r="D354" s="1">
        <v>257</v>
      </c>
      <c r="E354" s="1" t="s">
        <v>19</v>
      </c>
      <c r="F354" s="1" t="s">
        <v>270</v>
      </c>
      <c r="G354" s="1" t="s">
        <v>19</v>
      </c>
      <c r="H354" s="1" t="s">
        <v>932</v>
      </c>
      <c r="I354" s="1">
        <f>SUM(Table2_1[Packets])</f>
        <v>73096</v>
      </c>
      <c r="J354" s="1">
        <f t="shared" si="6"/>
        <v>2.736127831892306E-3</v>
      </c>
      <c r="K354" s="1"/>
    </row>
    <row r="355" spans="1:11" x14ac:dyDescent="0.25">
      <c r="A355" s="1" t="s">
        <v>924</v>
      </c>
      <c r="B355" s="1" t="s">
        <v>933</v>
      </c>
      <c r="C355" s="1">
        <v>2</v>
      </c>
      <c r="D355" s="1">
        <v>360</v>
      </c>
      <c r="E355" s="1" t="s">
        <v>19</v>
      </c>
      <c r="F355" s="1" t="s">
        <v>934</v>
      </c>
      <c r="G355" s="1" t="s">
        <v>19</v>
      </c>
      <c r="H355" s="1" t="s">
        <v>935</v>
      </c>
      <c r="I355" s="1">
        <f>SUM(Table2_1[Packets])</f>
        <v>73096</v>
      </c>
      <c r="J355" s="1">
        <f t="shared" si="6"/>
        <v>2.736127831892306E-3</v>
      </c>
      <c r="K355" s="1"/>
    </row>
    <row r="356" spans="1:11" x14ac:dyDescent="0.25">
      <c r="A356" s="1" t="s">
        <v>924</v>
      </c>
      <c r="B356" s="1" t="s">
        <v>533</v>
      </c>
      <c r="C356" s="1">
        <v>2</v>
      </c>
      <c r="D356" s="1">
        <v>174</v>
      </c>
      <c r="E356" s="1" t="s">
        <v>17</v>
      </c>
      <c r="F356" s="1" t="s">
        <v>936</v>
      </c>
      <c r="G356" s="1" t="s">
        <v>179</v>
      </c>
      <c r="H356" s="1" t="s">
        <v>179</v>
      </c>
      <c r="I356" s="1">
        <f>SUM(Table2_1[Packets])</f>
        <v>73096</v>
      </c>
      <c r="J356" s="1">
        <f t="shared" si="6"/>
        <v>2.736127831892306E-3</v>
      </c>
      <c r="K356" s="1"/>
    </row>
    <row r="357" spans="1:11" x14ac:dyDescent="0.25">
      <c r="A357" s="1" t="s">
        <v>924</v>
      </c>
      <c r="B357" s="1" t="s">
        <v>937</v>
      </c>
      <c r="C357" s="1">
        <v>2</v>
      </c>
      <c r="D357" s="1">
        <v>332</v>
      </c>
      <c r="E357" s="1" t="s">
        <v>19</v>
      </c>
      <c r="F357" s="1" t="s">
        <v>928</v>
      </c>
      <c r="G357" s="1" t="s">
        <v>19</v>
      </c>
      <c r="H357" s="1" t="s">
        <v>939</v>
      </c>
      <c r="I357" s="1">
        <f>SUM(Table2_1[Packets])</f>
        <v>73096</v>
      </c>
      <c r="J357" s="1">
        <f t="shared" si="6"/>
        <v>2.736127831892306E-3</v>
      </c>
      <c r="K357" s="1"/>
    </row>
    <row r="358" spans="1:11" x14ac:dyDescent="0.25">
      <c r="A358" s="1" t="s">
        <v>924</v>
      </c>
      <c r="B358" s="1" t="s">
        <v>943</v>
      </c>
      <c r="C358" s="1">
        <v>2</v>
      </c>
      <c r="D358" s="1">
        <v>320</v>
      </c>
      <c r="E358" s="1" t="s">
        <v>19</v>
      </c>
      <c r="F358" s="1" t="s">
        <v>944</v>
      </c>
      <c r="G358" s="1" t="s">
        <v>19</v>
      </c>
      <c r="H358" s="1" t="s">
        <v>220</v>
      </c>
      <c r="I358" s="1">
        <f>SUM(Table2_1[Packets])</f>
        <v>73096</v>
      </c>
      <c r="J358" s="1">
        <f t="shared" si="6"/>
        <v>2.736127831892306E-3</v>
      </c>
      <c r="K358" s="1"/>
    </row>
    <row r="359" spans="1:11" x14ac:dyDescent="0.25">
      <c r="A359" s="1" t="s">
        <v>924</v>
      </c>
      <c r="B359" s="1" t="s">
        <v>945</v>
      </c>
      <c r="C359" s="1">
        <v>2</v>
      </c>
      <c r="D359" s="1">
        <v>336</v>
      </c>
      <c r="E359" s="1" t="s">
        <v>19</v>
      </c>
      <c r="F359" s="1" t="s">
        <v>286</v>
      </c>
      <c r="G359" s="1" t="s">
        <v>19</v>
      </c>
      <c r="H359" s="1" t="s">
        <v>947</v>
      </c>
      <c r="I359" s="1">
        <f>SUM(Table2_1[Packets])</f>
        <v>73096</v>
      </c>
      <c r="J359" s="1">
        <f t="shared" si="6"/>
        <v>2.736127831892306E-3</v>
      </c>
      <c r="K359" s="1"/>
    </row>
    <row r="360" spans="1:11" x14ac:dyDescent="0.25">
      <c r="A360" s="1" t="s">
        <v>924</v>
      </c>
      <c r="B360" s="1" t="s">
        <v>948</v>
      </c>
      <c r="C360" s="1">
        <v>2</v>
      </c>
      <c r="D360" s="1">
        <v>360</v>
      </c>
      <c r="E360" s="1" t="s">
        <v>19</v>
      </c>
      <c r="F360" s="1" t="s">
        <v>934</v>
      </c>
      <c r="G360" s="1" t="s">
        <v>19</v>
      </c>
      <c r="H360" s="1" t="s">
        <v>935</v>
      </c>
      <c r="I360" s="1">
        <f>SUM(Table2_1[Packets])</f>
        <v>73096</v>
      </c>
      <c r="J360" s="1">
        <f t="shared" si="6"/>
        <v>2.736127831892306E-3</v>
      </c>
      <c r="K360" s="1"/>
    </row>
    <row r="361" spans="1:11" x14ac:dyDescent="0.25">
      <c r="A361" s="1" t="s">
        <v>924</v>
      </c>
      <c r="B361" s="1" t="s">
        <v>949</v>
      </c>
      <c r="C361" s="1">
        <v>2</v>
      </c>
      <c r="D361" s="1">
        <v>419</v>
      </c>
      <c r="E361" s="1" t="s">
        <v>19</v>
      </c>
      <c r="F361" s="1" t="s">
        <v>271</v>
      </c>
      <c r="G361" s="1" t="s">
        <v>19</v>
      </c>
      <c r="H361" s="1" t="s">
        <v>951</v>
      </c>
      <c r="I361" s="1">
        <f>SUM(Table2_1[Packets])</f>
        <v>73096</v>
      </c>
      <c r="J361" s="1">
        <f t="shared" si="6"/>
        <v>2.736127831892306E-3</v>
      </c>
      <c r="K361" s="1"/>
    </row>
    <row r="362" spans="1:11" x14ac:dyDescent="0.25">
      <c r="A362" s="1" t="s">
        <v>924</v>
      </c>
      <c r="B362" s="1" t="s">
        <v>952</v>
      </c>
      <c r="C362" s="1">
        <v>2</v>
      </c>
      <c r="D362" s="1">
        <v>309</v>
      </c>
      <c r="E362" s="1" t="s">
        <v>19</v>
      </c>
      <c r="F362" s="1" t="s">
        <v>286</v>
      </c>
      <c r="G362" s="1" t="s">
        <v>19</v>
      </c>
      <c r="H362" s="1" t="s">
        <v>334</v>
      </c>
      <c r="I362" s="1">
        <f>SUM(Table2_1[Packets])</f>
        <v>73096</v>
      </c>
      <c r="J362" s="1">
        <f t="shared" si="6"/>
        <v>2.736127831892306E-3</v>
      </c>
      <c r="K362" s="1"/>
    </row>
    <row r="363" spans="1:11" x14ac:dyDescent="0.25">
      <c r="A363" s="1" t="s">
        <v>924</v>
      </c>
      <c r="B363" s="1" t="s">
        <v>954</v>
      </c>
      <c r="C363" s="1">
        <v>2</v>
      </c>
      <c r="D363" s="1">
        <v>312</v>
      </c>
      <c r="E363" s="1" t="s">
        <v>19</v>
      </c>
      <c r="F363" s="1" t="s">
        <v>331</v>
      </c>
      <c r="G363" s="1" t="s">
        <v>19</v>
      </c>
      <c r="H363" s="1" t="s">
        <v>955</v>
      </c>
      <c r="I363" s="1">
        <f>SUM(Table2_1[Packets])</f>
        <v>73096</v>
      </c>
      <c r="J363" s="1">
        <f t="shared" si="6"/>
        <v>2.736127831892306E-3</v>
      </c>
      <c r="K363" s="1"/>
    </row>
    <row r="364" spans="1:11" x14ac:dyDescent="0.25">
      <c r="A364" s="1" t="s">
        <v>924</v>
      </c>
      <c r="B364" s="1" t="s">
        <v>960</v>
      </c>
      <c r="C364" s="1">
        <v>2</v>
      </c>
      <c r="D364" s="1">
        <v>385</v>
      </c>
      <c r="E364" s="1" t="s">
        <v>19</v>
      </c>
      <c r="F364" s="1" t="s">
        <v>962</v>
      </c>
      <c r="G364" s="1" t="s">
        <v>19</v>
      </c>
      <c r="H364" s="1" t="s">
        <v>963</v>
      </c>
      <c r="I364" s="1">
        <f>SUM(Table2_1[Packets])</f>
        <v>73096</v>
      </c>
      <c r="J364" s="1">
        <f t="shared" si="6"/>
        <v>2.736127831892306E-3</v>
      </c>
      <c r="K364" s="1"/>
    </row>
    <row r="365" spans="1:11" x14ac:dyDescent="0.25">
      <c r="A365" s="1" t="s">
        <v>924</v>
      </c>
      <c r="B365" s="1" t="s">
        <v>538</v>
      </c>
      <c r="C365" s="1">
        <v>2</v>
      </c>
      <c r="D365" s="1">
        <v>174</v>
      </c>
      <c r="E365" s="1" t="s">
        <v>17</v>
      </c>
      <c r="F365" s="1" t="s">
        <v>936</v>
      </c>
      <c r="G365" s="1" t="s">
        <v>179</v>
      </c>
      <c r="H365" s="1" t="s">
        <v>179</v>
      </c>
      <c r="I365" s="1">
        <f>SUM(Table2_1[Packets])</f>
        <v>73096</v>
      </c>
      <c r="J365" s="1">
        <f t="shared" si="6"/>
        <v>2.736127831892306E-3</v>
      </c>
      <c r="K365" s="1"/>
    </row>
    <row r="366" spans="1:11" x14ac:dyDescent="0.25">
      <c r="A366" s="1" t="s">
        <v>924</v>
      </c>
      <c r="B366" s="1" t="s">
        <v>964</v>
      </c>
      <c r="C366" s="1">
        <v>2</v>
      </c>
      <c r="D366" s="1">
        <v>403</v>
      </c>
      <c r="E366" s="1" t="s">
        <v>19</v>
      </c>
      <c r="F366" s="1" t="s">
        <v>928</v>
      </c>
      <c r="G366" s="1" t="s">
        <v>19</v>
      </c>
      <c r="H366" s="1" t="s">
        <v>966</v>
      </c>
      <c r="I366" s="1">
        <f>SUM(Table2_1[Packets])</f>
        <v>73096</v>
      </c>
      <c r="J366" s="1">
        <f t="shared" si="6"/>
        <v>2.736127831892306E-3</v>
      </c>
      <c r="K366" s="1"/>
    </row>
    <row r="367" spans="1:11" x14ac:dyDescent="0.25">
      <c r="A367" s="1" t="s">
        <v>924</v>
      </c>
      <c r="B367" s="1" t="s">
        <v>539</v>
      </c>
      <c r="C367" s="1">
        <v>2</v>
      </c>
      <c r="D367" s="1">
        <v>174</v>
      </c>
      <c r="E367" s="1" t="s">
        <v>17</v>
      </c>
      <c r="F367" s="1" t="s">
        <v>936</v>
      </c>
      <c r="G367" s="1" t="s">
        <v>179</v>
      </c>
      <c r="H367" s="1" t="s">
        <v>179</v>
      </c>
      <c r="I367" s="1">
        <f>SUM(Table2_1[Packets])</f>
        <v>73096</v>
      </c>
      <c r="J367" s="1">
        <f t="shared" si="6"/>
        <v>2.736127831892306E-3</v>
      </c>
      <c r="K367" s="1"/>
    </row>
    <row r="368" spans="1:11" x14ac:dyDescent="0.25">
      <c r="A368" s="1" t="s">
        <v>924</v>
      </c>
      <c r="B368" s="1" t="s">
        <v>971</v>
      </c>
      <c r="C368" s="1">
        <v>2</v>
      </c>
      <c r="D368" s="1">
        <v>600</v>
      </c>
      <c r="E368" s="1" t="s">
        <v>19</v>
      </c>
      <c r="F368" s="1" t="s">
        <v>972</v>
      </c>
      <c r="G368" s="1" t="s">
        <v>19</v>
      </c>
      <c r="H368" s="1" t="s">
        <v>973</v>
      </c>
      <c r="I368" s="1">
        <f>SUM(Table2_1[Packets])</f>
        <v>73096</v>
      </c>
      <c r="J368" s="1">
        <f t="shared" si="6"/>
        <v>2.736127831892306E-3</v>
      </c>
      <c r="K368" s="1"/>
    </row>
    <row r="369" spans="1:11" x14ac:dyDescent="0.25">
      <c r="A369" s="1" t="s">
        <v>924</v>
      </c>
      <c r="B369" s="1" t="s">
        <v>974</v>
      </c>
      <c r="C369" s="1">
        <v>2</v>
      </c>
      <c r="D369" s="1">
        <v>278</v>
      </c>
      <c r="E369" s="1" t="s">
        <v>19</v>
      </c>
      <c r="F369" s="1" t="s">
        <v>331</v>
      </c>
      <c r="G369" s="1" t="s">
        <v>19</v>
      </c>
      <c r="H369" s="1" t="s">
        <v>976</v>
      </c>
      <c r="I369" s="1">
        <f>SUM(Table2_1[Packets])</f>
        <v>73096</v>
      </c>
      <c r="J369" s="1">
        <f t="shared" si="6"/>
        <v>2.736127831892306E-3</v>
      </c>
      <c r="K369" s="1"/>
    </row>
    <row r="370" spans="1:11" x14ac:dyDescent="0.25">
      <c r="A370" s="1" t="s">
        <v>924</v>
      </c>
      <c r="B370" s="1" t="s">
        <v>977</v>
      </c>
      <c r="C370" s="1">
        <v>2</v>
      </c>
      <c r="D370" s="1">
        <v>311</v>
      </c>
      <c r="E370" s="1" t="s">
        <v>19</v>
      </c>
      <c r="F370" s="1" t="s">
        <v>944</v>
      </c>
      <c r="G370" s="1" t="s">
        <v>19</v>
      </c>
      <c r="H370" s="1" t="s">
        <v>979</v>
      </c>
      <c r="I370" s="1">
        <f>SUM(Table2_1[Packets])</f>
        <v>73096</v>
      </c>
      <c r="J370" s="1">
        <f t="shared" si="6"/>
        <v>2.736127831892306E-3</v>
      </c>
      <c r="K370" s="1"/>
    </row>
    <row r="371" spans="1:11" x14ac:dyDescent="0.25">
      <c r="A371" s="1" t="s">
        <v>924</v>
      </c>
      <c r="B371" s="1" t="s">
        <v>980</v>
      </c>
      <c r="C371" s="1">
        <v>2</v>
      </c>
      <c r="D371" s="1">
        <v>368</v>
      </c>
      <c r="E371" s="1" t="s">
        <v>19</v>
      </c>
      <c r="F371" s="1" t="s">
        <v>934</v>
      </c>
      <c r="G371" s="1" t="s">
        <v>19</v>
      </c>
      <c r="H371" s="1" t="s">
        <v>982</v>
      </c>
      <c r="I371" s="1">
        <f>SUM(Table2_1[Packets])</f>
        <v>73096</v>
      </c>
      <c r="J371" s="1">
        <f t="shared" si="6"/>
        <v>2.736127831892306E-3</v>
      </c>
      <c r="K371" s="1"/>
    </row>
    <row r="372" spans="1:11" x14ac:dyDescent="0.25">
      <c r="A372" s="1" t="s">
        <v>924</v>
      </c>
      <c r="B372" s="1" t="s">
        <v>986</v>
      </c>
      <c r="C372" s="1">
        <v>2</v>
      </c>
      <c r="D372" s="1">
        <v>259</v>
      </c>
      <c r="E372" s="1" t="s">
        <v>19</v>
      </c>
      <c r="F372" s="1" t="s">
        <v>286</v>
      </c>
      <c r="G372" s="1" t="s">
        <v>19</v>
      </c>
      <c r="H372" s="1" t="s">
        <v>399</v>
      </c>
      <c r="I372" s="1">
        <f>SUM(Table2_1[Packets])</f>
        <v>73096</v>
      </c>
      <c r="J372" s="1">
        <f t="shared" si="6"/>
        <v>2.736127831892306E-3</v>
      </c>
      <c r="K372" s="1"/>
    </row>
    <row r="373" spans="1:11" x14ac:dyDescent="0.25">
      <c r="A373" s="1" t="s">
        <v>924</v>
      </c>
      <c r="B373" s="1" t="s">
        <v>987</v>
      </c>
      <c r="C373" s="1">
        <v>2</v>
      </c>
      <c r="D373" s="1">
        <v>303</v>
      </c>
      <c r="E373" s="1" t="s">
        <v>19</v>
      </c>
      <c r="F373" s="1" t="s">
        <v>271</v>
      </c>
      <c r="G373" s="1" t="s">
        <v>19</v>
      </c>
      <c r="H373" s="1" t="s">
        <v>989</v>
      </c>
      <c r="I373" s="1">
        <f>SUM(Table2_1[Packets])</f>
        <v>73096</v>
      </c>
      <c r="J373" s="1">
        <f t="shared" si="6"/>
        <v>2.736127831892306E-3</v>
      </c>
      <c r="K373" s="1"/>
    </row>
    <row r="374" spans="1:11" x14ac:dyDescent="0.25">
      <c r="A374" s="1" t="s">
        <v>924</v>
      </c>
      <c r="B374" s="1" t="s">
        <v>992</v>
      </c>
      <c r="C374" s="1">
        <v>2</v>
      </c>
      <c r="D374" s="1">
        <v>253</v>
      </c>
      <c r="E374" s="1" t="s">
        <v>19</v>
      </c>
      <c r="F374" s="1" t="s">
        <v>174</v>
      </c>
      <c r="G374" s="1" t="s">
        <v>19</v>
      </c>
      <c r="H374" s="1" t="s">
        <v>119</v>
      </c>
      <c r="I374" s="1">
        <f>SUM(Table2_1[Packets])</f>
        <v>73096</v>
      </c>
      <c r="J374" s="1">
        <f t="shared" si="6"/>
        <v>2.736127831892306E-3</v>
      </c>
      <c r="K374" s="1"/>
    </row>
    <row r="375" spans="1:11" x14ac:dyDescent="0.25">
      <c r="A375" s="1" t="s">
        <v>924</v>
      </c>
      <c r="B375" s="1" t="s">
        <v>994</v>
      </c>
      <c r="C375" s="1">
        <v>2</v>
      </c>
      <c r="D375" s="1">
        <v>320</v>
      </c>
      <c r="E375" s="1" t="s">
        <v>19</v>
      </c>
      <c r="F375" s="1" t="s">
        <v>944</v>
      </c>
      <c r="G375" s="1" t="s">
        <v>19</v>
      </c>
      <c r="H375" s="1" t="s">
        <v>220</v>
      </c>
      <c r="I375" s="1">
        <f>SUM(Table2_1[Packets])</f>
        <v>73096</v>
      </c>
      <c r="J375" s="1">
        <f t="shared" si="6"/>
        <v>2.736127831892306E-3</v>
      </c>
      <c r="K375" s="1"/>
    </row>
    <row r="376" spans="1:11" x14ac:dyDescent="0.25">
      <c r="A376" s="1" t="s">
        <v>924</v>
      </c>
      <c r="B376" s="1" t="s">
        <v>995</v>
      </c>
      <c r="C376" s="1">
        <v>2</v>
      </c>
      <c r="D376" s="1">
        <v>230</v>
      </c>
      <c r="E376" s="1" t="s">
        <v>19</v>
      </c>
      <c r="F376" s="1" t="s">
        <v>928</v>
      </c>
      <c r="G376" s="1" t="s">
        <v>19</v>
      </c>
      <c r="H376" s="1" t="s">
        <v>71</v>
      </c>
      <c r="I376" s="1">
        <f>SUM(Table2_1[Packets])</f>
        <v>73096</v>
      </c>
      <c r="J376" s="1">
        <f t="shared" si="6"/>
        <v>2.736127831892306E-3</v>
      </c>
      <c r="K376" s="1"/>
    </row>
    <row r="377" spans="1:11" x14ac:dyDescent="0.25">
      <c r="A377" s="1" t="s">
        <v>924</v>
      </c>
      <c r="B377" s="1" t="s">
        <v>541</v>
      </c>
      <c r="C377" s="1">
        <v>2</v>
      </c>
      <c r="D377" s="1">
        <v>174</v>
      </c>
      <c r="E377" s="1" t="s">
        <v>17</v>
      </c>
      <c r="F377" s="1" t="s">
        <v>936</v>
      </c>
      <c r="G377" s="1" t="s">
        <v>179</v>
      </c>
      <c r="H377" s="1" t="s">
        <v>179</v>
      </c>
      <c r="I377" s="1">
        <f>SUM(Table2_1[Packets])</f>
        <v>73096</v>
      </c>
      <c r="J377" s="1">
        <f t="shared" si="6"/>
        <v>2.736127831892306E-3</v>
      </c>
      <c r="K377" s="1"/>
    </row>
    <row r="378" spans="1:11" x14ac:dyDescent="0.25">
      <c r="A378" s="1" t="s">
        <v>924</v>
      </c>
      <c r="B378" s="1" t="s">
        <v>1005</v>
      </c>
      <c r="C378" s="1">
        <v>2</v>
      </c>
      <c r="D378" s="1">
        <v>268</v>
      </c>
      <c r="E378" s="1" t="s">
        <v>19</v>
      </c>
      <c r="F378" s="1" t="s">
        <v>331</v>
      </c>
      <c r="G378" s="1" t="s">
        <v>19</v>
      </c>
      <c r="H378" s="1" t="s">
        <v>936</v>
      </c>
      <c r="I378" s="1">
        <f>SUM(Table2_1[Packets])</f>
        <v>73096</v>
      </c>
      <c r="J378" s="1">
        <f t="shared" si="6"/>
        <v>2.736127831892306E-3</v>
      </c>
      <c r="K378" s="1"/>
    </row>
    <row r="379" spans="1:11" x14ac:dyDescent="0.25">
      <c r="A379" s="1" t="s">
        <v>924</v>
      </c>
      <c r="B379" s="1" t="s">
        <v>1006</v>
      </c>
      <c r="C379" s="1">
        <v>2</v>
      </c>
      <c r="D379" s="1">
        <v>456</v>
      </c>
      <c r="E379" s="1" t="s">
        <v>19</v>
      </c>
      <c r="F379" s="1" t="s">
        <v>890</v>
      </c>
      <c r="G379" s="1" t="s">
        <v>19</v>
      </c>
      <c r="H379" s="1" t="s">
        <v>364</v>
      </c>
      <c r="I379" s="1">
        <f>SUM(Table2_1[Packets])</f>
        <v>73096</v>
      </c>
      <c r="J379" s="1">
        <f t="shared" si="6"/>
        <v>2.736127831892306E-3</v>
      </c>
      <c r="K379" s="1"/>
    </row>
    <row r="380" spans="1:11" x14ac:dyDescent="0.25">
      <c r="A380" s="1" t="s">
        <v>924</v>
      </c>
      <c r="B380" s="1" t="s">
        <v>1008</v>
      </c>
      <c r="C380" s="1">
        <v>2</v>
      </c>
      <c r="D380" s="1">
        <v>320</v>
      </c>
      <c r="E380" s="1" t="s">
        <v>19</v>
      </c>
      <c r="F380" s="1" t="s">
        <v>944</v>
      </c>
      <c r="G380" s="1" t="s">
        <v>19</v>
      </c>
      <c r="H380" s="1" t="s">
        <v>220</v>
      </c>
      <c r="I380" s="1">
        <f>SUM(Table2_1[Packets])</f>
        <v>73096</v>
      </c>
      <c r="J380" s="1">
        <f t="shared" si="6"/>
        <v>2.736127831892306E-3</v>
      </c>
      <c r="K380" s="1"/>
    </row>
    <row r="381" spans="1:11" x14ac:dyDescent="0.25">
      <c r="A381" s="1" t="s">
        <v>924</v>
      </c>
      <c r="B381" s="1" t="s">
        <v>1009</v>
      </c>
      <c r="C381" s="1">
        <v>2</v>
      </c>
      <c r="D381" s="1">
        <v>344</v>
      </c>
      <c r="E381" s="1" t="s">
        <v>19</v>
      </c>
      <c r="F381" s="1" t="s">
        <v>177</v>
      </c>
      <c r="G381" s="1" t="s">
        <v>19</v>
      </c>
      <c r="H381" s="1" t="s">
        <v>947</v>
      </c>
      <c r="I381" s="1">
        <f>SUM(Table2_1[Packets])</f>
        <v>73096</v>
      </c>
      <c r="J381" s="1">
        <f t="shared" si="6"/>
        <v>2.736127831892306E-3</v>
      </c>
      <c r="K381" s="1"/>
    </row>
    <row r="382" spans="1:11" x14ac:dyDescent="0.25">
      <c r="A382" s="1" t="s">
        <v>924</v>
      </c>
      <c r="B382" s="1" t="s">
        <v>1011</v>
      </c>
      <c r="C382" s="1">
        <v>2</v>
      </c>
      <c r="D382" s="1">
        <v>312</v>
      </c>
      <c r="E382" s="1" t="s">
        <v>19</v>
      </c>
      <c r="F382" s="1" t="s">
        <v>331</v>
      </c>
      <c r="G382" s="1" t="s">
        <v>19</v>
      </c>
      <c r="H382" s="1" t="s">
        <v>955</v>
      </c>
      <c r="I382" s="1">
        <f>SUM(Table2_1[Packets])</f>
        <v>73096</v>
      </c>
      <c r="J382" s="1">
        <f t="shared" si="6"/>
        <v>2.736127831892306E-3</v>
      </c>
      <c r="K382" s="1"/>
    </row>
    <row r="383" spans="1:11" x14ac:dyDescent="0.25">
      <c r="A383" s="1" t="s">
        <v>924</v>
      </c>
      <c r="B383" s="1" t="s">
        <v>1012</v>
      </c>
      <c r="C383" s="1">
        <v>2</v>
      </c>
      <c r="D383" s="1">
        <v>374</v>
      </c>
      <c r="E383" s="1" t="s">
        <v>19</v>
      </c>
      <c r="F383" s="1" t="s">
        <v>928</v>
      </c>
      <c r="G383" s="1" t="s">
        <v>19</v>
      </c>
      <c r="H383" s="1" t="s">
        <v>1014</v>
      </c>
      <c r="I383" s="1">
        <f>SUM(Table2_1[Packets])</f>
        <v>73096</v>
      </c>
      <c r="J383" s="1">
        <f t="shared" si="6"/>
        <v>2.736127831892306E-3</v>
      </c>
      <c r="K383" s="1"/>
    </row>
    <row r="384" spans="1:11" x14ac:dyDescent="0.25">
      <c r="A384" s="1" t="s">
        <v>924</v>
      </c>
      <c r="B384" s="1" t="s">
        <v>1015</v>
      </c>
      <c r="C384" s="1">
        <v>2</v>
      </c>
      <c r="D384" s="1">
        <v>276</v>
      </c>
      <c r="E384" s="1" t="s">
        <v>19</v>
      </c>
      <c r="F384" s="1" t="s">
        <v>944</v>
      </c>
      <c r="G384" s="1" t="s">
        <v>19</v>
      </c>
      <c r="H384" s="1" t="s">
        <v>1017</v>
      </c>
      <c r="I384" s="1">
        <f>SUM(Table2_1[Packets])</f>
        <v>73096</v>
      </c>
      <c r="J384" s="1">
        <f t="shared" si="6"/>
        <v>2.736127831892306E-3</v>
      </c>
      <c r="K384" s="1"/>
    </row>
    <row r="385" spans="1:11" x14ac:dyDescent="0.25">
      <c r="A385" s="1" t="s">
        <v>924</v>
      </c>
      <c r="B385" s="1" t="s">
        <v>1018</v>
      </c>
      <c r="C385" s="1">
        <v>2</v>
      </c>
      <c r="D385" s="1">
        <v>320</v>
      </c>
      <c r="E385" s="1" t="s">
        <v>19</v>
      </c>
      <c r="F385" s="1" t="s">
        <v>944</v>
      </c>
      <c r="G385" s="1" t="s">
        <v>19</v>
      </c>
      <c r="H385" s="1" t="s">
        <v>220</v>
      </c>
      <c r="I385" s="1">
        <f>SUM(Table2_1[Packets])</f>
        <v>73096</v>
      </c>
      <c r="J385" s="1">
        <f t="shared" si="6"/>
        <v>2.736127831892306E-3</v>
      </c>
      <c r="K385" s="1"/>
    </row>
    <row r="386" spans="1:11" x14ac:dyDescent="0.25">
      <c r="A386" s="1" t="s">
        <v>924</v>
      </c>
      <c r="B386" s="1" t="s">
        <v>1019</v>
      </c>
      <c r="C386" s="1">
        <v>2</v>
      </c>
      <c r="D386" s="1">
        <v>360</v>
      </c>
      <c r="E386" s="1" t="s">
        <v>19</v>
      </c>
      <c r="F386" s="1" t="s">
        <v>890</v>
      </c>
      <c r="G386" s="1" t="s">
        <v>19</v>
      </c>
      <c r="H386" s="1" t="s">
        <v>1020</v>
      </c>
      <c r="I386" s="1">
        <f>SUM(Table2_1[Packets])</f>
        <v>73096</v>
      </c>
      <c r="J386" s="1">
        <f t="shared" ref="J386:J449" si="7">(C386/I386) *100</f>
        <v>2.736127831892306E-3</v>
      </c>
      <c r="K386" s="1"/>
    </row>
    <row r="387" spans="1:11" x14ac:dyDescent="0.25">
      <c r="A387" s="1" t="s">
        <v>924</v>
      </c>
      <c r="B387" s="1" t="s">
        <v>1021</v>
      </c>
      <c r="C387" s="1">
        <v>2</v>
      </c>
      <c r="D387" s="1">
        <v>379</v>
      </c>
      <c r="E387" s="1" t="s">
        <v>19</v>
      </c>
      <c r="F387" s="1" t="s">
        <v>331</v>
      </c>
      <c r="G387" s="1" t="s">
        <v>19</v>
      </c>
      <c r="H387" s="1" t="s">
        <v>1023</v>
      </c>
      <c r="I387" s="1">
        <f>SUM(Table2_1[Packets])</f>
        <v>73096</v>
      </c>
      <c r="J387" s="1">
        <f t="shared" si="7"/>
        <v>2.736127831892306E-3</v>
      </c>
      <c r="K387" s="1"/>
    </row>
    <row r="388" spans="1:11" x14ac:dyDescent="0.25">
      <c r="A388" s="1" t="s">
        <v>924</v>
      </c>
      <c r="B388" s="1" t="s">
        <v>1024</v>
      </c>
      <c r="C388" s="1">
        <v>2</v>
      </c>
      <c r="D388" s="1">
        <v>395</v>
      </c>
      <c r="E388" s="1" t="s">
        <v>19</v>
      </c>
      <c r="F388" s="1" t="s">
        <v>390</v>
      </c>
      <c r="G388" s="1" t="s">
        <v>19</v>
      </c>
      <c r="H388" s="1" t="s">
        <v>1026</v>
      </c>
      <c r="I388" s="1">
        <f>SUM(Table2_1[Packets])</f>
        <v>73096</v>
      </c>
      <c r="J388" s="1">
        <f t="shared" si="7"/>
        <v>2.736127831892306E-3</v>
      </c>
      <c r="K388" s="1"/>
    </row>
    <row r="389" spans="1:11" x14ac:dyDescent="0.25">
      <c r="A389" s="1" t="s">
        <v>924</v>
      </c>
      <c r="B389" s="1" t="s">
        <v>1027</v>
      </c>
      <c r="C389" s="1">
        <v>2</v>
      </c>
      <c r="D389" s="1">
        <v>414</v>
      </c>
      <c r="E389" s="1" t="s">
        <v>19</v>
      </c>
      <c r="F389" s="1" t="s">
        <v>390</v>
      </c>
      <c r="G389" s="1" t="s">
        <v>19</v>
      </c>
      <c r="H389" s="1" t="s">
        <v>1028</v>
      </c>
      <c r="I389" s="1">
        <f>SUM(Table2_1[Packets])</f>
        <v>73096</v>
      </c>
      <c r="J389" s="1">
        <f t="shared" si="7"/>
        <v>2.736127831892306E-3</v>
      </c>
      <c r="K389" s="1"/>
    </row>
    <row r="390" spans="1:11" x14ac:dyDescent="0.25">
      <c r="A390" s="1" t="s">
        <v>924</v>
      </c>
      <c r="B390" s="1" t="s">
        <v>1034</v>
      </c>
      <c r="C390" s="1">
        <v>2</v>
      </c>
      <c r="D390" s="1">
        <v>467</v>
      </c>
      <c r="E390" s="1" t="s">
        <v>19</v>
      </c>
      <c r="F390" s="1" t="s">
        <v>390</v>
      </c>
      <c r="G390" s="1" t="s">
        <v>19</v>
      </c>
      <c r="H390" s="1" t="s">
        <v>1036</v>
      </c>
      <c r="I390" s="1">
        <f>SUM(Table2_1[Packets])</f>
        <v>73096</v>
      </c>
      <c r="J390" s="1">
        <f t="shared" si="7"/>
        <v>2.736127831892306E-3</v>
      </c>
      <c r="K390" s="1"/>
    </row>
    <row r="391" spans="1:11" x14ac:dyDescent="0.25">
      <c r="A391" s="1" t="s">
        <v>924</v>
      </c>
      <c r="B391" s="1" t="s">
        <v>1045</v>
      </c>
      <c r="C391" s="1">
        <v>2</v>
      </c>
      <c r="D391" s="1">
        <v>374</v>
      </c>
      <c r="E391" s="1" t="s">
        <v>19</v>
      </c>
      <c r="F391" s="1" t="s">
        <v>928</v>
      </c>
      <c r="G391" s="1" t="s">
        <v>19</v>
      </c>
      <c r="H391" s="1" t="s">
        <v>1014</v>
      </c>
      <c r="I391" s="1">
        <f>SUM(Table2_1[Packets])</f>
        <v>73096</v>
      </c>
      <c r="J391" s="1">
        <f t="shared" si="7"/>
        <v>2.736127831892306E-3</v>
      </c>
      <c r="K391" s="1"/>
    </row>
    <row r="392" spans="1:11" x14ac:dyDescent="0.25">
      <c r="A392" s="1" t="s">
        <v>924</v>
      </c>
      <c r="B392" s="1" t="s">
        <v>1046</v>
      </c>
      <c r="C392" s="1">
        <v>2</v>
      </c>
      <c r="D392" s="1">
        <v>317</v>
      </c>
      <c r="E392" s="1" t="s">
        <v>19</v>
      </c>
      <c r="F392" s="1" t="s">
        <v>430</v>
      </c>
      <c r="G392" s="1" t="s">
        <v>19</v>
      </c>
      <c r="H392" s="1" t="s">
        <v>1048</v>
      </c>
      <c r="I392" s="1">
        <f>SUM(Table2_1[Packets])</f>
        <v>73096</v>
      </c>
      <c r="J392" s="1">
        <f t="shared" si="7"/>
        <v>2.736127831892306E-3</v>
      </c>
      <c r="K392" s="1"/>
    </row>
    <row r="393" spans="1:11" x14ac:dyDescent="0.25">
      <c r="A393" s="1" t="s">
        <v>924</v>
      </c>
      <c r="B393" s="1" t="s">
        <v>1049</v>
      </c>
      <c r="C393" s="1">
        <v>2</v>
      </c>
      <c r="D393" s="1">
        <v>403</v>
      </c>
      <c r="E393" s="1" t="s">
        <v>19</v>
      </c>
      <c r="F393" s="1" t="s">
        <v>928</v>
      </c>
      <c r="G393" s="1" t="s">
        <v>19</v>
      </c>
      <c r="H393" s="1" t="s">
        <v>966</v>
      </c>
      <c r="I393" s="1">
        <f>SUM(Table2_1[Packets])</f>
        <v>73096</v>
      </c>
      <c r="J393" s="1">
        <f t="shared" si="7"/>
        <v>2.736127831892306E-3</v>
      </c>
      <c r="K393" s="1"/>
    </row>
    <row r="394" spans="1:11" x14ac:dyDescent="0.25">
      <c r="A394" s="1" t="s">
        <v>924</v>
      </c>
      <c r="B394" s="1" t="s">
        <v>1050</v>
      </c>
      <c r="C394" s="1">
        <v>2</v>
      </c>
      <c r="D394" s="1">
        <v>368</v>
      </c>
      <c r="E394" s="1" t="s">
        <v>19</v>
      </c>
      <c r="F394" s="1" t="s">
        <v>934</v>
      </c>
      <c r="G394" s="1" t="s">
        <v>19</v>
      </c>
      <c r="H394" s="1" t="s">
        <v>982</v>
      </c>
      <c r="I394" s="1">
        <f>SUM(Table2_1[Packets])</f>
        <v>73096</v>
      </c>
      <c r="J394" s="1">
        <f t="shared" si="7"/>
        <v>2.736127831892306E-3</v>
      </c>
      <c r="K394" s="1"/>
    </row>
    <row r="395" spans="1:11" x14ac:dyDescent="0.25">
      <c r="A395" s="1" t="s">
        <v>924</v>
      </c>
      <c r="B395" s="1" t="s">
        <v>1051</v>
      </c>
      <c r="C395" s="1">
        <v>2</v>
      </c>
      <c r="D395" s="1">
        <v>253</v>
      </c>
      <c r="E395" s="1" t="s">
        <v>19</v>
      </c>
      <c r="F395" s="1" t="s">
        <v>174</v>
      </c>
      <c r="G395" s="1" t="s">
        <v>19</v>
      </c>
      <c r="H395" s="1" t="s">
        <v>119</v>
      </c>
      <c r="I395" s="1">
        <f>SUM(Table2_1[Packets])</f>
        <v>73096</v>
      </c>
      <c r="J395" s="1">
        <f t="shared" si="7"/>
        <v>2.736127831892306E-3</v>
      </c>
      <c r="K395" s="1"/>
    </row>
    <row r="396" spans="1:11" x14ac:dyDescent="0.25">
      <c r="A396" s="1" t="s">
        <v>924</v>
      </c>
      <c r="B396" s="1" t="s">
        <v>1052</v>
      </c>
      <c r="C396" s="1">
        <v>2</v>
      </c>
      <c r="D396" s="1">
        <v>320</v>
      </c>
      <c r="E396" s="1" t="s">
        <v>19</v>
      </c>
      <c r="F396" s="1" t="s">
        <v>944</v>
      </c>
      <c r="G396" s="1" t="s">
        <v>19</v>
      </c>
      <c r="H396" s="1" t="s">
        <v>220</v>
      </c>
      <c r="I396" s="1">
        <f>SUM(Table2_1[Packets])</f>
        <v>73096</v>
      </c>
      <c r="J396" s="1">
        <f t="shared" si="7"/>
        <v>2.736127831892306E-3</v>
      </c>
      <c r="K396" s="1"/>
    </row>
    <row r="397" spans="1:11" x14ac:dyDescent="0.25">
      <c r="A397" s="1" t="s">
        <v>924</v>
      </c>
      <c r="B397" s="1" t="s">
        <v>1053</v>
      </c>
      <c r="C397" s="1">
        <v>2</v>
      </c>
      <c r="D397" s="1">
        <v>253</v>
      </c>
      <c r="E397" s="1" t="s">
        <v>19</v>
      </c>
      <c r="F397" s="1" t="s">
        <v>174</v>
      </c>
      <c r="G397" s="1" t="s">
        <v>19</v>
      </c>
      <c r="H397" s="1" t="s">
        <v>119</v>
      </c>
      <c r="I397" s="1">
        <f>SUM(Table2_1[Packets])</f>
        <v>73096</v>
      </c>
      <c r="J397" s="1">
        <f t="shared" si="7"/>
        <v>2.736127831892306E-3</v>
      </c>
      <c r="K397" s="1"/>
    </row>
    <row r="398" spans="1:11" x14ac:dyDescent="0.25">
      <c r="A398" s="1" t="s">
        <v>924</v>
      </c>
      <c r="B398" s="1" t="s">
        <v>1054</v>
      </c>
      <c r="C398" s="1">
        <v>2</v>
      </c>
      <c r="D398" s="1">
        <v>386</v>
      </c>
      <c r="E398" s="1" t="s">
        <v>19</v>
      </c>
      <c r="F398" s="1" t="s">
        <v>962</v>
      </c>
      <c r="G398" s="1" t="s">
        <v>19</v>
      </c>
      <c r="H398" s="1" t="s">
        <v>1056</v>
      </c>
      <c r="I398" s="1">
        <f>SUM(Table2_1[Packets])</f>
        <v>73096</v>
      </c>
      <c r="J398" s="1">
        <f t="shared" si="7"/>
        <v>2.736127831892306E-3</v>
      </c>
      <c r="K398" s="1"/>
    </row>
    <row r="399" spans="1:11" x14ac:dyDescent="0.25">
      <c r="A399" s="1" t="s">
        <v>924</v>
      </c>
      <c r="B399" s="1" t="s">
        <v>1060</v>
      </c>
      <c r="C399" s="1">
        <v>2</v>
      </c>
      <c r="D399" s="1">
        <v>240</v>
      </c>
      <c r="E399" s="1" t="s">
        <v>19</v>
      </c>
      <c r="F399" s="1" t="s">
        <v>934</v>
      </c>
      <c r="G399" s="1" t="s">
        <v>19</v>
      </c>
      <c r="H399" s="1" t="s">
        <v>1061</v>
      </c>
      <c r="I399" s="1">
        <f>SUM(Table2_1[Packets])</f>
        <v>73096</v>
      </c>
      <c r="J399" s="1">
        <f t="shared" si="7"/>
        <v>2.736127831892306E-3</v>
      </c>
      <c r="K399" s="1"/>
    </row>
    <row r="400" spans="1:11" x14ac:dyDescent="0.25">
      <c r="A400" s="1" t="s">
        <v>924</v>
      </c>
      <c r="B400" s="1" t="s">
        <v>1062</v>
      </c>
      <c r="C400" s="1">
        <v>2</v>
      </c>
      <c r="D400" s="1">
        <v>311</v>
      </c>
      <c r="E400" s="1" t="s">
        <v>19</v>
      </c>
      <c r="F400" s="1" t="s">
        <v>944</v>
      </c>
      <c r="G400" s="1" t="s">
        <v>19</v>
      </c>
      <c r="H400" s="1" t="s">
        <v>979</v>
      </c>
      <c r="I400" s="1">
        <f>SUM(Table2_1[Packets])</f>
        <v>73096</v>
      </c>
      <c r="J400" s="1">
        <f t="shared" si="7"/>
        <v>2.736127831892306E-3</v>
      </c>
      <c r="K400" s="1"/>
    </row>
    <row r="401" spans="1:11" x14ac:dyDescent="0.25">
      <c r="A401" s="1" t="s">
        <v>924</v>
      </c>
      <c r="B401" s="1" t="s">
        <v>1063</v>
      </c>
      <c r="C401" s="1">
        <v>2</v>
      </c>
      <c r="D401" s="1">
        <v>297</v>
      </c>
      <c r="E401" s="1" t="s">
        <v>19</v>
      </c>
      <c r="F401" s="1" t="s">
        <v>944</v>
      </c>
      <c r="G401" s="1" t="s">
        <v>19</v>
      </c>
      <c r="H401" s="1" t="s">
        <v>461</v>
      </c>
      <c r="I401" s="1">
        <f>SUM(Table2_1[Packets])</f>
        <v>73096</v>
      </c>
      <c r="J401" s="1">
        <f t="shared" si="7"/>
        <v>2.736127831892306E-3</v>
      </c>
      <c r="K401" s="1"/>
    </row>
    <row r="402" spans="1:11" x14ac:dyDescent="0.25">
      <c r="A402" s="1" t="s">
        <v>924</v>
      </c>
      <c r="B402" s="1" t="s">
        <v>1065</v>
      </c>
      <c r="C402" s="1">
        <v>2</v>
      </c>
      <c r="D402" s="1">
        <v>380</v>
      </c>
      <c r="E402" s="1" t="s">
        <v>19</v>
      </c>
      <c r="F402" s="1" t="s">
        <v>1066</v>
      </c>
      <c r="G402" s="1" t="s">
        <v>19</v>
      </c>
      <c r="H402" s="1" t="s">
        <v>1023</v>
      </c>
      <c r="I402" s="1">
        <f>SUM(Table2_1[Packets])</f>
        <v>73096</v>
      </c>
      <c r="J402" s="1">
        <f t="shared" si="7"/>
        <v>2.736127831892306E-3</v>
      </c>
      <c r="K402" s="1"/>
    </row>
    <row r="403" spans="1:11" x14ac:dyDescent="0.25">
      <c r="A403" s="1" t="s">
        <v>924</v>
      </c>
      <c r="B403" s="1" t="s">
        <v>1067</v>
      </c>
      <c r="C403" s="1">
        <v>2</v>
      </c>
      <c r="D403" s="1">
        <v>396</v>
      </c>
      <c r="E403" s="1" t="s">
        <v>19</v>
      </c>
      <c r="F403" s="1" t="s">
        <v>1069</v>
      </c>
      <c r="G403" s="1" t="s">
        <v>19</v>
      </c>
      <c r="H403" s="1" t="s">
        <v>927</v>
      </c>
      <c r="I403" s="1">
        <f>SUM(Table2_1[Packets])</f>
        <v>73096</v>
      </c>
      <c r="J403" s="1">
        <f t="shared" si="7"/>
        <v>2.736127831892306E-3</v>
      </c>
      <c r="K403" s="1"/>
    </row>
    <row r="404" spans="1:11" x14ac:dyDescent="0.25">
      <c r="A404" s="1" t="s">
        <v>924</v>
      </c>
      <c r="B404" s="1" t="s">
        <v>1070</v>
      </c>
      <c r="C404" s="1">
        <v>2</v>
      </c>
      <c r="D404" s="1">
        <v>266</v>
      </c>
      <c r="E404" s="1" t="s">
        <v>19</v>
      </c>
      <c r="F404" s="1" t="s">
        <v>331</v>
      </c>
      <c r="G404" s="1" t="s">
        <v>19</v>
      </c>
      <c r="H404" s="1" t="s">
        <v>330</v>
      </c>
      <c r="I404" s="1">
        <f>SUM(Table2_1[Packets])</f>
        <v>73096</v>
      </c>
      <c r="J404" s="1">
        <f t="shared" si="7"/>
        <v>2.736127831892306E-3</v>
      </c>
      <c r="K404" s="1"/>
    </row>
    <row r="405" spans="1:11" x14ac:dyDescent="0.25">
      <c r="A405" s="1" t="s">
        <v>924</v>
      </c>
      <c r="B405" s="1" t="s">
        <v>555</v>
      </c>
      <c r="C405" s="1">
        <v>2</v>
      </c>
      <c r="D405" s="1">
        <v>174</v>
      </c>
      <c r="E405" s="1" t="s">
        <v>17</v>
      </c>
      <c r="F405" s="1" t="s">
        <v>936</v>
      </c>
      <c r="G405" s="1" t="s">
        <v>179</v>
      </c>
      <c r="H405" s="1" t="s">
        <v>179</v>
      </c>
      <c r="I405" s="1">
        <f>SUM(Table2_1[Packets])</f>
        <v>73096</v>
      </c>
      <c r="J405" s="1">
        <f t="shared" si="7"/>
        <v>2.736127831892306E-3</v>
      </c>
      <c r="K405" s="1"/>
    </row>
    <row r="406" spans="1:11" x14ac:dyDescent="0.25">
      <c r="A406" s="1" t="s">
        <v>924</v>
      </c>
      <c r="B406" s="1" t="s">
        <v>1072</v>
      </c>
      <c r="C406" s="1">
        <v>2</v>
      </c>
      <c r="D406" s="1">
        <v>372</v>
      </c>
      <c r="E406" s="1" t="s">
        <v>19</v>
      </c>
      <c r="F406" s="1" t="s">
        <v>890</v>
      </c>
      <c r="G406" s="1" t="s">
        <v>19</v>
      </c>
      <c r="H406" s="1" t="s">
        <v>1073</v>
      </c>
      <c r="I406" s="1">
        <f>SUM(Table2_1[Packets])</f>
        <v>73096</v>
      </c>
      <c r="J406" s="1">
        <f t="shared" si="7"/>
        <v>2.736127831892306E-3</v>
      </c>
      <c r="K406" s="1"/>
    </row>
    <row r="407" spans="1:11" x14ac:dyDescent="0.25">
      <c r="A407" s="1" t="s">
        <v>924</v>
      </c>
      <c r="B407" s="1" t="s">
        <v>1074</v>
      </c>
      <c r="C407" s="1">
        <v>2</v>
      </c>
      <c r="D407" s="1">
        <v>400</v>
      </c>
      <c r="E407" s="1" t="s">
        <v>19</v>
      </c>
      <c r="F407" s="1" t="s">
        <v>271</v>
      </c>
      <c r="G407" s="1" t="s">
        <v>19</v>
      </c>
      <c r="H407" s="1" t="s">
        <v>1076</v>
      </c>
      <c r="I407" s="1">
        <f>SUM(Table2_1[Packets])</f>
        <v>73096</v>
      </c>
      <c r="J407" s="1">
        <f t="shared" si="7"/>
        <v>2.736127831892306E-3</v>
      </c>
      <c r="K407" s="1"/>
    </row>
    <row r="408" spans="1:11" x14ac:dyDescent="0.25">
      <c r="A408" s="1" t="s">
        <v>924</v>
      </c>
      <c r="B408" s="1" t="s">
        <v>1077</v>
      </c>
      <c r="C408" s="1">
        <v>2</v>
      </c>
      <c r="D408" s="1">
        <v>320</v>
      </c>
      <c r="E408" s="1" t="s">
        <v>19</v>
      </c>
      <c r="F408" s="1" t="s">
        <v>944</v>
      </c>
      <c r="G408" s="1" t="s">
        <v>19</v>
      </c>
      <c r="H408" s="1" t="s">
        <v>220</v>
      </c>
      <c r="I408" s="1">
        <f>SUM(Table2_1[Packets])</f>
        <v>73096</v>
      </c>
      <c r="J408" s="1">
        <f t="shared" si="7"/>
        <v>2.736127831892306E-3</v>
      </c>
      <c r="K408" s="1"/>
    </row>
    <row r="409" spans="1:11" x14ac:dyDescent="0.25">
      <c r="A409" s="1" t="s">
        <v>924</v>
      </c>
      <c r="B409" s="1" t="s">
        <v>1078</v>
      </c>
      <c r="C409" s="1">
        <v>2</v>
      </c>
      <c r="D409" s="1">
        <v>249</v>
      </c>
      <c r="E409" s="1" t="s">
        <v>19</v>
      </c>
      <c r="F409" s="1" t="s">
        <v>331</v>
      </c>
      <c r="G409" s="1" t="s">
        <v>19</v>
      </c>
      <c r="H409" s="1" t="s">
        <v>170</v>
      </c>
      <c r="I409" s="1">
        <f>SUM(Table2_1[Packets])</f>
        <v>73096</v>
      </c>
      <c r="J409" s="1">
        <f t="shared" si="7"/>
        <v>2.736127831892306E-3</v>
      </c>
      <c r="K409" s="1"/>
    </row>
    <row r="410" spans="1:11" x14ac:dyDescent="0.25">
      <c r="A410" s="1" t="s">
        <v>924</v>
      </c>
      <c r="B410" s="1" t="s">
        <v>1080</v>
      </c>
      <c r="C410" s="1">
        <v>2</v>
      </c>
      <c r="D410" s="1">
        <v>253</v>
      </c>
      <c r="E410" s="1" t="s">
        <v>19</v>
      </c>
      <c r="F410" s="1" t="s">
        <v>174</v>
      </c>
      <c r="G410" s="1" t="s">
        <v>19</v>
      </c>
      <c r="H410" s="1" t="s">
        <v>119</v>
      </c>
      <c r="I410" s="1">
        <f>SUM(Table2_1[Packets])</f>
        <v>73096</v>
      </c>
      <c r="J410" s="1">
        <f t="shared" si="7"/>
        <v>2.736127831892306E-3</v>
      </c>
      <c r="K410" s="1"/>
    </row>
    <row r="411" spans="1:11" x14ac:dyDescent="0.25">
      <c r="A411" s="1" t="s">
        <v>924</v>
      </c>
      <c r="B411" s="1" t="s">
        <v>1081</v>
      </c>
      <c r="C411" s="1">
        <v>2</v>
      </c>
      <c r="D411" s="1">
        <v>350</v>
      </c>
      <c r="E411" s="1" t="s">
        <v>19</v>
      </c>
      <c r="F411" s="1" t="s">
        <v>286</v>
      </c>
      <c r="G411" s="1" t="s">
        <v>19</v>
      </c>
      <c r="H411" s="1" t="s">
        <v>463</v>
      </c>
      <c r="I411" s="1">
        <f>SUM(Table2_1[Packets])</f>
        <v>73096</v>
      </c>
      <c r="J411" s="1">
        <f t="shared" si="7"/>
        <v>2.736127831892306E-3</v>
      </c>
      <c r="K411" s="1"/>
    </row>
    <row r="412" spans="1:11" x14ac:dyDescent="0.25">
      <c r="A412" s="1" t="s">
        <v>924</v>
      </c>
      <c r="B412" s="1" t="s">
        <v>1083</v>
      </c>
      <c r="C412" s="1">
        <v>2</v>
      </c>
      <c r="D412" s="1">
        <v>249</v>
      </c>
      <c r="E412" s="1" t="s">
        <v>19</v>
      </c>
      <c r="F412" s="1" t="s">
        <v>331</v>
      </c>
      <c r="G412" s="1" t="s">
        <v>19</v>
      </c>
      <c r="H412" s="1" t="s">
        <v>170</v>
      </c>
      <c r="I412" s="1">
        <f>SUM(Table2_1[Packets])</f>
        <v>73096</v>
      </c>
      <c r="J412" s="1">
        <f t="shared" si="7"/>
        <v>2.736127831892306E-3</v>
      </c>
      <c r="K412" s="1"/>
    </row>
    <row r="413" spans="1:11" x14ac:dyDescent="0.25">
      <c r="A413" s="1" t="s">
        <v>924</v>
      </c>
      <c r="B413" s="1" t="s">
        <v>1084</v>
      </c>
      <c r="C413" s="1">
        <v>2</v>
      </c>
      <c r="D413" s="1">
        <v>293</v>
      </c>
      <c r="E413" s="1" t="s">
        <v>19</v>
      </c>
      <c r="F413" s="1" t="s">
        <v>331</v>
      </c>
      <c r="G413" s="1" t="s">
        <v>19</v>
      </c>
      <c r="H413" s="1" t="s">
        <v>461</v>
      </c>
      <c r="I413" s="1">
        <f>SUM(Table2_1[Packets])</f>
        <v>73096</v>
      </c>
      <c r="J413" s="1">
        <f t="shared" si="7"/>
        <v>2.736127831892306E-3</v>
      </c>
      <c r="K413" s="1"/>
    </row>
    <row r="414" spans="1:11" x14ac:dyDescent="0.25">
      <c r="A414" s="1" t="s">
        <v>924</v>
      </c>
      <c r="B414" s="1" t="s">
        <v>1085</v>
      </c>
      <c r="C414" s="1">
        <v>2</v>
      </c>
      <c r="D414" s="1">
        <v>362</v>
      </c>
      <c r="E414" s="1" t="s">
        <v>19</v>
      </c>
      <c r="F414" s="1" t="s">
        <v>928</v>
      </c>
      <c r="G414" s="1" t="s">
        <v>19</v>
      </c>
      <c r="H414" s="1" t="s">
        <v>1087</v>
      </c>
      <c r="I414" s="1">
        <f>SUM(Table2_1[Packets])</f>
        <v>73096</v>
      </c>
      <c r="J414" s="1">
        <f t="shared" si="7"/>
        <v>2.736127831892306E-3</v>
      </c>
      <c r="K414" s="1"/>
    </row>
    <row r="415" spans="1:11" x14ac:dyDescent="0.25">
      <c r="A415" s="1" t="s">
        <v>924</v>
      </c>
      <c r="B415" s="1" t="s">
        <v>1088</v>
      </c>
      <c r="C415" s="1">
        <v>2</v>
      </c>
      <c r="D415" s="1">
        <v>373</v>
      </c>
      <c r="E415" s="1" t="s">
        <v>19</v>
      </c>
      <c r="F415" s="1" t="s">
        <v>177</v>
      </c>
      <c r="G415" s="1" t="s">
        <v>19</v>
      </c>
      <c r="H415" s="1" t="s">
        <v>1014</v>
      </c>
      <c r="I415" s="1">
        <f>SUM(Table2_1[Packets])</f>
        <v>73096</v>
      </c>
      <c r="J415" s="1">
        <f t="shared" si="7"/>
        <v>2.736127831892306E-3</v>
      </c>
      <c r="K415" s="1"/>
    </row>
    <row r="416" spans="1:11" x14ac:dyDescent="0.25">
      <c r="A416" s="1" t="s">
        <v>924</v>
      </c>
      <c r="B416" s="1" t="s">
        <v>1090</v>
      </c>
      <c r="C416" s="1">
        <v>2</v>
      </c>
      <c r="D416" s="1">
        <v>268</v>
      </c>
      <c r="E416" s="1" t="s">
        <v>19</v>
      </c>
      <c r="F416" s="1" t="s">
        <v>331</v>
      </c>
      <c r="G416" s="1" t="s">
        <v>19</v>
      </c>
      <c r="H416" s="1" t="s">
        <v>936</v>
      </c>
      <c r="I416" s="1">
        <f>SUM(Table2_1[Packets])</f>
        <v>73096</v>
      </c>
      <c r="J416" s="1">
        <f t="shared" si="7"/>
        <v>2.736127831892306E-3</v>
      </c>
      <c r="K416" s="1"/>
    </row>
    <row r="417" spans="1:11" x14ac:dyDescent="0.25">
      <c r="A417" s="1" t="s">
        <v>924</v>
      </c>
      <c r="B417" s="1" t="s">
        <v>1091</v>
      </c>
      <c r="C417" s="1">
        <v>2</v>
      </c>
      <c r="D417" s="1">
        <v>253</v>
      </c>
      <c r="E417" s="1" t="s">
        <v>19</v>
      </c>
      <c r="F417" s="1" t="s">
        <v>174</v>
      </c>
      <c r="G417" s="1" t="s">
        <v>19</v>
      </c>
      <c r="H417" s="1" t="s">
        <v>119</v>
      </c>
      <c r="I417" s="1">
        <f>SUM(Table2_1[Packets])</f>
        <v>73096</v>
      </c>
      <c r="J417" s="1">
        <f t="shared" si="7"/>
        <v>2.736127831892306E-3</v>
      </c>
      <c r="K417" s="1"/>
    </row>
    <row r="418" spans="1:11" x14ac:dyDescent="0.25">
      <c r="A418" s="1" t="s">
        <v>924</v>
      </c>
      <c r="B418" s="1" t="s">
        <v>751</v>
      </c>
      <c r="C418" s="1">
        <v>2</v>
      </c>
      <c r="D418" s="1">
        <v>374</v>
      </c>
      <c r="E418" s="1" t="s">
        <v>19</v>
      </c>
      <c r="F418" s="1" t="s">
        <v>928</v>
      </c>
      <c r="G418" s="1" t="s">
        <v>19</v>
      </c>
      <c r="H418" s="1" t="s">
        <v>1014</v>
      </c>
      <c r="I418" s="1">
        <f>SUM(Table2_1[Packets])</f>
        <v>73096</v>
      </c>
      <c r="J418" s="1">
        <f t="shared" si="7"/>
        <v>2.736127831892306E-3</v>
      </c>
      <c r="K418" s="1"/>
    </row>
    <row r="419" spans="1:11" x14ac:dyDescent="0.25">
      <c r="A419" s="1" t="s">
        <v>924</v>
      </c>
      <c r="B419" s="1" t="s">
        <v>1092</v>
      </c>
      <c r="C419" s="1">
        <v>2</v>
      </c>
      <c r="D419" s="1">
        <v>311</v>
      </c>
      <c r="E419" s="1" t="s">
        <v>19</v>
      </c>
      <c r="F419" s="1" t="s">
        <v>944</v>
      </c>
      <c r="G419" s="1" t="s">
        <v>19</v>
      </c>
      <c r="H419" s="1" t="s">
        <v>979</v>
      </c>
      <c r="I419" s="1">
        <f>SUM(Table2_1[Packets])</f>
        <v>73096</v>
      </c>
      <c r="J419" s="1">
        <f t="shared" si="7"/>
        <v>2.736127831892306E-3</v>
      </c>
      <c r="K419" s="1"/>
    </row>
    <row r="420" spans="1:11" x14ac:dyDescent="0.25">
      <c r="A420" s="1" t="s">
        <v>924</v>
      </c>
      <c r="B420" s="1" t="s">
        <v>1093</v>
      </c>
      <c r="C420" s="1">
        <v>2</v>
      </c>
      <c r="D420" s="1">
        <v>253</v>
      </c>
      <c r="E420" s="1" t="s">
        <v>19</v>
      </c>
      <c r="F420" s="1" t="s">
        <v>365</v>
      </c>
      <c r="G420" s="1" t="s">
        <v>19</v>
      </c>
      <c r="H420" s="1" t="s">
        <v>1094</v>
      </c>
      <c r="I420" s="1">
        <f>SUM(Table2_1[Packets])</f>
        <v>73096</v>
      </c>
      <c r="J420" s="1">
        <f t="shared" si="7"/>
        <v>2.736127831892306E-3</v>
      </c>
      <c r="K420" s="1"/>
    </row>
    <row r="421" spans="1:11" x14ac:dyDescent="0.25">
      <c r="A421" s="1" t="s">
        <v>924</v>
      </c>
      <c r="B421" s="1" t="s">
        <v>1095</v>
      </c>
      <c r="C421" s="1">
        <v>2</v>
      </c>
      <c r="D421" s="1">
        <v>307</v>
      </c>
      <c r="E421" s="1" t="s">
        <v>19</v>
      </c>
      <c r="F421" s="1" t="s">
        <v>331</v>
      </c>
      <c r="G421" s="1" t="s">
        <v>19</v>
      </c>
      <c r="H421" s="1" t="s">
        <v>979</v>
      </c>
      <c r="I421" s="1">
        <f>SUM(Table2_1[Packets])</f>
        <v>73096</v>
      </c>
      <c r="J421" s="1">
        <f t="shared" si="7"/>
        <v>2.736127831892306E-3</v>
      </c>
      <c r="K421" s="1"/>
    </row>
    <row r="422" spans="1:11" x14ac:dyDescent="0.25">
      <c r="A422" s="1" t="s">
        <v>924</v>
      </c>
      <c r="B422" s="1" t="s">
        <v>1097</v>
      </c>
      <c r="C422" s="1">
        <v>2</v>
      </c>
      <c r="D422" s="1">
        <v>212</v>
      </c>
      <c r="E422" s="1" t="s">
        <v>19</v>
      </c>
      <c r="F422" s="1" t="s">
        <v>944</v>
      </c>
      <c r="G422" s="1" t="s">
        <v>19</v>
      </c>
      <c r="H422" s="1" t="s">
        <v>1069</v>
      </c>
      <c r="I422" s="1">
        <f>SUM(Table2_1[Packets])</f>
        <v>73096</v>
      </c>
      <c r="J422" s="1">
        <f t="shared" si="7"/>
        <v>2.736127831892306E-3</v>
      </c>
      <c r="K422" s="1"/>
    </row>
    <row r="423" spans="1:11" x14ac:dyDescent="0.25">
      <c r="A423" s="1" t="s">
        <v>924</v>
      </c>
      <c r="B423" s="1" t="s">
        <v>1099</v>
      </c>
      <c r="C423" s="1">
        <v>2</v>
      </c>
      <c r="D423" s="1">
        <v>253</v>
      </c>
      <c r="E423" s="1" t="s">
        <v>19</v>
      </c>
      <c r="F423" s="1" t="s">
        <v>174</v>
      </c>
      <c r="G423" s="1" t="s">
        <v>19</v>
      </c>
      <c r="H423" s="1" t="s">
        <v>119</v>
      </c>
      <c r="I423" s="1">
        <f>SUM(Table2_1[Packets])</f>
        <v>73096</v>
      </c>
      <c r="J423" s="1">
        <f t="shared" si="7"/>
        <v>2.736127831892306E-3</v>
      </c>
      <c r="K423" s="1"/>
    </row>
    <row r="424" spans="1:11" x14ac:dyDescent="0.25">
      <c r="A424" s="1" t="s">
        <v>924</v>
      </c>
      <c r="B424" s="1" t="s">
        <v>1108</v>
      </c>
      <c r="C424" s="1">
        <v>2</v>
      </c>
      <c r="D424" s="1">
        <v>427</v>
      </c>
      <c r="E424" s="1" t="s">
        <v>19</v>
      </c>
      <c r="F424" s="1" t="s">
        <v>270</v>
      </c>
      <c r="G424" s="1" t="s">
        <v>19</v>
      </c>
      <c r="H424" s="1" t="s">
        <v>946</v>
      </c>
      <c r="I424" s="1">
        <f>SUM(Table2_1[Packets])</f>
        <v>73096</v>
      </c>
      <c r="J424" s="1">
        <f t="shared" si="7"/>
        <v>2.736127831892306E-3</v>
      </c>
      <c r="K424" s="1"/>
    </row>
    <row r="425" spans="1:11" x14ac:dyDescent="0.25">
      <c r="A425" s="1" t="s">
        <v>924</v>
      </c>
      <c r="B425" s="1" t="s">
        <v>1110</v>
      </c>
      <c r="C425" s="1">
        <v>2</v>
      </c>
      <c r="D425" s="1">
        <v>284</v>
      </c>
      <c r="E425" s="1" t="s">
        <v>19</v>
      </c>
      <c r="F425" s="1" t="s">
        <v>270</v>
      </c>
      <c r="G425" s="1" t="s">
        <v>19</v>
      </c>
      <c r="H425" s="1" t="s">
        <v>1112</v>
      </c>
      <c r="I425" s="1">
        <f>SUM(Table2_1[Packets])</f>
        <v>73096</v>
      </c>
      <c r="J425" s="1">
        <f t="shared" si="7"/>
        <v>2.736127831892306E-3</v>
      </c>
      <c r="K425" s="1"/>
    </row>
    <row r="426" spans="1:11" x14ac:dyDescent="0.25">
      <c r="A426" s="1" t="s">
        <v>924</v>
      </c>
      <c r="B426" s="1" t="s">
        <v>1113</v>
      </c>
      <c r="C426" s="1">
        <v>2</v>
      </c>
      <c r="D426" s="1">
        <v>312</v>
      </c>
      <c r="E426" s="1" t="s">
        <v>19</v>
      </c>
      <c r="F426" s="1" t="s">
        <v>331</v>
      </c>
      <c r="G426" s="1" t="s">
        <v>19</v>
      </c>
      <c r="H426" s="1" t="s">
        <v>955</v>
      </c>
      <c r="I426" s="1">
        <f>SUM(Table2_1[Packets])</f>
        <v>73096</v>
      </c>
      <c r="J426" s="1">
        <f t="shared" si="7"/>
        <v>2.736127831892306E-3</v>
      </c>
      <c r="K426" s="1"/>
    </row>
    <row r="427" spans="1:11" x14ac:dyDescent="0.25">
      <c r="A427" s="1" t="s">
        <v>924</v>
      </c>
      <c r="B427" s="1" t="s">
        <v>566</v>
      </c>
      <c r="C427" s="1">
        <v>2</v>
      </c>
      <c r="D427" s="1">
        <v>174</v>
      </c>
      <c r="E427" s="1" t="s">
        <v>17</v>
      </c>
      <c r="F427" s="1" t="s">
        <v>936</v>
      </c>
      <c r="G427" s="1" t="s">
        <v>179</v>
      </c>
      <c r="H427" s="1" t="s">
        <v>179</v>
      </c>
      <c r="I427" s="1">
        <f>SUM(Table2_1[Packets])</f>
        <v>73096</v>
      </c>
      <c r="J427" s="1">
        <f t="shared" si="7"/>
        <v>2.736127831892306E-3</v>
      </c>
      <c r="K427" s="1"/>
    </row>
    <row r="428" spans="1:11" x14ac:dyDescent="0.25">
      <c r="A428" s="1" t="s">
        <v>924</v>
      </c>
      <c r="B428" s="1" t="s">
        <v>567</v>
      </c>
      <c r="C428" s="1">
        <v>2</v>
      </c>
      <c r="D428" s="1">
        <v>174</v>
      </c>
      <c r="E428" s="1" t="s">
        <v>17</v>
      </c>
      <c r="F428" s="1" t="s">
        <v>936</v>
      </c>
      <c r="G428" s="1" t="s">
        <v>179</v>
      </c>
      <c r="H428" s="1" t="s">
        <v>179</v>
      </c>
      <c r="I428" s="1">
        <f>SUM(Table2_1[Packets])</f>
        <v>73096</v>
      </c>
      <c r="J428" s="1">
        <f t="shared" si="7"/>
        <v>2.736127831892306E-3</v>
      </c>
      <c r="K428" s="1"/>
    </row>
    <row r="429" spans="1:11" x14ac:dyDescent="0.25">
      <c r="A429" s="1" t="s">
        <v>924</v>
      </c>
      <c r="B429" s="1" t="s">
        <v>1114</v>
      </c>
      <c r="C429" s="1">
        <v>2</v>
      </c>
      <c r="D429" s="1">
        <v>253</v>
      </c>
      <c r="E429" s="1" t="s">
        <v>19</v>
      </c>
      <c r="F429" s="1" t="s">
        <v>174</v>
      </c>
      <c r="G429" s="1" t="s">
        <v>19</v>
      </c>
      <c r="H429" s="1" t="s">
        <v>119</v>
      </c>
      <c r="I429" s="1">
        <f>SUM(Table2_1[Packets])</f>
        <v>73096</v>
      </c>
      <c r="J429" s="1">
        <f t="shared" si="7"/>
        <v>2.736127831892306E-3</v>
      </c>
      <c r="K429" s="1"/>
    </row>
    <row r="430" spans="1:11" x14ac:dyDescent="0.25">
      <c r="A430" s="1" t="s">
        <v>924</v>
      </c>
      <c r="B430" s="1" t="s">
        <v>1115</v>
      </c>
      <c r="C430" s="1">
        <v>2</v>
      </c>
      <c r="D430" s="1">
        <v>259</v>
      </c>
      <c r="E430" s="1" t="s">
        <v>19</v>
      </c>
      <c r="F430" s="1" t="s">
        <v>286</v>
      </c>
      <c r="G430" s="1" t="s">
        <v>19</v>
      </c>
      <c r="H430" s="1" t="s">
        <v>399</v>
      </c>
      <c r="I430" s="1">
        <f>SUM(Table2_1[Packets])</f>
        <v>73096</v>
      </c>
      <c r="J430" s="1">
        <f t="shared" si="7"/>
        <v>2.736127831892306E-3</v>
      </c>
      <c r="K430" s="1"/>
    </row>
    <row r="431" spans="1:11" x14ac:dyDescent="0.25">
      <c r="A431" s="1" t="s">
        <v>924</v>
      </c>
      <c r="B431" s="1" t="s">
        <v>572</v>
      </c>
      <c r="C431" s="1">
        <v>2</v>
      </c>
      <c r="D431" s="1">
        <v>174</v>
      </c>
      <c r="E431" s="1" t="s">
        <v>17</v>
      </c>
      <c r="F431" s="1" t="s">
        <v>936</v>
      </c>
      <c r="G431" s="1" t="s">
        <v>179</v>
      </c>
      <c r="H431" s="1" t="s">
        <v>179</v>
      </c>
      <c r="I431" s="1">
        <f>SUM(Table2_1[Packets])</f>
        <v>73096</v>
      </c>
      <c r="J431" s="1">
        <f t="shared" si="7"/>
        <v>2.736127831892306E-3</v>
      </c>
      <c r="K431" s="1"/>
    </row>
    <row r="432" spans="1:11" x14ac:dyDescent="0.25">
      <c r="A432" s="1" t="s">
        <v>924</v>
      </c>
      <c r="B432" s="1" t="s">
        <v>1124</v>
      </c>
      <c r="C432" s="1">
        <v>2</v>
      </c>
      <c r="D432" s="1">
        <v>253</v>
      </c>
      <c r="E432" s="1" t="s">
        <v>19</v>
      </c>
      <c r="F432" s="1" t="s">
        <v>174</v>
      </c>
      <c r="G432" s="1" t="s">
        <v>19</v>
      </c>
      <c r="H432" s="1" t="s">
        <v>119</v>
      </c>
      <c r="I432" s="1">
        <f>SUM(Table2_1[Packets])</f>
        <v>73096</v>
      </c>
      <c r="J432" s="1">
        <f t="shared" si="7"/>
        <v>2.736127831892306E-3</v>
      </c>
      <c r="K432" s="1"/>
    </row>
    <row r="433" spans="1:11" x14ac:dyDescent="0.25">
      <c r="A433" s="1" t="s">
        <v>924</v>
      </c>
      <c r="B433" s="1" t="s">
        <v>1125</v>
      </c>
      <c r="C433" s="1">
        <v>2</v>
      </c>
      <c r="D433" s="1">
        <v>353</v>
      </c>
      <c r="E433" s="1" t="s">
        <v>19</v>
      </c>
      <c r="F433" s="1" t="s">
        <v>18</v>
      </c>
      <c r="G433" s="1" t="s">
        <v>19</v>
      </c>
      <c r="H433" s="1" t="s">
        <v>1127</v>
      </c>
      <c r="I433" s="1">
        <f>SUM(Table2_1[Packets])</f>
        <v>73096</v>
      </c>
      <c r="J433" s="1">
        <f t="shared" si="7"/>
        <v>2.736127831892306E-3</v>
      </c>
      <c r="K433" s="1"/>
    </row>
    <row r="434" spans="1:11" x14ac:dyDescent="0.25">
      <c r="A434" s="1" t="s">
        <v>924</v>
      </c>
      <c r="B434" s="1" t="s">
        <v>1128</v>
      </c>
      <c r="C434" s="1">
        <v>2</v>
      </c>
      <c r="D434" s="1">
        <v>347</v>
      </c>
      <c r="E434" s="1" t="s">
        <v>19</v>
      </c>
      <c r="F434" s="1" t="s">
        <v>1130</v>
      </c>
      <c r="G434" s="1" t="s">
        <v>19</v>
      </c>
      <c r="H434" s="1" t="s">
        <v>884</v>
      </c>
      <c r="I434" s="1">
        <f>SUM(Table2_1[Packets])</f>
        <v>73096</v>
      </c>
      <c r="J434" s="1">
        <f t="shared" si="7"/>
        <v>2.736127831892306E-3</v>
      </c>
      <c r="K434" s="1"/>
    </row>
    <row r="435" spans="1:11" x14ac:dyDescent="0.25">
      <c r="A435" s="1" t="s">
        <v>924</v>
      </c>
      <c r="B435" s="1" t="s">
        <v>1131</v>
      </c>
      <c r="C435" s="1">
        <v>2</v>
      </c>
      <c r="D435" s="1">
        <v>204</v>
      </c>
      <c r="E435" s="1" t="s">
        <v>19</v>
      </c>
      <c r="F435" s="1" t="s">
        <v>331</v>
      </c>
      <c r="G435" s="1" t="s">
        <v>19</v>
      </c>
      <c r="H435" s="1" t="s">
        <v>18</v>
      </c>
      <c r="I435" s="1">
        <f>SUM(Table2_1[Packets])</f>
        <v>73096</v>
      </c>
      <c r="J435" s="1">
        <f t="shared" si="7"/>
        <v>2.736127831892306E-3</v>
      </c>
      <c r="K435" s="1"/>
    </row>
    <row r="436" spans="1:11" x14ac:dyDescent="0.25">
      <c r="A436" s="1" t="s">
        <v>924</v>
      </c>
      <c r="B436" s="1" t="s">
        <v>1133</v>
      </c>
      <c r="C436" s="1">
        <v>2</v>
      </c>
      <c r="D436" s="1">
        <v>255</v>
      </c>
      <c r="E436" s="1" t="s">
        <v>19</v>
      </c>
      <c r="F436" s="1" t="s">
        <v>944</v>
      </c>
      <c r="G436" s="1" t="s">
        <v>19</v>
      </c>
      <c r="H436" s="1" t="s">
        <v>1135</v>
      </c>
      <c r="I436" s="1">
        <f>SUM(Table2_1[Packets])</f>
        <v>73096</v>
      </c>
      <c r="J436" s="1">
        <f t="shared" si="7"/>
        <v>2.736127831892306E-3</v>
      </c>
      <c r="K436" s="1"/>
    </row>
    <row r="437" spans="1:11" x14ac:dyDescent="0.25">
      <c r="A437" s="1" t="s">
        <v>924</v>
      </c>
      <c r="B437" s="1" t="s">
        <v>1136</v>
      </c>
      <c r="C437" s="1">
        <v>2</v>
      </c>
      <c r="D437" s="1">
        <v>253</v>
      </c>
      <c r="E437" s="1" t="s">
        <v>19</v>
      </c>
      <c r="F437" s="1" t="s">
        <v>174</v>
      </c>
      <c r="G437" s="1" t="s">
        <v>19</v>
      </c>
      <c r="H437" s="1" t="s">
        <v>119</v>
      </c>
      <c r="I437" s="1">
        <f>SUM(Table2_1[Packets])</f>
        <v>73096</v>
      </c>
      <c r="J437" s="1">
        <f t="shared" si="7"/>
        <v>2.736127831892306E-3</v>
      </c>
      <c r="K437" s="1"/>
    </row>
    <row r="438" spans="1:11" x14ac:dyDescent="0.25">
      <c r="A438" s="1" t="s">
        <v>924</v>
      </c>
      <c r="B438" s="1" t="s">
        <v>1137</v>
      </c>
      <c r="C438" s="1">
        <v>2</v>
      </c>
      <c r="D438" s="1">
        <v>247</v>
      </c>
      <c r="E438" s="1" t="s">
        <v>19</v>
      </c>
      <c r="F438" s="1" t="s">
        <v>331</v>
      </c>
      <c r="G438" s="1" t="s">
        <v>19</v>
      </c>
      <c r="H438" s="1" t="s">
        <v>1139</v>
      </c>
      <c r="I438" s="1">
        <f>SUM(Table2_1[Packets])</f>
        <v>73096</v>
      </c>
      <c r="J438" s="1">
        <f t="shared" si="7"/>
        <v>2.736127831892306E-3</v>
      </c>
      <c r="K438" s="1"/>
    </row>
    <row r="439" spans="1:11" x14ac:dyDescent="0.25">
      <c r="A439" s="1" t="s">
        <v>924</v>
      </c>
      <c r="B439" s="1" t="s">
        <v>1140</v>
      </c>
      <c r="C439" s="1">
        <v>2</v>
      </c>
      <c r="D439" s="1">
        <v>296</v>
      </c>
      <c r="E439" s="1" t="s">
        <v>19</v>
      </c>
      <c r="F439" s="1" t="s">
        <v>944</v>
      </c>
      <c r="G439" s="1" t="s">
        <v>19</v>
      </c>
      <c r="H439" s="1" t="s">
        <v>269</v>
      </c>
      <c r="I439" s="1">
        <f>SUM(Table2_1[Packets])</f>
        <v>73096</v>
      </c>
      <c r="J439" s="1">
        <f t="shared" si="7"/>
        <v>2.736127831892306E-3</v>
      </c>
      <c r="K439" s="1"/>
    </row>
    <row r="440" spans="1:11" x14ac:dyDescent="0.25">
      <c r="A440" s="1" t="s">
        <v>924</v>
      </c>
      <c r="B440" s="1" t="s">
        <v>1141</v>
      </c>
      <c r="C440" s="1">
        <v>2</v>
      </c>
      <c r="D440" s="1">
        <v>253</v>
      </c>
      <c r="E440" s="1" t="s">
        <v>19</v>
      </c>
      <c r="F440" s="1" t="s">
        <v>174</v>
      </c>
      <c r="G440" s="1" t="s">
        <v>19</v>
      </c>
      <c r="H440" s="1" t="s">
        <v>119</v>
      </c>
      <c r="I440" s="1">
        <f>SUM(Table2_1[Packets])</f>
        <v>73096</v>
      </c>
      <c r="J440" s="1">
        <f t="shared" si="7"/>
        <v>2.736127831892306E-3</v>
      </c>
      <c r="K440" s="1"/>
    </row>
    <row r="441" spans="1:11" x14ac:dyDescent="0.25">
      <c r="A441" s="1" t="s">
        <v>924</v>
      </c>
      <c r="B441" s="1" t="s">
        <v>1145</v>
      </c>
      <c r="C441" s="1">
        <v>2</v>
      </c>
      <c r="D441" s="1">
        <v>396</v>
      </c>
      <c r="E441" s="1" t="s">
        <v>19</v>
      </c>
      <c r="F441" s="1" t="s">
        <v>1130</v>
      </c>
      <c r="G441" s="1" t="s">
        <v>19</v>
      </c>
      <c r="H441" s="1" t="s">
        <v>1146</v>
      </c>
      <c r="I441" s="1">
        <f>SUM(Table2_1[Packets])</f>
        <v>73096</v>
      </c>
      <c r="J441" s="1">
        <f t="shared" si="7"/>
        <v>2.736127831892306E-3</v>
      </c>
      <c r="K441" s="1"/>
    </row>
    <row r="442" spans="1:11" x14ac:dyDescent="0.25">
      <c r="A442" s="1" t="s">
        <v>924</v>
      </c>
      <c r="B442" s="1" t="s">
        <v>1147</v>
      </c>
      <c r="C442" s="1">
        <v>2</v>
      </c>
      <c r="D442" s="1">
        <v>255</v>
      </c>
      <c r="E442" s="1" t="s">
        <v>19</v>
      </c>
      <c r="F442" s="1" t="s">
        <v>944</v>
      </c>
      <c r="G442" s="1" t="s">
        <v>19</v>
      </c>
      <c r="H442" s="1" t="s">
        <v>1135</v>
      </c>
      <c r="I442" s="1">
        <f>SUM(Table2_1[Packets])</f>
        <v>73096</v>
      </c>
      <c r="J442" s="1">
        <f t="shared" si="7"/>
        <v>2.736127831892306E-3</v>
      </c>
      <c r="K442" s="1"/>
    </row>
    <row r="443" spans="1:11" x14ac:dyDescent="0.25">
      <c r="A443" s="1" t="s">
        <v>924</v>
      </c>
      <c r="B443" s="1" t="s">
        <v>1148</v>
      </c>
      <c r="C443" s="1">
        <v>2</v>
      </c>
      <c r="D443" s="1">
        <v>311</v>
      </c>
      <c r="E443" s="1" t="s">
        <v>19</v>
      </c>
      <c r="F443" s="1" t="s">
        <v>944</v>
      </c>
      <c r="G443" s="1" t="s">
        <v>19</v>
      </c>
      <c r="H443" s="1" t="s">
        <v>979</v>
      </c>
      <c r="I443" s="1">
        <f>SUM(Table2_1[Packets])</f>
        <v>73096</v>
      </c>
      <c r="J443" s="1">
        <f t="shared" si="7"/>
        <v>2.736127831892306E-3</v>
      </c>
      <c r="K443" s="1"/>
    </row>
    <row r="444" spans="1:11" x14ac:dyDescent="0.25">
      <c r="A444" s="1" t="s">
        <v>924</v>
      </c>
      <c r="B444" s="1" t="s">
        <v>1149</v>
      </c>
      <c r="C444" s="1">
        <v>2</v>
      </c>
      <c r="D444" s="1">
        <v>488</v>
      </c>
      <c r="E444" s="1" t="s">
        <v>19</v>
      </c>
      <c r="F444" s="1" t="s">
        <v>890</v>
      </c>
      <c r="G444" s="1" t="s">
        <v>19</v>
      </c>
      <c r="H444" s="1" t="s">
        <v>958</v>
      </c>
      <c r="I444" s="1">
        <f>SUM(Table2_1[Packets])</f>
        <v>73096</v>
      </c>
      <c r="J444" s="1">
        <f t="shared" si="7"/>
        <v>2.736127831892306E-3</v>
      </c>
      <c r="K444" s="1"/>
    </row>
    <row r="445" spans="1:11" x14ac:dyDescent="0.25">
      <c r="A445" s="1" t="s">
        <v>924</v>
      </c>
      <c r="B445" s="1" t="s">
        <v>1151</v>
      </c>
      <c r="C445" s="1">
        <v>2</v>
      </c>
      <c r="D445" s="1">
        <v>320</v>
      </c>
      <c r="E445" s="1" t="s">
        <v>19</v>
      </c>
      <c r="F445" s="1" t="s">
        <v>934</v>
      </c>
      <c r="G445" s="1" t="s">
        <v>19</v>
      </c>
      <c r="H445" s="1" t="s">
        <v>1152</v>
      </c>
      <c r="I445" s="1">
        <f>SUM(Table2_1[Packets])</f>
        <v>73096</v>
      </c>
      <c r="J445" s="1">
        <f t="shared" si="7"/>
        <v>2.736127831892306E-3</v>
      </c>
      <c r="K445" s="1"/>
    </row>
    <row r="446" spans="1:11" x14ac:dyDescent="0.25">
      <c r="A446" s="1" t="s">
        <v>924</v>
      </c>
      <c r="B446" s="1" t="s">
        <v>1153</v>
      </c>
      <c r="C446" s="1">
        <v>2</v>
      </c>
      <c r="D446" s="1">
        <v>436</v>
      </c>
      <c r="E446" s="1" t="s">
        <v>19</v>
      </c>
      <c r="F446" s="1" t="s">
        <v>430</v>
      </c>
      <c r="G446" s="1" t="s">
        <v>19</v>
      </c>
      <c r="H446" s="1" t="s">
        <v>1155</v>
      </c>
      <c r="I446" s="1">
        <f>SUM(Table2_1[Packets])</f>
        <v>73096</v>
      </c>
      <c r="J446" s="1">
        <f t="shared" si="7"/>
        <v>2.736127831892306E-3</v>
      </c>
      <c r="K446" s="1"/>
    </row>
    <row r="447" spans="1:11" x14ac:dyDescent="0.25">
      <c r="A447" s="1" t="s">
        <v>924</v>
      </c>
      <c r="B447" s="1" t="s">
        <v>1156</v>
      </c>
      <c r="C447" s="1">
        <v>2</v>
      </c>
      <c r="D447" s="1">
        <v>296</v>
      </c>
      <c r="E447" s="1" t="s">
        <v>19</v>
      </c>
      <c r="F447" s="1" t="s">
        <v>944</v>
      </c>
      <c r="G447" s="1" t="s">
        <v>19</v>
      </c>
      <c r="H447" s="1" t="s">
        <v>269</v>
      </c>
      <c r="I447" s="1">
        <f>SUM(Table2_1[Packets])</f>
        <v>73096</v>
      </c>
      <c r="J447" s="1">
        <f t="shared" si="7"/>
        <v>2.736127831892306E-3</v>
      </c>
      <c r="K447" s="1"/>
    </row>
    <row r="448" spans="1:11" x14ac:dyDescent="0.25">
      <c r="A448" s="1" t="s">
        <v>924</v>
      </c>
      <c r="B448" s="1" t="s">
        <v>1157</v>
      </c>
      <c r="C448" s="1">
        <v>2</v>
      </c>
      <c r="D448" s="1">
        <v>444</v>
      </c>
      <c r="E448" s="1" t="s">
        <v>19</v>
      </c>
      <c r="F448" s="1" t="s">
        <v>890</v>
      </c>
      <c r="G448" s="1" t="s">
        <v>19</v>
      </c>
      <c r="H448" s="1" t="s">
        <v>946</v>
      </c>
      <c r="I448" s="1">
        <f>SUM(Table2_1[Packets])</f>
        <v>73096</v>
      </c>
      <c r="J448" s="1">
        <f t="shared" si="7"/>
        <v>2.736127831892306E-3</v>
      </c>
      <c r="K448" s="1"/>
    </row>
    <row r="449" spans="1:11" x14ac:dyDescent="0.25">
      <c r="A449" s="1" t="s">
        <v>924</v>
      </c>
      <c r="B449" s="1" t="s">
        <v>1158</v>
      </c>
      <c r="C449" s="1">
        <v>2</v>
      </c>
      <c r="D449" s="1">
        <v>212</v>
      </c>
      <c r="E449" s="1" t="s">
        <v>19</v>
      </c>
      <c r="F449" s="1" t="s">
        <v>944</v>
      </c>
      <c r="G449" s="1" t="s">
        <v>19</v>
      </c>
      <c r="H449" s="1" t="s">
        <v>1069</v>
      </c>
      <c r="I449" s="1">
        <f>SUM(Table2_1[Packets])</f>
        <v>73096</v>
      </c>
      <c r="J449" s="1">
        <f t="shared" si="7"/>
        <v>2.736127831892306E-3</v>
      </c>
      <c r="K449" s="1"/>
    </row>
    <row r="450" spans="1:11" x14ac:dyDescent="0.25">
      <c r="A450" s="1" t="s">
        <v>924</v>
      </c>
      <c r="B450" s="1" t="s">
        <v>1159</v>
      </c>
      <c r="C450" s="1">
        <v>2</v>
      </c>
      <c r="D450" s="1">
        <v>253</v>
      </c>
      <c r="E450" s="1" t="s">
        <v>19</v>
      </c>
      <c r="F450" s="1" t="s">
        <v>174</v>
      </c>
      <c r="G450" s="1" t="s">
        <v>19</v>
      </c>
      <c r="H450" s="1" t="s">
        <v>119</v>
      </c>
      <c r="I450" s="1">
        <f>SUM(Table2_1[Packets])</f>
        <v>73096</v>
      </c>
      <c r="J450" s="1">
        <f t="shared" ref="J450:J513" si="8">(C450/I450) *100</f>
        <v>2.736127831892306E-3</v>
      </c>
      <c r="K450" s="1"/>
    </row>
    <row r="451" spans="1:11" x14ac:dyDescent="0.25">
      <c r="A451" s="1" t="s">
        <v>924</v>
      </c>
      <c r="B451" s="1" t="s">
        <v>1160</v>
      </c>
      <c r="C451" s="1">
        <v>2</v>
      </c>
      <c r="D451" s="1">
        <v>392</v>
      </c>
      <c r="E451" s="1" t="s">
        <v>19</v>
      </c>
      <c r="F451" s="1" t="s">
        <v>1130</v>
      </c>
      <c r="G451" s="1" t="s">
        <v>19</v>
      </c>
      <c r="H451" s="1" t="s">
        <v>1162</v>
      </c>
      <c r="I451" s="1">
        <f>SUM(Table2_1[Packets])</f>
        <v>73096</v>
      </c>
      <c r="J451" s="1">
        <f t="shared" si="8"/>
        <v>2.736127831892306E-3</v>
      </c>
      <c r="K451" s="1"/>
    </row>
    <row r="452" spans="1:11" x14ac:dyDescent="0.25">
      <c r="A452" s="1" t="s">
        <v>924</v>
      </c>
      <c r="B452" s="1" t="s">
        <v>1163</v>
      </c>
      <c r="C452" s="1">
        <v>2</v>
      </c>
      <c r="D452" s="1">
        <v>545</v>
      </c>
      <c r="E452" s="1" t="s">
        <v>19</v>
      </c>
      <c r="F452" s="1" t="s">
        <v>972</v>
      </c>
      <c r="G452" s="1" t="s">
        <v>19</v>
      </c>
      <c r="H452" s="1" t="s">
        <v>1164</v>
      </c>
      <c r="I452" s="1">
        <f>SUM(Table2_1[Packets])</f>
        <v>73096</v>
      </c>
      <c r="J452" s="1">
        <f t="shared" si="8"/>
        <v>2.736127831892306E-3</v>
      </c>
      <c r="K452" s="1"/>
    </row>
    <row r="453" spans="1:11" x14ac:dyDescent="0.25">
      <c r="A453" s="1" t="s">
        <v>924</v>
      </c>
      <c r="B453" s="1" t="s">
        <v>1165</v>
      </c>
      <c r="C453" s="1">
        <v>2</v>
      </c>
      <c r="D453" s="1">
        <v>320</v>
      </c>
      <c r="E453" s="1" t="s">
        <v>19</v>
      </c>
      <c r="F453" s="1" t="s">
        <v>944</v>
      </c>
      <c r="G453" s="1" t="s">
        <v>19</v>
      </c>
      <c r="H453" s="1" t="s">
        <v>220</v>
      </c>
      <c r="I453" s="1">
        <f>SUM(Table2_1[Packets])</f>
        <v>73096</v>
      </c>
      <c r="J453" s="1">
        <f t="shared" si="8"/>
        <v>2.736127831892306E-3</v>
      </c>
      <c r="K453" s="1"/>
    </row>
    <row r="454" spans="1:11" x14ac:dyDescent="0.25">
      <c r="A454" s="1" t="s">
        <v>924</v>
      </c>
      <c r="B454" s="1" t="s">
        <v>1166</v>
      </c>
      <c r="C454" s="1">
        <v>2</v>
      </c>
      <c r="D454" s="1">
        <v>372</v>
      </c>
      <c r="E454" s="1" t="s">
        <v>19</v>
      </c>
      <c r="F454" s="1" t="s">
        <v>890</v>
      </c>
      <c r="G454" s="1" t="s">
        <v>19</v>
      </c>
      <c r="H454" s="1" t="s">
        <v>1073</v>
      </c>
      <c r="I454" s="1">
        <f>SUM(Table2_1[Packets])</f>
        <v>73096</v>
      </c>
      <c r="J454" s="1">
        <f t="shared" si="8"/>
        <v>2.736127831892306E-3</v>
      </c>
      <c r="K454" s="1"/>
    </row>
    <row r="455" spans="1:11" x14ac:dyDescent="0.25">
      <c r="A455" s="1" t="s">
        <v>924</v>
      </c>
      <c r="B455" s="1" t="s">
        <v>1167</v>
      </c>
      <c r="C455" s="1">
        <v>2</v>
      </c>
      <c r="D455" s="1">
        <v>296</v>
      </c>
      <c r="E455" s="1" t="s">
        <v>19</v>
      </c>
      <c r="F455" s="1" t="s">
        <v>944</v>
      </c>
      <c r="G455" s="1" t="s">
        <v>19</v>
      </c>
      <c r="H455" s="1" t="s">
        <v>269</v>
      </c>
      <c r="I455" s="1">
        <f>SUM(Table2_1[Packets])</f>
        <v>73096</v>
      </c>
      <c r="J455" s="1">
        <f t="shared" si="8"/>
        <v>2.736127831892306E-3</v>
      </c>
      <c r="K455" s="1"/>
    </row>
    <row r="456" spans="1:11" x14ac:dyDescent="0.25">
      <c r="A456" s="1" t="s">
        <v>924</v>
      </c>
      <c r="B456" s="1" t="s">
        <v>573</v>
      </c>
      <c r="C456" s="1">
        <v>2</v>
      </c>
      <c r="D456" s="1">
        <v>174</v>
      </c>
      <c r="E456" s="1" t="s">
        <v>17</v>
      </c>
      <c r="F456" s="1" t="s">
        <v>936</v>
      </c>
      <c r="G456" s="1" t="s">
        <v>179</v>
      </c>
      <c r="H456" s="1" t="s">
        <v>179</v>
      </c>
      <c r="I456" s="1">
        <f>SUM(Table2_1[Packets])</f>
        <v>73096</v>
      </c>
      <c r="J456" s="1">
        <f t="shared" si="8"/>
        <v>2.736127831892306E-3</v>
      </c>
      <c r="K456" s="1"/>
    </row>
    <row r="457" spans="1:11" x14ac:dyDescent="0.25">
      <c r="A457" s="1" t="s">
        <v>924</v>
      </c>
      <c r="B457" s="1" t="s">
        <v>1168</v>
      </c>
      <c r="C457" s="1">
        <v>2</v>
      </c>
      <c r="D457" s="1">
        <v>478</v>
      </c>
      <c r="E457" s="1" t="s">
        <v>19</v>
      </c>
      <c r="F457" s="1" t="s">
        <v>430</v>
      </c>
      <c r="G457" s="1" t="s">
        <v>19</v>
      </c>
      <c r="H457" s="1" t="s">
        <v>1170</v>
      </c>
      <c r="I457" s="1">
        <f>SUM(Table2_1[Packets])</f>
        <v>73096</v>
      </c>
      <c r="J457" s="1">
        <f t="shared" si="8"/>
        <v>2.736127831892306E-3</v>
      </c>
      <c r="K457" s="1"/>
    </row>
    <row r="458" spans="1:11" x14ac:dyDescent="0.25">
      <c r="A458" s="1" t="s">
        <v>924</v>
      </c>
      <c r="B458" s="1" t="s">
        <v>1171</v>
      </c>
      <c r="C458" s="1">
        <v>2</v>
      </c>
      <c r="D458" s="1">
        <v>365</v>
      </c>
      <c r="E458" s="1" t="s">
        <v>19</v>
      </c>
      <c r="F458" s="1" t="s">
        <v>18</v>
      </c>
      <c r="G458" s="1" t="s">
        <v>19</v>
      </c>
      <c r="H458" s="1" t="s">
        <v>1134</v>
      </c>
      <c r="I458" s="1">
        <f>SUM(Table2_1[Packets])</f>
        <v>73096</v>
      </c>
      <c r="J458" s="1">
        <f t="shared" si="8"/>
        <v>2.736127831892306E-3</v>
      </c>
      <c r="K458" s="1"/>
    </row>
    <row r="459" spans="1:11" x14ac:dyDescent="0.25">
      <c r="A459" s="1" t="s">
        <v>924</v>
      </c>
      <c r="B459" s="1" t="s">
        <v>1173</v>
      </c>
      <c r="C459" s="1">
        <v>2</v>
      </c>
      <c r="D459" s="1">
        <v>401</v>
      </c>
      <c r="E459" s="1" t="s">
        <v>19</v>
      </c>
      <c r="F459" s="1" t="s">
        <v>1069</v>
      </c>
      <c r="G459" s="1" t="s">
        <v>19</v>
      </c>
      <c r="H459" s="1" t="s">
        <v>1174</v>
      </c>
      <c r="I459" s="1">
        <f>SUM(Table2_1[Packets])</f>
        <v>73096</v>
      </c>
      <c r="J459" s="1">
        <f t="shared" si="8"/>
        <v>2.736127831892306E-3</v>
      </c>
      <c r="K459" s="1"/>
    </row>
    <row r="460" spans="1:11" x14ac:dyDescent="0.25">
      <c r="A460" s="1" t="s">
        <v>924</v>
      </c>
      <c r="B460" s="1" t="s">
        <v>1175</v>
      </c>
      <c r="C460" s="1">
        <v>2</v>
      </c>
      <c r="D460" s="1">
        <v>533</v>
      </c>
      <c r="E460" s="1" t="s">
        <v>19</v>
      </c>
      <c r="F460" s="1" t="s">
        <v>972</v>
      </c>
      <c r="G460" s="1" t="s">
        <v>19</v>
      </c>
      <c r="H460" s="1" t="s">
        <v>1177</v>
      </c>
      <c r="I460" s="1">
        <f>SUM(Table2_1[Packets])</f>
        <v>73096</v>
      </c>
      <c r="J460" s="1">
        <f t="shared" si="8"/>
        <v>2.736127831892306E-3</v>
      </c>
      <c r="K460" s="1"/>
    </row>
    <row r="461" spans="1:11" x14ac:dyDescent="0.25">
      <c r="A461" s="1" t="s">
        <v>924</v>
      </c>
      <c r="B461" s="1" t="s">
        <v>1178</v>
      </c>
      <c r="C461" s="1">
        <v>2</v>
      </c>
      <c r="D461" s="1">
        <v>320</v>
      </c>
      <c r="E461" s="1" t="s">
        <v>19</v>
      </c>
      <c r="F461" s="1" t="s">
        <v>944</v>
      </c>
      <c r="G461" s="1" t="s">
        <v>19</v>
      </c>
      <c r="H461" s="1" t="s">
        <v>220</v>
      </c>
      <c r="I461" s="1">
        <f>SUM(Table2_1[Packets])</f>
        <v>73096</v>
      </c>
      <c r="J461" s="1">
        <f t="shared" si="8"/>
        <v>2.736127831892306E-3</v>
      </c>
      <c r="K461" s="1"/>
    </row>
    <row r="462" spans="1:11" x14ac:dyDescent="0.25">
      <c r="A462" s="1" t="s">
        <v>924</v>
      </c>
      <c r="B462" s="1" t="s">
        <v>1179</v>
      </c>
      <c r="C462" s="1">
        <v>2</v>
      </c>
      <c r="D462" s="1">
        <v>404</v>
      </c>
      <c r="E462" s="1" t="s">
        <v>19</v>
      </c>
      <c r="F462" s="1" t="s">
        <v>1181</v>
      </c>
      <c r="G462" s="1" t="s">
        <v>19</v>
      </c>
      <c r="H462" s="1" t="s">
        <v>1182</v>
      </c>
      <c r="I462" s="1">
        <f>SUM(Table2_1[Packets])</f>
        <v>73096</v>
      </c>
      <c r="J462" s="1">
        <f t="shared" si="8"/>
        <v>2.736127831892306E-3</v>
      </c>
      <c r="K462" s="1"/>
    </row>
    <row r="463" spans="1:11" x14ac:dyDescent="0.25">
      <c r="A463" s="1" t="s">
        <v>924</v>
      </c>
      <c r="B463" s="1" t="s">
        <v>1183</v>
      </c>
      <c r="C463" s="1">
        <v>2</v>
      </c>
      <c r="D463" s="1">
        <v>365</v>
      </c>
      <c r="E463" s="1" t="s">
        <v>19</v>
      </c>
      <c r="F463" s="1" t="s">
        <v>1181</v>
      </c>
      <c r="G463" s="1" t="s">
        <v>19</v>
      </c>
      <c r="H463" s="1" t="s">
        <v>1138</v>
      </c>
      <c r="I463" s="1">
        <f>SUM(Table2_1[Packets])</f>
        <v>73096</v>
      </c>
      <c r="J463" s="1">
        <f t="shared" si="8"/>
        <v>2.736127831892306E-3</v>
      </c>
      <c r="K463" s="1"/>
    </row>
    <row r="464" spans="1:11" x14ac:dyDescent="0.25">
      <c r="A464" s="1" t="s">
        <v>924</v>
      </c>
      <c r="B464" s="1" t="s">
        <v>1184</v>
      </c>
      <c r="C464" s="1">
        <v>2</v>
      </c>
      <c r="D464" s="1">
        <v>360</v>
      </c>
      <c r="E464" s="1" t="s">
        <v>19</v>
      </c>
      <c r="F464" s="1" t="s">
        <v>890</v>
      </c>
      <c r="G464" s="1" t="s">
        <v>19</v>
      </c>
      <c r="H464" s="1" t="s">
        <v>1020</v>
      </c>
      <c r="I464" s="1">
        <f>SUM(Table2_1[Packets])</f>
        <v>73096</v>
      </c>
      <c r="J464" s="1">
        <f t="shared" si="8"/>
        <v>2.736127831892306E-3</v>
      </c>
      <c r="K464" s="1"/>
    </row>
    <row r="465" spans="1:11" x14ac:dyDescent="0.25">
      <c r="A465" s="1" t="s">
        <v>924</v>
      </c>
      <c r="B465" s="1" t="s">
        <v>1185</v>
      </c>
      <c r="C465" s="1">
        <v>2</v>
      </c>
      <c r="D465" s="1">
        <v>341</v>
      </c>
      <c r="E465" s="1" t="s">
        <v>19</v>
      </c>
      <c r="F465" s="1" t="s">
        <v>962</v>
      </c>
      <c r="G465" s="1" t="s">
        <v>19</v>
      </c>
      <c r="H465" s="1" t="s">
        <v>996</v>
      </c>
      <c r="I465" s="1">
        <f>SUM(Table2_1[Packets])</f>
        <v>73096</v>
      </c>
      <c r="J465" s="1">
        <f t="shared" si="8"/>
        <v>2.736127831892306E-3</v>
      </c>
      <c r="K465" s="1"/>
    </row>
    <row r="466" spans="1:11" x14ac:dyDescent="0.25">
      <c r="A466" s="1" t="s">
        <v>924</v>
      </c>
      <c r="B466" s="1" t="s">
        <v>1187</v>
      </c>
      <c r="C466" s="1">
        <v>2</v>
      </c>
      <c r="D466" s="1">
        <v>362</v>
      </c>
      <c r="E466" s="1" t="s">
        <v>19</v>
      </c>
      <c r="F466" s="1" t="s">
        <v>928</v>
      </c>
      <c r="G466" s="1" t="s">
        <v>19</v>
      </c>
      <c r="H466" s="1" t="s">
        <v>1087</v>
      </c>
      <c r="I466" s="1">
        <f>SUM(Table2_1[Packets])</f>
        <v>73096</v>
      </c>
      <c r="J466" s="1">
        <f t="shared" si="8"/>
        <v>2.736127831892306E-3</v>
      </c>
      <c r="K466" s="1"/>
    </row>
    <row r="467" spans="1:11" x14ac:dyDescent="0.25">
      <c r="A467" s="1" t="s">
        <v>924</v>
      </c>
      <c r="B467" s="1" t="s">
        <v>575</v>
      </c>
      <c r="C467" s="1">
        <v>2</v>
      </c>
      <c r="D467" s="1">
        <v>174</v>
      </c>
      <c r="E467" s="1" t="s">
        <v>17</v>
      </c>
      <c r="F467" s="1" t="s">
        <v>936</v>
      </c>
      <c r="G467" s="1" t="s">
        <v>179</v>
      </c>
      <c r="H467" s="1" t="s">
        <v>179</v>
      </c>
      <c r="I467" s="1">
        <f>SUM(Table2_1[Packets])</f>
        <v>73096</v>
      </c>
      <c r="J467" s="1">
        <f t="shared" si="8"/>
        <v>2.736127831892306E-3</v>
      </c>
      <c r="K467" s="1"/>
    </row>
    <row r="468" spans="1:11" x14ac:dyDescent="0.25">
      <c r="A468" s="1" t="s">
        <v>924</v>
      </c>
      <c r="B468" s="1" t="s">
        <v>1188</v>
      </c>
      <c r="C468" s="1">
        <v>2</v>
      </c>
      <c r="D468" s="1">
        <v>259</v>
      </c>
      <c r="E468" s="1" t="s">
        <v>19</v>
      </c>
      <c r="F468" s="1" t="s">
        <v>928</v>
      </c>
      <c r="G468" s="1" t="s">
        <v>19</v>
      </c>
      <c r="H468" s="1" t="s">
        <v>238</v>
      </c>
      <c r="I468" s="1">
        <f>SUM(Table2_1[Packets])</f>
        <v>73096</v>
      </c>
      <c r="J468" s="1">
        <f t="shared" si="8"/>
        <v>2.736127831892306E-3</v>
      </c>
      <c r="K468" s="1"/>
    </row>
    <row r="469" spans="1:11" x14ac:dyDescent="0.25">
      <c r="A469" s="1" t="s">
        <v>924</v>
      </c>
      <c r="B469" s="1" t="s">
        <v>1193</v>
      </c>
      <c r="C469" s="1">
        <v>2</v>
      </c>
      <c r="D469" s="1">
        <v>355</v>
      </c>
      <c r="E469" s="1" t="s">
        <v>19</v>
      </c>
      <c r="F469" s="1" t="s">
        <v>270</v>
      </c>
      <c r="G469" s="1" t="s">
        <v>19</v>
      </c>
      <c r="H469" s="1" t="s">
        <v>1073</v>
      </c>
      <c r="I469" s="1">
        <f>SUM(Table2_1[Packets])</f>
        <v>73096</v>
      </c>
      <c r="J469" s="1">
        <f t="shared" si="8"/>
        <v>2.736127831892306E-3</v>
      </c>
      <c r="K469" s="1"/>
    </row>
    <row r="470" spans="1:11" x14ac:dyDescent="0.25">
      <c r="A470" s="1" t="s">
        <v>924</v>
      </c>
      <c r="B470" s="1" t="s">
        <v>1195</v>
      </c>
      <c r="C470" s="1">
        <v>2</v>
      </c>
      <c r="D470" s="1">
        <v>240</v>
      </c>
      <c r="E470" s="1" t="s">
        <v>19</v>
      </c>
      <c r="F470" s="1" t="s">
        <v>934</v>
      </c>
      <c r="G470" s="1" t="s">
        <v>19</v>
      </c>
      <c r="H470" s="1" t="s">
        <v>1061</v>
      </c>
      <c r="I470" s="1">
        <f>SUM(Table2_1[Packets])</f>
        <v>73096</v>
      </c>
      <c r="J470" s="1">
        <f t="shared" si="8"/>
        <v>2.736127831892306E-3</v>
      </c>
      <c r="K470" s="1"/>
    </row>
    <row r="471" spans="1:11" x14ac:dyDescent="0.25">
      <c r="A471" s="1" t="s">
        <v>924</v>
      </c>
      <c r="B471" s="1" t="s">
        <v>1196</v>
      </c>
      <c r="C471" s="1">
        <v>2</v>
      </c>
      <c r="D471" s="1">
        <v>360</v>
      </c>
      <c r="E471" s="1" t="s">
        <v>19</v>
      </c>
      <c r="F471" s="1" t="s">
        <v>934</v>
      </c>
      <c r="G471" s="1" t="s">
        <v>19</v>
      </c>
      <c r="H471" s="1" t="s">
        <v>935</v>
      </c>
      <c r="I471" s="1">
        <f>SUM(Table2_1[Packets])</f>
        <v>73096</v>
      </c>
      <c r="J471" s="1">
        <f t="shared" si="8"/>
        <v>2.736127831892306E-3</v>
      </c>
      <c r="K471" s="1"/>
    </row>
    <row r="472" spans="1:11" x14ac:dyDescent="0.25">
      <c r="A472" s="1" t="s">
        <v>924</v>
      </c>
      <c r="B472" s="1" t="s">
        <v>1197</v>
      </c>
      <c r="C472" s="1">
        <v>2</v>
      </c>
      <c r="D472" s="1">
        <v>237</v>
      </c>
      <c r="E472" s="1" t="s">
        <v>19</v>
      </c>
      <c r="F472" s="1" t="s">
        <v>331</v>
      </c>
      <c r="G472" s="1" t="s">
        <v>19</v>
      </c>
      <c r="H472" s="1" t="s">
        <v>1199</v>
      </c>
      <c r="I472" s="1">
        <f>SUM(Table2_1[Packets])</f>
        <v>73096</v>
      </c>
      <c r="J472" s="1">
        <f t="shared" si="8"/>
        <v>2.736127831892306E-3</v>
      </c>
      <c r="K472" s="1"/>
    </row>
    <row r="473" spans="1:11" x14ac:dyDescent="0.25">
      <c r="A473" s="1" t="s">
        <v>924</v>
      </c>
      <c r="B473" s="1" t="s">
        <v>1200</v>
      </c>
      <c r="C473" s="1">
        <v>2</v>
      </c>
      <c r="D473" s="1">
        <v>403</v>
      </c>
      <c r="E473" s="1" t="s">
        <v>19</v>
      </c>
      <c r="F473" s="1" t="s">
        <v>928</v>
      </c>
      <c r="G473" s="1" t="s">
        <v>19</v>
      </c>
      <c r="H473" s="1" t="s">
        <v>966</v>
      </c>
      <c r="I473" s="1">
        <f>SUM(Table2_1[Packets])</f>
        <v>73096</v>
      </c>
      <c r="J473" s="1">
        <f t="shared" si="8"/>
        <v>2.736127831892306E-3</v>
      </c>
      <c r="K473" s="1"/>
    </row>
    <row r="474" spans="1:11" x14ac:dyDescent="0.25">
      <c r="A474" s="1" t="s">
        <v>924</v>
      </c>
      <c r="B474" s="1" t="s">
        <v>1201</v>
      </c>
      <c r="C474" s="1">
        <v>2</v>
      </c>
      <c r="D474" s="1">
        <v>279</v>
      </c>
      <c r="E474" s="1" t="s">
        <v>19</v>
      </c>
      <c r="F474" s="1" t="s">
        <v>271</v>
      </c>
      <c r="G474" s="1" t="s">
        <v>19</v>
      </c>
      <c r="H474" s="1" t="s">
        <v>330</v>
      </c>
      <c r="I474" s="1">
        <f>SUM(Table2_1[Packets])</f>
        <v>73096</v>
      </c>
      <c r="J474" s="1">
        <f t="shared" si="8"/>
        <v>2.736127831892306E-3</v>
      </c>
      <c r="K474" s="1"/>
    </row>
    <row r="475" spans="1:11" x14ac:dyDescent="0.25">
      <c r="A475" s="1" t="s">
        <v>924</v>
      </c>
      <c r="B475" s="1" t="s">
        <v>1202</v>
      </c>
      <c r="C475" s="1">
        <v>2</v>
      </c>
      <c r="D475" s="1">
        <v>404</v>
      </c>
      <c r="E475" s="1" t="s">
        <v>19</v>
      </c>
      <c r="F475" s="1" t="s">
        <v>890</v>
      </c>
      <c r="G475" s="1" t="s">
        <v>19</v>
      </c>
      <c r="H475" s="1" t="s">
        <v>341</v>
      </c>
      <c r="I475" s="1">
        <f>SUM(Table2_1[Packets])</f>
        <v>73096</v>
      </c>
      <c r="J475" s="1">
        <f t="shared" si="8"/>
        <v>2.736127831892306E-3</v>
      </c>
      <c r="K475" s="1"/>
    </row>
    <row r="476" spans="1:11" x14ac:dyDescent="0.25">
      <c r="A476" s="1" t="s">
        <v>924</v>
      </c>
      <c r="B476" s="1" t="s">
        <v>1203</v>
      </c>
      <c r="C476" s="1">
        <v>2</v>
      </c>
      <c r="D476" s="1">
        <v>320</v>
      </c>
      <c r="E476" s="1" t="s">
        <v>19</v>
      </c>
      <c r="F476" s="1" t="s">
        <v>934</v>
      </c>
      <c r="G476" s="1" t="s">
        <v>19</v>
      </c>
      <c r="H476" s="1" t="s">
        <v>1152</v>
      </c>
      <c r="I476" s="1">
        <f>SUM(Table2_1[Packets])</f>
        <v>73096</v>
      </c>
      <c r="J476" s="1">
        <f t="shared" si="8"/>
        <v>2.736127831892306E-3</v>
      </c>
      <c r="K476" s="1"/>
    </row>
    <row r="477" spans="1:11" x14ac:dyDescent="0.25">
      <c r="A477" s="1" t="s">
        <v>924</v>
      </c>
      <c r="B477" s="1" t="s">
        <v>1204</v>
      </c>
      <c r="C477" s="1">
        <v>2</v>
      </c>
      <c r="D477" s="1">
        <v>371</v>
      </c>
      <c r="E477" s="1" t="s">
        <v>19</v>
      </c>
      <c r="F477" s="1" t="s">
        <v>390</v>
      </c>
      <c r="G477" s="1" t="s">
        <v>19</v>
      </c>
      <c r="H477" s="1" t="s">
        <v>1206</v>
      </c>
      <c r="I477" s="1">
        <f>SUM(Table2_1[Packets])</f>
        <v>73096</v>
      </c>
      <c r="J477" s="1">
        <f t="shared" si="8"/>
        <v>2.736127831892306E-3</v>
      </c>
      <c r="K477" s="1"/>
    </row>
    <row r="478" spans="1:11" x14ac:dyDescent="0.25">
      <c r="A478" s="1" t="s">
        <v>924</v>
      </c>
      <c r="B478" s="1" t="s">
        <v>1207</v>
      </c>
      <c r="C478" s="1">
        <v>2</v>
      </c>
      <c r="D478" s="1">
        <v>409</v>
      </c>
      <c r="E478" s="1" t="s">
        <v>19</v>
      </c>
      <c r="F478" s="1" t="s">
        <v>1181</v>
      </c>
      <c r="G478" s="1" t="s">
        <v>19</v>
      </c>
      <c r="H478" s="1" t="s">
        <v>1209</v>
      </c>
      <c r="I478" s="1">
        <f>SUM(Table2_1[Packets])</f>
        <v>73096</v>
      </c>
      <c r="J478" s="1">
        <f t="shared" si="8"/>
        <v>2.736127831892306E-3</v>
      </c>
      <c r="K478" s="1"/>
    </row>
    <row r="479" spans="1:11" x14ac:dyDescent="0.25">
      <c r="A479" s="1" t="s">
        <v>924</v>
      </c>
      <c r="B479" s="1" t="s">
        <v>581</v>
      </c>
      <c r="C479" s="1">
        <v>2</v>
      </c>
      <c r="D479" s="1">
        <v>174</v>
      </c>
      <c r="E479" s="1" t="s">
        <v>17</v>
      </c>
      <c r="F479" s="1" t="s">
        <v>936</v>
      </c>
      <c r="G479" s="1" t="s">
        <v>179</v>
      </c>
      <c r="H479" s="1" t="s">
        <v>179</v>
      </c>
      <c r="I479" s="1">
        <f>SUM(Table2_1[Packets])</f>
        <v>73096</v>
      </c>
      <c r="J479" s="1">
        <f t="shared" si="8"/>
        <v>2.736127831892306E-3</v>
      </c>
      <c r="K479" s="1"/>
    </row>
    <row r="480" spans="1:11" x14ac:dyDescent="0.25">
      <c r="A480" s="1" t="s">
        <v>924</v>
      </c>
      <c r="B480" s="1" t="s">
        <v>1210</v>
      </c>
      <c r="C480" s="1">
        <v>2</v>
      </c>
      <c r="D480" s="1">
        <v>372</v>
      </c>
      <c r="E480" s="1" t="s">
        <v>19</v>
      </c>
      <c r="F480" s="1" t="s">
        <v>890</v>
      </c>
      <c r="G480" s="1" t="s">
        <v>19</v>
      </c>
      <c r="H480" s="1" t="s">
        <v>1073</v>
      </c>
      <c r="I480" s="1">
        <f>SUM(Table2_1[Packets])</f>
        <v>73096</v>
      </c>
      <c r="J480" s="1">
        <f t="shared" si="8"/>
        <v>2.736127831892306E-3</v>
      </c>
      <c r="K480" s="1"/>
    </row>
    <row r="481" spans="1:11" x14ac:dyDescent="0.25">
      <c r="A481" s="1" t="s">
        <v>924</v>
      </c>
      <c r="B481" s="1" t="s">
        <v>1211</v>
      </c>
      <c r="C481" s="1">
        <v>2</v>
      </c>
      <c r="D481" s="1">
        <v>360</v>
      </c>
      <c r="E481" s="1" t="s">
        <v>19</v>
      </c>
      <c r="F481" s="1" t="s">
        <v>270</v>
      </c>
      <c r="G481" s="1" t="s">
        <v>19</v>
      </c>
      <c r="H481" s="1" t="s">
        <v>1212</v>
      </c>
      <c r="I481" s="1">
        <f>SUM(Table2_1[Packets])</f>
        <v>73096</v>
      </c>
      <c r="J481" s="1">
        <f t="shared" si="8"/>
        <v>2.736127831892306E-3</v>
      </c>
      <c r="K481" s="1"/>
    </row>
    <row r="482" spans="1:11" x14ac:dyDescent="0.25">
      <c r="A482" s="1" t="s">
        <v>924</v>
      </c>
      <c r="B482" s="1" t="s">
        <v>1213</v>
      </c>
      <c r="C482" s="1">
        <v>2</v>
      </c>
      <c r="D482" s="1">
        <v>218</v>
      </c>
      <c r="E482" s="1" t="s">
        <v>19</v>
      </c>
      <c r="F482" s="1" t="s">
        <v>928</v>
      </c>
      <c r="G482" s="1" t="s">
        <v>19</v>
      </c>
      <c r="H482" s="1" t="s">
        <v>1214</v>
      </c>
      <c r="I482" s="1">
        <f>SUM(Table2_1[Packets])</f>
        <v>73096</v>
      </c>
      <c r="J482" s="1">
        <f t="shared" si="8"/>
        <v>2.736127831892306E-3</v>
      </c>
      <c r="K482" s="1"/>
    </row>
    <row r="483" spans="1:11" x14ac:dyDescent="0.25">
      <c r="A483" s="1" t="s">
        <v>924</v>
      </c>
      <c r="B483" s="1" t="s">
        <v>1215</v>
      </c>
      <c r="C483" s="1">
        <v>2</v>
      </c>
      <c r="D483" s="1">
        <v>298</v>
      </c>
      <c r="E483" s="1" t="s">
        <v>19</v>
      </c>
      <c r="F483" s="1" t="s">
        <v>270</v>
      </c>
      <c r="G483" s="1" t="s">
        <v>19</v>
      </c>
      <c r="H483" s="1" t="s">
        <v>273</v>
      </c>
      <c r="I483" s="1">
        <f>SUM(Table2_1[Packets])</f>
        <v>73096</v>
      </c>
      <c r="J483" s="1">
        <f t="shared" si="8"/>
        <v>2.736127831892306E-3</v>
      </c>
      <c r="K483" s="1"/>
    </row>
    <row r="484" spans="1:11" x14ac:dyDescent="0.25">
      <c r="A484" s="1" t="s">
        <v>924</v>
      </c>
      <c r="B484" s="1" t="s">
        <v>1216</v>
      </c>
      <c r="C484" s="1">
        <v>2</v>
      </c>
      <c r="D484" s="1">
        <v>259</v>
      </c>
      <c r="E484" s="1" t="s">
        <v>19</v>
      </c>
      <c r="F484" s="1" t="s">
        <v>286</v>
      </c>
      <c r="G484" s="1" t="s">
        <v>19</v>
      </c>
      <c r="H484" s="1" t="s">
        <v>399</v>
      </c>
      <c r="I484" s="1">
        <f>SUM(Table2_1[Packets])</f>
        <v>73096</v>
      </c>
      <c r="J484" s="1">
        <f t="shared" si="8"/>
        <v>2.736127831892306E-3</v>
      </c>
      <c r="K484" s="1"/>
    </row>
    <row r="485" spans="1:11" x14ac:dyDescent="0.25">
      <c r="A485" s="1" t="s">
        <v>924</v>
      </c>
      <c r="B485" s="1" t="s">
        <v>1217</v>
      </c>
      <c r="C485" s="1">
        <v>2</v>
      </c>
      <c r="D485" s="1">
        <v>365</v>
      </c>
      <c r="E485" s="1" t="s">
        <v>19</v>
      </c>
      <c r="F485" s="1" t="s">
        <v>1066</v>
      </c>
      <c r="G485" s="1" t="s">
        <v>19</v>
      </c>
      <c r="H485" s="1" t="s">
        <v>1218</v>
      </c>
      <c r="I485" s="1">
        <f>SUM(Table2_1[Packets])</f>
        <v>73096</v>
      </c>
      <c r="J485" s="1">
        <f t="shared" si="8"/>
        <v>2.736127831892306E-3</v>
      </c>
      <c r="K485" s="1"/>
    </row>
    <row r="486" spans="1:11" x14ac:dyDescent="0.25">
      <c r="A486" s="1" t="s">
        <v>924</v>
      </c>
      <c r="B486" s="1" t="s">
        <v>1219</v>
      </c>
      <c r="C486" s="1">
        <v>2</v>
      </c>
      <c r="D486" s="1">
        <v>296</v>
      </c>
      <c r="E486" s="1" t="s">
        <v>19</v>
      </c>
      <c r="F486" s="1" t="s">
        <v>944</v>
      </c>
      <c r="G486" s="1" t="s">
        <v>19</v>
      </c>
      <c r="H486" s="1" t="s">
        <v>269</v>
      </c>
      <c r="I486" s="1">
        <f>SUM(Table2_1[Packets])</f>
        <v>73096</v>
      </c>
      <c r="J486" s="1">
        <f t="shared" si="8"/>
        <v>2.736127831892306E-3</v>
      </c>
      <c r="K486" s="1"/>
    </row>
    <row r="487" spans="1:11" x14ac:dyDescent="0.25">
      <c r="A487" s="1" t="s">
        <v>924</v>
      </c>
      <c r="B487" s="1" t="s">
        <v>1223</v>
      </c>
      <c r="C487" s="1">
        <v>2</v>
      </c>
      <c r="D487" s="1">
        <v>362</v>
      </c>
      <c r="E487" s="1" t="s">
        <v>19</v>
      </c>
      <c r="F487" s="1" t="s">
        <v>928</v>
      </c>
      <c r="G487" s="1" t="s">
        <v>19</v>
      </c>
      <c r="H487" s="1" t="s">
        <v>1087</v>
      </c>
      <c r="I487" s="1">
        <f>SUM(Table2_1[Packets])</f>
        <v>73096</v>
      </c>
      <c r="J487" s="1">
        <f t="shared" si="8"/>
        <v>2.736127831892306E-3</v>
      </c>
      <c r="K487" s="1"/>
    </row>
    <row r="488" spans="1:11" x14ac:dyDescent="0.25">
      <c r="A488" s="1" t="s">
        <v>924</v>
      </c>
      <c r="B488" s="1" t="s">
        <v>1232</v>
      </c>
      <c r="C488" s="1">
        <v>2</v>
      </c>
      <c r="D488" s="1">
        <v>355</v>
      </c>
      <c r="E488" s="1" t="s">
        <v>19</v>
      </c>
      <c r="F488" s="1" t="s">
        <v>331</v>
      </c>
      <c r="G488" s="1" t="s">
        <v>19</v>
      </c>
      <c r="H488" s="1" t="s">
        <v>1087</v>
      </c>
      <c r="I488" s="1">
        <f>SUM(Table2_1[Packets])</f>
        <v>73096</v>
      </c>
      <c r="J488" s="1">
        <f t="shared" si="8"/>
        <v>2.736127831892306E-3</v>
      </c>
      <c r="K488" s="1"/>
    </row>
    <row r="489" spans="1:11" x14ac:dyDescent="0.25">
      <c r="A489" s="1" t="s">
        <v>924</v>
      </c>
      <c r="B489" s="1" t="s">
        <v>1233</v>
      </c>
      <c r="C489" s="1">
        <v>2</v>
      </c>
      <c r="D489" s="1">
        <v>312</v>
      </c>
      <c r="E489" s="1" t="s">
        <v>19</v>
      </c>
      <c r="F489" s="1" t="s">
        <v>271</v>
      </c>
      <c r="G489" s="1" t="s">
        <v>19</v>
      </c>
      <c r="H489" s="1" t="s">
        <v>1030</v>
      </c>
      <c r="I489" s="1">
        <f>SUM(Table2_1[Packets])</f>
        <v>73096</v>
      </c>
      <c r="J489" s="1">
        <f t="shared" si="8"/>
        <v>2.736127831892306E-3</v>
      </c>
      <c r="K489" s="1"/>
    </row>
    <row r="490" spans="1:11" x14ac:dyDescent="0.25">
      <c r="A490" s="1" t="s">
        <v>924</v>
      </c>
      <c r="B490" s="1" t="s">
        <v>1238</v>
      </c>
      <c r="C490" s="1">
        <v>2</v>
      </c>
      <c r="D490" s="1">
        <v>360</v>
      </c>
      <c r="E490" s="1" t="s">
        <v>19</v>
      </c>
      <c r="F490" s="1" t="s">
        <v>890</v>
      </c>
      <c r="G490" s="1" t="s">
        <v>19</v>
      </c>
      <c r="H490" s="1" t="s">
        <v>1020</v>
      </c>
      <c r="I490" s="1">
        <f>SUM(Table2_1[Packets])</f>
        <v>73096</v>
      </c>
      <c r="J490" s="1">
        <f t="shared" si="8"/>
        <v>2.736127831892306E-3</v>
      </c>
      <c r="K490" s="1"/>
    </row>
    <row r="491" spans="1:11" x14ac:dyDescent="0.25">
      <c r="A491" s="1" t="s">
        <v>924</v>
      </c>
      <c r="B491" s="1" t="s">
        <v>1242</v>
      </c>
      <c r="C491" s="1">
        <v>2</v>
      </c>
      <c r="D491" s="1">
        <v>374</v>
      </c>
      <c r="E491" s="1" t="s">
        <v>19</v>
      </c>
      <c r="F491" s="1" t="s">
        <v>928</v>
      </c>
      <c r="G491" s="1" t="s">
        <v>19</v>
      </c>
      <c r="H491" s="1" t="s">
        <v>1014</v>
      </c>
      <c r="I491" s="1">
        <f>SUM(Table2_1[Packets])</f>
        <v>73096</v>
      </c>
      <c r="J491" s="1">
        <f t="shared" si="8"/>
        <v>2.736127831892306E-3</v>
      </c>
      <c r="K491" s="1"/>
    </row>
    <row r="492" spans="1:11" x14ac:dyDescent="0.25">
      <c r="A492" s="1" t="s">
        <v>924</v>
      </c>
      <c r="B492" s="1" t="s">
        <v>1243</v>
      </c>
      <c r="C492" s="1">
        <v>2</v>
      </c>
      <c r="D492" s="1">
        <v>380</v>
      </c>
      <c r="E492" s="1" t="s">
        <v>19</v>
      </c>
      <c r="F492" s="1" t="s">
        <v>1066</v>
      </c>
      <c r="G492" s="1" t="s">
        <v>19</v>
      </c>
      <c r="H492" s="1" t="s">
        <v>1023</v>
      </c>
      <c r="I492" s="1">
        <f>SUM(Table2_1[Packets])</f>
        <v>73096</v>
      </c>
      <c r="J492" s="1">
        <f t="shared" si="8"/>
        <v>2.736127831892306E-3</v>
      </c>
      <c r="K492" s="1"/>
    </row>
    <row r="493" spans="1:11" x14ac:dyDescent="0.25">
      <c r="A493" s="1" t="s">
        <v>924</v>
      </c>
      <c r="B493" s="1" t="s">
        <v>1244</v>
      </c>
      <c r="C493" s="1">
        <v>2</v>
      </c>
      <c r="D493" s="1">
        <v>320</v>
      </c>
      <c r="E493" s="1" t="s">
        <v>19</v>
      </c>
      <c r="F493" s="1" t="s">
        <v>944</v>
      </c>
      <c r="G493" s="1" t="s">
        <v>19</v>
      </c>
      <c r="H493" s="1" t="s">
        <v>220</v>
      </c>
      <c r="I493" s="1">
        <f>SUM(Table2_1[Packets])</f>
        <v>73096</v>
      </c>
      <c r="J493" s="1">
        <f t="shared" si="8"/>
        <v>2.736127831892306E-3</v>
      </c>
      <c r="K493" s="1"/>
    </row>
    <row r="494" spans="1:11" x14ac:dyDescent="0.25">
      <c r="A494" s="1" t="s">
        <v>924</v>
      </c>
      <c r="B494" s="1" t="s">
        <v>1249</v>
      </c>
      <c r="C494" s="1">
        <v>2</v>
      </c>
      <c r="D494" s="1">
        <v>324</v>
      </c>
      <c r="E494" s="1" t="s">
        <v>19</v>
      </c>
      <c r="F494" s="1" t="s">
        <v>1066</v>
      </c>
      <c r="G494" s="1" t="s">
        <v>19</v>
      </c>
      <c r="H494" s="1" t="s">
        <v>388</v>
      </c>
      <c r="I494" s="1">
        <f>SUM(Table2_1[Packets])</f>
        <v>73096</v>
      </c>
      <c r="J494" s="1">
        <f t="shared" si="8"/>
        <v>2.736127831892306E-3</v>
      </c>
      <c r="K494" s="1"/>
    </row>
    <row r="495" spans="1:11" x14ac:dyDescent="0.25">
      <c r="A495" s="1" t="s">
        <v>924</v>
      </c>
      <c r="B495" s="1" t="s">
        <v>1251</v>
      </c>
      <c r="C495" s="1">
        <v>2</v>
      </c>
      <c r="D495" s="1">
        <v>388</v>
      </c>
      <c r="E495" s="1" t="s">
        <v>19</v>
      </c>
      <c r="F495" s="1" t="s">
        <v>271</v>
      </c>
      <c r="G495" s="1" t="s">
        <v>19</v>
      </c>
      <c r="H495" s="1" t="s">
        <v>881</v>
      </c>
      <c r="I495" s="1">
        <f>SUM(Table2_1[Packets])</f>
        <v>73096</v>
      </c>
      <c r="J495" s="1">
        <f t="shared" si="8"/>
        <v>2.736127831892306E-3</v>
      </c>
      <c r="K495" s="1"/>
    </row>
    <row r="496" spans="1:11" x14ac:dyDescent="0.25">
      <c r="A496" s="1" t="s">
        <v>924</v>
      </c>
      <c r="B496" s="1" t="s">
        <v>1253</v>
      </c>
      <c r="C496" s="1">
        <v>2</v>
      </c>
      <c r="D496" s="1">
        <v>253</v>
      </c>
      <c r="E496" s="1" t="s">
        <v>19</v>
      </c>
      <c r="F496" s="1" t="s">
        <v>174</v>
      </c>
      <c r="G496" s="1" t="s">
        <v>19</v>
      </c>
      <c r="H496" s="1" t="s">
        <v>119</v>
      </c>
      <c r="I496" s="1">
        <f>SUM(Table2_1[Packets])</f>
        <v>73096</v>
      </c>
      <c r="J496" s="1">
        <f t="shared" si="8"/>
        <v>2.736127831892306E-3</v>
      </c>
      <c r="K496" s="1"/>
    </row>
    <row r="497" spans="1:11" x14ac:dyDescent="0.25">
      <c r="A497" s="1" t="s">
        <v>924</v>
      </c>
      <c r="B497" s="1" t="s">
        <v>1254</v>
      </c>
      <c r="C497" s="1">
        <v>2</v>
      </c>
      <c r="D497" s="1">
        <v>403</v>
      </c>
      <c r="E497" s="1" t="s">
        <v>19</v>
      </c>
      <c r="F497" s="1" t="s">
        <v>928</v>
      </c>
      <c r="G497" s="1" t="s">
        <v>19</v>
      </c>
      <c r="H497" s="1" t="s">
        <v>966</v>
      </c>
      <c r="I497" s="1">
        <f>SUM(Table2_1[Packets])</f>
        <v>73096</v>
      </c>
      <c r="J497" s="1">
        <f t="shared" si="8"/>
        <v>2.736127831892306E-3</v>
      </c>
      <c r="K497" s="1"/>
    </row>
    <row r="498" spans="1:11" x14ac:dyDescent="0.25">
      <c r="A498" s="1" t="s">
        <v>924</v>
      </c>
      <c r="B498" s="1" t="s">
        <v>1255</v>
      </c>
      <c r="C498" s="1">
        <v>2</v>
      </c>
      <c r="D498" s="1">
        <v>253</v>
      </c>
      <c r="E498" s="1" t="s">
        <v>19</v>
      </c>
      <c r="F498" s="1" t="s">
        <v>174</v>
      </c>
      <c r="G498" s="1" t="s">
        <v>19</v>
      </c>
      <c r="H498" s="1" t="s">
        <v>119</v>
      </c>
      <c r="I498" s="1">
        <f>SUM(Table2_1[Packets])</f>
        <v>73096</v>
      </c>
      <c r="J498" s="1">
        <f t="shared" si="8"/>
        <v>2.736127831892306E-3</v>
      </c>
      <c r="K498" s="1"/>
    </row>
    <row r="499" spans="1:11" x14ac:dyDescent="0.25">
      <c r="A499" s="1" t="s">
        <v>924</v>
      </c>
      <c r="B499" s="1" t="s">
        <v>1258</v>
      </c>
      <c r="C499" s="1">
        <v>2</v>
      </c>
      <c r="D499" s="1">
        <v>253</v>
      </c>
      <c r="E499" s="1" t="s">
        <v>19</v>
      </c>
      <c r="F499" s="1" t="s">
        <v>174</v>
      </c>
      <c r="G499" s="1" t="s">
        <v>19</v>
      </c>
      <c r="H499" s="1" t="s">
        <v>119</v>
      </c>
      <c r="I499" s="1">
        <f>SUM(Table2_1[Packets])</f>
        <v>73096</v>
      </c>
      <c r="J499" s="1">
        <f t="shared" si="8"/>
        <v>2.736127831892306E-3</v>
      </c>
      <c r="K499" s="1"/>
    </row>
    <row r="500" spans="1:11" x14ac:dyDescent="0.25">
      <c r="A500" s="1" t="s">
        <v>924</v>
      </c>
      <c r="B500" s="1" t="s">
        <v>1259</v>
      </c>
      <c r="C500" s="1">
        <v>2</v>
      </c>
      <c r="D500" s="1">
        <v>324</v>
      </c>
      <c r="E500" s="1" t="s">
        <v>19</v>
      </c>
      <c r="F500" s="1" t="s">
        <v>1066</v>
      </c>
      <c r="G500" s="1" t="s">
        <v>19</v>
      </c>
      <c r="H500" s="1" t="s">
        <v>388</v>
      </c>
      <c r="I500" s="1">
        <f>SUM(Table2_1[Packets])</f>
        <v>73096</v>
      </c>
      <c r="J500" s="1">
        <f t="shared" si="8"/>
        <v>2.736127831892306E-3</v>
      </c>
      <c r="K500" s="1"/>
    </row>
    <row r="501" spans="1:11" x14ac:dyDescent="0.25">
      <c r="A501" s="1" t="s">
        <v>924</v>
      </c>
      <c r="B501" s="1" t="s">
        <v>1260</v>
      </c>
      <c r="C501" s="1">
        <v>2</v>
      </c>
      <c r="D501" s="1">
        <v>394</v>
      </c>
      <c r="E501" s="1" t="s">
        <v>19</v>
      </c>
      <c r="F501" s="1" t="s">
        <v>18</v>
      </c>
      <c r="G501" s="1" t="s">
        <v>19</v>
      </c>
      <c r="H501" s="1" t="s">
        <v>1111</v>
      </c>
      <c r="I501" s="1">
        <f>SUM(Table2_1[Packets])</f>
        <v>73096</v>
      </c>
      <c r="J501" s="1">
        <f t="shared" si="8"/>
        <v>2.736127831892306E-3</v>
      </c>
      <c r="K501" s="1"/>
    </row>
    <row r="502" spans="1:11" x14ac:dyDescent="0.25">
      <c r="A502" s="1" t="s">
        <v>924</v>
      </c>
      <c r="B502" s="1" t="s">
        <v>1265</v>
      </c>
      <c r="C502" s="1">
        <v>2</v>
      </c>
      <c r="D502" s="1">
        <v>253</v>
      </c>
      <c r="E502" s="1" t="s">
        <v>19</v>
      </c>
      <c r="F502" s="1" t="s">
        <v>365</v>
      </c>
      <c r="G502" s="1" t="s">
        <v>19</v>
      </c>
      <c r="H502" s="1" t="s">
        <v>1094</v>
      </c>
      <c r="I502" s="1">
        <f>SUM(Table2_1[Packets])</f>
        <v>73096</v>
      </c>
      <c r="J502" s="1">
        <f t="shared" si="8"/>
        <v>2.736127831892306E-3</v>
      </c>
      <c r="K502" s="1"/>
    </row>
    <row r="503" spans="1:11" x14ac:dyDescent="0.25">
      <c r="A503" s="1" t="s">
        <v>924</v>
      </c>
      <c r="B503" s="1" t="s">
        <v>1266</v>
      </c>
      <c r="C503" s="1">
        <v>2</v>
      </c>
      <c r="D503" s="1">
        <v>212</v>
      </c>
      <c r="E503" s="1" t="s">
        <v>19</v>
      </c>
      <c r="F503" s="1" t="s">
        <v>944</v>
      </c>
      <c r="G503" s="1" t="s">
        <v>19</v>
      </c>
      <c r="H503" s="1" t="s">
        <v>1069</v>
      </c>
      <c r="I503" s="1">
        <f>SUM(Table2_1[Packets])</f>
        <v>73096</v>
      </c>
      <c r="J503" s="1">
        <f t="shared" si="8"/>
        <v>2.736127831892306E-3</v>
      </c>
      <c r="K503" s="1"/>
    </row>
    <row r="504" spans="1:11" x14ac:dyDescent="0.25">
      <c r="A504" s="1" t="s">
        <v>924</v>
      </c>
      <c r="B504" s="1" t="s">
        <v>599</v>
      </c>
      <c r="C504" s="1">
        <v>2</v>
      </c>
      <c r="D504" s="1">
        <v>174</v>
      </c>
      <c r="E504" s="1" t="s">
        <v>17</v>
      </c>
      <c r="F504" s="1" t="s">
        <v>936</v>
      </c>
      <c r="G504" s="1" t="s">
        <v>179</v>
      </c>
      <c r="H504" s="1" t="s">
        <v>179</v>
      </c>
      <c r="I504" s="1">
        <f>SUM(Table2_1[Packets])</f>
        <v>73096</v>
      </c>
      <c r="J504" s="1">
        <f t="shared" si="8"/>
        <v>2.736127831892306E-3</v>
      </c>
      <c r="K504" s="1"/>
    </row>
    <row r="505" spans="1:11" x14ac:dyDescent="0.25">
      <c r="A505" s="1" t="s">
        <v>924</v>
      </c>
      <c r="B505" s="1" t="s">
        <v>1271</v>
      </c>
      <c r="C505" s="1">
        <v>2</v>
      </c>
      <c r="D505" s="1">
        <v>255</v>
      </c>
      <c r="E505" s="1" t="s">
        <v>19</v>
      </c>
      <c r="F505" s="1" t="s">
        <v>944</v>
      </c>
      <c r="G505" s="1" t="s">
        <v>19</v>
      </c>
      <c r="H505" s="1" t="s">
        <v>1135</v>
      </c>
      <c r="I505" s="1">
        <f>SUM(Table2_1[Packets])</f>
        <v>73096</v>
      </c>
      <c r="J505" s="1">
        <f t="shared" si="8"/>
        <v>2.736127831892306E-3</v>
      </c>
      <c r="K505" s="1"/>
    </row>
    <row r="506" spans="1:11" x14ac:dyDescent="0.25">
      <c r="A506" s="1" t="s">
        <v>924</v>
      </c>
      <c r="B506" s="1" t="s">
        <v>480</v>
      </c>
      <c r="C506" s="1">
        <v>2</v>
      </c>
      <c r="D506" s="1">
        <v>296</v>
      </c>
      <c r="E506" s="1" t="s">
        <v>19</v>
      </c>
      <c r="F506" s="1" t="s">
        <v>944</v>
      </c>
      <c r="G506" s="1" t="s">
        <v>19</v>
      </c>
      <c r="H506" s="1" t="s">
        <v>269</v>
      </c>
      <c r="I506" s="1">
        <f>SUM(Table2_1[Packets])</f>
        <v>73096</v>
      </c>
      <c r="J506" s="1">
        <f t="shared" si="8"/>
        <v>2.736127831892306E-3</v>
      </c>
      <c r="K506" s="1"/>
    </row>
    <row r="507" spans="1:11" x14ac:dyDescent="0.25">
      <c r="A507" s="1" t="s">
        <v>924</v>
      </c>
      <c r="B507" s="1" t="s">
        <v>1272</v>
      </c>
      <c r="C507" s="1">
        <v>2</v>
      </c>
      <c r="D507" s="1">
        <v>419</v>
      </c>
      <c r="E507" s="1" t="s">
        <v>19</v>
      </c>
      <c r="F507" s="1" t="s">
        <v>390</v>
      </c>
      <c r="G507" s="1" t="s">
        <v>19</v>
      </c>
      <c r="H507" s="1" t="s">
        <v>879</v>
      </c>
      <c r="I507" s="1">
        <f>SUM(Table2_1[Packets])</f>
        <v>73096</v>
      </c>
      <c r="J507" s="1">
        <f t="shared" si="8"/>
        <v>2.736127831892306E-3</v>
      </c>
      <c r="K507" s="1"/>
    </row>
    <row r="508" spans="1:11" x14ac:dyDescent="0.25">
      <c r="A508" s="1" t="s">
        <v>924</v>
      </c>
      <c r="B508" s="1" t="s">
        <v>1273</v>
      </c>
      <c r="C508" s="1">
        <v>2</v>
      </c>
      <c r="D508" s="1">
        <v>342</v>
      </c>
      <c r="E508" s="1" t="s">
        <v>19</v>
      </c>
      <c r="F508" s="1" t="s">
        <v>928</v>
      </c>
      <c r="G508" s="1" t="s">
        <v>19</v>
      </c>
      <c r="H508" s="1" t="s">
        <v>1274</v>
      </c>
      <c r="I508" s="1">
        <f>SUM(Table2_1[Packets])</f>
        <v>73096</v>
      </c>
      <c r="J508" s="1">
        <f t="shared" si="8"/>
        <v>2.736127831892306E-3</v>
      </c>
      <c r="K508" s="1"/>
    </row>
    <row r="509" spans="1:11" x14ac:dyDescent="0.25">
      <c r="A509" s="1" t="s">
        <v>924</v>
      </c>
      <c r="B509" s="1" t="s">
        <v>1275</v>
      </c>
      <c r="C509" s="1">
        <v>2</v>
      </c>
      <c r="D509" s="1">
        <v>360</v>
      </c>
      <c r="E509" s="1" t="s">
        <v>19</v>
      </c>
      <c r="F509" s="1" t="s">
        <v>934</v>
      </c>
      <c r="G509" s="1" t="s">
        <v>19</v>
      </c>
      <c r="H509" s="1" t="s">
        <v>935</v>
      </c>
      <c r="I509" s="1">
        <f>SUM(Table2_1[Packets])</f>
        <v>73096</v>
      </c>
      <c r="J509" s="1">
        <f t="shared" si="8"/>
        <v>2.736127831892306E-3</v>
      </c>
      <c r="K509" s="1"/>
    </row>
    <row r="510" spans="1:11" x14ac:dyDescent="0.25">
      <c r="A510" s="1" t="s">
        <v>924</v>
      </c>
      <c r="B510" s="1" t="s">
        <v>1276</v>
      </c>
      <c r="C510" s="1">
        <v>2</v>
      </c>
      <c r="D510" s="1">
        <v>357</v>
      </c>
      <c r="E510" s="1" t="s">
        <v>19</v>
      </c>
      <c r="F510" s="1" t="s">
        <v>1069</v>
      </c>
      <c r="G510" s="1" t="s">
        <v>19</v>
      </c>
      <c r="H510" s="1" t="s">
        <v>1127</v>
      </c>
      <c r="I510" s="1">
        <f>SUM(Table2_1[Packets])</f>
        <v>73096</v>
      </c>
      <c r="J510" s="1">
        <f t="shared" si="8"/>
        <v>2.736127831892306E-3</v>
      </c>
      <c r="K510" s="1"/>
    </row>
    <row r="511" spans="1:11" x14ac:dyDescent="0.25">
      <c r="A511" s="1" t="s">
        <v>924</v>
      </c>
      <c r="B511" s="1" t="s">
        <v>1278</v>
      </c>
      <c r="C511" s="1">
        <v>2</v>
      </c>
      <c r="D511" s="1">
        <v>204</v>
      </c>
      <c r="E511" s="1" t="s">
        <v>19</v>
      </c>
      <c r="F511" s="1" t="s">
        <v>331</v>
      </c>
      <c r="G511" s="1" t="s">
        <v>19</v>
      </c>
      <c r="H511" s="1" t="s">
        <v>18</v>
      </c>
      <c r="I511" s="1">
        <f>SUM(Table2_1[Packets])</f>
        <v>73096</v>
      </c>
      <c r="J511" s="1">
        <f t="shared" si="8"/>
        <v>2.736127831892306E-3</v>
      </c>
      <c r="K511" s="1"/>
    </row>
    <row r="512" spans="1:11" x14ac:dyDescent="0.25">
      <c r="A512" s="1" t="s">
        <v>924</v>
      </c>
      <c r="B512" s="1" t="s">
        <v>1279</v>
      </c>
      <c r="C512" s="1">
        <v>2</v>
      </c>
      <c r="D512" s="1">
        <v>362</v>
      </c>
      <c r="E512" s="1" t="s">
        <v>19</v>
      </c>
      <c r="F512" s="1" t="s">
        <v>928</v>
      </c>
      <c r="G512" s="1" t="s">
        <v>19</v>
      </c>
      <c r="H512" s="1" t="s">
        <v>1087</v>
      </c>
      <c r="I512" s="1">
        <f>SUM(Table2_1[Packets])</f>
        <v>73096</v>
      </c>
      <c r="J512" s="1">
        <f t="shared" si="8"/>
        <v>2.736127831892306E-3</v>
      </c>
      <c r="K512" s="1"/>
    </row>
    <row r="513" spans="1:11" x14ac:dyDescent="0.25">
      <c r="A513" s="1" t="s">
        <v>924</v>
      </c>
      <c r="B513" s="1" t="s">
        <v>1280</v>
      </c>
      <c r="C513" s="1">
        <v>2</v>
      </c>
      <c r="D513" s="1">
        <v>247</v>
      </c>
      <c r="E513" s="1" t="s">
        <v>19</v>
      </c>
      <c r="F513" s="1" t="s">
        <v>331</v>
      </c>
      <c r="G513" s="1" t="s">
        <v>19</v>
      </c>
      <c r="H513" s="1" t="s">
        <v>1139</v>
      </c>
      <c r="I513" s="1">
        <f>SUM(Table2_1[Packets])</f>
        <v>73096</v>
      </c>
      <c r="J513" s="1">
        <f t="shared" si="8"/>
        <v>2.736127831892306E-3</v>
      </c>
      <c r="K513" s="1"/>
    </row>
    <row r="514" spans="1:11" x14ac:dyDescent="0.25">
      <c r="A514" s="1" t="s">
        <v>924</v>
      </c>
      <c r="B514" s="1" t="s">
        <v>1281</v>
      </c>
      <c r="C514" s="1">
        <v>2</v>
      </c>
      <c r="D514" s="1">
        <v>247</v>
      </c>
      <c r="E514" s="1" t="s">
        <v>19</v>
      </c>
      <c r="F514" s="1" t="s">
        <v>331</v>
      </c>
      <c r="G514" s="1" t="s">
        <v>19</v>
      </c>
      <c r="H514" s="1" t="s">
        <v>1139</v>
      </c>
      <c r="I514" s="1">
        <f>SUM(Table2_1[Packets])</f>
        <v>73096</v>
      </c>
      <c r="J514" s="1">
        <f t="shared" ref="J514:J577" si="9">(C514/I514) *100</f>
        <v>2.736127831892306E-3</v>
      </c>
      <c r="K514" s="1"/>
    </row>
    <row r="515" spans="1:11" x14ac:dyDescent="0.25">
      <c r="A515" s="1" t="s">
        <v>924</v>
      </c>
      <c r="B515" s="1" t="s">
        <v>1282</v>
      </c>
      <c r="C515" s="1">
        <v>2</v>
      </c>
      <c r="D515" s="1">
        <v>384</v>
      </c>
      <c r="E515" s="1" t="s">
        <v>19</v>
      </c>
      <c r="F515" s="1" t="s">
        <v>331</v>
      </c>
      <c r="G515" s="1" t="s">
        <v>19</v>
      </c>
      <c r="H515" s="1" t="s">
        <v>1284</v>
      </c>
      <c r="I515" s="1">
        <f>SUM(Table2_1[Packets])</f>
        <v>73096</v>
      </c>
      <c r="J515" s="1">
        <f t="shared" si="9"/>
        <v>2.736127831892306E-3</v>
      </c>
      <c r="K515" s="1"/>
    </row>
    <row r="516" spans="1:11" x14ac:dyDescent="0.25">
      <c r="A516" s="1" t="s">
        <v>924</v>
      </c>
      <c r="B516" s="1" t="s">
        <v>1285</v>
      </c>
      <c r="C516" s="1">
        <v>2</v>
      </c>
      <c r="D516" s="1">
        <v>332</v>
      </c>
      <c r="E516" s="1" t="s">
        <v>19</v>
      </c>
      <c r="F516" s="1" t="s">
        <v>177</v>
      </c>
      <c r="G516" s="1" t="s">
        <v>19</v>
      </c>
      <c r="H516" s="1" t="s">
        <v>1286</v>
      </c>
      <c r="I516" s="1">
        <f>SUM(Table2_1[Packets])</f>
        <v>73096</v>
      </c>
      <c r="J516" s="1">
        <f t="shared" si="9"/>
        <v>2.736127831892306E-3</v>
      </c>
      <c r="K516" s="1"/>
    </row>
    <row r="517" spans="1:11" x14ac:dyDescent="0.25">
      <c r="A517" s="1" t="s">
        <v>924</v>
      </c>
      <c r="B517" s="1" t="s">
        <v>1287</v>
      </c>
      <c r="C517" s="1">
        <v>2</v>
      </c>
      <c r="D517" s="1">
        <v>311</v>
      </c>
      <c r="E517" s="1" t="s">
        <v>19</v>
      </c>
      <c r="F517" s="1" t="s">
        <v>944</v>
      </c>
      <c r="G517" s="1" t="s">
        <v>19</v>
      </c>
      <c r="H517" s="1" t="s">
        <v>979</v>
      </c>
      <c r="I517" s="1">
        <f>SUM(Table2_1[Packets])</f>
        <v>73096</v>
      </c>
      <c r="J517" s="1">
        <f t="shared" si="9"/>
        <v>2.736127831892306E-3</v>
      </c>
      <c r="K517" s="1"/>
    </row>
    <row r="518" spans="1:11" x14ac:dyDescent="0.25">
      <c r="A518" s="1" t="s">
        <v>924</v>
      </c>
      <c r="B518" s="1" t="s">
        <v>1292</v>
      </c>
      <c r="C518" s="1">
        <v>2</v>
      </c>
      <c r="D518" s="1">
        <v>403</v>
      </c>
      <c r="E518" s="1" t="s">
        <v>19</v>
      </c>
      <c r="F518" s="1" t="s">
        <v>390</v>
      </c>
      <c r="G518" s="1" t="s">
        <v>19</v>
      </c>
      <c r="H518" s="1" t="s">
        <v>1064</v>
      </c>
      <c r="I518" s="1">
        <f>SUM(Table2_1[Packets])</f>
        <v>73096</v>
      </c>
      <c r="J518" s="1">
        <f t="shared" si="9"/>
        <v>2.736127831892306E-3</v>
      </c>
      <c r="K518" s="1"/>
    </row>
    <row r="519" spans="1:11" x14ac:dyDescent="0.25">
      <c r="A519" s="1" t="s">
        <v>1301</v>
      </c>
      <c r="B519" s="1" t="s">
        <v>1303</v>
      </c>
      <c r="C519" s="1">
        <v>2</v>
      </c>
      <c r="D519" s="1">
        <v>253</v>
      </c>
      <c r="E519" s="1" t="s">
        <v>19</v>
      </c>
      <c r="F519" s="1" t="s">
        <v>365</v>
      </c>
      <c r="G519" s="1" t="s">
        <v>19</v>
      </c>
      <c r="H519" s="1" t="s">
        <v>1094</v>
      </c>
      <c r="I519" s="1">
        <f>SUM(Table2_1[Packets])</f>
        <v>73096</v>
      </c>
      <c r="J519" s="1">
        <f t="shared" si="9"/>
        <v>2.736127831892306E-3</v>
      </c>
      <c r="K519" s="1"/>
    </row>
    <row r="520" spans="1:11" x14ac:dyDescent="0.25">
      <c r="A520" s="1" t="s">
        <v>1301</v>
      </c>
      <c r="B520" s="1" t="s">
        <v>1332</v>
      </c>
      <c r="C520" s="1">
        <v>2</v>
      </c>
      <c r="D520" s="1">
        <v>253</v>
      </c>
      <c r="E520" s="1" t="s">
        <v>19</v>
      </c>
      <c r="F520" s="1" t="s">
        <v>365</v>
      </c>
      <c r="G520" s="1" t="s">
        <v>19</v>
      </c>
      <c r="H520" s="1" t="s">
        <v>1094</v>
      </c>
      <c r="I520" s="1">
        <f>SUM(Table2_1[Packets])</f>
        <v>73096</v>
      </c>
      <c r="J520" s="1">
        <f t="shared" si="9"/>
        <v>2.736127831892306E-3</v>
      </c>
      <c r="K520" s="1"/>
    </row>
    <row r="521" spans="1:11" x14ac:dyDescent="0.25">
      <c r="A521" s="1" t="s">
        <v>1301</v>
      </c>
      <c r="B521" s="1" t="s">
        <v>1357</v>
      </c>
      <c r="C521" s="1">
        <v>2</v>
      </c>
      <c r="D521" s="1">
        <v>253</v>
      </c>
      <c r="E521" s="1" t="s">
        <v>19</v>
      </c>
      <c r="F521" s="1" t="s">
        <v>365</v>
      </c>
      <c r="G521" s="1" t="s">
        <v>19</v>
      </c>
      <c r="H521" s="1" t="s">
        <v>1094</v>
      </c>
      <c r="I521" s="1">
        <f>SUM(Table2_1[Packets])</f>
        <v>73096</v>
      </c>
      <c r="J521" s="1">
        <f t="shared" si="9"/>
        <v>2.736127831892306E-3</v>
      </c>
      <c r="K521" s="1"/>
    </row>
    <row r="522" spans="1:11" x14ac:dyDescent="0.25">
      <c r="A522" s="1" t="s">
        <v>192</v>
      </c>
      <c r="B522" s="1" t="s">
        <v>227</v>
      </c>
      <c r="C522" s="1">
        <v>1</v>
      </c>
      <c r="D522" s="1">
        <v>75</v>
      </c>
      <c r="E522" s="1" t="s">
        <v>19</v>
      </c>
      <c r="F522" s="1" t="s">
        <v>228</v>
      </c>
      <c r="G522" s="1" t="s">
        <v>179</v>
      </c>
      <c r="H522" s="1" t="s">
        <v>179</v>
      </c>
      <c r="I522" s="1">
        <f>SUM(Table2_1[Packets])</f>
        <v>73096</v>
      </c>
      <c r="J522" s="1">
        <f t="shared" si="9"/>
        <v>1.368063915946153E-3</v>
      </c>
      <c r="K522" s="1"/>
    </row>
    <row r="523" spans="1:11" x14ac:dyDescent="0.25">
      <c r="A523" s="1" t="s">
        <v>192</v>
      </c>
      <c r="B523" s="1" t="s">
        <v>239</v>
      </c>
      <c r="C523" s="1">
        <v>1</v>
      </c>
      <c r="D523" s="1">
        <v>78</v>
      </c>
      <c r="E523" s="1" t="s">
        <v>19</v>
      </c>
      <c r="F523" s="1" t="s">
        <v>240</v>
      </c>
      <c r="G523" s="1" t="s">
        <v>179</v>
      </c>
      <c r="H523" s="1" t="s">
        <v>179</v>
      </c>
      <c r="I523" s="1">
        <f>SUM(Table2_1[Packets])</f>
        <v>73096</v>
      </c>
      <c r="J523" s="1">
        <f t="shared" si="9"/>
        <v>1.368063915946153E-3</v>
      </c>
      <c r="K523" s="1"/>
    </row>
    <row r="524" spans="1:11" x14ac:dyDescent="0.25">
      <c r="A524" s="1" t="s">
        <v>192</v>
      </c>
      <c r="B524" s="1" t="s">
        <v>259</v>
      </c>
      <c r="C524" s="1">
        <v>1</v>
      </c>
      <c r="D524" s="1">
        <v>86</v>
      </c>
      <c r="E524" s="1" t="s">
        <v>19</v>
      </c>
      <c r="F524" s="1" t="s">
        <v>260</v>
      </c>
      <c r="G524" s="1" t="s">
        <v>179</v>
      </c>
      <c r="H524" s="1" t="s">
        <v>179</v>
      </c>
      <c r="I524" s="1">
        <f>SUM(Table2_1[Packets])</f>
        <v>73096</v>
      </c>
      <c r="J524" s="1">
        <f t="shared" si="9"/>
        <v>1.368063915946153E-3</v>
      </c>
      <c r="K524" s="1"/>
    </row>
    <row r="525" spans="1:11" x14ac:dyDescent="0.25">
      <c r="A525" s="1" t="s">
        <v>192</v>
      </c>
      <c r="B525" s="1" t="s">
        <v>262</v>
      </c>
      <c r="C525" s="1">
        <v>1</v>
      </c>
      <c r="D525" s="1">
        <v>75</v>
      </c>
      <c r="E525" s="1" t="s">
        <v>19</v>
      </c>
      <c r="F525" s="1" t="s">
        <v>228</v>
      </c>
      <c r="G525" s="1" t="s">
        <v>179</v>
      </c>
      <c r="H525" s="1" t="s">
        <v>179</v>
      </c>
      <c r="I525" s="1">
        <f>SUM(Table2_1[Packets])</f>
        <v>73096</v>
      </c>
      <c r="J525" s="1">
        <f t="shared" si="9"/>
        <v>1.368063915946153E-3</v>
      </c>
      <c r="K525" s="1"/>
    </row>
    <row r="526" spans="1:11" x14ac:dyDescent="0.25">
      <c r="A526" s="1" t="s">
        <v>192</v>
      </c>
      <c r="B526" s="1" t="s">
        <v>265</v>
      </c>
      <c r="C526" s="1">
        <v>1</v>
      </c>
      <c r="D526" s="1">
        <v>72</v>
      </c>
      <c r="E526" s="1" t="s">
        <v>19</v>
      </c>
      <c r="F526" s="1" t="s">
        <v>266</v>
      </c>
      <c r="G526" s="1" t="s">
        <v>179</v>
      </c>
      <c r="H526" s="1" t="s">
        <v>179</v>
      </c>
      <c r="I526" s="1">
        <f>SUM(Table2_1[Packets])</f>
        <v>73096</v>
      </c>
      <c r="J526" s="1">
        <f t="shared" si="9"/>
        <v>1.368063915946153E-3</v>
      </c>
      <c r="K526" s="1"/>
    </row>
    <row r="527" spans="1:11" x14ac:dyDescent="0.25">
      <c r="A527" s="1" t="s">
        <v>192</v>
      </c>
      <c r="B527" s="1" t="s">
        <v>283</v>
      </c>
      <c r="C527" s="1">
        <v>1</v>
      </c>
      <c r="D527" s="1">
        <v>78</v>
      </c>
      <c r="E527" s="1" t="s">
        <v>19</v>
      </c>
      <c r="F527" s="1" t="s">
        <v>240</v>
      </c>
      <c r="G527" s="1" t="s">
        <v>179</v>
      </c>
      <c r="H527" s="1" t="s">
        <v>179</v>
      </c>
      <c r="I527" s="1">
        <f>SUM(Table2_1[Packets])</f>
        <v>73096</v>
      </c>
      <c r="J527" s="1">
        <f t="shared" si="9"/>
        <v>1.368063915946153E-3</v>
      </c>
      <c r="K527" s="1"/>
    </row>
    <row r="528" spans="1:11" x14ac:dyDescent="0.25">
      <c r="A528" s="1" t="s">
        <v>192</v>
      </c>
      <c r="B528" s="1" t="s">
        <v>332</v>
      </c>
      <c r="C528" s="1">
        <v>1</v>
      </c>
      <c r="D528" s="1">
        <v>86</v>
      </c>
      <c r="E528" s="1" t="s">
        <v>19</v>
      </c>
      <c r="F528" s="1" t="s">
        <v>260</v>
      </c>
      <c r="G528" s="1" t="s">
        <v>179</v>
      </c>
      <c r="H528" s="1" t="s">
        <v>179</v>
      </c>
      <c r="I528" s="1">
        <f>SUM(Table2_1[Packets])</f>
        <v>73096</v>
      </c>
      <c r="J528" s="1">
        <f t="shared" si="9"/>
        <v>1.368063915946153E-3</v>
      </c>
      <c r="K528" s="1"/>
    </row>
    <row r="529" spans="1:11" x14ac:dyDescent="0.25">
      <c r="A529" s="1" t="s">
        <v>192</v>
      </c>
      <c r="B529" s="1" t="s">
        <v>343</v>
      </c>
      <c r="C529" s="1">
        <v>1</v>
      </c>
      <c r="D529" s="1">
        <v>79</v>
      </c>
      <c r="E529" s="1" t="s">
        <v>19</v>
      </c>
      <c r="F529" s="1" t="s">
        <v>344</v>
      </c>
      <c r="G529" s="1" t="s">
        <v>179</v>
      </c>
      <c r="H529" s="1" t="s">
        <v>179</v>
      </c>
      <c r="I529" s="1">
        <f>SUM(Table2_1[Packets])</f>
        <v>73096</v>
      </c>
      <c r="J529" s="1">
        <f t="shared" si="9"/>
        <v>1.368063915946153E-3</v>
      </c>
      <c r="K529" s="1"/>
    </row>
    <row r="530" spans="1:11" x14ac:dyDescent="0.25">
      <c r="A530" s="1" t="s">
        <v>192</v>
      </c>
      <c r="B530" s="1" t="s">
        <v>353</v>
      </c>
      <c r="C530" s="1">
        <v>1</v>
      </c>
      <c r="D530" s="1">
        <v>77</v>
      </c>
      <c r="E530" s="1" t="s">
        <v>19</v>
      </c>
      <c r="F530" s="1" t="s">
        <v>354</v>
      </c>
      <c r="G530" s="1" t="s">
        <v>179</v>
      </c>
      <c r="H530" s="1" t="s">
        <v>179</v>
      </c>
      <c r="I530" s="1">
        <f>SUM(Table2_1[Packets])</f>
        <v>73096</v>
      </c>
      <c r="J530" s="1">
        <f t="shared" si="9"/>
        <v>1.368063915946153E-3</v>
      </c>
      <c r="K530" s="1"/>
    </row>
    <row r="531" spans="1:11" x14ac:dyDescent="0.25">
      <c r="A531" s="1" t="s">
        <v>192</v>
      </c>
      <c r="B531" s="1" t="s">
        <v>415</v>
      </c>
      <c r="C531" s="1">
        <v>1</v>
      </c>
      <c r="D531" s="1">
        <v>80</v>
      </c>
      <c r="E531" s="1" t="s">
        <v>19</v>
      </c>
      <c r="F531" s="1" t="s">
        <v>221</v>
      </c>
      <c r="G531" s="1" t="s">
        <v>179</v>
      </c>
      <c r="H531" s="1" t="s">
        <v>179</v>
      </c>
      <c r="I531" s="1">
        <f>SUM(Table2_1[Packets])</f>
        <v>73096</v>
      </c>
      <c r="J531" s="1">
        <f t="shared" si="9"/>
        <v>1.368063915946153E-3</v>
      </c>
      <c r="K531" s="1"/>
    </row>
    <row r="532" spans="1:11" x14ac:dyDescent="0.25">
      <c r="A532" s="1" t="s">
        <v>192</v>
      </c>
      <c r="B532" s="1" t="s">
        <v>417</v>
      </c>
      <c r="C532" s="1">
        <v>1</v>
      </c>
      <c r="D532" s="1">
        <v>72</v>
      </c>
      <c r="E532" s="1" t="s">
        <v>19</v>
      </c>
      <c r="F532" s="1" t="s">
        <v>266</v>
      </c>
      <c r="G532" s="1" t="s">
        <v>179</v>
      </c>
      <c r="H532" s="1" t="s">
        <v>179</v>
      </c>
      <c r="I532" s="1">
        <f>SUM(Table2_1[Packets])</f>
        <v>73096</v>
      </c>
      <c r="J532" s="1">
        <f t="shared" si="9"/>
        <v>1.368063915946153E-3</v>
      </c>
      <c r="K532" s="1"/>
    </row>
    <row r="533" spans="1:11" x14ac:dyDescent="0.25">
      <c r="A533" s="1" t="s">
        <v>192</v>
      </c>
      <c r="B533" s="1" t="s">
        <v>425</v>
      </c>
      <c r="C533" s="1">
        <v>1</v>
      </c>
      <c r="D533" s="1">
        <v>81</v>
      </c>
      <c r="E533" s="1" t="s">
        <v>19</v>
      </c>
      <c r="F533" s="1" t="s">
        <v>426</v>
      </c>
      <c r="G533" s="1" t="s">
        <v>179</v>
      </c>
      <c r="H533" s="1" t="s">
        <v>179</v>
      </c>
      <c r="I533" s="1">
        <f>SUM(Table2_1[Packets])</f>
        <v>73096</v>
      </c>
      <c r="J533" s="1">
        <f t="shared" si="9"/>
        <v>1.368063915946153E-3</v>
      </c>
      <c r="K533" s="1"/>
    </row>
    <row r="534" spans="1:11" x14ac:dyDescent="0.25">
      <c r="A534" s="1" t="s">
        <v>192</v>
      </c>
      <c r="B534" s="1" t="s">
        <v>431</v>
      </c>
      <c r="C534" s="1">
        <v>1</v>
      </c>
      <c r="D534" s="1">
        <v>77</v>
      </c>
      <c r="E534" s="1" t="s">
        <v>19</v>
      </c>
      <c r="F534" s="1" t="s">
        <v>354</v>
      </c>
      <c r="G534" s="1" t="s">
        <v>179</v>
      </c>
      <c r="H534" s="1" t="s">
        <v>179</v>
      </c>
      <c r="I534" s="1">
        <f>SUM(Table2_1[Packets])</f>
        <v>73096</v>
      </c>
      <c r="J534" s="1">
        <f t="shared" si="9"/>
        <v>1.368063915946153E-3</v>
      </c>
      <c r="K534" s="1"/>
    </row>
    <row r="535" spans="1:11" x14ac:dyDescent="0.25">
      <c r="A535" s="1" t="s">
        <v>192</v>
      </c>
      <c r="B535" s="1" t="s">
        <v>433</v>
      </c>
      <c r="C535" s="1">
        <v>1</v>
      </c>
      <c r="D535" s="1">
        <v>76</v>
      </c>
      <c r="E535" s="1" t="s">
        <v>19</v>
      </c>
      <c r="F535" s="1" t="s">
        <v>434</v>
      </c>
      <c r="G535" s="1" t="s">
        <v>179</v>
      </c>
      <c r="H535" s="1" t="s">
        <v>179</v>
      </c>
      <c r="I535" s="1">
        <f>SUM(Table2_1[Packets])</f>
        <v>73096</v>
      </c>
      <c r="J535" s="1">
        <f t="shared" si="9"/>
        <v>1.368063915946153E-3</v>
      </c>
      <c r="K535" s="1"/>
    </row>
    <row r="536" spans="1:11" x14ac:dyDescent="0.25">
      <c r="A536" s="1" t="s">
        <v>192</v>
      </c>
      <c r="B536" s="1" t="s">
        <v>436</v>
      </c>
      <c r="C536" s="1">
        <v>1</v>
      </c>
      <c r="D536" s="1">
        <v>78</v>
      </c>
      <c r="E536" s="1" t="s">
        <v>19</v>
      </c>
      <c r="F536" s="1" t="s">
        <v>240</v>
      </c>
      <c r="G536" s="1" t="s">
        <v>179</v>
      </c>
      <c r="H536" s="1" t="s">
        <v>179</v>
      </c>
      <c r="I536" s="1">
        <f>SUM(Table2_1[Packets])</f>
        <v>73096</v>
      </c>
      <c r="J536" s="1">
        <f t="shared" si="9"/>
        <v>1.368063915946153E-3</v>
      </c>
      <c r="K536" s="1"/>
    </row>
    <row r="537" spans="1:11" x14ac:dyDescent="0.25">
      <c r="A537" s="1" t="s">
        <v>192</v>
      </c>
      <c r="B537" s="1" t="s">
        <v>443</v>
      </c>
      <c r="C537" s="1">
        <v>1</v>
      </c>
      <c r="D537" s="1">
        <v>78</v>
      </c>
      <c r="E537" s="1" t="s">
        <v>19</v>
      </c>
      <c r="F537" s="1" t="s">
        <v>240</v>
      </c>
      <c r="G537" s="1" t="s">
        <v>179</v>
      </c>
      <c r="H537" s="1" t="s">
        <v>179</v>
      </c>
      <c r="I537" s="1">
        <f>SUM(Table2_1[Packets])</f>
        <v>73096</v>
      </c>
      <c r="J537" s="1">
        <f t="shared" si="9"/>
        <v>1.368063915946153E-3</v>
      </c>
      <c r="K537" s="1"/>
    </row>
    <row r="538" spans="1:11" x14ac:dyDescent="0.25">
      <c r="A538" s="1" t="s">
        <v>192</v>
      </c>
      <c r="B538" s="1" t="s">
        <v>451</v>
      </c>
      <c r="C538" s="1">
        <v>1</v>
      </c>
      <c r="D538" s="1">
        <v>81</v>
      </c>
      <c r="E538" s="1" t="s">
        <v>19</v>
      </c>
      <c r="F538" s="1" t="s">
        <v>426</v>
      </c>
      <c r="G538" s="1" t="s">
        <v>179</v>
      </c>
      <c r="H538" s="1" t="s">
        <v>179</v>
      </c>
      <c r="I538" s="1">
        <f>SUM(Table2_1[Packets])</f>
        <v>73096</v>
      </c>
      <c r="J538" s="1">
        <f t="shared" si="9"/>
        <v>1.368063915946153E-3</v>
      </c>
      <c r="K538" s="1"/>
    </row>
    <row r="539" spans="1:11" x14ac:dyDescent="0.25">
      <c r="A539" s="1" t="s">
        <v>525</v>
      </c>
      <c r="B539" s="1" t="s">
        <v>540</v>
      </c>
      <c r="C539" s="1">
        <v>1</v>
      </c>
      <c r="D539" s="1">
        <v>86</v>
      </c>
      <c r="E539" s="1" t="s">
        <v>19</v>
      </c>
      <c r="F539" s="1" t="s">
        <v>260</v>
      </c>
      <c r="G539" s="1" t="s">
        <v>179</v>
      </c>
      <c r="H539" s="1" t="s">
        <v>179</v>
      </c>
      <c r="I539" s="1">
        <f>SUM(Table2_1[Packets])</f>
        <v>73096</v>
      </c>
      <c r="J539" s="1">
        <f t="shared" si="9"/>
        <v>1.368063915946153E-3</v>
      </c>
      <c r="K539" s="1"/>
    </row>
    <row r="540" spans="1:11" x14ac:dyDescent="0.25">
      <c r="A540" s="1" t="s">
        <v>525</v>
      </c>
      <c r="B540" s="1" t="s">
        <v>544</v>
      </c>
      <c r="C540" s="1">
        <v>1</v>
      </c>
      <c r="D540" s="1">
        <v>91</v>
      </c>
      <c r="E540" s="1" t="s">
        <v>19</v>
      </c>
      <c r="F540" s="1" t="s">
        <v>270</v>
      </c>
      <c r="G540" s="1" t="s">
        <v>179</v>
      </c>
      <c r="H540" s="1" t="s">
        <v>179</v>
      </c>
      <c r="I540" s="1">
        <f>SUM(Table2_1[Packets])</f>
        <v>73096</v>
      </c>
      <c r="J540" s="1">
        <f t="shared" si="9"/>
        <v>1.368063915946153E-3</v>
      </c>
      <c r="K540" s="1"/>
    </row>
    <row r="541" spans="1:11" x14ac:dyDescent="0.25">
      <c r="A541" s="1" t="s">
        <v>525</v>
      </c>
      <c r="B541" s="1" t="s">
        <v>550</v>
      </c>
      <c r="C541" s="1">
        <v>1</v>
      </c>
      <c r="D541" s="1">
        <v>91</v>
      </c>
      <c r="E541" s="1" t="s">
        <v>19</v>
      </c>
      <c r="F541" s="1" t="s">
        <v>270</v>
      </c>
      <c r="G541" s="1" t="s">
        <v>179</v>
      </c>
      <c r="H541" s="1" t="s">
        <v>179</v>
      </c>
      <c r="I541" s="1">
        <f>SUM(Table2_1[Packets])</f>
        <v>73096</v>
      </c>
      <c r="J541" s="1">
        <f t="shared" si="9"/>
        <v>1.368063915946153E-3</v>
      </c>
      <c r="K541" s="1"/>
    </row>
    <row r="542" spans="1:11" x14ac:dyDescent="0.25">
      <c r="A542" s="1" t="s">
        <v>525</v>
      </c>
      <c r="B542" s="1" t="s">
        <v>590</v>
      </c>
      <c r="C542" s="1">
        <v>1</v>
      </c>
      <c r="D542" s="1">
        <v>91</v>
      </c>
      <c r="E542" s="1" t="s">
        <v>19</v>
      </c>
      <c r="F542" s="1" t="s">
        <v>270</v>
      </c>
      <c r="G542" s="1" t="s">
        <v>179</v>
      </c>
      <c r="H542" s="1" t="s">
        <v>179</v>
      </c>
      <c r="I542" s="1">
        <f>SUM(Table2_1[Packets])</f>
        <v>73096</v>
      </c>
      <c r="J542" s="1">
        <f t="shared" si="9"/>
        <v>1.368063915946153E-3</v>
      </c>
      <c r="K542" s="1"/>
    </row>
    <row r="543" spans="1:11" x14ac:dyDescent="0.25">
      <c r="A543" s="1" t="s">
        <v>525</v>
      </c>
      <c r="B543" s="1" t="s">
        <v>591</v>
      </c>
      <c r="C543" s="1">
        <v>1</v>
      </c>
      <c r="D543" s="1">
        <v>91</v>
      </c>
      <c r="E543" s="1" t="s">
        <v>19</v>
      </c>
      <c r="F543" s="1" t="s">
        <v>270</v>
      </c>
      <c r="G543" s="1" t="s">
        <v>179</v>
      </c>
      <c r="H543" s="1" t="s">
        <v>179</v>
      </c>
      <c r="I543" s="1">
        <f>SUM(Table2_1[Packets])</f>
        <v>73096</v>
      </c>
      <c r="J543" s="1">
        <f t="shared" si="9"/>
        <v>1.368063915946153E-3</v>
      </c>
      <c r="K543" s="1"/>
    </row>
    <row r="544" spans="1:11" x14ac:dyDescent="0.25">
      <c r="A544" s="1" t="s">
        <v>525</v>
      </c>
      <c r="B544" s="1" t="s">
        <v>597</v>
      </c>
      <c r="C544" s="1">
        <v>1</v>
      </c>
      <c r="D544" s="1">
        <v>91</v>
      </c>
      <c r="E544" s="1" t="s">
        <v>19</v>
      </c>
      <c r="F544" s="1" t="s">
        <v>270</v>
      </c>
      <c r="G544" s="1" t="s">
        <v>179</v>
      </c>
      <c r="H544" s="1" t="s">
        <v>179</v>
      </c>
      <c r="I544" s="1">
        <f>SUM(Table2_1[Packets])</f>
        <v>73096</v>
      </c>
      <c r="J544" s="1">
        <f t="shared" si="9"/>
        <v>1.368063915946153E-3</v>
      </c>
      <c r="K544" s="1"/>
    </row>
    <row r="545" spans="1:11" x14ac:dyDescent="0.25">
      <c r="A545" s="1" t="s">
        <v>525</v>
      </c>
      <c r="B545" s="1" t="s">
        <v>598</v>
      </c>
      <c r="C545" s="1">
        <v>1</v>
      </c>
      <c r="D545" s="1">
        <v>91</v>
      </c>
      <c r="E545" s="1" t="s">
        <v>19</v>
      </c>
      <c r="F545" s="1" t="s">
        <v>270</v>
      </c>
      <c r="G545" s="1" t="s">
        <v>179</v>
      </c>
      <c r="H545" s="1" t="s">
        <v>179</v>
      </c>
      <c r="I545" s="1">
        <f>SUM(Table2_1[Packets])</f>
        <v>73096</v>
      </c>
      <c r="J545" s="1">
        <f t="shared" si="9"/>
        <v>1.368063915946153E-3</v>
      </c>
      <c r="K545" s="1"/>
    </row>
    <row r="546" spans="1:11" x14ac:dyDescent="0.25">
      <c r="A546" s="1"/>
      <c r="B546" s="1"/>
      <c r="D546" s="1"/>
      <c r="E546" s="1"/>
      <c r="F546" s="1"/>
      <c r="G546" s="1"/>
      <c r="H546" s="1"/>
      <c r="I546" s="1">
        <f>SUM(Table2_1[Packets])</f>
        <v>73096</v>
      </c>
      <c r="J546" s="1">
        <f t="shared" si="9"/>
        <v>0</v>
      </c>
      <c r="K54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6DB0-9AED-4ED5-BA14-DC3AE5691B69}">
  <dimension ref="A1:J197"/>
  <sheetViews>
    <sheetView workbookViewId="0">
      <selection activeCell="H1" sqref="H1:J2"/>
    </sheetView>
  </sheetViews>
  <sheetFormatPr defaultRowHeight="15" x14ac:dyDescent="0.25"/>
  <cols>
    <col min="1" max="1" width="14.85546875" bestFit="1" customWidth="1"/>
    <col min="2" max="9" width="12.7109375" bestFit="1" customWidth="1"/>
    <col min="10" max="12" width="13.7109375" bestFit="1" customWidth="1"/>
    <col min="13" max="13" width="15.140625" bestFit="1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3405</v>
      </c>
      <c r="I1" s="2" t="s">
        <v>3406</v>
      </c>
      <c r="J1" s="1" t="s">
        <v>3407</v>
      </c>
    </row>
    <row r="2" spans="1:10" x14ac:dyDescent="0.25">
      <c r="A2" s="1" t="s">
        <v>525</v>
      </c>
      <c r="B2" s="1">
        <v>31748</v>
      </c>
      <c r="C2" s="1">
        <v>28955323</v>
      </c>
      <c r="D2" s="1" t="s">
        <v>1833</v>
      </c>
      <c r="E2" s="1" t="s">
        <v>1834</v>
      </c>
      <c r="F2" s="1" t="s">
        <v>1835</v>
      </c>
      <c r="G2" s="1" t="s">
        <v>1836</v>
      </c>
      <c r="H2" s="1">
        <f>SUM(Table4_1[Packets])</f>
        <v>119796</v>
      </c>
      <c r="I2" s="6">
        <f t="shared" ref="I2:I33" si="0">(B2/H2) *100</f>
        <v>26.501719589969614</v>
      </c>
      <c r="J2" s="1">
        <f t="shared" ref="J2:J33" si="1">SUM(I2:I10)</f>
        <v>80.885004507663027</v>
      </c>
    </row>
    <row r="3" spans="1:10" x14ac:dyDescent="0.25">
      <c r="A3" s="1" t="s">
        <v>192</v>
      </c>
      <c r="B3" s="1">
        <v>27211</v>
      </c>
      <c r="C3" s="1">
        <v>17566226</v>
      </c>
      <c r="D3" s="1" t="s">
        <v>1822</v>
      </c>
      <c r="E3" s="1" t="s">
        <v>1823</v>
      </c>
      <c r="F3" s="1" t="s">
        <v>1824</v>
      </c>
      <c r="G3" s="1" t="s">
        <v>1825</v>
      </c>
      <c r="H3" s="1">
        <f>SUM(Table4_1[Packets])</f>
        <v>119796</v>
      </c>
      <c r="I3" s="6">
        <f t="shared" si="0"/>
        <v>22.714447894754418</v>
      </c>
      <c r="J3" s="1"/>
    </row>
    <row r="4" spans="1:10" x14ac:dyDescent="0.25">
      <c r="A4" s="1" t="s">
        <v>1586</v>
      </c>
      <c r="B4" s="1">
        <v>10882</v>
      </c>
      <c r="C4" s="1">
        <v>11977087</v>
      </c>
      <c r="D4" s="1" t="s">
        <v>1588</v>
      </c>
      <c r="E4" s="1" t="s">
        <v>1589</v>
      </c>
      <c r="F4" s="1" t="s">
        <v>1590</v>
      </c>
      <c r="G4" s="1" t="s">
        <v>1591</v>
      </c>
      <c r="H4" s="1">
        <f>SUM(Table4_1[Packets])</f>
        <v>119796</v>
      </c>
      <c r="I4" s="6">
        <f t="shared" si="0"/>
        <v>9.083775752111924</v>
      </c>
      <c r="J4" s="1"/>
    </row>
    <row r="5" spans="1:10" x14ac:dyDescent="0.25">
      <c r="A5" s="1" t="s">
        <v>1490</v>
      </c>
      <c r="B5" s="1">
        <v>8462</v>
      </c>
      <c r="C5" s="1">
        <v>10028324</v>
      </c>
      <c r="D5" s="1" t="s">
        <v>1492</v>
      </c>
      <c r="E5" s="1" t="s">
        <v>1493</v>
      </c>
      <c r="F5" s="1" t="s">
        <v>1031</v>
      </c>
      <c r="G5" s="1" t="s">
        <v>1494</v>
      </c>
      <c r="H5" s="1">
        <f>SUM(Table4_1[Packets])</f>
        <v>119796</v>
      </c>
      <c r="I5" s="6">
        <f t="shared" si="0"/>
        <v>7.0636749140205009</v>
      </c>
      <c r="J5" s="1"/>
    </row>
    <row r="6" spans="1:10" x14ac:dyDescent="0.25">
      <c r="A6" s="1" t="s">
        <v>127</v>
      </c>
      <c r="B6" s="1">
        <v>5752</v>
      </c>
      <c r="C6" s="1">
        <v>5600737</v>
      </c>
      <c r="D6" s="1" t="s">
        <v>1780</v>
      </c>
      <c r="E6" s="1" t="s">
        <v>1781</v>
      </c>
      <c r="F6" s="1" t="s">
        <v>1782</v>
      </c>
      <c r="G6" s="1" t="s">
        <v>1783</v>
      </c>
      <c r="H6" s="1">
        <f>SUM(Table4_1[Packets])</f>
        <v>119796</v>
      </c>
      <c r="I6" s="6">
        <f t="shared" si="0"/>
        <v>4.8014958763230826</v>
      </c>
      <c r="J6" s="1"/>
    </row>
    <row r="7" spans="1:10" x14ac:dyDescent="0.25">
      <c r="A7" s="1" t="s">
        <v>105</v>
      </c>
      <c r="B7" s="1">
        <v>3778</v>
      </c>
      <c r="C7" s="1">
        <v>3588286</v>
      </c>
      <c r="D7" s="1" t="s">
        <v>107</v>
      </c>
      <c r="E7" s="1" t="s">
        <v>108</v>
      </c>
      <c r="F7" s="1" t="s">
        <v>109</v>
      </c>
      <c r="G7" s="1" t="s">
        <v>110</v>
      </c>
      <c r="H7" s="1">
        <f>SUM(Table4_1[Packets])</f>
        <v>119796</v>
      </c>
      <c r="I7" s="6">
        <f t="shared" si="0"/>
        <v>3.1536946141774354</v>
      </c>
      <c r="J7" s="1"/>
    </row>
    <row r="8" spans="1:10" x14ac:dyDescent="0.25">
      <c r="A8" s="1" t="s">
        <v>168</v>
      </c>
      <c r="B8" s="1">
        <v>3165</v>
      </c>
      <c r="C8" s="1">
        <v>714099</v>
      </c>
      <c r="D8" s="1" t="s">
        <v>1815</v>
      </c>
      <c r="E8" s="1" t="s">
        <v>1816</v>
      </c>
      <c r="F8" s="1" t="s">
        <v>1817</v>
      </c>
      <c r="G8" s="1" t="s">
        <v>1818</v>
      </c>
      <c r="H8" s="1">
        <f>SUM(Table4_1[Packets])</f>
        <v>119796</v>
      </c>
      <c r="I8" s="6">
        <f t="shared" si="0"/>
        <v>2.6419913853551034</v>
      </c>
      <c r="J8" s="1"/>
    </row>
    <row r="9" spans="1:10" x14ac:dyDescent="0.25">
      <c r="A9" s="1" t="s">
        <v>1798</v>
      </c>
      <c r="B9" s="1">
        <v>3102</v>
      </c>
      <c r="C9" s="1">
        <v>559124</v>
      </c>
      <c r="D9" s="1" t="s">
        <v>1799</v>
      </c>
      <c r="E9" s="1" t="s">
        <v>1800</v>
      </c>
      <c r="F9" s="1" t="s">
        <v>1801</v>
      </c>
      <c r="G9" s="1" t="s">
        <v>1802</v>
      </c>
      <c r="H9" s="1">
        <f>SUM(Table4_1[Packets])</f>
        <v>119796</v>
      </c>
      <c r="I9" s="6">
        <f t="shared" si="0"/>
        <v>2.5894019833717317</v>
      </c>
      <c r="J9" s="1"/>
    </row>
    <row r="10" spans="1:10" x14ac:dyDescent="0.25">
      <c r="A10" s="1" t="s">
        <v>1790</v>
      </c>
      <c r="B10" s="1">
        <v>2797</v>
      </c>
      <c r="C10" s="1">
        <v>382953</v>
      </c>
      <c r="D10" s="1" t="s">
        <v>1791</v>
      </c>
      <c r="E10" s="1" t="s">
        <v>1792</v>
      </c>
      <c r="F10" s="1" t="s">
        <v>1793</v>
      </c>
      <c r="G10" s="1" t="s">
        <v>1794</v>
      </c>
      <c r="H10" s="1">
        <f>SUM(Table4_1[Packets])</f>
        <v>119796</v>
      </c>
      <c r="I10" s="6">
        <f t="shared" si="0"/>
        <v>2.3348024975792181</v>
      </c>
      <c r="J10" s="1"/>
    </row>
    <row r="11" spans="1:10" x14ac:dyDescent="0.25">
      <c r="A11" s="1" t="s">
        <v>156</v>
      </c>
      <c r="B11" s="1">
        <v>2053</v>
      </c>
      <c r="C11" s="1">
        <v>1270242</v>
      </c>
      <c r="D11" s="1" t="s">
        <v>158</v>
      </c>
      <c r="E11" s="1" t="s">
        <v>159</v>
      </c>
      <c r="F11" s="1" t="s">
        <v>160</v>
      </c>
      <c r="G11" s="1" t="s">
        <v>161</v>
      </c>
      <c r="H11" s="1">
        <f>SUM(Table4_1[Packets])</f>
        <v>119796</v>
      </c>
      <c r="I11" s="1">
        <f t="shared" si="0"/>
        <v>1.7137467027279709</v>
      </c>
      <c r="J11" s="1"/>
    </row>
    <row r="12" spans="1:10" x14ac:dyDescent="0.25">
      <c r="A12" s="1" t="s">
        <v>8</v>
      </c>
      <c r="B12" s="1">
        <v>1933</v>
      </c>
      <c r="C12" s="1">
        <v>2014328</v>
      </c>
      <c r="D12" s="1" t="s">
        <v>1484</v>
      </c>
      <c r="E12" s="1" t="s">
        <v>1485</v>
      </c>
      <c r="F12" s="1" t="s">
        <v>507</v>
      </c>
      <c r="G12" s="1" t="s">
        <v>1486</v>
      </c>
      <c r="H12" s="1">
        <f>SUM(Table4_1[Packets])</f>
        <v>119796</v>
      </c>
      <c r="I12" s="1">
        <f t="shared" si="0"/>
        <v>1.6135764132358343</v>
      </c>
      <c r="J12" s="1"/>
    </row>
    <row r="13" spans="1:10" x14ac:dyDescent="0.25">
      <c r="A13" s="1" t="s">
        <v>133</v>
      </c>
      <c r="B13" s="1">
        <v>1633</v>
      </c>
      <c r="C13" s="1">
        <v>1325530</v>
      </c>
      <c r="D13" s="1" t="s">
        <v>1784</v>
      </c>
      <c r="E13" s="1" t="s">
        <v>1785</v>
      </c>
      <c r="F13" s="1" t="s">
        <v>1533</v>
      </c>
      <c r="G13" s="1" t="s">
        <v>1786</v>
      </c>
      <c r="H13" s="1">
        <f>SUM(Table4_1[Packets])</f>
        <v>119796</v>
      </c>
      <c r="I13" s="1">
        <f t="shared" si="0"/>
        <v>1.3631506895054928</v>
      </c>
      <c r="J13" s="1"/>
    </row>
    <row r="14" spans="1:10" x14ac:dyDescent="0.25">
      <c r="A14" s="1" t="s">
        <v>1678</v>
      </c>
      <c r="B14" s="1">
        <v>1459</v>
      </c>
      <c r="C14" s="1">
        <v>1310074</v>
      </c>
      <c r="D14" s="1" t="s">
        <v>1679</v>
      </c>
      <c r="E14" s="1" t="s">
        <v>1680</v>
      </c>
      <c r="F14" s="1" t="s">
        <v>1681</v>
      </c>
      <c r="G14" s="1" t="s">
        <v>1682</v>
      </c>
      <c r="H14" s="1">
        <f>SUM(Table4_1[Packets])</f>
        <v>119796</v>
      </c>
      <c r="I14" s="1">
        <f t="shared" si="0"/>
        <v>1.2179037697418946</v>
      </c>
      <c r="J14" s="1"/>
    </row>
    <row r="15" spans="1:10" x14ac:dyDescent="0.25">
      <c r="A15" s="1" t="s">
        <v>1810</v>
      </c>
      <c r="B15" s="1">
        <v>969</v>
      </c>
      <c r="C15" s="1">
        <v>997368</v>
      </c>
      <c r="D15" s="1" t="s">
        <v>1812</v>
      </c>
      <c r="E15" s="1" t="s">
        <v>1813</v>
      </c>
      <c r="F15" s="1" t="s">
        <v>298</v>
      </c>
      <c r="G15" s="1" t="s">
        <v>1814</v>
      </c>
      <c r="H15" s="1">
        <f>SUM(Table4_1[Packets])</f>
        <v>119796</v>
      </c>
      <c r="I15" s="1">
        <f t="shared" si="0"/>
        <v>0.8088750876490034</v>
      </c>
      <c r="J15" s="1"/>
    </row>
    <row r="16" spans="1:10" x14ac:dyDescent="0.25">
      <c r="A16" s="1" t="s">
        <v>121</v>
      </c>
      <c r="B16" s="1">
        <v>827</v>
      </c>
      <c r="C16" s="1">
        <v>723419</v>
      </c>
      <c r="D16" s="1" t="s">
        <v>1777</v>
      </c>
      <c r="E16" s="1" t="s">
        <v>1778</v>
      </c>
      <c r="F16" s="1" t="s">
        <v>394</v>
      </c>
      <c r="G16" s="1" t="s">
        <v>1779</v>
      </c>
      <c r="H16" s="1">
        <f>SUM(Table4_1[Packets])</f>
        <v>119796</v>
      </c>
      <c r="I16" s="1">
        <f t="shared" si="0"/>
        <v>0.69034024508330827</v>
      </c>
      <c r="J16" s="1"/>
    </row>
    <row r="17" spans="1:10" x14ac:dyDescent="0.25">
      <c r="A17" s="1" t="s">
        <v>1740</v>
      </c>
      <c r="B17" s="1">
        <v>710</v>
      </c>
      <c r="C17" s="1">
        <v>657593</v>
      </c>
      <c r="D17" s="1" t="s">
        <v>1741</v>
      </c>
      <c r="E17" s="1" t="s">
        <v>1742</v>
      </c>
      <c r="F17" s="1" t="s">
        <v>1743</v>
      </c>
      <c r="G17" s="1" t="s">
        <v>1744</v>
      </c>
      <c r="H17" s="1">
        <f>SUM(Table4_1[Packets])</f>
        <v>119796</v>
      </c>
      <c r="I17" s="1">
        <f t="shared" si="0"/>
        <v>0.5926742128284751</v>
      </c>
      <c r="J17" s="1"/>
    </row>
    <row r="18" spans="1:10" x14ac:dyDescent="0.25">
      <c r="A18" s="1" t="s">
        <v>139</v>
      </c>
      <c r="B18" s="1">
        <v>689</v>
      </c>
      <c r="C18" s="1">
        <v>624157</v>
      </c>
      <c r="D18" s="1" t="s">
        <v>141</v>
      </c>
      <c r="E18" s="1" t="s">
        <v>142</v>
      </c>
      <c r="F18" s="1" t="s">
        <v>143</v>
      </c>
      <c r="G18" s="1" t="s">
        <v>144</v>
      </c>
      <c r="H18" s="1">
        <f>SUM(Table4_1[Packets])</f>
        <v>119796</v>
      </c>
      <c r="I18" s="1">
        <f t="shared" si="0"/>
        <v>0.57514441216735124</v>
      </c>
      <c r="J18" s="1"/>
    </row>
    <row r="19" spans="1:10" x14ac:dyDescent="0.25">
      <c r="A19" s="1" t="s">
        <v>621</v>
      </c>
      <c r="B19" s="1">
        <v>659</v>
      </c>
      <c r="C19" s="1">
        <v>297740</v>
      </c>
      <c r="D19" s="1" t="s">
        <v>179</v>
      </c>
      <c r="E19" s="1" t="s">
        <v>179</v>
      </c>
      <c r="F19" s="1" t="s">
        <v>1851</v>
      </c>
      <c r="G19" s="1" t="s">
        <v>1852</v>
      </c>
      <c r="H19" s="1">
        <f>SUM(Table4_1[Packets])</f>
        <v>119796</v>
      </c>
      <c r="I19" s="1">
        <f t="shared" si="0"/>
        <v>0.55010183979431704</v>
      </c>
      <c r="J19" s="1"/>
    </row>
    <row r="20" spans="1:10" x14ac:dyDescent="0.25">
      <c r="A20" s="1" t="s">
        <v>115</v>
      </c>
      <c r="B20" s="1">
        <v>564</v>
      </c>
      <c r="C20" s="1">
        <v>475949</v>
      </c>
      <c r="D20" s="1" t="s">
        <v>117</v>
      </c>
      <c r="E20" s="1" t="s">
        <v>118</v>
      </c>
      <c r="F20" s="1" t="s">
        <v>119</v>
      </c>
      <c r="G20" s="1" t="s">
        <v>120</v>
      </c>
      <c r="H20" s="1">
        <f>SUM(Table4_1[Packets])</f>
        <v>119796</v>
      </c>
      <c r="I20" s="1">
        <f t="shared" si="0"/>
        <v>0.47080036061304215</v>
      </c>
      <c r="J20" s="1"/>
    </row>
    <row r="21" spans="1:10" x14ac:dyDescent="0.25">
      <c r="A21" s="1" t="s">
        <v>1534</v>
      </c>
      <c r="B21" s="1">
        <v>358</v>
      </c>
      <c r="C21" s="1">
        <v>68788</v>
      </c>
      <c r="D21" s="1" t="s">
        <v>196</v>
      </c>
      <c r="E21" s="1" t="s">
        <v>1536</v>
      </c>
      <c r="F21" s="1" t="s">
        <v>394</v>
      </c>
      <c r="G21" s="1" t="s">
        <v>1537</v>
      </c>
      <c r="H21" s="1">
        <f>SUM(Table4_1[Packets])</f>
        <v>119796</v>
      </c>
      <c r="I21" s="1">
        <f t="shared" si="0"/>
        <v>0.29884136365154096</v>
      </c>
      <c r="J21" s="1"/>
    </row>
    <row r="22" spans="1:10" x14ac:dyDescent="0.25">
      <c r="A22" s="1" t="s">
        <v>1546</v>
      </c>
      <c r="B22" s="1">
        <v>350</v>
      </c>
      <c r="C22" s="1">
        <v>392116</v>
      </c>
      <c r="D22" s="1" t="s">
        <v>1079</v>
      </c>
      <c r="E22" s="1" t="s">
        <v>1548</v>
      </c>
      <c r="F22" s="1" t="s">
        <v>928</v>
      </c>
      <c r="G22" s="1" t="s">
        <v>1549</v>
      </c>
      <c r="H22" s="1">
        <f>SUM(Table4_1[Packets])</f>
        <v>119796</v>
      </c>
      <c r="I22" s="1">
        <f t="shared" si="0"/>
        <v>0.2921633443520652</v>
      </c>
      <c r="J22" s="1"/>
    </row>
    <row r="23" spans="1:10" x14ac:dyDescent="0.25">
      <c r="A23" s="1" t="s">
        <v>1629</v>
      </c>
      <c r="B23" s="1">
        <v>349</v>
      </c>
      <c r="C23" s="1">
        <v>220438</v>
      </c>
      <c r="D23" s="1" t="s">
        <v>1274</v>
      </c>
      <c r="E23" s="1" t="s">
        <v>1631</v>
      </c>
      <c r="F23" s="1" t="s">
        <v>890</v>
      </c>
      <c r="G23" s="1" t="s">
        <v>1632</v>
      </c>
      <c r="H23" s="1">
        <f>SUM(Table4_1[Packets])</f>
        <v>119796</v>
      </c>
      <c r="I23" s="1">
        <f t="shared" si="0"/>
        <v>0.29132859193963073</v>
      </c>
      <c r="J23" s="1"/>
    </row>
    <row r="24" spans="1:10" x14ac:dyDescent="0.25">
      <c r="A24" s="1" t="s">
        <v>515</v>
      </c>
      <c r="B24" s="1">
        <v>306</v>
      </c>
      <c r="C24" s="1">
        <v>24141</v>
      </c>
      <c r="D24" s="1" t="s">
        <v>1441</v>
      </c>
      <c r="E24" s="1" t="s">
        <v>1828</v>
      </c>
      <c r="F24" s="1" t="s">
        <v>429</v>
      </c>
      <c r="G24" s="1" t="s">
        <v>1829</v>
      </c>
      <c r="H24" s="1">
        <f>SUM(Table4_1[Packets])</f>
        <v>119796</v>
      </c>
      <c r="I24" s="1">
        <f t="shared" si="0"/>
        <v>0.25543423820494843</v>
      </c>
      <c r="J24" s="1"/>
    </row>
    <row r="25" spans="1:10" x14ac:dyDescent="0.25">
      <c r="A25" s="1" t="s">
        <v>518</v>
      </c>
      <c r="B25" s="1">
        <v>306</v>
      </c>
      <c r="C25" s="1">
        <v>28529</v>
      </c>
      <c r="D25" s="1" t="s">
        <v>143</v>
      </c>
      <c r="E25" s="1" t="s">
        <v>1830</v>
      </c>
      <c r="F25" s="1" t="s">
        <v>1831</v>
      </c>
      <c r="G25" s="1" t="s">
        <v>1832</v>
      </c>
      <c r="H25" s="1">
        <f>SUM(Table4_1[Packets])</f>
        <v>119796</v>
      </c>
      <c r="I25" s="1">
        <f t="shared" si="0"/>
        <v>0.25543423820494843</v>
      </c>
      <c r="J25" s="1"/>
    </row>
    <row r="26" spans="1:10" x14ac:dyDescent="0.25">
      <c r="A26" s="1" t="s">
        <v>615</v>
      </c>
      <c r="B26" s="1">
        <v>300</v>
      </c>
      <c r="C26" s="1">
        <v>47143</v>
      </c>
      <c r="D26" s="1" t="s">
        <v>179</v>
      </c>
      <c r="E26" s="1" t="s">
        <v>179</v>
      </c>
      <c r="F26" s="1" t="s">
        <v>186</v>
      </c>
      <c r="G26" s="1" t="s">
        <v>1850</v>
      </c>
      <c r="H26" s="1">
        <f>SUM(Table4_1[Packets])</f>
        <v>119796</v>
      </c>
      <c r="I26" s="1">
        <f t="shared" si="0"/>
        <v>0.25042572373034155</v>
      </c>
      <c r="J26" s="1"/>
    </row>
    <row r="27" spans="1:10" x14ac:dyDescent="0.25">
      <c r="A27" s="1" t="s">
        <v>1444</v>
      </c>
      <c r="B27" s="1">
        <v>288</v>
      </c>
      <c r="C27" s="1">
        <v>90903</v>
      </c>
      <c r="D27" s="1" t="s">
        <v>791</v>
      </c>
      <c r="E27" s="1" t="s">
        <v>1446</v>
      </c>
      <c r="F27" s="1" t="s">
        <v>1447</v>
      </c>
      <c r="G27" s="1" t="s">
        <v>1448</v>
      </c>
      <c r="H27" s="1">
        <f>SUM(Table4_1[Packets])</f>
        <v>119796</v>
      </c>
      <c r="I27" s="1">
        <f t="shared" si="0"/>
        <v>0.24040869478112792</v>
      </c>
      <c r="J27" s="1"/>
    </row>
    <row r="28" spans="1:10" x14ac:dyDescent="0.25">
      <c r="A28" s="1" t="s">
        <v>1721</v>
      </c>
      <c r="B28" s="1">
        <v>268</v>
      </c>
      <c r="C28" s="1">
        <v>111757</v>
      </c>
      <c r="D28" s="1" t="s">
        <v>193</v>
      </c>
      <c r="E28" s="1" t="s">
        <v>1723</v>
      </c>
      <c r="F28" s="1" t="s">
        <v>735</v>
      </c>
      <c r="G28" s="1" t="s">
        <v>1724</v>
      </c>
      <c r="H28" s="1">
        <f>SUM(Table4_1[Packets])</f>
        <v>119796</v>
      </c>
      <c r="I28" s="1">
        <f t="shared" si="0"/>
        <v>0.22371364653243847</v>
      </c>
      <c r="J28" s="1"/>
    </row>
    <row r="29" spans="1:10" x14ac:dyDescent="0.25">
      <c r="A29" s="1" t="s">
        <v>22</v>
      </c>
      <c r="B29" s="1">
        <v>267</v>
      </c>
      <c r="C29" s="1">
        <v>80643</v>
      </c>
      <c r="D29" s="1" t="s">
        <v>1199</v>
      </c>
      <c r="E29" s="1" t="s">
        <v>1511</v>
      </c>
      <c r="F29" s="1" t="s">
        <v>1512</v>
      </c>
      <c r="G29" s="1" t="s">
        <v>1513</v>
      </c>
      <c r="H29" s="1">
        <f>SUM(Table4_1[Packets])</f>
        <v>119796</v>
      </c>
      <c r="I29" s="1">
        <f t="shared" si="0"/>
        <v>0.222878894120004</v>
      </c>
      <c r="J29" s="1"/>
    </row>
    <row r="30" spans="1:10" x14ac:dyDescent="0.25">
      <c r="A30" s="1" t="s">
        <v>1573</v>
      </c>
      <c r="B30" s="1">
        <v>259</v>
      </c>
      <c r="C30" s="1">
        <v>182555</v>
      </c>
      <c r="D30" s="1" t="s">
        <v>257</v>
      </c>
      <c r="E30" s="1" t="s">
        <v>1575</v>
      </c>
      <c r="F30" s="1" t="s">
        <v>190</v>
      </c>
      <c r="G30" s="1" t="s">
        <v>1576</v>
      </c>
      <c r="H30" s="1">
        <f>SUM(Table4_1[Packets])</f>
        <v>119796</v>
      </c>
      <c r="I30" s="1">
        <f t="shared" si="0"/>
        <v>0.21620087482052824</v>
      </c>
      <c r="J30" s="1"/>
    </row>
    <row r="31" spans="1:10" x14ac:dyDescent="0.25">
      <c r="A31" s="1" t="s">
        <v>84</v>
      </c>
      <c r="B31" s="1">
        <v>258</v>
      </c>
      <c r="C31" s="1">
        <v>87997</v>
      </c>
      <c r="D31" s="1" t="s">
        <v>193</v>
      </c>
      <c r="E31" s="1" t="s">
        <v>1748</v>
      </c>
      <c r="F31" s="1" t="s">
        <v>85</v>
      </c>
      <c r="G31" s="1" t="s">
        <v>1749</v>
      </c>
      <c r="H31" s="1">
        <f>SUM(Table4_1[Packets])</f>
        <v>119796</v>
      </c>
      <c r="I31" s="1">
        <f t="shared" si="0"/>
        <v>0.21536612240809377</v>
      </c>
      <c r="J31" s="1"/>
    </row>
    <row r="32" spans="1:10" x14ac:dyDescent="0.25">
      <c r="A32" s="1" t="s">
        <v>1417</v>
      </c>
      <c r="B32" s="1">
        <v>257</v>
      </c>
      <c r="C32" s="1">
        <v>98667</v>
      </c>
      <c r="D32" s="1" t="s">
        <v>250</v>
      </c>
      <c r="E32" s="1" t="s">
        <v>1418</v>
      </c>
      <c r="F32" s="1" t="s">
        <v>390</v>
      </c>
      <c r="G32" s="1" t="s">
        <v>1419</v>
      </c>
      <c r="H32" s="1">
        <f>SUM(Table4_1[Packets])</f>
        <v>119796</v>
      </c>
      <c r="I32" s="1">
        <f t="shared" si="0"/>
        <v>0.2145313699956593</v>
      </c>
      <c r="J32" s="1"/>
    </row>
    <row r="33" spans="1:10" x14ac:dyDescent="0.25">
      <c r="A33" s="1" t="s">
        <v>1773</v>
      </c>
      <c r="B33" s="1">
        <v>250</v>
      </c>
      <c r="C33" s="1">
        <v>195238</v>
      </c>
      <c r="D33" s="1" t="s">
        <v>1139</v>
      </c>
      <c r="E33" s="1" t="s">
        <v>1775</v>
      </c>
      <c r="F33" s="1" t="s">
        <v>1542</v>
      </c>
      <c r="G33" s="1" t="s">
        <v>1776</v>
      </c>
      <c r="H33" s="1">
        <f>SUM(Table4_1[Packets])</f>
        <v>119796</v>
      </c>
      <c r="I33" s="1">
        <f t="shared" si="0"/>
        <v>0.20868810310861796</v>
      </c>
      <c r="J33" s="1"/>
    </row>
    <row r="34" spans="1:10" x14ac:dyDescent="0.25">
      <c r="A34" s="1" t="s">
        <v>1819</v>
      </c>
      <c r="B34" s="1">
        <v>240</v>
      </c>
      <c r="C34" s="1">
        <v>17760</v>
      </c>
      <c r="D34" s="1" t="s">
        <v>212</v>
      </c>
      <c r="E34" s="1" t="s">
        <v>1820</v>
      </c>
      <c r="F34" s="1" t="s">
        <v>212</v>
      </c>
      <c r="G34" s="1" t="s">
        <v>1820</v>
      </c>
      <c r="H34" s="1">
        <f>SUM(Table4_1[Packets])</f>
        <v>119796</v>
      </c>
      <c r="I34" s="1">
        <f t="shared" ref="I34:I65" si="2">(B34/H34) *100</f>
        <v>0.20034057898427327</v>
      </c>
      <c r="J34" s="1"/>
    </row>
    <row r="35" spans="1:10" x14ac:dyDescent="0.25">
      <c r="A35" s="1" t="s">
        <v>1821</v>
      </c>
      <c r="B35" s="1">
        <v>240</v>
      </c>
      <c r="C35" s="1">
        <v>17760</v>
      </c>
      <c r="D35" s="1" t="s">
        <v>212</v>
      </c>
      <c r="E35" s="1" t="s">
        <v>1820</v>
      </c>
      <c r="F35" s="1" t="s">
        <v>212</v>
      </c>
      <c r="G35" s="1" t="s">
        <v>1820</v>
      </c>
      <c r="H35" s="1">
        <f>SUM(Table4_1[Packets])</f>
        <v>119796</v>
      </c>
      <c r="I35" s="1">
        <f t="shared" si="2"/>
        <v>0.20034057898427327</v>
      </c>
      <c r="J35" s="1"/>
    </row>
    <row r="36" spans="1:10" x14ac:dyDescent="0.25">
      <c r="A36" s="1" t="s">
        <v>1600</v>
      </c>
      <c r="B36" s="1">
        <v>225</v>
      </c>
      <c r="C36" s="1">
        <v>18825</v>
      </c>
      <c r="D36" s="1" t="s">
        <v>1601</v>
      </c>
      <c r="E36" s="1" t="s">
        <v>1602</v>
      </c>
      <c r="F36" s="1" t="s">
        <v>228</v>
      </c>
      <c r="G36" s="1" t="s">
        <v>1603</v>
      </c>
      <c r="H36" s="1">
        <f>SUM(Table4_1[Packets])</f>
        <v>119796</v>
      </c>
      <c r="I36" s="1">
        <f t="shared" si="2"/>
        <v>0.18781929279775619</v>
      </c>
      <c r="J36" s="1"/>
    </row>
    <row r="37" spans="1:10" x14ac:dyDescent="0.25">
      <c r="A37" s="1" t="s">
        <v>1759</v>
      </c>
      <c r="B37" s="1">
        <v>215</v>
      </c>
      <c r="C37" s="1">
        <v>87715</v>
      </c>
      <c r="D37" s="1" t="s">
        <v>1761</v>
      </c>
      <c r="E37" s="1" t="s">
        <v>1762</v>
      </c>
      <c r="F37" s="1" t="s">
        <v>1763</v>
      </c>
      <c r="G37" s="1" t="s">
        <v>1764</v>
      </c>
      <c r="H37" s="1">
        <f>SUM(Table4_1[Packets])</f>
        <v>119796</v>
      </c>
      <c r="I37" s="1">
        <f t="shared" si="2"/>
        <v>0.17947176867341147</v>
      </c>
      <c r="J37" s="1"/>
    </row>
    <row r="38" spans="1:10" x14ac:dyDescent="0.25">
      <c r="A38" s="1" t="s">
        <v>1439</v>
      </c>
      <c r="B38" s="1">
        <v>212</v>
      </c>
      <c r="C38" s="1">
        <v>123499</v>
      </c>
      <c r="D38" s="1" t="s">
        <v>1441</v>
      </c>
      <c r="E38" s="1" t="s">
        <v>1442</v>
      </c>
      <c r="F38" s="1" t="s">
        <v>254</v>
      </c>
      <c r="G38" s="1" t="s">
        <v>1443</v>
      </c>
      <c r="H38" s="1">
        <f>SUM(Table4_1[Packets])</f>
        <v>119796</v>
      </c>
      <c r="I38" s="1">
        <f t="shared" si="2"/>
        <v>0.17696751143610806</v>
      </c>
      <c r="J38" s="1"/>
    </row>
    <row r="39" spans="1:10" x14ac:dyDescent="0.25">
      <c r="A39" s="1" t="s">
        <v>1388</v>
      </c>
      <c r="B39" s="1">
        <v>182</v>
      </c>
      <c r="C39" s="1">
        <v>57603</v>
      </c>
      <c r="D39" s="1" t="s">
        <v>365</v>
      </c>
      <c r="E39" s="1" t="s">
        <v>1390</v>
      </c>
      <c r="F39" s="1" t="s">
        <v>1391</v>
      </c>
      <c r="G39" s="1" t="s">
        <v>1392</v>
      </c>
      <c r="H39" s="1">
        <f>SUM(Table4_1[Packets])</f>
        <v>119796</v>
      </c>
      <c r="I39" s="1">
        <f t="shared" si="2"/>
        <v>0.15192493906307389</v>
      </c>
      <c r="J39" s="1"/>
    </row>
    <row r="40" spans="1:10" x14ac:dyDescent="0.25">
      <c r="A40" s="1" t="s">
        <v>1430</v>
      </c>
      <c r="B40" s="1">
        <v>181</v>
      </c>
      <c r="C40" s="1">
        <v>92909</v>
      </c>
      <c r="D40" s="1" t="s">
        <v>1432</v>
      </c>
      <c r="E40" s="1" t="s">
        <v>1433</v>
      </c>
      <c r="F40" s="1" t="s">
        <v>73</v>
      </c>
      <c r="G40" s="1" t="s">
        <v>1434</v>
      </c>
      <c r="H40" s="1">
        <f>SUM(Table4_1[Packets])</f>
        <v>119796</v>
      </c>
      <c r="I40" s="1">
        <f t="shared" si="2"/>
        <v>0.15109018665063942</v>
      </c>
      <c r="J40" s="1"/>
    </row>
    <row r="41" spans="1:10" x14ac:dyDescent="0.25">
      <c r="A41" s="1" t="s">
        <v>609</v>
      </c>
      <c r="B41" s="1">
        <v>181</v>
      </c>
      <c r="C41" s="1">
        <v>44971</v>
      </c>
      <c r="D41" s="1" t="s">
        <v>179</v>
      </c>
      <c r="E41" s="1" t="s">
        <v>179</v>
      </c>
      <c r="F41" s="1" t="s">
        <v>929</v>
      </c>
      <c r="G41" s="1" t="s">
        <v>1838</v>
      </c>
      <c r="H41" s="1">
        <f>SUM(Table4_1[Packets])</f>
        <v>119796</v>
      </c>
      <c r="I41" s="1">
        <f t="shared" si="2"/>
        <v>0.15109018665063942</v>
      </c>
      <c r="J41" s="1"/>
    </row>
    <row r="42" spans="1:10" x14ac:dyDescent="0.25">
      <c r="A42" s="1" t="s">
        <v>1498</v>
      </c>
      <c r="B42" s="1">
        <v>180</v>
      </c>
      <c r="C42" s="1">
        <v>28677</v>
      </c>
      <c r="D42" s="1" t="s">
        <v>174</v>
      </c>
      <c r="E42" s="1" t="s">
        <v>1500</v>
      </c>
      <c r="F42" s="1" t="s">
        <v>174</v>
      </c>
      <c r="G42" s="1" t="s">
        <v>1501</v>
      </c>
      <c r="H42" s="1">
        <f>SUM(Table4_1[Packets])</f>
        <v>119796</v>
      </c>
      <c r="I42" s="1">
        <f t="shared" si="2"/>
        <v>0.15025543423820495</v>
      </c>
      <c r="J42" s="1"/>
    </row>
    <row r="43" spans="1:10" x14ac:dyDescent="0.25">
      <c r="A43" s="1" t="s">
        <v>1562</v>
      </c>
      <c r="B43" s="1">
        <v>178</v>
      </c>
      <c r="C43" s="1">
        <v>186393</v>
      </c>
      <c r="D43" s="1" t="s">
        <v>190</v>
      </c>
      <c r="E43" s="1" t="s">
        <v>1563</v>
      </c>
      <c r="F43" s="1" t="s">
        <v>1564</v>
      </c>
      <c r="G43" s="1" t="s">
        <v>1565</v>
      </c>
      <c r="H43" s="1">
        <f>SUM(Table4_1[Packets])</f>
        <v>119796</v>
      </c>
      <c r="I43" s="1">
        <f t="shared" si="2"/>
        <v>0.14858592941333601</v>
      </c>
      <c r="J43" s="1"/>
    </row>
    <row r="44" spans="1:10" x14ac:dyDescent="0.25">
      <c r="A44" s="1" t="s">
        <v>1633</v>
      </c>
      <c r="B44" s="1">
        <v>177</v>
      </c>
      <c r="C44" s="1">
        <v>69562</v>
      </c>
      <c r="D44" s="1" t="s">
        <v>928</v>
      </c>
      <c r="E44" s="1" t="s">
        <v>1635</v>
      </c>
      <c r="F44" s="1" t="s">
        <v>434</v>
      </c>
      <c r="G44" s="1" t="s">
        <v>1636</v>
      </c>
      <c r="H44" s="1">
        <f>SUM(Table4_1[Packets])</f>
        <v>119796</v>
      </c>
      <c r="I44" s="1">
        <f t="shared" si="2"/>
        <v>0.14775117700090151</v>
      </c>
      <c r="J44" s="1"/>
    </row>
    <row r="45" spans="1:10" x14ac:dyDescent="0.25">
      <c r="A45" s="1" t="s">
        <v>1843</v>
      </c>
      <c r="B45" s="1">
        <v>170</v>
      </c>
      <c r="C45" s="1">
        <v>72340</v>
      </c>
      <c r="D45" s="1" t="s">
        <v>430</v>
      </c>
      <c r="E45" s="1" t="s">
        <v>1845</v>
      </c>
      <c r="F45" s="1" t="s">
        <v>626</v>
      </c>
      <c r="G45" s="1" t="s">
        <v>1846</v>
      </c>
      <c r="H45" s="1">
        <f>SUM(Table4_1[Packets])</f>
        <v>119796</v>
      </c>
      <c r="I45" s="1">
        <f t="shared" si="2"/>
        <v>0.14190791011386023</v>
      </c>
      <c r="J45" s="1"/>
    </row>
    <row r="46" spans="1:10" x14ac:dyDescent="0.25">
      <c r="A46" s="1" t="s">
        <v>1420</v>
      </c>
      <c r="B46" s="1">
        <v>169</v>
      </c>
      <c r="C46" s="1">
        <v>63792</v>
      </c>
      <c r="D46" s="1" t="s">
        <v>286</v>
      </c>
      <c r="E46" s="1" t="s">
        <v>1421</v>
      </c>
      <c r="F46" s="1" t="s">
        <v>354</v>
      </c>
      <c r="G46" s="1" t="s">
        <v>1422</v>
      </c>
      <c r="H46" s="1">
        <f>SUM(Table4_1[Packets])</f>
        <v>119796</v>
      </c>
      <c r="I46" s="1">
        <f t="shared" si="2"/>
        <v>0.14107315770142576</v>
      </c>
      <c r="J46" s="1"/>
    </row>
    <row r="47" spans="1:10" x14ac:dyDescent="0.25">
      <c r="A47" s="1" t="s">
        <v>1426</v>
      </c>
      <c r="B47" s="1">
        <v>160</v>
      </c>
      <c r="C47" s="1">
        <v>245523</v>
      </c>
      <c r="D47" s="1" t="s">
        <v>85</v>
      </c>
      <c r="E47" s="1" t="s">
        <v>1428</v>
      </c>
      <c r="F47" s="1" t="s">
        <v>516</v>
      </c>
      <c r="G47" s="1" t="s">
        <v>1429</v>
      </c>
      <c r="H47" s="1">
        <f>SUM(Table4_1[Packets])</f>
        <v>119796</v>
      </c>
      <c r="I47" s="1">
        <f t="shared" si="2"/>
        <v>0.13356038598951553</v>
      </c>
      <c r="J47" s="1"/>
    </row>
    <row r="48" spans="1:10" x14ac:dyDescent="0.25">
      <c r="A48" s="1" t="s">
        <v>1554</v>
      </c>
      <c r="B48" s="1">
        <v>157</v>
      </c>
      <c r="C48" s="1">
        <v>65345</v>
      </c>
      <c r="D48" s="1" t="s">
        <v>354</v>
      </c>
      <c r="E48" s="1" t="s">
        <v>1556</v>
      </c>
      <c r="F48" s="1" t="s">
        <v>221</v>
      </c>
      <c r="G48" s="1" t="s">
        <v>1557</v>
      </c>
      <c r="H48" s="1">
        <f>SUM(Table4_1[Packets])</f>
        <v>119796</v>
      </c>
      <c r="I48" s="1">
        <f t="shared" si="2"/>
        <v>0.13105612875221209</v>
      </c>
      <c r="J48" s="1"/>
    </row>
    <row r="49" spans="1:10" x14ac:dyDescent="0.25">
      <c r="A49" s="1" t="s">
        <v>1637</v>
      </c>
      <c r="B49" s="1">
        <v>148</v>
      </c>
      <c r="C49" s="1">
        <v>123723</v>
      </c>
      <c r="D49" s="1" t="s">
        <v>1640</v>
      </c>
      <c r="E49" s="1" t="s">
        <v>1641</v>
      </c>
      <c r="F49" s="1" t="s">
        <v>681</v>
      </c>
      <c r="G49" s="1" t="s">
        <v>1642</v>
      </c>
      <c r="H49" s="1">
        <f>SUM(Table4_1[Packets])</f>
        <v>119796</v>
      </c>
      <c r="I49" s="1">
        <f t="shared" si="2"/>
        <v>0.12354335704030184</v>
      </c>
      <c r="J49" s="1"/>
    </row>
    <row r="50" spans="1:10" x14ac:dyDescent="0.25">
      <c r="A50" s="1" t="s">
        <v>145</v>
      </c>
      <c r="B50" s="1">
        <v>142</v>
      </c>
      <c r="C50" s="1">
        <v>14793</v>
      </c>
      <c r="D50" s="1" t="s">
        <v>1787</v>
      </c>
      <c r="E50" s="1" t="s">
        <v>1788</v>
      </c>
      <c r="F50" s="1" t="s">
        <v>235</v>
      </c>
      <c r="G50" s="1" t="s">
        <v>1789</v>
      </c>
      <c r="H50" s="1">
        <f>SUM(Table4_1[Packets])</f>
        <v>119796</v>
      </c>
      <c r="I50" s="1">
        <f t="shared" si="2"/>
        <v>0.11853484256569502</v>
      </c>
      <c r="J50" s="1"/>
    </row>
    <row r="51" spans="1:10" x14ac:dyDescent="0.25">
      <c r="A51" s="1" t="s">
        <v>1502</v>
      </c>
      <c r="B51" s="1">
        <v>141</v>
      </c>
      <c r="C51" s="1">
        <v>52140</v>
      </c>
      <c r="D51" s="1" t="s">
        <v>235</v>
      </c>
      <c r="E51" s="1" t="s">
        <v>1505</v>
      </c>
      <c r="F51" s="1" t="s">
        <v>266</v>
      </c>
      <c r="G51" s="1" t="s">
        <v>1506</v>
      </c>
      <c r="H51" s="1">
        <f>SUM(Table4_1[Packets])</f>
        <v>119796</v>
      </c>
      <c r="I51" s="1">
        <f t="shared" si="2"/>
        <v>0.11770009015326054</v>
      </c>
      <c r="J51" s="1"/>
    </row>
    <row r="52" spans="1:10" x14ac:dyDescent="0.25">
      <c r="A52" s="1" t="s">
        <v>1605</v>
      </c>
      <c r="B52" s="1">
        <v>132</v>
      </c>
      <c r="C52" s="1">
        <v>20489</v>
      </c>
      <c r="D52" s="1" t="s">
        <v>64</v>
      </c>
      <c r="E52" s="1" t="s">
        <v>1606</v>
      </c>
      <c r="F52" s="1" t="s">
        <v>892</v>
      </c>
      <c r="G52" s="1" t="s">
        <v>1607</v>
      </c>
      <c r="H52" s="1">
        <f>SUM(Table4_1[Packets])</f>
        <v>119796</v>
      </c>
      <c r="I52" s="1">
        <f t="shared" si="2"/>
        <v>0.11018731844135028</v>
      </c>
      <c r="J52" s="1"/>
    </row>
    <row r="53" spans="1:10" x14ac:dyDescent="0.25">
      <c r="A53" s="1" t="s">
        <v>70</v>
      </c>
      <c r="B53" s="1">
        <v>129</v>
      </c>
      <c r="C53" s="1">
        <v>99555</v>
      </c>
      <c r="D53" s="1" t="s">
        <v>73</v>
      </c>
      <c r="E53" s="1" t="s">
        <v>74</v>
      </c>
      <c r="F53" s="1" t="s">
        <v>75</v>
      </c>
      <c r="G53" s="1" t="s">
        <v>76</v>
      </c>
      <c r="H53" s="1">
        <f>SUM(Table4_1[Packets])</f>
        <v>119796</v>
      </c>
      <c r="I53" s="1">
        <f t="shared" si="2"/>
        <v>0.10768306120404689</v>
      </c>
      <c r="J53" s="1"/>
    </row>
    <row r="54" spans="1:10" x14ac:dyDescent="0.25">
      <c r="A54" s="1" t="s">
        <v>1689</v>
      </c>
      <c r="B54" s="1">
        <v>125</v>
      </c>
      <c r="C54" s="1">
        <v>20043</v>
      </c>
      <c r="D54" s="1" t="s">
        <v>1691</v>
      </c>
      <c r="E54" s="1" t="s">
        <v>1692</v>
      </c>
      <c r="F54" s="1" t="s">
        <v>1564</v>
      </c>
      <c r="G54" s="1" t="s">
        <v>1693</v>
      </c>
      <c r="H54" s="1">
        <f>SUM(Table4_1[Packets])</f>
        <v>119796</v>
      </c>
      <c r="I54" s="1">
        <f t="shared" si="2"/>
        <v>0.10434405155430898</v>
      </c>
      <c r="J54" s="1"/>
    </row>
    <row r="55" spans="1:10" x14ac:dyDescent="0.25">
      <c r="A55" s="1" t="s">
        <v>1647</v>
      </c>
      <c r="B55" s="1">
        <v>121</v>
      </c>
      <c r="C55" s="1">
        <v>115340</v>
      </c>
      <c r="D55" s="1" t="s">
        <v>174</v>
      </c>
      <c r="E55" s="1" t="s">
        <v>1649</v>
      </c>
      <c r="F55" s="1" t="s">
        <v>652</v>
      </c>
      <c r="G55" s="1" t="s">
        <v>1650</v>
      </c>
      <c r="H55" s="1">
        <f>SUM(Table4_1[Packets])</f>
        <v>119796</v>
      </c>
      <c r="I55" s="1">
        <f t="shared" si="2"/>
        <v>0.1010050419045711</v>
      </c>
      <c r="J55" s="1"/>
    </row>
    <row r="56" spans="1:10" x14ac:dyDescent="0.25">
      <c r="A56" s="1" t="s">
        <v>1480</v>
      </c>
      <c r="B56" s="1">
        <v>119</v>
      </c>
      <c r="C56" s="1">
        <v>107117</v>
      </c>
      <c r="D56" s="1" t="s">
        <v>344</v>
      </c>
      <c r="E56" s="1" t="s">
        <v>1482</v>
      </c>
      <c r="F56" s="1" t="s">
        <v>1041</v>
      </c>
      <c r="G56" s="1" t="s">
        <v>1483</v>
      </c>
      <c r="H56" s="1">
        <f>SUM(Table4_1[Packets])</f>
        <v>119796</v>
      </c>
      <c r="I56" s="1">
        <f t="shared" si="2"/>
        <v>9.9335537079702163E-2</v>
      </c>
      <c r="J56" s="1"/>
    </row>
    <row r="57" spans="1:10" x14ac:dyDescent="0.25">
      <c r="A57" s="1" t="s">
        <v>1651</v>
      </c>
      <c r="B57" s="1">
        <v>118</v>
      </c>
      <c r="C57" s="1">
        <v>36365</v>
      </c>
      <c r="D57" s="1" t="s">
        <v>1564</v>
      </c>
      <c r="E57" s="1" t="s">
        <v>1653</v>
      </c>
      <c r="F57" s="1" t="s">
        <v>1336</v>
      </c>
      <c r="G57" s="1" t="s">
        <v>1654</v>
      </c>
      <c r="H57" s="1">
        <f>SUM(Table4_1[Packets])</f>
        <v>119796</v>
      </c>
      <c r="I57" s="1">
        <f t="shared" si="2"/>
        <v>9.850078466726768E-2</v>
      </c>
      <c r="J57" s="1"/>
    </row>
    <row r="58" spans="1:10" x14ac:dyDescent="0.25">
      <c r="A58" s="1" t="s">
        <v>1473</v>
      </c>
      <c r="B58" s="1">
        <v>117</v>
      </c>
      <c r="C58" s="1">
        <v>128887</v>
      </c>
      <c r="D58" s="1" t="s">
        <v>260</v>
      </c>
      <c r="E58" s="1" t="s">
        <v>1475</v>
      </c>
      <c r="F58" s="1" t="s">
        <v>652</v>
      </c>
      <c r="G58" s="1" t="s">
        <v>1476</v>
      </c>
      <c r="H58" s="1">
        <f>SUM(Table4_1[Packets])</f>
        <v>119796</v>
      </c>
      <c r="I58" s="1">
        <f t="shared" si="2"/>
        <v>9.766603225483321E-2</v>
      </c>
      <c r="J58" s="1"/>
    </row>
    <row r="59" spans="1:10" x14ac:dyDescent="0.25">
      <c r="A59" s="1" t="s">
        <v>1765</v>
      </c>
      <c r="B59" s="1">
        <v>113</v>
      </c>
      <c r="C59" s="1">
        <v>8787</v>
      </c>
      <c r="D59" s="1" t="s">
        <v>466</v>
      </c>
      <c r="E59" s="1" t="s">
        <v>1767</v>
      </c>
      <c r="F59" s="1" t="s">
        <v>75</v>
      </c>
      <c r="G59" s="1" t="s">
        <v>1768</v>
      </c>
      <c r="H59" s="1">
        <f>SUM(Table4_1[Packets])</f>
        <v>119796</v>
      </c>
      <c r="I59" s="1">
        <f t="shared" si="2"/>
        <v>9.4327022605095331E-2</v>
      </c>
      <c r="J59" s="1"/>
    </row>
    <row r="60" spans="1:10" x14ac:dyDescent="0.25">
      <c r="A60" s="1" t="s">
        <v>1568</v>
      </c>
      <c r="B60" s="1">
        <v>110</v>
      </c>
      <c r="C60" s="1">
        <v>90562</v>
      </c>
      <c r="D60" s="1" t="s">
        <v>27</v>
      </c>
      <c r="E60" s="1" t="s">
        <v>1570</v>
      </c>
      <c r="F60" s="1" t="s">
        <v>228</v>
      </c>
      <c r="G60" s="1" t="s">
        <v>1571</v>
      </c>
      <c r="H60" s="1">
        <f>SUM(Table4_1[Packets])</f>
        <v>119796</v>
      </c>
      <c r="I60" s="1">
        <f t="shared" si="2"/>
        <v>9.1822765367791923E-2</v>
      </c>
      <c r="J60" s="1"/>
    </row>
    <row r="61" spans="1:10" x14ac:dyDescent="0.25">
      <c r="A61" s="1" t="s">
        <v>1541</v>
      </c>
      <c r="B61" s="1">
        <v>97</v>
      </c>
      <c r="C61" s="1">
        <v>67194</v>
      </c>
      <c r="D61" s="1" t="s">
        <v>89</v>
      </c>
      <c r="E61" s="1" t="s">
        <v>1544</v>
      </c>
      <c r="F61" s="1" t="s">
        <v>1041</v>
      </c>
      <c r="G61" s="1" t="s">
        <v>1545</v>
      </c>
      <c r="H61" s="1">
        <f>SUM(Table4_1[Packets])</f>
        <v>119796</v>
      </c>
      <c r="I61" s="1">
        <f t="shared" si="2"/>
        <v>8.0970984006143776E-2</v>
      </c>
      <c r="J61" s="1"/>
    </row>
    <row r="62" spans="1:10" x14ac:dyDescent="0.25">
      <c r="A62" s="1" t="s">
        <v>1538</v>
      </c>
      <c r="B62" s="1">
        <v>96</v>
      </c>
      <c r="C62" s="1">
        <v>7320</v>
      </c>
      <c r="D62" s="1" t="s">
        <v>92</v>
      </c>
      <c r="E62" s="1" t="s">
        <v>1451</v>
      </c>
      <c r="F62" s="1" t="s">
        <v>92</v>
      </c>
      <c r="G62" s="1" t="s">
        <v>1539</v>
      </c>
      <c r="H62" s="1">
        <f>SUM(Table4_1[Packets])</f>
        <v>119796</v>
      </c>
      <c r="I62" s="1">
        <f t="shared" si="2"/>
        <v>8.0136231593709306E-2</v>
      </c>
      <c r="J62" s="1"/>
    </row>
    <row r="63" spans="1:10" x14ac:dyDescent="0.25">
      <c r="A63" s="1" t="s">
        <v>1495</v>
      </c>
      <c r="B63" s="1">
        <v>95</v>
      </c>
      <c r="C63" s="1">
        <v>32252</v>
      </c>
      <c r="D63" s="1" t="s">
        <v>75</v>
      </c>
      <c r="E63" s="1" t="s">
        <v>1496</v>
      </c>
      <c r="F63" s="1" t="s">
        <v>92</v>
      </c>
      <c r="G63" s="1" t="s">
        <v>1497</v>
      </c>
      <c r="H63" s="1">
        <f>SUM(Table4_1[Packets])</f>
        <v>119796</v>
      </c>
      <c r="I63" s="1">
        <f t="shared" si="2"/>
        <v>7.9301479181274837E-2</v>
      </c>
      <c r="J63" s="1"/>
    </row>
    <row r="64" spans="1:10" x14ac:dyDescent="0.25">
      <c r="A64" s="1" t="s">
        <v>29</v>
      </c>
      <c r="B64" s="1">
        <v>87</v>
      </c>
      <c r="C64" s="1">
        <v>14600</v>
      </c>
      <c r="D64" s="1" t="s">
        <v>1518</v>
      </c>
      <c r="E64" s="1" t="s">
        <v>1519</v>
      </c>
      <c r="F64" s="1" t="s">
        <v>66</v>
      </c>
      <c r="G64" s="1" t="s">
        <v>1520</v>
      </c>
      <c r="H64" s="1">
        <f>SUM(Table4_1[Packets])</f>
        <v>119796</v>
      </c>
      <c r="I64" s="1">
        <f t="shared" si="2"/>
        <v>7.2623459881799066E-2</v>
      </c>
      <c r="J64" s="1"/>
    </row>
    <row r="65" spans="1:10" x14ac:dyDescent="0.25">
      <c r="A65" s="1" t="s">
        <v>1457</v>
      </c>
      <c r="B65" s="1">
        <v>75</v>
      </c>
      <c r="C65" s="1">
        <v>46396</v>
      </c>
      <c r="D65" s="1" t="s">
        <v>681</v>
      </c>
      <c r="E65" s="1" t="s">
        <v>1459</v>
      </c>
      <c r="F65" s="1" t="s">
        <v>68</v>
      </c>
      <c r="G65" s="1" t="s">
        <v>1460</v>
      </c>
      <c r="H65" s="1">
        <f>SUM(Table4_1[Packets])</f>
        <v>119796</v>
      </c>
      <c r="I65" s="1">
        <f t="shared" si="2"/>
        <v>6.2606430932585388E-2</v>
      </c>
      <c r="J65" s="1"/>
    </row>
    <row r="66" spans="1:10" x14ac:dyDescent="0.25">
      <c r="A66" s="1" t="s">
        <v>1643</v>
      </c>
      <c r="B66" s="1">
        <v>75</v>
      </c>
      <c r="C66" s="1">
        <v>34927</v>
      </c>
      <c r="D66" s="1" t="s">
        <v>1407</v>
      </c>
      <c r="E66" s="1" t="s">
        <v>1645</v>
      </c>
      <c r="F66" s="1" t="s">
        <v>603</v>
      </c>
      <c r="G66" s="1" t="s">
        <v>1646</v>
      </c>
      <c r="H66" s="1">
        <f>SUM(Table4_1[Packets])</f>
        <v>119796</v>
      </c>
      <c r="I66" s="1">
        <f t="shared" ref="I66:I97" si="3">(B66/H66) *100</f>
        <v>6.2606430932585388E-2</v>
      </c>
      <c r="J66" s="1"/>
    </row>
    <row r="67" spans="1:10" x14ac:dyDescent="0.25">
      <c r="A67" s="1" t="s">
        <v>1658</v>
      </c>
      <c r="B67" s="1">
        <v>74</v>
      </c>
      <c r="C67" s="1">
        <v>28746</v>
      </c>
      <c r="D67" s="1" t="s">
        <v>603</v>
      </c>
      <c r="E67" s="1" t="s">
        <v>1660</v>
      </c>
      <c r="F67" s="1" t="s">
        <v>1041</v>
      </c>
      <c r="G67" s="1" t="s">
        <v>1661</v>
      </c>
      <c r="H67" s="1">
        <f>SUM(Table4_1[Packets])</f>
        <v>119796</v>
      </c>
      <c r="I67" s="1">
        <f t="shared" si="3"/>
        <v>6.1771678520150919E-2</v>
      </c>
      <c r="J67" s="1"/>
    </row>
    <row r="68" spans="1:10" x14ac:dyDescent="0.25">
      <c r="A68" s="1" t="s">
        <v>63</v>
      </c>
      <c r="B68" s="1">
        <v>71</v>
      </c>
      <c r="C68" s="1">
        <v>27322</v>
      </c>
      <c r="D68" s="1" t="s">
        <v>66</v>
      </c>
      <c r="E68" s="1" t="s">
        <v>67</v>
      </c>
      <c r="F68" s="1" t="s">
        <v>68</v>
      </c>
      <c r="G68" s="1" t="s">
        <v>69</v>
      </c>
      <c r="H68" s="1">
        <f>SUM(Table4_1[Packets])</f>
        <v>119796</v>
      </c>
      <c r="I68" s="1">
        <f t="shared" si="3"/>
        <v>5.926742128284751E-2</v>
      </c>
      <c r="J68" s="1"/>
    </row>
    <row r="69" spans="1:10" x14ac:dyDescent="0.25">
      <c r="A69" s="1" t="s">
        <v>1803</v>
      </c>
      <c r="B69" s="1">
        <v>69</v>
      </c>
      <c r="C69" s="1">
        <v>10751</v>
      </c>
      <c r="D69" s="1" t="s">
        <v>27</v>
      </c>
      <c r="E69" s="1" t="s">
        <v>1805</v>
      </c>
      <c r="F69" s="1" t="s">
        <v>603</v>
      </c>
      <c r="G69" s="1" t="s">
        <v>1806</v>
      </c>
      <c r="H69" s="1">
        <f>SUM(Table4_1[Packets])</f>
        <v>119796</v>
      </c>
      <c r="I69" s="1">
        <f t="shared" si="3"/>
        <v>5.7597916457978571E-2</v>
      </c>
      <c r="J69" s="1"/>
    </row>
    <row r="70" spans="1:10" x14ac:dyDescent="0.25">
      <c r="A70" s="1" t="s">
        <v>1716</v>
      </c>
      <c r="B70" s="1">
        <v>68</v>
      </c>
      <c r="C70" s="1">
        <v>26002</v>
      </c>
      <c r="D70" s="1" t="s">
        <v>27</v>
      </c>
      <c r="E70" s="1" t="s">
        <v>1718</v>
      </c>
      <c r="F70" s="1" t="s">
        <v>242</v>
      </c>
      <c r="G70" s="1" t="s">
        <v>1719</v>
      </c>
      <c r="H70" s="1">
        <f>SUM(Table4_1[Packets])</f>
        <v>119796</v>
      </c>
      <c r="I70" s="1">
        <f t="shared" si="3"/>
        <v>5.6763164045544094E-2</v>
      </c>
      <c r="J70" s="1"/>
    </row>
    <row r="71" spans="1:10" x14ac:dyDescent="0.25">
      <c r="A71" s="1" t="s">
        <v>151</v>
      </c>
      <c r="B71" s="1">
        <v>67</v>
      </c>
      <c r="C71" s="1">
        <v>36636</v>
      </c>
      <c r="D71" s="1" t="s">
        <v>1705</v>
      </c>
      <c r="E71" s="1" t="s">
        <v>1795</v>
      </c>
      <c r="F71" s="1" t="s">
        <v>68</v>
      </c>
      <c r="G71" s="1" t="s">
        <v>1796</v>
      </c>
      <c r="H71" s="1">
        <f>SUM(Table4_1[Packets])</f>
        <v>119796</v>
      </c>
      <c r="I71" s="1">
        <f t="shared" si="3"/>
        <v>5.5928411633109618E-2</v>
      </c>
      <c r="J71" s="1"/>
    </row>
    <row r="72" spans="1:10" x14ac:dyDescent="0.25">
      <c r="A72" s="1" t="s">
        <v>1754</v>
      </c>
      <c r="B72" s="1">
        <v>66</v>
      </c>
      <c r="C72" s="1">
        <v>23095</v>
      </c>
      <c r="D72" s="1" t="s">
        <v>516</v>
      </c>
      <c r="E72" s="1" t="s">
        <v>1756</v>
      </c>
      <c r="F72" s="1" t="s">
        <v>421</v>
      </c>
      <c r="G72" s="1" t="s">
        <v>1757</v>
      </c>
      <c r="H72" s="1">
        <f>SUM(Table4_1[Packets])</f>
        <v>119796</v>
      </c>
      <c r="I72" s="1">
        <f t="shared" si="3"/>
        <v>5.5093659220675141E-2</v>
      </c>
      <c r="J72" s="1"/>
    </row>
    <row r="73" spans="1:10" x14ac:dyDescent="0.25">
      <c r="A73" s="1" t="s">
        <v>77</v>
      </c>
      <c r="B73" s="1">
        <v>65</v>
      </c>
      <c r="C73" s="1">
        <v>25824</v>
      </c>
      <c r="D73" s="1" t="s">
        <v>593</v>
      </c>
      <c r="E73" s="1" t="s">
        <v>1738</v>
      </c>
      <c r="F73" s="1" t="s">
        <v>94</v>
      </c>
      <c r="G73" s="1" t="s">
        <v>1739</v>
      </c>
      <c r="H73" s="1">
        <f>SUM(Table4_1[Packets])</f>
        <v>119796</v>
      </c>
      <c r="I73" s="1">
        <f t="shared" si="3"/>
        <v>5.4258906808240678E-2</v>
      </c>
      <c r="J73" s="1"/>
    </row>
    <row r="74" spans="1:10" x14ac:dyDescent="0.25">
      <c r="A74" s="1" t="s">
        <v>1769</v>
      </c>
      <c r="B74" s="1">
        <v>63</v>
      </c>
      <c r="C74" s="1">
        <v>4062</v>
      </c>
      <c r="D74" s="1" t="s">
        <v>242</v>
      </c>
      <c r="E74" s="1" t="s">
        <v>1771</v>
      </c>
      <c r="F74" s="1" t="s">
        <v>80</v>
      </c>
      <c r="G74" s="1" t="s">
        <v>1772</v>
      </c>
      <c r="H74" s="1">
        <f>SUM(Table4_1[Packets])</f>
        <v>119796</v>
      </c>
      <c r="I74" s="1">
        <f t="shared" si="3"/>
        <v>5.2589401983371732E-2</v>
      </c>
      <c r="J74" s="1"/>
    </row>
    <row r="75" spans="1:10" x14ac:dyDescent="0.25">
      <c r="A75" s="1" t="s">
        <v>1398</v>
      </c>
      <c r="B75" s="1">
        <v>62</v>
      </c>
      <c r="C75" s="1">
        <v>33706</v>
      </c>
      <c r="D75" s="1" t="s">
        <v>288</v>
      </c>
      <c r="E75" s="1" t="s">
        <v>1400</v>
      </c>
      <c r="F75" s="1" t="s">
        <v>349</v>
      </c>
      <c r="G75" s="1" t="s">
        <v>1401</v>
      </c>
      <c r="H75" s="1">
        <f>SUM(Table4_1[Packets])</f>
        <v>119796</v>
      </c>
      <c r="I75" s="1">
        <f t="shared" si="3"/>
        <v>5.1754649570937256E-2</v>
      </c>
      <c r="J75" s="1"/>
    </row>
    <row r="76" spans="1:10" x14ac:dyDescent="0.25">
      <c r="A76" s="1" t="s">
        <v>1461</v>
      </c>
      <c r="B76" s="1">
        <v>62</v>
      </c>
      <c r="C76" s="1">
        <v>39064</v>
      </c>
      <c r="D76" s="1" t="s">
        <v>94</v>
      </c>
      <c r="E76" s="1" t="s">
        <v>1463</v>
      </c>
      <c r="F76" s="1" t="s">
        <v>603</v>
      </c>
      <c r="G76" s="1" t="s">
        <v>1464</v>
      </c>
      <c r="H76" s="1">
        <f>SUM(Table4_1[Packets])</f>
        <v>119796</v>
      </c>
      <c r="I76" s="1">
        <f t="shared" si="3"/>
        <v>5.1754649570937256E-2</v>
      </c>
      <c r="J76" s="1"/>
    </row>
    <row r="77" spans="1:10" x14ac:dyDescent="0.25">
      <c r="A77" s="1" t="s">
        <v>496</v>
      </c>
      <c r="B77" s="1">
        <v>62</v>
      </c>
      <c r="C77" s="1">
        <v>9100</v>
      </c>
      <c r="D77" s="1" t="s">
        <v>531</v>
      </c>
      <c r="E77" s="1" t="s">
        <v>1826</v>
      </c>
      <c r="F77" s="1" t="s">
        <v>179</v>
      </c>
      <c r="G77" s="1" t="s">
        <v>179</v>
      </c>
      <c r="H77" s="1">
        <f>SUM(Table4_1[Packets])</f>
        <v>119796</v>
      </c>
      <c r="I77" s="1">
        <f t="shared" si="3"/>
        <v>5.1754649570937256E-2</v>
      </c>
      <c r="J77" s="1"/>
    </row>
    <row r="78" spans="1:10" x14ac:dyDescent="0.25">
      <c r="A78" s="1" t="s">
        <v>1683</v>
      </c>
      <c r="B78" s="1">
        <v>60</v>
      </c>
      <c r="C78" s="1">
        <v>7079</v>
      </c>
      <c r="D78" s="1" t="s">
        <v>82</v>
      </c>
      <c r="E78" s="1" t="s">
        <v>1685</v>
      </c>
      <c r="F78" s="1" t="s">
        <v>516</v>
      </c>
      <c r="G78" s="1" t="s">
        <v>1686</v>
      </c>
      <c r="H78" s="1">
        <f>SUM(Table4_1[Packets])</f>
        <v>119796</v>
      </c>
      <c r="I78" s="1">
        <f t="shared" si="3"/>
        <v>5.0085144746068316E-2</v>
      </c>
      <c r="J78" s="1"/>
    </row>
    <row r="79" spans="1:10" x14ac:dyDescent="0.25">
      <c r="A79" s="1" t="s">
        <v>1507</v>
      </c>
      <c r="B79" s="1">
        <v>57</v>
      </c>
      <c r="C79" s="1">
        <v>17782</v>
      </c>
      <c r="D79" s="1" t="s">
        <v>94</v>
      </c>
      <c r="E79" s="1" t="s">
        <v>1509</v>
      </c>
      <c r="F79" s="1" t="s">
        <v>68</v>
      </c>
      <c r="G79" s="1" t="s">
        <v>1510</v>
      </c>
      <c r="H79" s="1">
        <f>SUM(Table4_1[Packets])</f>
        <v>119796</v>
      </c>
      <c r="I79" s="1">
        <f t="shared" si="3"/>
        <v>4.7580887508764901E-2</v>
      </c>
      <c r="J79" s="1"/>
    </row>
    <row r="80" spans="1:10" x14ac:dyDescent="0.25">
      <c r="A80" s="1" t="s">
        <v>1384</v>
      </c>
      <c r="B80" s="1">
        <v>48</v>
      </c>
      <c r="C80" s="1">
        <v>27286</v>
      </c>
      <c r="D80" s="1" t="s">
        <v>68</v>
      </c>
      <c r="E80" s="1" t="s">
        <v>1386</v>
      </c>
      <c r="F80" s="1" t="s">
        <v>163</v>
      </c>
      <c r="G80" s="1" t="s">
        <v>1387</v>
      </c>
      <c r="H80" s="1">
        <f>SUM(Table4_1[Packets])</f>
        <v>119796</v>
      </c>
      <c r="I80" s="1">
        <f t="shared" si="3"/>
        <v>4.0068115796854653E-2</v>
      </c>
      <c r="J80" s="1"/>
    </row>
    <row r="81" spans="1:10" x14ac:dyDescent="0.25">
      <c r="A81" s="1" t="s">
        <v>1655</v>
      </c>
      <c r="B81" s="1">
        <v>48</v>
      </c>
      <c r="C81" s="1">
        <v>23494</v>
      </c>
      <c r="D81" s="1" t="s">
        <v>349</v>
      </c>
      <c r="E81" s="1" t="s">
        <v>1657</v>
      </c>
      <c r="F81" s="1" t="s">
        <v>787</v>
      </c>
      <c r="G81" s="1" t="s">
        <v>728</v>
      </c>
      <c r="H81" s="1">
        <f>SUM(Table4_1[Packets])</f>
        <v>119796</v>
      </c>
      <c r="I81" s="1">
        <f t="shared" si="3"/>
        <v>4.0068115796854653E-2</v>
      </c>
      <c r="J81" s="1"/>
    </row>
    <row r="82" spans="1:10" x14ac:dyDescent="0.25">
      <c r="A82" s="1" t="s">
        <v>91</v>
      </c>
      <c r="B82" s="1">
        <v>48</v>
      </c>
      <c r="C82" s="1">
        <v>22499</v>
      </c>
      <c r="D82" s="1" t="s">
        <v>94</v>
      </c>
      <c r="E82" s="1" t="s">
        <v>95</v>
      </c>
      <c r="F82" s="1" t="s">
        <v>96</v>
      </c>
      <c r="G82" s="1" t="s">
        <v>97</v>
      </c>
      <c r="H82" s="1">
        <f>SUM(Table4_1[Packets])</f>
        <v>119796</v>
      </c>
      <c r="I82" s="1">
        <f t="shared" si="3"/>
        <v>4.0068115796854653E-2</v>
      </c>
      <c r="J82" s="1"/>
    </row>
    <row r="83" spans="1:10" x14ac:dyDescent="0.25">
      <c r="A83" s="1" t="s">
        <v>1550</v>
      </c>
      <c r="B83" s="1">
        <v>47</v>
      </c>
      <c r="C83" s="1">
        <v>23870</v>
      </c>
      <c r="D83" s="1" t="s">
        <v>200</v>
      </c>
      <c r="E83" s="1" t="s">
        <v>1552</v>
      </c>
      <c r="F83" s="1" t="s">
        <v>787</v>
      </c>
      <c r="G83" s="1" t="s">
        <v>1553</v>
      </c>
      <c r="H83" s="1">
        <f>SUM(Table4_1[Packets])</f>
        <v>119796</v>
      </c>
      <c r="I83" s="1">
        <f t="shared" si="3"/>
        <v>3.9233363384420183E-2</v>
      </c>
      <c r="J83" s="1"/>
    </row>
    <row r="84" spans="1:10" x14ac:dyDescent="0.25">
      <c r="A84" s="1" t="s">
        <v>1402</v>
      </c>
      <c r="B84" s="1">
        <v>46</v>
      </c>
      <c r="C84" s="1">
        <v>13657</v>
      </c>
      <c r="D84" s="1" t="s">
        <v>82</v>
      </c>
      <c r="E84" s="1" t="s">
        <v>1404</v>
      </c>
      <c r="F84" s="1" t="s">
        <v>200</v>
      </c>
      <c r="G84" s="1" t="s">
        <v>1405</v>
      </c>
      <c r="H84" s="1">
        <f>SUM(Table4_1[Packets])</f>
        <v>119796</v>
      </c>
      <c r="I84" s="1">
        <f t="shared" si="3"/>
        <v>3.8398610971985707E-2</v>
      </c>
      <c r="J84" s="1"/>
    </row>
    <row r="85" spans="1:10" x14ac:dyDescent="0.25">
      <c r="A85" s="1" t="s">
        <v>1617</v>
      </c>
      <c r="B85" s="1">
        <v>45</v>
      </c>
      <c r="C85" s="1">
        <v>24086</v>
      </c>
      <c r="D85" s="1" t="s">
        <v>441</v>
      </c>
      <c r="E85" s="1" t="s">
        <v>1619</v>
      </c>
      <c r="F85" s="1" t="s">
        <v>787</v>
      </c>
      <c r="G85" s="1" t="s">
        <v>1620</v>
      </c>
      <c r="H85" s="1">
        <f>SUM(Table4_1[Packets])</f>
        <v>119796</v>
      </c>
      <c r="I85" s="1">
        <f t="shared" si="3"/>
        <v>3.7563858559551237E-2</v>
      </c>
      <c r="J85" s="1"/>
    </row>
    <row r="86" spans="1:10" x14ac:dyDescent="0.25">
      <c r="A86" s="1" t="s">
        <v>1469</v>
      </c>
      <c r="B86" s="1">
        <v>44</v>
      </c>
      <c r="C86" s="1">
        <v>22547</v>
      </c>
      <c r="D86" s="1" t="s">
        <v>787</v>
      </c>
      <c r="E86" s="1" t="s">
        <v>1471</v>
      </c>
      <c r="F86" s="1" t="s">
        <v>787</v>
      </c>
      <c r="G86" s="1" t="s">
        <v>1472</v>
      </c>
      <c r="H86" s="1">
        <f>SUM(Table4_1[Packets])</f>
        <v>119796</v>
      </c>
      <c r="I86" s="1">
        <f t="shared" si="3"/>
        <v>3.6729106147116768E-2</v>
      </c>
      <c r="J86" s="1"/>
    </row>
    <row r="87" spans="1:10" x14ac:dyDescent="0.25">
      <c r="A87" s="1" t="s">
        <v>1369</v>
      </c>
      <c r="B87" s="1">
        <v>43</v>
      </c>
      <c r="C87" s="1">
        <v>2745</v>
      </c>
      <c r="D87" s="1" t="s">
        <v>441</v>
      </c>
      <c r="E87" s="1" t="s">
        <v>1371</v>
      </c>
      <c r="F87" s="1" t="s">
        <v>96</v>
      </c>
      <c r="G87" s="1" t="s">
        <v>1372</v>
      </c>
      <c r="H87" s="1">
        <f>SUM(Table4_1[Packets])</f>
        <v>119796</v>
      </c>
      <c r="I87" s="1">
        <f t="shared" si="3"/>
        <v>3.5894353734682291E-2</v>
      </c>
      <c r="J87" s="1"/>
    </row>
    <row r="88" spans="1:10" x14ac:dyDescent="0.25">
      <c r="A88" s="1" t="s">
        <v>1712</v>
      </c>
      <c r="B88" s="1">
        <v>43</v>
      </c>
      <c r="C88" s="1">
        <v>2742</v>
      </c>
      <c r="D88" s="1" t="s">
        <v>787</v>
      </c>
      <c r="E88" s="1" t="s">
        <v>1714</v>
      </c>
      <c r="F88" s="1" t="s">
        <v>82</v>
      </c>
      <c r="G88" s="1" t="s">
        <v>1715</v>
      </c>
      <c r="H88" s="1">
        <f>SUM(Table4_1[Packets])</f>
        <v>119796</v>
      </c>
      <c r="I88" s="1">
        <f t="shared" si="3"/>
        <v>3.5894353734682291E-2</v>
      </c>
      <c r="J88" s="1"/>
    </row>
    <row r="89" spans="1:10" x14ac:dyDescent="0.25">
      <c r="A89" s="1" t="s">
        <v>1406</v>
      </c>
      <c r="B89" s="1">
        <v>41</v>
      </c>
      <c r="C89" s="1">
        <v>15936</v>
      </c>
      <c r="D89" s="1" t="s">
        <v>99</v>
      </c>
      <c r="E89" s="1" t="s">
        <v>1409</v>
      </c>
      <c r="F89" s="1" t="s">
        <v>245</v>
      </c>
      <c r="G89" s="1" t="s">
        <v>1410</v>
      </c>
      <c r="H89" s="1">
        <f>SUM(Table4_1[Packets])</f>
        <v>119796</v>
      </c>
      <c r="I89" s="1">
        <f t="shared" si="3"/>
        <v>3.4224848909813352E-2</v>
      </c>
      <c r="J89" s="1"/>
    </row>
    <row r="90" spans="1:10" x14ac:dyDescent="0.25">
      <c r="A90" s="1" t="s">
        <v>1525</v>
      </c>
      <c r="B90" s="1">
        <v>39</v>
      </c>
      <c r="C90" s="1">
        <v>16205</v>
      </c>
      <c r="D90" s="1" t="s">
        <v>96</v>
      </c>
      <c r="E90" s="1" t="s">
        <v>1526</v>
      </c>
      <c r="F90" s="1" t="s">
        <v>163</v>
      </c>
      <c r="G90" s="1" t="s">
        <v>1527</v>
      </c>
      <c r="H90" s="1">
        <f>SUM(Table4_1[Packets])</f>
        <v>119796</v>
      </c>
      <c r="I90" s="1">
        <f t="shared" si="3"/>
        <v>3.2555344084944406E-2</v>
      </c>
      <c r="J90" s="1"/>
    </row>
    <row r="91" spans="1:10" x14ac:dyDescent="0.25">
      <c r="A91" s="1" t="s">
        <v>1662</v>
      </c>
      <c r="B91" s="1">
        <v>39</v>
      </c>
      <c r="C91" s="1">
        <v>16168</v>
      </c>
      <c r="D91" s="1" t="s">
        <v>96</v>
      </c>
      <c r="E91" s="1" t="s">
        <v>1663</v>
      </c>
      <c r="F91" s="1" t="s">
        <v>163</v>
      </c>
      <c r="G91" s="1" t="s">
        <v>1664</v>
      </c>
      <c r="H91" s="1">
        <f>SUM(Table4_1[Packets])</f>
        <v>119796</v>
      </c>
      <c r="I91" s="1">
        <f t="shared" si="3"/>
        <v>3.2555344084944406E-2</v>
      </c>
      <c r="J91" s="1"/>
    </row>
    <row r="92" spans="1:10" x14ac:dyDescent="0.25">
      <c r="A92" s="1" t="s">
        <v>1700</v>
      </c>
      <c r="B92" s="1">
        <v>39</v>
      </c>
      <c r="C92" s="1">
        <v>2490</v>
      </c>
      <c r="D92" s="1" t="s">
        <v>96</v>
      </c>
      <c r="E92" s="1" t="s">
        <v>1702</v>
      </c>
      <c r="F92" s="1" t="s">
        <v>163</v>
      </c>
      <c r="G92" s="1" t="s">
        <v>1703</v>
      </c>
      <c r="H92" s="1">
        <f>SUM(Table4_1[Packets])</f>
        <v>119796</v>
      </c>
      <c r="I92" s="1">
        <f t="shared" si="3"/>
        <v>3.2555344084944406E-2</v>
      </c>
      <c r="J92" s="1"/>
    </row>
    <row r="93" spans="1:10" x14ac:dyDescent="0.25">
      <c r="A93" s="1" t="s">
        <v>1704</v>
      </c>
      <c r="B93" s="1">
        <v>38</v>
      </c>
      <c r="C93" s="1">
        <v>2430</v>
      </c>
      <c r="D93" s="1" t="s">
        <v>96</v>
      </c>
      <c r="E93" s="1" t="s">
        <v>1702</v>
      </c>
      <c r="F93" s="1" t="s">
        <v>546</v>
      </c>
      <c r="G93" s="1" t="s">
        <v>1707</v>
      </c>
      <c r="H93" s="1">
        <f>SUM(Table4_1[Packets])</f>
        <v>119796</v>
      </c>
      <c r="I93" s="1">
        <f t="shared" si="3"/>
        <v>3.1720591672509936E-2</v>
      </c>
      <c r="J93" s="1"/>
    </row>
    <row r="94" spans="1:10" x14ac:dyDescent="0.25">
      <c r="A94" s="1" t="s">
        <v>1839</v>
      </c>
      <c r="B94" s="1">
        <v>38</v>
      </c>
      <c r="C94" s="1">
        <v>6226</v>
      </c>
      <c r="D94" s="1" t="s">
        <v>546</v>
      </c>
      <c r="E94" s="1" t="s">
        <v>1841</v>
      </c>
      <c r="F94" s="1" t="s">
        <v>96</v>
      </c>
      <c r="G94" s="1" t="s">
        <v>1842</v>
      </c>
      <c r="H94" s="1">
        <f>SUM(Table4_1[Packets])</f>
        <v>119796</v>
      </c>
      <c r="I94" s="1">
        <f t="shared" si="3"/>
        <v>3.1720591672509936E-2</v>
      </c>
      <c r="J94" s="1"/>
    </row>
    <row r="95" spans="1:10" x14ac:dyDescent="0.25">
      <c r="A95" s="1" t="s">
        <v>600</v>
      </c>
      <c r="B95" s="1">
        <v>36</v>
      </c>
      <c r="C95" s="1">
        <v>12402</v>
      </c>
      <c r="D95" s="1" t="s">
        <v>288</v>
      </c>
      <c r="E95" s="1" t="s">
        <v>1837</v>
      </c>
      <c r="F95" s="1" t="s">
        <v>179</v>
      </c>
      <c r="G95" s="1" t="s">
        <v>179</v>
      </c>
      <c r="H95" s="1">
        <f>SUM(Table4_1[Packets])</f>
        <v>119796</v>
      </c>
      <c r="I95" s="1">
        <f t="shared" si="3"/>
        <v>3.005108684764099E-2</v>
      </c>
      <c r="J95" s="1"/>
    </row>
    <row r="96" spans="1:10" x14ac:dyDescent="0.25">
      <c r="A96" s="1" t="s">
        <v>1453</v>
      </c>
      <c r="B96" s="1">
        <v>34</v>
      </c>
      <c r="C96" s="1">
        <v>16966</v>
      </c>
      <c r="D96" s="1" t="s">
        <v>245</v>
      </c>
      <c r="E96" s="1" t="s">
        <v>1455</v>
      </c>
      <c r="F96" s="1" t="s">
        <v>245</v>
      </c>
      <c r="G96" s="1" t="s">
        <v>1456</v>
      </c>
      <c r="H96" s="1">
        <f>SUM(Table4_1[Packets])</f>
        <v>119796</v>
      </c>
      <c r="I96" s="1">
        <f t="shared" si="3"/>
        <v>2.8381582022772047E-2</v>
      </c>
      <c r="J96" s="1"/>
    </row>
    <row r="97" spans="1:10" x14ac:dyDescent="0.25">
      <c r="A97" s="1" t="s">
        <v>1694</v>
      </c>
      <c r="B97" s="1">
        <v>34</v>
      </c>
      <c r="C97" s="1">
        <v>4224</v>
      </c>
      <c r="D97" s="1" t="s">
        <v>245</v>
      </c>
      <c r="E97" s="1" t="s">
        <v>1696</v>
      </c>
      <c r="F97" s="1" t="s">
        <v>245</v>
      </c>
      <c r="G97" s="1" t="s">
        <v>1697</v>
      </c>
      <c r="H97" s="1">
        <f>SUM(Table4_1[Packets])</f>
        <v>119796</v>
      </c>
      <c r="I97" s="1">
        <f t="shared" si="3"/>
        <v>2.8381582022772047E-2</v>
      </c>
      <c r="J97" s="1"/>
    </row>
    <row r="98" spans="1:10" x14ac:dyDescent="0.25">
      <c r="A98" s="1" t="s">
        <v>1626</v>
      </c>
      <c r="B98" s="1">
        <v>33</v>
      </c>
      <c r="C98" s="1">
        <v>21963</v>
      </c>
      <c r="D98" s="1" t="s">
        <v>163</v>
      </c>
      <c r="E98" s="1" t="s">
        <v>1627</v>
      </c>
      <c r="F98" s="1" t="s">
        <v>281</v>
      </c>
      <c r="G98" s="1" t="s">
        <v>1628</v>
      </c>
      <c r="H98" s="1">
        <f>SUM(Table4_1[Packets])</f>
        <v>119796</v>
      </c>
      <c r="I98" s="1">
        <f t="shared" ref="I98:I129" si="4">(B98/H98) *100</f>
        <v>2.7546829610337571E-2</v>
      </c>
      <c r="J98" s="1"/>
    </row>
    <row r="99" spans="1:10" x14ac:dyDescent="0.25">
      <c r="A99" s="1" t="s">
        <v>1558</v>
      </c>
      <c r="B99" s="1">
        <v>31</v>
      </c>
      <c r="C99" s="1">
        <v>23084</v>
      </c>
      <c r="D99" s="1" t="s">
        <v>245</v>
      </c>
      <c r="E99" s="1" t="s">
        <v>1560</v>
      </c>
      <c r="F99" s="1" t="s">
        <v>281</v>
      </c>
      <c r="G99" s="1" t="s">
        <v>1561</v>
      </c>
      <c r="H99" s="1">
        <f>SUM(Table4_1[Packets])</f>
        <v>119796</v>
      </c>
      <c r="I99" s="1">
        <f t="shared" si="4"/>
        <v>2.5877324785468628E-2</v>
      </c>
      <c r="J99" s="1"/>
    </row>
    <row r="100" spans="1:10" x14ac:dyDescent="0.25">
      <c r="A100" s="1" t="s">
        <v>1581</v>
      </c>
      <c r="B100" s="1">
        <v>30</v>
      </c>
      <c r="C100" s="1">
        <v>6466</v>
      </c>
      <c r="D100" s="1" t="s">
        <v>146</v>
      </c>
      <c r="E100" s="1" t="s">
        <v>1583</v>
      </c>
      <c r="F100" s="1" t="s">
        <v>281</v>
      </c>
      <c r="G100" s="1" t="s">
        <v>1584</v>
      </c>
      <c r="H100" s="1">
        <f>SUM(Table4_1[Packets])</f>
        <v>119796</v>
      </c>
      <c r="I100" s="1">
        <f t="shared" si="4"/>
        <v>2.5042572373034158E-2</v>
      </c>
      <c r="J100" s="1"/>
    </row>
    <row r="101" spans="1:10" x14ac:dyDescent="0.25">
      <c r="A101" s="1" t="s">
        <v>1597</v>
      </c>
      <c r="B101" s="1">
        <v>30</v>
      </c>
      <c r="C101" s="1">
        <v>2004</v>
      </c>
      <c r="D101" s="1" t="s">
        <v>146</v>
      </c>
      <c r="E101" s="1" t="s">
        <v>1599</v>
      </c>
      <c r="F101" s="1" t="s">
        <v>281</v>
      </c>
      <c r="G101" s="1" t="s">
        <v>614</v>
      </c>
      <c r="H101" s="1">
        <f>SUM(Table4_1[Packets])</f>
        <v>119796</v>
      </c>
      <c r="I101" s="1">
        <f t="shared" si="4"/>
        <v>2.5042572373034158E-2</v>
      </c>
      <c r="J101" s="1"/>
    </row>
    <row r="102" spans="1:10" x14ac:dyDescent="0.25">
      <c r="A102" s="1" t="s">
        <v>1733</v>
      </c>
      <c r="B102" s="1">
        <v>30</v>
      </c>
      <c r="C102" s="1">
        <v>1945</v>
      </c>
      <c r="D102" s="1" t="s">
        <v>513</v>
      </c>
      <c r="E102" s="1" t="s">
        <v>308</v>
      </c>
      <c r="F102" s="1" t="s">
        <v>513</v>
      </c>
      <c r="G102" s="1" t="s">
        <v>1735</v>
      </c>
      <c r="H102" s="1">
        <f>SUM(Table4_1[Packets])</f>
        <v>119796</v>
      </c>
      <c r="I102" s="1">
        <f t="shared" si="4"/>
        <v>2.5042572373034158E-2</v>
      </c>
      <c r="J102" s="1"/>
    </row>
    <row r="103" spans="1:10" x14ac:dyDescent="0.25">
      <c r="A103" s="1" t="s">
        <v>1413</v>
      </c>
      <c r="B103" s="1">
        <v>29</v>
      </c>
      <c r="C103" s="1">
        <v>18130</v>
      </c>
      <c r="D103" s="1" t="s">
        <v>82</v>
      </c>
      <c r="E103" s="1" t="s">
        <v>1415</v>
      </c>
      <c r="F103" s="1" t="s">
        <v>523</v>
      </c>
      <c r="G103" s="1" t="s">
        <v>1416</v>
      </c>
      <c r="H103" s="1">
        <f>SUM(Table4_1[Packets])</f>
        <v>119796</v>
      </c>
      <c r="I103" s="1">
        <f t="shared" si="4"/>
        <v>2.4207819960599685E-2</v>
      </c>
      <c r="J103" s="1"/>
    </row>
    <row r="104" spans="1:10" x14ac:dyDescent="0.25">
      <c r="A104" s="1" t="s">
        <v>1381</v>
      </c>
      <c r="B104" s="1">
        <v>28</v>
      </c>
      <c r="C104" s="1">
        <v>1794</v>
      </c>
      <c r="D104" s="1" t="s">
        <v>513</v>
      </c>
      <c r="E104" s="1" t="s">
        <v>1383</v>
      </c>
      <c r="F104" s="1" t="s">
        <v>101</v>
      </c>
      <c r="G104" s="1" t="s">
        <v>629</v>
      </c>
      <c r="H104" s="1">
        <f>SUM(Table4_1[Packets])</f>
        <v>119796</v>
      </c>
      <c r="I104" s="1">
        <f t="shared" si="4"/>
        <v>2.3373067548165215E-2</v>
      </c>
      <c r="J104" s="1"/>
    </row>
    <row r="105" spans="1:10" x14ac:dyDescent="0.25">
      <c r="A105" s="1" t="s">
        <v>1514</v>
      </c>
      <c r="B105" s="1">
        <v>28</v>
      </c>
      <c r="C105" s="1">
        <v>1819</v>
      </c>
      <c r="D105" s="1" t="s">
        <v>281</v>
      </c>
      <c r="E105" s="1" t="s">
        <v>1516</v>
      </c>
      <c r="F105" s="1" t="s">
        <v>281</v>
      </c>
      <c r="G105" s="1" t="s">
        <v>614</v>
      </c>
      <c r="H105" s="1">
        <f>SUM(Table4_1[Packets])</f>
        <v>119796</v>
      </c>
      <c r="I105" s="1">
        <f t="shared" si="4"/>
        <v>2.3373067548165215E-2</v>
      </c>
      <c r="J105" s="1"/>
    </row>
    <row r="106" spans="1:10" x14ac:dyDescent="0.25">
      <c r="A106" s="1" t="s">
        <v>1540</v>
      </c>
      <c r="B106" s="1">
        <v>28</v>
      </c>
      <c r="C106" s="1">
        <v>1819</v>
      </c>
      <c r="D106" s="1" t="s">
        <v>281</v>
      </c>
      <c r="E106" s="1" t="s">
        <v>1516</v>
      </c>
      <c r="F106" s="1" t="s">
        <v>281</v>
      </c>
      <c r="G106" s="1" t="s">
        <v>614</v>
      </c>
      <c r="H106" s="1">
        <f>SUM(Table4_1[Packets])</f>
        <v>119796</v>
      </c>
      <c r="I106" s="1">
        <f t="shared" si="4"/>
        <v>2.3373067548165215E-2</v>
      </c>
      <c r="J106" s="1"/>
    </row>
    <row r="107" spans="1:10" x14ac:dyDescent="0.25">
      <c r="A107" s="1" t="s">
        <v>1592</v>
      </c>
      <c r="B107" s="1">
        <v>27</v>
      </c>
      <c r="C107" s="1">
        <v>8376</v>
      </c>
      <c r="D107" s="1" t="s">
        <v>101</v>
      </c>
      <c r="E107" s="1" t="s">
        <v>1594</v>
      </c>
      <c r="F107" s="1" t="s">
        <v>281</v>
      </c>
      <c r="G107" s="1" t="s">
        <v>1595</v>
      </c>
      <c r="H107" s="1">
        <f>SUM(Table4_1[Packets])</f>
        <v>119796</v>
      </c>
      <c r="I107" s="1">
        <f t="shared" si="4"/>
        <v>2.2538315135730742E-2</v>
      </c>
      <c r="J107" s="1"/>
    </row>
    <row r="108" spans="1:10" x14ac:dyDescent="0.25">
      <c r="A108" s="1" t="s">
        <v>1666</v>
      </c>
      <c r="B108" s="1">
        <v>27</v>
      </c>
      <c r="C108" s="1">
        <v>9259</v>
      </c>
      <c r="D108" s="1" t="s">
        <v>101</v>
      </c>
      <c r="E108" s="1" t="s">
        <v>1668</v>
      </c>
      <c r="F108" s="1" t="s">
        <v>281</v>
      </c>
      <c r="G108" s="1" t="s">
        <v>1669</v>
      </c>
      <c r="H108" s="1">
        <f>SUM(Table4_1[Packets])</f>
        <v>119796</v>
      </c>
      <c r="I108" s="1">
        <f t="shared" si="4"/>
        <v>2.2538315135730742E-2</v>
      </c>
      <c r="J108" s="1"/>
    </row>
    <row r="109" spans="1:10" x14ac:dyDescent="0.25">
      <c r="A109" s="1" t="s">
        <v>1750</v>
      </c>
      <c r="B109" s="1">
        <v>27</v>
      </c>
      <c r="C109" s="1">
        <v>3244</v>
      </c>
      <c r="D109" s="1" t="s">
        <v>103</v>
      </c>
      <c r="E109" s="1" t="s">
        <v>1751</v>
      </c>
      <c r="F109" s="1" t="s">
        <v>146</v>
      </c>
      <c r="G109" s="1" t="s">
        <v>1752</v>
      </c>
      <c r="H109" s="1">
        <f>SUM(Table4_1[Packets])</f>
        <v>119796</v>
      </c>
      <c r="I109" s="1">
        <f t="shared" si="4"/>
        <v>2.2538315135730742E-2</v>
      </c>
      <c r="J109" s="1"/>
    </row>
    <row r="110" spans="1:10" x14ac:dyDescent="0.25">
      <c r="A110" s="1" t="s">
        <v>605</v>
      </c>
      <c r="B110" s="1">
        <v>26</v>
      </c>
      <c r="C110" s="1">
        <v>3483</v>
      </c>
      <c r="D110" s="1" t="s">
        <v>349</v>
      </c>
      <c r="E110" s="1" t="s">
        <v>606</v>
      </c>
      <c r="F110" s="1" t="s">
        <v>179</v>
      </c>
      <c r="G110" s="1" t="s">
        <v>179</v>
      </c>
      <c r="H110" s="1">
        <f>SUM(Table4_1[Packets])</f>
        <v>119796</v>
      </c>
      <c r="I110" s="1">
        <f t="shared" si="4"/>
        <v>2.1703562723296269E-2</v>
      </c>
      <c r="J110" s="1"/>
    </row>
    <row r="111" spans="1:10" x14ac:dyDescent="0.25">
      <c r="A111" s="1" t="s">
        <v>1622</v>
      </c>
      <c r="B111" s="1">
        <v>25</v>
      </c>
      <c r="C111" s="1">
        <v>21208</v>
      </c>
      <c r="D111" s="1" t="s">
        <v>513</v>
      </c>
      <c r="E111" s="1" t="s">
        <v>1624</v>
      </c>
      <c r="F111" s="1" t="s">
        <v>165</v>
      </c>
      <c r="G111" s="1" t="s">
        <v>1625</v>
      </c>
      <c r="H111" s="1">
        <f>SUM(Table4_1[Packets])</f>
        <v>119796</v>
      </c>
      <c r="I111" s="1">
        <f t="shared" si="4"/>
        <v>2.0868810310861796E-2</v>
      </c>
      <c r="J111" s="1"/>
    </row>
    <row r="112" spans="1:10" x14ac:dyDescent="0.25">
      <c r="A112" s="1" t="s">
        <v>1435</v>
      </c>
      <c r="B112" s="1">
        <v>24</v>
      </c>
      <c r="C112" s="1">
        <v>9880</v>
      </c>
      <c r="D112" s="1" t="s">
        <v>101</v>
      </c>
      <c r="E112" s="1" t="s">
        <v>1437</v>
      </c>
      <c r="F112" s="1" t="s">
        <v>103</v>
      </c>
      <c r="G112" s="1" t="s">
        <v>1438</v>
      </c>
      <c r="H112" s="1">
        <f>SUM(Table4_1[Packets])</f>
        <v>119796</v>
      </c>
      <c r="I112" s="1">
        <f t="shared" si="4"/>
        <v>2.0034057898427327E-2</v>
      </c>
      <c r="J112" s="1"/>
    </row>
    <row r="113" spans="1:10" x14ac:dyDescent="0.25">
      <c r="A113" s="1" t="s">
        <v>1465</v>
      </c>
      <c r="B113" s="1">
        <v>24</v>
      </c>
      <c r="C113" s="1">
        <v>9505</v>
      </c>
      <c r="D113" s="1" t="s">
        <v>103</v>
      </c>
      <c r="E113" s="1" t="s">
        <v>1467</v>
      </c>
      <c r="F113" s="1" t="s">
        <v>101</v>
      </c>
      <c r="G113" s="1" t="s">
        <v>1468</v>
      </c>
      <c r="H113" s="1">
        <f>SUM(Table4_1[Packets])</f>
        <v>119796</v>
      </c>
      <c r="I113" s="1">
        <f t="shared" si="4"/>
        <v>2.0034057898427327E-2</v>
      </c>
      <c r="J113" s="1"/>
    </row>
    <row r="114" spans="1:10" x14ac:dyDescent="0.25">
      <c r="A114" s="1" t="s">
        <v>98</v>
      </c>
      <c r="B114" s="1">
        <v>24</v>
      </c>
      <c r="C114" s="1">
        <v>11224</v>
      </c>
      <c r="D114" s="1" t="s">
        <v>101</v>
      </c>
      <c r="E114" s="1" t="s">
        <v>102</v>
      </c>
      <c r="F114" s="1" t="s">
        <v>103</v>
      </c>
      <c r="G114" s="1" t="s">
        <v>104</v>
      </c>
      <c r="H114" s="1">
        <f>SUM(Table4_1[Packets])</f>
        <v>119796</v>
      </c>
      <c r="I114" s="1">
        <f t="shared" si="4"/>
        <v>2.0034057898427327E-2</v>
      </c>
      <c r="J114" s="1"/>
    </row>
    <row r="115" spans="1:10" x14ac:dyDescent="0.25">
      <c r="A115" s="1" t="s">
        <v>111</v>
      </c>
      <c r="B115" s="1">
        <v>24</v>
      </c>
      <c r="C115" s="1">
        <v>8173</v>
      </c>
      <c r="D115" s="1" t="s">
        <v>30</v>
      </c>
      <c r="E115" s="1" t="s">
        <v>113</v>
      </c>
      <c r="F115" s="1" t="s">
        <v>30</v>
      </c>
      <c r="G115" s="1" t="s">
        <v>114</v>
      </c>
      <c r="H115" s="1">
        <f>SUM(Table4_1[Packets])</f>
        <v>119796</v>
      </c>
      <c r="I115" s="1">
        <f t="shared" si="4"/>
        <v>2.0034057898427327E-2</v>
      </c>
      <c r="J115" s="1"/>
    </row>
    <row r="116" spans="1:10" x14ac:dyDescent="0.25">
      <c r="A116" s="1" t="s">
        <v>618</v>
      </c>
      <c r="B116" s="1">
        <v>24</v>
      </c>
      <c r="C116" s="1">
        <v>1608</v>
      </c>
      <c r="D116" s="1" t="s">
        <v>179</v>
      </c>
      <c r="E116" s="1" t="s">
        <v>179</v>
      </c>
      <c r="F116" s="1" t="s">
        <v>99</v>
      </c>
      <c r="G116" s="1" t="s">
        <v>620</v>
      </c>
      <c r="H116" s="1">
        <f>SUM(Table4_1[Packets])</f>
        <v>119796</v>
      </c>
      <c r="I116" s="1">
        <f t="shared" si="4"/>
        <v>2.0034057898427327E-2</v>
      </c>
      <c r="J116" s="1"/>
    </row>
    <row r="117" spans="1:10" x14ac:dyDescent="0.25">
      <c r="A117" s="1" t="s">
        <v>1609</v>
      </c>
      <c r="B117" s="1">
        <v>22</v>
      </c>
      <c r="C117" s="1">
        <v>9573</v>
      </c>
      <c r="D117" s="1" t="s">
        <v>165</v>
      </c>
      <c r="E117" s="1" t="s">
        <v>1611</v>
      </c>
      <c r="F117" s="1" t="s">
        <v>30</v>
      </c>
      <c r="G117" s="1" t="s">
        <v>1612</v>
      </c>
      <c r="H117" s="1">
        <f>SUM(Table4_1[Packets])</f>
        <v>119796</v>
      </c>
      <c r="I117" s="1">
        <f t="shared" si="4"/>
        <v>1.8364553073558384E-2</v>
      </c>
      <c r="J117" s="1"/>
    </row>
    <row r="118" spans="1:10" x14ac:dyDescent="0.25">
      <c r="A118" s="1" t="s">
        <v>1449</v>
      </c>
      <c r="B118" s="1">
        <v>21</v>
      </c>
      <c r="C118" s="1">
        <v>5027</v>
      </c>
      <c r="D118" s="1" t="s">
        <v>149</v>
      </c>
      <c r="E118" s="1" t="s">
        <v>1451</v>
      </c>
      <c r="F118" s="1" t="s">
        <v>30</v>
      </c>
      <c r="G118" s="1" t="s">
        <v>1452</v>
      </c>
      <c r="H118" s="1">
        <f>SUM(Table4_1[Packets])</f>
        <v>119796</v>
      </c>
      <c r="I118" s="1">
        <f t="shared" si="4"/>
        <v>1.7529800661123911E-2</v>
      </c>
      <c r="J118" s="1"/>
    </row>
    <row r="119" spans="1:10" x14ac:dyDescent="0.25">
      <c r="A119" s="1" t="s">
        <v>1578</v>
      </c>
      <c r="B119" s="1">
        <v>20</v>
      </c>
      <c r="C119" s="1">
        <v>1248</v>
      </c>
      <c r="D119" s="1" t="s">
        <v>165</v>
      </c>
      <c r="E119" s="1" t="s">
        <v>1580</v>
      </c>
      <c r="F119" s="1" t="s">
        <v>165</v>
      </c>
      <c r="G119" s="1" t="s">
        <v>184</v>
      </c>
      <c r="H119" s="1">
        <f>SUM(Table4_1[Packets])</f>
        <v>119796</v>
      </c>
      <c r="I119" s="1">
        <f t="shared" si="4"/>
        <v>1.6695048248689441E-2</v>
      </c>
      <c r="J119" s="1"/>
    </row>
    <row r="120" spans="1:10" x14ac:dyDescent="0.25">
      <c r="A120" s="1" t="s">
        <v>1698</v>
      </c>
      <c r="B120" s="1">
        <v>20</v>
      </c>
      <c r="C120" s="1">
        <v>2200</v>
      </c>
      <c r="D120" s="1" t="s">
        <v>96</v>
      </c>
      <c r="E120" s="1" t="s">
        <v>1699</v>
      </c>
      <c r="F120" s="1" t="s">
        <v>179</v>
      </c>
      <c r="G120" s="1" t="s">
        <v>179</v>
      </c>
      <c r="H120" s="1">
        <f>SUM(Table4_1[Packets])</f>
        <v>119796</v>
      </c>
      <c r="I120" s="1">
        <f t="shared" si="4"/>
        <v>1.6695048248689441E-2</v>
      </c>
      <c r="J120" s="1"/>
    </row>
    <row r="121" spans="1:10" x14ac:dyDescent="0.25">
      <c r="A121" s="1" t="s">
        <v>1708</v>
      </c>
      <c r="B121" s="1">
        <v>19</v>
      </c>
      <c r="C121" s="1">
        <v>1215</v>
      </c>
      <c r="D121" s="1" t="s">
        <v>165</v>
      </c>
      <c r="E121" s="1" t="s">
        <v>1710</v>
      </c>
      <c r="F121" s="1" t="s">
        <v>149</v>
      </c>
      <c r="G121" s="1" t="s">
        <v>1711</v>
      </c>
      <c r="H121" s="1">
        <f>SUM(Table4_1[Packets])</f>
        <v>119796</v>
      </c>
      <c r="I121" s="1">
        <f t="shared" si="4"/>
        <v>1.5860295836254968E-2</v>
      </c>
      <c r="J121" s="1"/>
    </row>
    <row r="122" spans="1:10" x14ac:dyDescent="0.25">
      <c r="A122" s="1" t="s">
        <v>1729</v>
      </c>
      <c r="B122" s="1">
        <v>19</v>
      </c>
      <c r="C122" s="1">
        <v>7658</v>
      </c>
      <c r="D122" s="1" t="s">
        <v>149</v>
      </c>
      <c r="E122" s="1" t="s">
        <v>1731</v>
      </c>
      <c r="F122" s="1" t="s">
        <v>165</v>
      </c>
      <c r="G122" s="1" t="s">
        <v>1732</v>
      </c>
      <c r="H122" s="1">
        <f>SUM(Table4_1[Packets])</f>
        <v>119796</v>
      </c>
      <c r="I122" s="1">
        <f t="shared" si="4"/>
        <v>1.5860295836254968E-2</v>
      </c>
      <c r="J122" s="1"/>
    </row>
    <row r="123" spans="1:10" x14ac:dyDescent="0.25">
      <c r="A123" s="1" t="s">
        <v>162</v>
      </c>
      <c r="B123" s="1">
        <v>19</v>
      </c>
      <c r="C123" s="1">
        <v>3954</v>
      </c>
      <c r="D123" s="1" t="s">
        <v>165</v>
      </c>
      <c r="E123" s="1" t="s">
        <v>166</v>
      </c>
      <c r="F123" s="1" t="s">
        <v>149</v>
      </c>
      <c r="G123" s="1" t="s">
        <v>167</v>
      </c>
      <c r="H123" s="1">
        <f>SUM(Table4_1[Packets])</f>
        <v>119796</v>
      </c>
      <c r="I123" s="1">
        <f t="shared" si="4"/>
        <v>1.5860295836254968E-2</v>
      </c>
      <c r="J123" s="1"/>
    </row>
    <row r="124" spans="1:10" x14ac:dyDescent="0.25">
      <c r="A124" s="1" t="s">
        <v>1530</v>
      </c>
      <c r="B124" s="1">
        <v>18</v>
      </c>
      <c r="C124" s="1">
        <v>1222</v>
      </c>
      <c r="D124" s="1" t="s">
        <v>165</v>
      </c>
      <c r="E124" s="1" t="s">
        <v>1532</v>
      </c>
      <c r="F124" s="1" t="s">
        <v>523</v>
      </c>
      <c r="G124" s="1" t="s">
        <v>1533</v>
      </c>
      <c r="H124" s="1">
        <f>SUM(Table4_1[Packets])</f>
        <v>119796</v>
      </c>
      <c r="I124" s="1">
        <f t="shared" si="4"/>
        <v>1.5025543423820495E-2</v>
      </c>
      <c r="J124" s="1"/>
    </row>
    <row r="125" spans="1:10" x14ac:dyDescent="0.25">
      <c r="A125" s="1" t="s">
        <v>1672</v>
      </c>
      <c r="B125" s="1">
        <v>18</v>
      </c>
      <c r="C125" s="1">
        <v>13402</v>
      </c>
      <c r="D125" s="1" t="s">
        <v>103</v>
      </c>
      <c r="E125" s="1" t="s">
        <v>1674</v>
      </c>
      <c r="F125" s="1" t="s">
        <v>32</v>
      </c>
      <c r="G125" s="1" t="s">
        <v>1675</v>
      </c>
      <c r="H125" s="1">
        <f>SUM(Table4_1[Packets])</f>
        <v>119796</v>
      </c>
      <c r="I125" s="1">
        <f t="shared" si="4"/>
        <v>1.5025543423820495E-2</v>
      </c>
      <c r="J125" s="1"/>
    </row>
    <row r="126" spans="1:10" x14ac:dyDescent="0.25">
      <c r="A126" s="1" t="s">
        <v>1613</v>
      </c>
      <c r="B126" s="1">
        <v>17</v>
      </c>
      <c r="C126" s="1">
        <v>9868</v>
      </c>
      <c r="D126" s="1" t="s">
        <v>149</v>
      </c>
      <c r="E126" s="1" t="s">
        <v>1615</v>
      </c>
      <c r="F126" s="1" t="s">
        <v>523</v>
      </c>
      <c r="G126" s="1" t="s">
        <v>1616</v>
      </c>
      <c r="H126" s="1">
        <f>SUM(Table4_1[Packets])</f>
        <v>119796</v>
      </c>
      <c r="I126" s="1">
        <f t="shared" si="4"/>
        <v>1.4190791011386024E-2</v>
      </c>
      <c r="J126" s="1"/>
    </row>
    <row r="127" spans="1:10" x14ac:dyDescent="0.25">
      <c r="A127" s="1" t="s">
        <v>1393</v>
      </c>
      <c r="B127" s="1">
        <v>16</v>
      </c>
      <c r="C127" s="1">
        <v>1551</v>
      </c>
      <c r="D127" s="1" t="s">
        <v>149</v>
      </c>
      <c r="E127" s="1" t="s">
        <v>1395</v>
      </c>
      <c r="F127" s="1" t="s">
        <v>32</v>
      </c>
      <c r="G127" s="1" t="s">
        <v>1396</v>
      </c>
      <c r="H127" s="1">
        <f>SUM(Table4_1[Packets])</f>
        <v>119796</v>
      </c>
      <c r="I127" s="1">
        <f t="shared" si="4"/>
        <v>1.335603859895155E-2</v>
      </c>
      <c r="J127" s="1"/>
    </row>
    <row r="128" spans="1:10" x14ac:dyDescent="0.25">
      <c r="A128" s="1" t="s">
        <v>1375</v>
      </c>
      <c r="B128" s="1">
        <v>15</v>
      </c>
      <c r="C128" s="1">
        <v>957</v>
      </c>
      <c r="D128" s="1" t="s">
        <v>523</v>
      </c>
      <c r="E128" s="1" t="s">
        <v>1377</v>
      </c>
      <c r="F128" s="1" t="s">
        <v>32</v>
      </c>
      <c r="G128" s="1" t="s">
        <v>316</v>
      </c>
      <c r="H128" s="1">
        <f>SUM(Table4_1[Packets])</f>
        <v>119796</v>
      </c>
      <c r="I128" s="1">
        <f t="shared" si="4"/>
        <v>1.2521286186517079E-2</v>
      </c>
      <c r="J128" s="1"/>
    </row>
    <row r="129" spans="1:10" x14ac:dyDescent="0.25">
      <c r="A129" s="1" t="s">
        <v>1380</v>
      </c>
      <c r="B129" s="1">
        <v>15</v>
      </c>
      <c r="C129" s="1">
        <v>957</v>
      </c>
      <c r="D129" s="1" t="s">
        <v>523</v>
      </c>
      <c r="E129" s="1" t="s">
        <v>1377</v>
      </c>
      <c r="F129" s="1" t="s">
        <v>32</v>
      </c>
      <c r="G129" s="1" t="s">
        <v>316</v>
      </c>
      <c r="H129" s="1">
        <f>SUM(Table4_1[Packets])</f>
        <v>119796</v>
      </c>
      <c r="I129" s="1">
        <f t="shared" si="4"/>
        <v>1.2521286186517079E-2</v>
      </c>
      <c r="J129" s="1"/>
    </row>
    <row r="130" spans="1:10" x14ac:dyDescent="0.25">
      <c r="A130" s="1" t="s">
        <v>1521</v>
      </c>
      <c r="B130" s="1">
        <v>15</v>
      </c>
      <c r="C130" s="1">
        <v>990</v>
      </c>
      <c r="D130" s="1" t="s">
        <v>179</v>
      </c>
      <c r="E130" s="1" t="s">
        <v>179</v>
      </c>
      <c r="F130" s="1" t="s">
        <v>513</v>
      </c>
      <c r="G130" s="1" t="s">
        <v>1522</v>
      </c>
      <c r="H130" s="1">
        <f>SUM(Table4_1[Packets])</f>
        <v>119796</v>
      </c>
      <c r="I130" s="1">
        <f t="shared" ref="I130:I161" si="5">(B130/H130) *100</f>
        <v>1.2521286186517079E-2</v>
      </c>
      <c r="J130" s="1"/>
    </row>
    <row r="131" spans="1:10" x14ac:dyDescent="0.25">
      <c r="A131" s="1" t="s">
        <v>1725</v>
      </c>
      <c r="B131" s="1">
        <v>15</v>
      </c>
      <c r="C131" s="1">
        <v>6130</v>
      </c>
      <c r="D131" s="1" t="s">
        <v>523</v>
      </c>
      <c r="E131" s="1" t="s">
        <v>1727</v>
      </c>
      <c r="F131" s="1" t="s">
        <v>32</v>
      </c>
      <c r="G131" s="1" t="s">
        <v>1728</v>
      </c>
      <c r="H131" s="1">
        <f>SUM(Table4_1[Packets])</f>
        <v>119796</v>
      </c>
      <c r="I131" s="1">
        <f t="shared" si="5"/>
        <v>1.2521286186517079E-2</v>
      </c>
      <c r="J131" s="1"/>
    </row>
    <row r="132" spans="1:10" x14ac:dyDescent="0.25">
      <c r="A132" s="1" t="s">
        <v>625</v>
      </c>
      <c r="B132" s="1">
        <v>13</v>
      </c>
      <c r="C132" s="1">
        <v>2059</v>
      </c>
      <c r="D132" s="1" t="s">
        <v>179</v>
      </c>
      <c r="E132" s="1" t="s">
        <v>179</v>
      </c>
      <c r="F132" s="1" t="s">
        <v>101</v>
      </c>
      <c r="G132" s="1" t="s">
        <v>1853</v>
      </c>
      <c r="H132" s="1">
        <f>SUM(Table4_1[Packets])</f>
        <v>119796</v>
      </c>
      <c r="I132" s="1">
        <f t="shared" si="5"/>
        <v>1.0851781361648135E-2</v>
      </c>
      <c r="J132" s="1"/>
    </row>
    <row r="133" spans="1:10" x14ac:dyDescent="0.25">
      <c r="A133" s="1" t="s">
        <v>1745</v>
      </c>
      <c r="B133" s="1">
        <v>12</v>
      </c>
      <c r="C133" s="1">
        <v>811</v>
      </c>
      <c r="D133" s="1" t="s">
        <v>315</v>
      </c>
      <c r="E133" s="1" t="s">
        <v>1747</v>
      </c>
      <c r="F133" s="1" t="s">
        <v>315</v>
      </c>
      <c r="G133" s="1" t="s">
        <v>319</v>
      </c>
      <c r="H133" s="1">
        <f>SUM(Table4_1[Packets])</f>
        <v>119796</v>
      </c>
      <c r="I133" s="1">
        <f t="shared" si="5"/>
        <v>1.0017028949213663E-2</v>
      </c>
      <c r="J133" s="1"/>
    </row>
    <row r="134" spans="1:10" x14ac:dyDescent="0.25">
      <c r="A134" s="1" t="s">
        <v>512</v>
      </c>
      <c r="B134" s="1">
        <v>12</v>
      </c>
      <c r="C134" s="1">
        <v>1474</v>
      </c>
      <c r="D134" s="1" t="s">
        <v>30</v>
      </c>
      <c r="E134" s="1" t="s">
        <v>1827</v>
      </c>
      <c r="F134" s="1" t="s">
        <v>179</v>
      </c>
      <c r="G134" s="1" t="s">
        <v>179</v>
      </c>
      <c r="H134" s="1">
        <f>SUM(Table4_1[Packets])</f>
        <v>119796</v>
      </c>
      <c r="I134" s="1">
        <f t="shared" si="5"/>
        <v>1.0017028949213663E-2</v>
      </c>
      <c r="J134" s="1"/>
    </row>
    <row r="135" spans="1:10" x14ac:dyDescent="0.25">
      <c r="A135" s="1" t="s">
        <v>1849</v>
      </c>
      <c r="B135" s="1">
        <v>12</v>
      </c>
      <c r="C135" s="1">
        <v>840</v>
      </c>
      <c r="D135" s="1" t="s">
        <v>179</v>
      </c>
      <c r="E135" s="1" t="s">
        <v>179</v>
      </c>
      <c r="F135" s="1" t="s">
        <v>30</v>
      </c>
      <c r="G135" s="1" t="s">
        <v>614</v>
      </c>
      <c r="H135" s="1">
        <f>SUM(Table4_1[Packets])</f>
        <v>119796</v>
      </c>
      <c r="I135" s="1">
        <f t="shared" si="5"/>
        <v>1.0017028949213663E-2</v>
      </c>
      <c r="J135" s="1"/>
    </row>
    <row r="136" spans="1:10" x14ac:dyDescent="0.25">
      <c r="A136" s="1" t="s">
        <v>1676</v>
      </c>
      <c r="B136" s="1">
        <v>11</v>
      </c>
      <c r="C136" s="1">
        <v>723</v>
      </c>
      <c r="D136" s="1" t="s">
        <v>315</v>
      </c>
      <c r="E136" s="1" t="s">
        <v>720</v>
      </c>
      <c r="F136" s="1" t="s">
        <v>34</v>
      </c>
      <c r="G136" s="1" t="s">
        <v>186</v>
      </c>
      <c r="H136" s="1">
        <f>SUM(Table4_1[Packets])</f>
        <v>119796</v>
      </c>
      <c r="I136" s="1">
        <f t="shared" si="5"/>
        <v>9.1822765367791919E-3</v>
      </c>
      <c r="J136" s="1"/>
    </row>
    <row r="137" spans="1:10" x14ac:dyDescent="0.25">
      <c r="A137" s="1" t="s">
        <v>1378</v>
      </c>
      <c r="B137" s="1">
        <v>9</v>
      </c>
      <c r="C137" s="1">
        <v>531</v>
      </c>
      <c r="D137" s="1" t="s">
        <v>499</v>
      </c>
      <c r="E137" s="1" t="s">
        <v>463</v>
      </c>
      <c r="F137" s="1" t="s">
        <v>34</v>
      </c>
      <c r="G137" s="1" t="s">
        <v>1014</v>
      </c>
      <c r="H137" s="1">
        <f>SUM(Table4_1[Packets])</f>
        <v>119796</v>
      </c>
      <c r="I137" s="1">
        <f t="shared" si="5"/>
        <v>7.5127717119102475E-3</v>
      </c>
      <c r="J137" s="1"/>
    </row>
    <row r="138" spans="1:10" x14ac:dyDescent="0.25">
      <c r="A138" s="1" t="s">
        <v>1528</v>
      </c>
      <c r="B138" s="1">
        <v>9</v>
      </c>
      <c r="C138" s="1">
        <v>611</v>
      </c>
      <c r="D138" s="1" t="s">
        <v>34</v>
      </c>
      <c r="E138" s="1" t="s">
        <v>1205</v>
      </c>
      <c r="F138" s="1" t="s">
        <v>499</v>
      </c>
      <c r="G138" s="1" t="s">
        <v>298</v>
      </c>
      <c r="H138" s="1">
        <f>SUM(Table4_1[Packets])</f>
        <v>119796</v>
      </c>
      <c r="I138" s="1">
        <f t="shared" si="5"/>
        <v>7.5127717119102475E-3</v>
      </c>
      <c r="J138" s="1"/>
    </row>
    <row r="139" spans="1:10" x14ac:dyDescent="0.25">
      <c r="A139" s="1" t="s">
        <v>1585</v>
      </c>
      <c r="B139" s="1">
        <v>9</v>
      </c>
      <c r="C139" s="1">
        <v>597</v>
      </c>
      <c r="D139" s="1" t="s">
        <v>34</v>
      </c>
      <c r="E139" s="1" t="s">
        <v>1277</v>
      </c>
      <c r="F139" s="1" t="s">
        <v>499</v>
      </c>
      <c r="G139" s="1" t="s">
        <v>298</v>
      </c>
      <c r="H139" s="1">
        <f>SUM(Table4_1[Packets])</f>
        <v>119796</v>
      </c>
      <c r="I139" s="1">
        <f t="shared" si="5"/>
        <v>7.5127717119102475E-3</v>
      </c>
      <c r="J139" s="1"/>
    </row>
    <row r="140" spans="1:10" x14ac:dyDescent="0.25">
      <c r="A140" s="1" t="s">
        <v>1807</v>
      </c>
      <c r="B140" s="1">
        <v>9</v>
      </c>
      <c r="C140" s="1">
        <v>950</v>
      </c>
      <c r="D140" s="1" t="s">
        <v>499</v>
      </c>
      <c r="E140" s="1" t="s">
        <v>1164</v>
      </c>
      <c r="F140" s="1" t="s">
        <v>34</v>
      </c>
      <c r="G140" s="1" t="s">
        <v>1809</v>
      </c>
      <c r="H140" s="1">
        <f>SUM(Table4_1[Packets])</f>
        <v>119796</v>
      </c>
      <c r="I140" s="1">
        <f t="shared" si="5"/>
        <v>7.5127717119102475E-3</v>
      </c>
      <c r="J140" s="1"/>
    </row>
    <row r="141" spans="1:10" x14ac:dyDescent="0.25">
      <c r="A141" s="1" t="s">
        <v>1478</v>
      </c>
      <c r="B141" s="1">
        <v>8</v>
      </c>
      <c r="C141" s="1">
        <v>504</v>
      </c>
      <c r="D141" s="1" t="s">
        <v>499</v>
      </c>
      <c r="E141" s="1" t="s">
        <v>1073</v>
      </c>
      <c r="F141" s="1" t="s">
        <v>499</v>
      </c>
      <c r="G141" s="1" t="s">
        <v>298</v>
      </c>
      <c r="H141" s="1">
        <f>SUM(Table4_1[Packets])</f>
        <v>119796</v>
      </c>
      <c r="I141" s="1">
        <f t="shared" si="5"/>
        <v>6.6780192994757752E-3</v>
      </c>
      <c r="J141" s="1"/>
    </row>
    <row r="142" spans="1:10" x14ac:dyDescent="0.25">
      <c r="A142" s="1" t="s">
        <v>1720</v>
      </c>
      <c r="B142" s="1">
        <v>8</v>
      </c>
      <c r="C142" s="1">
        <v>504</v>
      </c>
      <c r="D142" s="1" t="s">
        <v>499</v>
      </c>
      <c r="E142" s="1" t="s">
        <v>1073</v>
      </c>
      <c r="F142" s="1" t="s">
        <v>499</v>
      </c>
      <c r="G142" s="1" t="s">
        <v>298</v>
      </c>
      <c r="H142" s="1">
        <f>SUM(Table4_1[Packets])</f>
        <v>119796</v>
      </c>
      <c r="I142" s="1">
        <f t="shared" si="5"/>
        <v>6.6780192994757752E-3</v>
      </c>
      <c r="J142" s="1"/>
    </row>
    <row r="143" spans="1:10" x14ac:dyDescent="0.25">
      <c r="A143" s="1" t="s">
        <v>522</v>
      </c>
      <c r="B143" s="1">
        <v>8</v>
      </c>
      <c r="C143" s="1">
        <v>2546</v>
      </c>
      <c r="D143" s="1" t="s">
        <v>523</v>
      </c>
      <c r="E143" s="1" t="s">
        <v>524</v>
      </c>
      <c r="F143" s="1" t="s">
        <v>179</v>
      </c>
      <c r="G143" s="1" t="s">
        <v>179</v>
      </c>
      <c r="H143" s="1">
        <f>SUM(Table4_1[Packets])</f>
        <v>119796</v>
      </c>
      <c r="I143" s="1">
        <f t="shared" si="5"/>
        <v>6.6780192994757752E-3</v>
      </c>
      <c r="J143" s="1"/>
    </row>
    <row r="144" spans="1:10" x14ac:dyDescent="0.25">
      <c r="A144" s="1" t="s">
        <v>1424</v>
      </c>
      <c r="B144" s="1">
        <v>7</v>
      </c>
      <c r="C144" s="1">
        <v>438</v>
      </c>
      <c r="D144" s="1" t="s">
        <v>293</v>
      </c>
      <c r="E144" s="1" t="s">
        <v>269</v>
      </c>
      <c r="F144" s="1" t="s">
        <v>499</v>
      </c>
      <c r="G144" s="1" t="s">
        <v>298</v>
      </c>
      <c r="H144" s="1">
        <f>SUM(Table4_1[Packets])</f>
        <v>119796</v>
      </c>
      <c r="I144" s="1">
        <f t="shared" si="5"/>
        <v>5.8432668870413039E-3</v>
      </c>
      <c r="J144" s="1"/>
    </row>
    <row r="145" spans="1:10" x14ac:dyDescent="0.25">
      <c r="A145" s="1" t="s">
        <v>1604</v>
      </c>
      <c r="B145" s="1">
        <v>7</v>
      </c>
      <c r="C145" s="1">
        <v>471</v>
      </c>
      <c r="D145" s="1" t="s">
        <v>499</v>
      </c>
      <c r="E145" s="1" t="s">
        <v>1209</v>
      </c>
      <c r="F145" s="1" t="s">
        <v>293</v>
      </c>
      <c r="G145" s="1" t="s">
        <v>1374</v>
      </c>
      <c r="H145" s="1">
        <f>SUM(Table4_1[Packets])</f>
        <v>119796</v>
      </c>
      <c r="I145" s="1">
        <f t="shared" si="5"/>
        <v>5.8432668870413039E-3</v>
      </c>
      <c r="J145" s="1"/>
    </row>
    <row r="146" spans="1:10" x14ac:dyDescent="0.25">
      <c r="A146" s="1" t="s">
        <v>1411</v>
      </c>
      <c r="B146" s="1">
        <v>6</v>
      </c>
      <c r="C146" s="1">
        <v>342</v>
      </c>
      <c r="D146" s="1" t="s">
        <v>293</v>
      </c>
      <c r="E146" s="1" t="s">
        <v>1374</v>
      </c>
      <c r="F146" s="1" t="s">
        <v>293</v>
      </c>
      <c r="G146" s="1" t="s">
        <v>1412</v>
      </c>
      <c r="H146" s="1">
        <f>SUM(Table4_1[Packets])</f>
        <v>119796</v>
      </c>
      <c r="I146" s="1">
        <f t="shared" si="5"/>
        <v>5.0085144746068316E-3</v>
      </c>
      <c r="J146" s="1"/>
    </row>
    <row r="147" spans="1:10" x14ac:dyDescent="0.25">
      <c r="A147" s="1" t="s">
        <v>1621</v>
      </c>
      <c r="B147" s="1">
        <v>6</v>
      </c>
      <c r="C147" s="1">
        <v>375</v>
      </c>
      <c r="D147" s="1" t="s">
        <v>293</v>
      </c>
      <c r="E147" s="1" t="s">
        <v>979</v>
      </c>
      <c r="F147" s="1" t="s">
        <v>293</v>
      </c>
      <c r="G147" s="1" t="s">
        <v>1412</v>
      </c>
      <c r="H147" s="1">
        <f>SUM(Table4_1[Packets])</f>
        <v>119796</v>
      </c>
      <c r="I147" s="1">
        <f t="shared" si="5"/>
        <v>5.0085144746068316E-3</v>
      </c>
      <c r="J147" s="1"/>
    </row>
    <row r="148" spans="1:10" x14ac:dyDescent="0.25">
      <c r="A148" s="1" t="s">
        <v>1687</v>
      </c>
      <c r="B148" s="1">
        <v>6</v>
      </c>
      <c r="C148" s="1">
        <v>432</v>
      </c>
      <c r="D148" s="1" t="s">
        <v>293</v>
      </c>
      <c r="E148" s="1" t="s">
        <v>1374</v>
      </c>
      <c r="F148" s="1" t="s">
        <v>293</v>
      </c>
      <c r="G148" s="1" t="s">
        <v>1020</v>
      </c>
      <c r="H148" s="1">
        <f>SUM(Table4_1[Packets])</f>
        <v>119796</v>
      </c>
      <c r="I148" s="1">
        <f t="shared" si="5"/>
        <v>5.0085144746068316E-3</v>
      </c>
      <c r="J148" s="1"/>
    </row>
    <row r="149" spans="1:10" x14ac:dyDescent="0.25">
      <c r="A149" s="1" t="s">
        <v>1847</v>
      </c>
      <c r="B149" s="1">
        <v>6</v>
      </c>
      <c r="C149" s="1">
        <v>342</v>
      </c>
      <c r="D149" s="1" t="s">
        <v>293</v>
      </c>
      <c r="E149" s="1" t="s">
        <v>1374</v>
      </c>
      <c r="F149" s="1" t="s">
        <v>293</v>
      </c>
      <c r="G149" s="1" t="s">
        <v>1412</v>
      </c>
      <c r="H149" s="1">
        <f>SUM(Table4_1[Packets])</f>
        <v>119796</v>
      </c>
      <c r="I149" s="1">
        <f t="shared" si="5"/>
        <v>5.0085144746068316E-3</v>
      </c>
      <c r="J149" s="1"/>
    </row>
    <row r="150" spans="1:10" x14ac:dyDescent="0.25">
      <c r="A150" s="1" t="s">
        <v>1848</v>
      </c>
      <c r="B150" s="1">
        <v>6</v>
      </c>
      <c r="C150" s="1">
        <v>360</v>
      </c>
      <c r="D150" s="1" t="s">
        <v>179</v>
      </c>
      <c r="E150" s="1" t="s">
        <v>179</v>
      </c>
      <c r="F150" s="1" t="s">
        <v>315</v>
      </c>
      <c r="G150" s="1" t="s">
        <v>319</v>
      </c>
      <c r="H150" s="1">
        <f>SUM(Table4_1[Packets])</f>
        <v>119796</v>
      </c>
      <c r="I150" s="1">
        <f t="shared" si="5"/>
        <v>5.0085144746068316E-3</v>
      </c>
      <c r="J150" s="1"/>
    </row>
    <row r="151" spans="1:10" x14ac:dyDescent="0.25">
      <c r="A151" s="1" t="s">
        <v>1423</v>
      </c>
      <c r="B151" s="1">
        <v>5</v>
      </c>
      <c r="C151" s="1">
        <v>282</v>
      </c>
      <c r="D151" s="1" t="s">
        <v>17</v>
      </c>
      <c r="E151" s="1" t="s">
        <v>212</v>
      </c>
      <c r="F151" s="1" t="s">
        <v>293</v>
      </c>
      <c r="G151" s="1" t="s">
        <v>1412</v>
      </c>
      <c r="H151" s="1">
        <f>SUM(Table4_1[Packets])</f>
        <v>119796</v>
      </c>
      <c r="I151" s="1">
        <f t="shared" si="5"/>
        <v>4.1737620621723603E-3</v>
      </c>
      <c r="J151" s="1"/>
    </row>
    <row r="152" spans="1:10" x14ac:dyDescent="0.25">
      <c r="A152" s="1" t="s">
        <v>1517</v>
      </c>
      <c r="B152" s="1">
        <v>5</v>
      </c>
      <c r="C152" s="1">
        <v>300</v>
      </c>
      <c r="D152" s="1" t="s">
        <v>17</v>
      </c>
      <c r="E152" s="1" t="s">
        <v>212</v>
      </c>
      <c r="F152" s="1" t="s">
        <v>293</v>
      </c>
      <c r="G152" s="1" t="s">
        <v>1374</v>
      </c>
      <c r="H152" s="1">
        <f>SUM(Table4_1[Packets])</f>
        <v>119796</v>
      </c>
      <c r="I152" s="1">
        <f t="shared" si="5"/>
        <v>4.1737620621723603E-3</v>
      </c>
      <c r="J152" s="1"/>
    </row>
    <row r="153" spans="1:10" x14ac:dyDescent="0.25">
      <c r="A153" s="1" t="s">
        <v>1523</v>
      </c>
      <c r="B153" s="1">
        <v>5</v>
      </c>
      <c r="C153" s="1">
        <v>330</v>
      </c>
      <c r="D153" s="1" t="s">
        <v>179</v>
      </c>
      <c r="E153" s="1" t="s">
        <v>179</v>
      </c>
      <c r="F153" s="1" t="s">
        <v>34</v>
      </c>
      <c r="G153" s="1" t="s">
        <v>1524</v>
      </c>
      <c r="H153" s="1">
        <f>SUM(Table4_1[Packets])</f>
        <v>119796</v>
      </c>
      <c r="I153" s="1">
        <f t="shared" si="5"/>
        <v>4.1737620621723603E-3</v>
      </c>
      <c r="J153" s="1"/>
    </row>
    <row r="154" spans="1:10" x14ac:dyDescent="0.25">
      <c r="A154" s="1" t="s">
        <v>1670</v>
      </c>
      <c r="B154" s="1">
        <v>5</v>
      </c>
      <c r="C154" s="1">
        <v>302</v>
      </c>
      <c r="D154" s="1" t="s">
        <v>293</v>
      </c>
      <c r="E154" s="1" t="s">
        <v>1671</v>
      </c>
      <c r="F154" s="1" t="s">
        <v>17</v>
      </c>
      <c r="G154" s="1" t="s">
        <v>18</v>
      </c>
      <c r="H154" s="1">
        <f>SUM(Table4_1[Packets])</f>
        <v>119796</v>
      </c>
      <c r="I154" s="1">
        <f t="shared" si="5"/>
        <v>4.1737620621723603E-3</v>
      </c>
      <c r="J154" s="1"/>
    </row>
    <row r="155" spans="1:10" x14ac:dyDescent="0.25">
      <c r="A155" s="1" t="s">
        <v>1753</v>
      </c>
      <c r="B155" s="1">
        <v>5</v>
      </c>
      <c r="C155" s="1">
        <v>302</v>
      </c>
      <c r="D155" s="1" t="s">
        <v>293</v>
      </c>
      <c r="E155" s="1" t="s">
        <v>1671</v>
      </c>
      <c r="F155" s="1" t="s">
        <v>17</v>
      </c>
      <c r="G155" s="1" t="s">
        <v>18</v>
      </c>
      <c r="H155" s="1">
        <f>SUM(Table4_1[Packets])</f>
        <v>119796</v>
      </c>
      <c r="I155" s="1">
        <f t="shared" si="5"/>
        <v>4.1737620621723603E-3</v>
      </c>
      <c r="J155" s="1"/>
    </row>
    <row r="156" spans="1:10" x14ac:dyDescent="0.25">
      <c r="A156" s="1" t="s">
        <v>1758</v>
      </c>
      <c r="B156" s="1">
        <v>5</v>
      </c>
      <c r="C156" s="1">
        <v>302</v>
      </c>
      <c r="D156" s="1" t="s">
        <v>293</v>
      </c>
      <c r="E156" s="1" t="s">
        <v>1671</v>
      </c>
      <c r="F156" s="1" t="s">
        <v>17</v>
      </c>
      <c r="G156" s="1" t="s">
        <v>18</v>
      </c>
      <c r="H156" s="1">
        <f>SUM(Table4_1[Packets])</f>
        <v>119796</v>
      </c>
      <c r="I156" s="1">
        <f t="shared" si="5"/>
        <v>4.1737620621723603E-3</v>
      </c>
      <c r="J156" s="1"/>
    </row>
    <row r="157" spans="1:10" x14ac:dyDescent="0.25">
      <c r="A157" s="1" t="s">
        <v>1797</v>
      </c>
      <c r="B157" s="1">
        <v>5</v>
      </c>
      <c r="C157" s="1">
        <v>313</v>
      </c>
      <c r="D157" s="1" t="s">
        <v>17</v>
      </c>
      <c r="E157" s="1" t="s">
        <v>212</v>
      </c>
      <c r="F157" s="1" t="s">
        <v>293</v>
      </c>
      <c r="G157" s="1" t="s">
        <v>1112</v>
      </c>
      <c r="H157" s="1">
        <f>SUM(Table4_1[Packets])</f>
        <v>119796</v>
      </c>
      <c r="I157" s="1">
        <f t="shared" si="5"/>
        <v>4.1737620621723603E-3</v>
      </c>
      <c r="J157" s="1"/>
    </row>
    <row r="158" spans="1:10" x14ac:dyDescent="0.25">
      <c r="A158" s="1" t="s">
        <v>1487</v>
      </c>
      <c r="B158" s="1">
        <v>4</v>
      </c>
      <c r="C158" s="1">
        <v>246</v>
      </c>
      <c r="D158" s="1" t="s">
        <v>17</v>
      </c>
      <c r="E158" s="1" t="s">
        <v>1489</v>
      </c>
      <c r="F158" s="1" t="s">
        <v>17</v>
      </c>
      <c r="G158" s="1" t="s">
        <v>890</v>
      </c>
      <c r="H158" s="1">
        <f>SUM(Table4_1[Packets])</f>
        <v>119796</v>
      </c>
      <c r="I158" s="1">
        <f t="shared" si="5"/>
        <v>3.3390096497378876E-3</v>
      </c>
      <c r="J158" s="1"/>
    </row>
    <row r="159" spans="1:10" x14ac:dyDescent="0.25">
      <c r="A159" s="1" t="s">
        <v>1567</v>
      </c>
      <c r="B159" s="1">
        <v>4</v>
      </c>
      <c r="C159" s="1">
        <v>240</v>
      </c>
      <c r="D159" s="1" t="s">
        <v>17</v>
      </c>
      <c r="E159" s="1" t="s">
        <v>212</v>
      </c>
      <c r="F159" s="1" t="s">
        <v>17</v>
      </c>
      <c r="G159" s="1" t="s">
        <v>212</v>
      </c>
      <c r="H159" s="1">
        <f>SUM(Table4_1[Packets])</f>
        <v>119796</v>
      </c>
      <c r="I159" s="1">
        <f t="shared" si="5"/>
        <v>3.3390096497378876E-3</v>
      </c>
      <c r="J159" s="1"/>
    </row>
    <row r="160" spans="1:10" x14ac:dyDescent="0.25">
      <c r="A160" s="1" t="s">
        <v>1572</v>
      </c>
      <c r="B160" s="1">
        <v>4</v>
      </c>
      <c r="C160" s="1">
        <v>288</v>
      </c>
      <c r="D160" s="1" t="s">
        <v>17</v>
      </c>
      <c r="E160" s="1" t="s">
        <v>212</v>
      </c>
      <c r="F160" s="1" t="s">
        <v>17</v>
      </c>
      <c r="G160" s="1" t="s">
        <v>1367</v>
      </c>
      <c r="H160" s="1">
        <f>SUM(Table4_1[Packets])</f>
        <v>119796</v>
      </c>
      <c r="I160" s="1">
        <f t="shared" si="5"/>
        <v>3.3390096497378876E-3</v>
      </c>
      <c r="J160" s="1"/>
    </row>
    <row r="161" spans="1:10" x14ac:dyDescent="0.25">
      <c r="A161" s="1" t="s">
        <v>1736</v>
      </c>
      <c r="B161" s="1">
        <v>4</v>
      </c>
      <c r="C161" s="1">
        <v>265</v>
      </c>
      <c r="D161" s="1" t="s">
        <v>17</v>
      </c>
      <c r="E161" s="1" t="s">
        <v>1737</v>
      </c>
      <c r="F161" s="1" t="s">
        <v>17</v>
      </c>
      <c r="G161" s="1" t="s">
        <v>212</v>
      </c>
      <c r="H161" s="1">
        <f>SUM(Table4_1[Packets])</f>
        <v>119796</v>
      </c>
      <c r="I161" s="1">
        <f t="shared" si="5"/>
        <v>3.3390096497378876E-3</v>
      </c>
      <c r="J161" s="1"/>
    </row>
    <row r="162" spans="1:10" x14ac:dyDescent="0.25">
      <c r="A162" s="1" t="s">
        <v>607</v>
      </c>
      <c r="B162" s="1">
        <v>4</v>
      </c>
      <c r="C162" s="1">
        <v>575</v>
      </c>
      <c r="D162" s="1" t="s">
        <v>499</v>
      </c>
      <c r="E162" s="1" t="s">
        <v>608</v>
      </c>
      <c r="F162" s="1" t="s">
        <v>179</v>
      </c>
      <c r="G162" s="1" t="s">
        <v>179</v>
      </c>
      <c r="H162" s="1">
        <f>SUM(Table4_1[Packets])</f>
        <v>119796</v>
      </c>
      <c r="I162" s="1">
        <f t="shared" ref="I162:I193" si="6">(B162/H162) *100</f>
        <v>3.3390096497378876E-3</v>
      </c>
      <c r="J162" s="1"/>
    </row>
    <row r="163" spans="1:10" x14ac:dyDescent="0.25">
      <c r="A163" s="1" t="s">
        <v>1366</v>
      </c>
      <c r="B163" s="1">
        <v>3</v>
      </c>
      <c r="C163" s="1">
        <v>168</v>
      </c>
      <c r="D163" s="1" t="s">
        <v>19</v>
      </c>
      <c r="E163" s="1" t="s">
        <v>20</v>
      </c>
      <c r="F163" s="1" t="s">
        <v>17</v>
      </c>
      <c r="G163" s="1" t="s">
        <v>890</v>
      </c>
      <c r="H163" s="1">
        <f>SUM(Table4_1[Packets])</f>
        <v>119796</v>
      </c>
      <c r="I163" s="1">
        <f t="shared" si="6"/>
        <v>2.5042572373034158E-3</v>
      </c>
      <c r="J163" s="1"/>
    </row>
    <row r="164" spans="1:10" x14ac:dyDescent="0.25">
      <c r="A164" s="1" t="s">
        <v>1373</v>
      </c>
      <c r="B164" s="1">
        <v>3</v>
      </c>
      <c r="C164" s="1">
        <v>180</v>
      </c>
      <c r="D164" s="1" t="s">
        <v>19</v>
      </c>
      <c r="E164" s="1" t="s">
        <v>20</v>
      </c>
      <c r="F164" s="1" t="s">
        <v>17</v>
      </c>
      <c r="G164" s="1" t="s">
        <v>212</v>
      </c>
      <c r="H164" s="1">
        <f>SUM(Table4_1[Packets])</f>
        <v>119796</v>
      </c>
      <c r="I164" s="1">
        <f t="shared" si="6"/>
        <v>2.5042572373034158E-3</v>
      </c>
      <c r="J164" s="1"/>
    </row>
    <row r="165" spans="1:10" x14ac:dyDescent="0.25">
      <c r="A165" s="1" t="s">
        <v>1397</v>
      </c>
      <c r="B165" s="1">
        <v>3</v>
      </c>
      <c r="C165" s="1">
        <v>168</v>
      </c>
      <c r="D165" s="1" t="s">
        <v>19</v>
      </c>
      <c r="E165" s="1" t="s">
        <v>20</v>
      </c>
      <c r="F165" s="1" t="s">
        <v>17</v>
      </c>
      <c r="G165" s="1" t="s">
        <v>890</v>
      </c>
      <c r="H165" s="1">
        <f>SUM(Table4_1[Packets])</f>
        <v>119796</v>
      </c>
      <c r="I165" s="1">
        <f t="shared" si="6"/>
        <v>2.5042572373034158E-3</v>
      </c>
      <c r="J165" s="1"/>
    </row>
    <row r="166" spans="1:10" x14ac:dyDescent="0.25">
      <c r="A166" s="1" t="s">
        <v>1477</v>
      </c>
      <c r="B166" s="1">
        <v>3</v>
      </c>
      <c r="C166" s="1">
        <v>180</v>
      </c>
      <c r="D166" s="1" t="s">
        <v>19</v>
      </c>
      <c r="E166" s="1" t="s">
        <v>20</v>
      </c>
      <c r="F166" s="1" t="s">
        <v>17</v>
      </c>
      <c r="G166" s="1" t="s">
        <v>212</v>
      </c>
      <c r="H166" s="1">
        <f>SUM(Table4_1[Packets])</f>
        <v>119796</v>
      </c>
      <c r="I166" s="1">
        <f t="shared" si="6"/>
        <v>2.5042572373034158E-3</v>
      </c>
      <c r="J166" s="1"/>
    </row>
    <row r="167" spans="1:10" x14ac:dyDescent="0.25">
      <c r="A167" s="1" t="s">
        <v>1566</v>
      </c>
      <c r="B167" s="1">
        <v>3</v>
      </c>
      <c r="C167" s="1">
        <v>168</v>
      </c>
      <c r="D167" s="1" t="s">
        <v>19</v>
      </c>
      <c r="E167" s="1" t="s">
        <v>20</v>
      </c>
      <c r="F167" s="1" t="s">
        <v>17</v>
      </c>
      <c r="G167" s="1" t="s">
        <v>890</v>
      </c>
      <c r="H167" s="1">
        <f>SUM(Table4_1[Packets])</f>
        <v>119796</v>
      </c>
      <c r="I167" s="1">
        <f t="shared" si="6"/>
        <v>2.5042572373034158E-3</v>
      </c>
      <c r="J167" s="1"/>
    </row>
    <row r="168" spans="1:10" x14ac:dyDescent="0.25">
      <c r="A168" s="1" t="s">
        <v>1577</v>
      </c>
      <c r="B168" s="1">
        <v>3</v>
      </c>
      <c r="C168" s="1">
        <v>180</v>
      </c>
      <c r="D168" s="1" t="s">
        <v>179</v>
      </c>
      <c r="E168" s="1" t="s">
        <v>179</v>
      </c>
      <c r="F168" s="1" t="s">
        <v>293</v>
      </c>
      <c r="G168" s="1" t="s">
        <v>1374</v>
      </c>
      <c r="H168" s="1">
        <f>SUM(Table4_1[Packets])</f>
        <v>119796</v>
      </c>
      <c r="I168" s="1">
        <f t="shared" si="6"/>
        <v>2.5042572373034158E-3</v>
      </c>
      <c r="J168" s="1"/>
    </row>
    <row r="169" spans="1:10" x14ac:dyDescent="0.25">
      <c r="A169" s="1" t="s">
        <v>1596</v>
      </c>
      <c r="B169" s="1">
        <v>3</v>
      </c>
      <c r="C169" s="1">
        <v>168</v>
      </c>
      <c r="D169" s="1" t="s">
        <v>19</v>
      </c>
      <c r="E169" s="1" t="s">
        <v>20</v>
      </c>
      <c r="F169" s="1" t="s">
        <v>17</v>
      </c>
      <c r="G169" s="1" t="s">
        <v>890</v>
      </c>
      <c r="H169" s="1">
        <f>SUM(Table4_1[Packets])</f>
        <v>119796</v>
      </c>
      <c r="I169" s="1">
        <f t="shared" si="6"/>
        <v>2.5042572373034158E-3</v>
      </c>
      <c r="J169" s="1"/>
    </row>
    <row r="170" spans="1:10" x14ac:dyDescent="0.25">
      <c r="A170" s="1" t="s">
        <v>1608</v>
      </c>
      <c r="B170" s="1">
        <v>3</v>
      </c>
      <c r="C170" s="1">
        <v>168</v>
      </c>
      <c r="D170" s="1" t="s">
        <v>19</v>
      </c>
      <c r="E170" s="1" t="s">
        <v>20</v>
      </c>
      <c r="F170" s="1" t="s">
        <v>17</v>
      </c>
      <c r="G170" s="1" t="s">
        <v>890</v>
      </c>
      <c r="H170" s="1">
        <f>SUM(Table4_1[Packets])</f>
        <v>119796</v>
      </c>
      <c r="I170" s="1">
        <f t="shared" si="6"/>
        <v>2.5042572373034158E-3</v>
      </c>
      <c r="J170" s="1"/>
    </row>
    <row r="171" spans="1:10" x14ac:dyDescent="0.25">
      <c r="A171" s="1" t="s">
        <v>1665</v>
      </c>
      <c r="B171" s="1">
        <v>3</v>
      </c>
      <c r="C171" s="1">
        <v>180</v>
      </c>
      <c r="D171" s="1" t="s">
        <v>19</v>
      </c>
      <c r="E171" s="1" t="s">
        <v>20</v>
      </c>
      <c r="F171" s="1" t="s">
        <v>17</v>
      </c>
      <c r="G171" s="1" t="s">
        <v>212</v>
      </c>
      <c r="H171" s="1">
        <f>SUM(Table4_1[Packets])</f>
        <v>119796</v>
      </c>
      <c r="I171" s="1">
        <f t="shared" si="6"/>
        <v>2.5042572373034158E-3</v>
      </c>
      <c r="J171" s="1"/>
    </row>
    <row r="172" spans="1:10" x14ac:dyDescent="0.25">
      <c r="A172" s="1" t="s">
        <v>15</v>
      </c>
      <c r="B172" s="1">
        <v>2</v>
      </c>
      <c r="C172" s="1">
        <v>110</v>
      </c>
      <c r="D172" s="1" t="s">
        <v>19</v>
      </c>
      <c r="E172" s="1" t="s">
        <v>20</v>
      </c>
      <c r="F172" s="1" t="s">
        <v>19</v>
      </c>
      <c r="G172" s="1" t="s">
        <v>21</v>
      </c>
      <c r="H172" s="1">
        <f>SUM(Table4_1[Packets])</f>
        <v>119796</v>
      </c>
      <c r="I172" s="1">
        <f t="shared" si="6"/>
        <v>1.6695048248689438E-3</v>
      </c>
      <c r="J172" s="1"/>
    </row>
    <row r="173" spans="1:10" x14ac:dyDescent="0.25">
      <c r="A173" s="1" t="s">
        <v>36</v>
      </c>
      <c r="B173" s="1">
        <v>2</v>
      </c>
      <c r="C173" s="1">
        <v>110</v>
      </c>
      <c r="D173" s="1" t="s">
        <v>19</v>
      </c>
      <c r="E173" s="1" t="s">
        <v>20</v>
      </c>
      <c r="F173" s="1" t="s">
        <v>19</v>
      </c>
      <c r="G173" s="1" t="s">
        <v>21</v>
      </c>
      <c r="H173" s="1">
        <f>SUM(Table4_1[Packets])</f>
        <v>119796</v>
      </c>
      <c r="I173" s="1">
        <f t="shared" si="6"/>
        <v>1.6695048248689438E-3</v>
      </c>
      <c r="J173" s="1"/>
    </row>
    <row r="174" spans="1:10" x14ac:dyDescent="0.25">
      <c r="A174" s="1" t="s">
        <v>37</v>
      </c>
      <c r="B174" s="1">
        <v>2</v>
      </c>
      <c r="C174" s="1">
        <v>110</v>
      </c>
      <c r="D174" s="1" t="s">
        <v>19</v>
      </c>
      <c r="E174" s="1" t="s">
        <v>20</v>
      </c>
      <c r="F174" s="1" t="s">
        <v>19</v>
      </c>
      <c r="G174" s="1" t="s">
        <v>21</v>
      </c>
      <c r="H174" s="1">
        <f>SUM(Table4_1[Packets])</f>
        <v>119796</v>
      </c>
      <c r="I174" s="1">
        <f t="shared" si="6"/>
        <v>1.6695048248689438E-3</v>
      </c>
      <c r="J174" s="1"/>
    </row>
    <row r="175" spans="1:10" x14ac:dyDescent="0.25">
      <c r="A175" s="1" t="s">
        <v>38</v>
      </c>
      <c r="B175" s="1">
        <v>2</v>
      </c>
      <c r="C175" s="1">
        <v>110</v>
      </c>
      <c r="D175" s="1" t="s">
        <v>19</v>
      </c>
      <c r="E175" s="1" t="s">
        <v>20</v>
      </c>
      <c r="F175" s="1" t="s">
        <v>19</v>
      </c>
      <c r="G175" s="1" t="s">
        <v>21</v>
      </c>
      <c r="H175" s="1">
        <f>SUM(Table4_1[Packets])</f>
        <v>119796</v>
      </c>
      <c r="I175" s="1">
        <f t="shared" si="6"/>
        <v>1.6695048248689438E-3</v>
      </c>
      <c r="J175" s="1"/>
    </row>
    <row r="176" spans="1:10" x14ac:dyDescent="0.25">
      <c r="A176" s="1" t="s">
        <v>39</v>
      </c>
      <c r="B176" s="1">
        <v>2</v>
      </c>
      <c r="C176" s="1">
        <v>110</v>
      </c>
      <c r="D176" s="1" t="s">
        <v>19</v>
      </c>
      <c r="E176" s="1" t="s">
        <v>20</v>
      </c>
      <c r="F176" s="1" t="s">
        <v>19</v>
      </c>
      <c r="G176" s="1" t="s">
        <v>21</v>
      </c>
      <c r="H176" s="1">
        <f>SUM(Table4_1[Packets])</f>
        <v>119796</v>
      </c>
      <c r="I176" s="1">
        <f t="shared" si="6"/>
        <v>1.6695048248689438E-3</v>
      </c>
      <c r="J176" s="1"/>
    </row>
    <row r="177" spans="1:10" x14ac:dyDescent="0.25">
      <c r="A177" s="1" t="s">
        <v>40</v>
      </c>
      <c r="B177" s="1">
        <v>2</v>
      </c>
      <c r="C177" s="1">
        <v>110</v>
      </c>
      <c r="D177" s="1" t="s">
        <v>19</v>
      </c>
      <c r="E177" s="1" t="s">
        <v>20</v>
      </c>
      <c r="F177" s="1" t="s">
        <v>19</v>
      </c>
      <c r="G177" s="1" t="s">
        <v>21</v>
      </c>
      <c r="H177" s="1">
        <f>SUM(Table4_1[Packets])</f>
        <v>119796</v>
      </c>
      <c r="I177" s="1">
        <f t="shared" si="6"/>
        <v>1.6695048248689438E-3</v>
      </c>
      <c r="J177" s="1"/>
    </row>
    <row r="178" spans="1:10" x14ac:dyDescent="0.25">
      <c r="A178" s="1" t="s">
        <v>41</v>
      </c>
      <c r="B178" s="1">
        <v>2</v>
      </c>
      <c r="C178" s="1">
        <v>110</v>
      </c>
      <c r="D178" s="1" t="s">
        <v>19</v>
      </c>
      <c r="E178" s="1" t="s">
        <v>20</v>
      </c>
      <c r="F178" s="1" t="s">
        <v>19</v>
      </c>
      <c r="G178" s="1" t="s">
        <v>21</v>
      </c>
      <c r="H178" s="1">
        <f>SUM(Table4_1[Packets])</f>
        <v>119796</v>
      </c>
      <c r="I178" s="1">
        <f t="shared" si="6"/>
        <v>1.6695048248689438E-3</v>
      </c>
      <c r="J178" s="1"/>
    </row>
    <row r="179" spans="1:10" x14ac:dyDescent="0.25">
      <c r="A179" s="1" t="s">
        <v>42</v>
      </c>
      <c r="B179" s="1">
        <v>2</v>
      </c>
      <c r="C179" s="1">
        <v>110</v>
      </c>
      <c r="D179" s="1" t="s">
        <v>19</v>
      </c>
      <c r="E179" s="1" t="s">
        <v>20</v>
      </c>
      <c r="F179" s="1" t="s">
        <v>19</v>
      </c>
      <c r="G179" s="1" t="s">
        <v>21</v>
      </c>
      <c r="H179" s="1">
        <f>SUM(Table4_1[Packets])</f>
        <v>119796</v>
      </c>
      <c r="I179" s="1">
        <f t="shared" si="6"/>
        <v>1.6695048248689438E-3</v>
      </c>
      <c r="J179" s="1"/>
    </row>
    <row r="180" spans="1:10" x14ac:dyDescent="0.25">
      <c r="A180" s="1" t="s">
        <v>43</v>
      </c>
      <c r="B180" s="1">
        <v>2</v>
      </c>
      <c r="C180" s="1">
        <v>110</v>
      </c>
      <c r="D180" s="1" t="s">
        <v>19</v>
      </c>
      <c r="E180" s="1" t="s">
        <v>20</v>
      </c>
      <c r="F180" s="1" t="s">
        <v>19</v>
      </c>
      <c r="G180" s="1" t="s">
        <v>21</v>
      </c>
      <c r="H180" s="1">
        <f>SUM(Table4_1[Packets])</f>
        <v>119796</v>
      </c>
      <c r="I180" s="1">
        <f t="shared" si="6"/>
        <v>1.6695048248689438E-3</v>
      </c>
      <c r="J180" s="1"/>
    </row>
    <row r="181" spans="1:10" x14ac:dyDescent="0.25">
      <c r="A181" s="1" t="s">
        <v>45</v>
      </c>
      <c r="B181" s="1">
        <v>2</v>
      </c>
      <c r="C181" s="1">
        <v>110</v>
      </c>
      <c r="D181" s="1" t="s">
        <v>19</v>
      </c>
      <c r="E181" s="1" t="s">
        <v>20</v>
      </c>
      <c r="F181" s="1" t="s">
        <v>19</v>
      </c>
      <c r="G181" s="1" t="s">
        <v>21</v>
      </c>
      <c r="H181" s="1">
        <f>SUM(Table4_1[Packets])</f>
        <v>119796</v>
      </c>
      <c r="I181" s="1">
        <f t="shared" si="6"/>
        <v>1.6695048248689438E-3</v>
      </c>
      <c r="J181" s="1"/>
    </row>
    <row r="182" spans="1:10" x14ac:dyDescent="0.25">
      <c r="A182" s="1" t="s">
        <v>47</v>
      </c>
      <c r="B182" s="1">
        <v>2</v>
      </c>
      <c r="C182" s="1">
        <v>110</v>
      </c>
      <c r="D182" s="1" t="s">
        <v>19</v>
      </c>
      <c r="E182" s="1" t="s">
        <v>20</v>
      </c>
      <c r="F182" s="1" t="s">
        <v>19</v>
      </c>
      <c r="G182" s="1" t="s">
        <v>21</v>
      </c>
      <c r="H182" s="1">
        <f>SUM(Table4_1[Packets])</f>
        <v>119796</v>
      </c>
      <c r="I182" s="1">
        <f t="shared" si="6"/>
        <v>1.6695048248689438E-3</v>
      </c>
      <c r="J182" s="1"/>
    </row>
    <row r="183" spans="1:10" x14ac:dyDescent="0.25">
      <c r="A183" s="1" t="s">
        <v>48</v>
      </c>
      <c r="B183" s="1">
        <v>2</v>
      </c>
      <c r="C183" s="1">
        <v>110</v>
      </c>
      <c r="D183" s="1" t="s">
        <v>19</v>
      </c>
      <c r="E183" s="1" t="s">
        <v>20</v>
      </c>
      <c r="F183" s="1" t="s">
        <v>19</v>
      </c>
      <c r="G183" s="1" t="s">
        <v>21</v>
      </c>
      <c r="H183" s="1">
        <f>SUM(Table4_1[Packets])</f>
        <v>119796</v>
      </c>
      <c r="I183" s="1">
        <f t="shared" si="6"/>
        <v>1.6695048248689438E-3</v>
      </c>
      <c r="J183" s="1"/>
    </row>
    <row r="184" spans="1:10" x14ac:dyDescent="0.25">
      <c r="A184" s="1" t="s">
        <v>49</v>
      </c>
      <c r="B184" s="1">
        <v>2</v>
      </c>
      <c r="C184" s="1">
        <v>110</v>
      </c>
      <c r="D184" s="1" t="s">
        <v>19</v>
      </c>
      <c r="E184" s="1" t="s">
        <v>20</v>
      </c>
      <c r="F184" s="1" t="s">
        <v>19</v>
      </c>
      <c r="G184" s="1" t="s">
        <v>21</v>
      </c>
      <c r="H184" s="1">
        <f>SUM(Table4_1[Packets])</f>
        <v>119796</v>
      </c>
      <c r="I184" s="1">
        <f t="shared" si="6"/>
        <v>1.6695048248689438E-3</v>
      </c>
      <c r="J184" s="1"/>
    </row>
    <row r="185" spans="1:10" x14ac:dyDescent="0.25">
      <c r="A185" s="1" t="s">
        <v>51</v>
      </c>
      <c r="B185" s="1">
        <v>2</v>
      </c>
      <c r="C185" s="1">
        <v>110</v>
      </c>
      <c r="D185" s="1" t="s">
        <v>19</v>
      </c>
      <c r="E185" s="1" t="s">
        <v>20</v>
      </c>
      <c r="F185" s="1" t="s">
        <v>19</v>
      </c>
      <c r="G185" s="1" t="s">
        <v>21</v>
      </c>
      <c r="H185" s="1">
        <f>SUM(Table4_1[Packets])</f>
        <v>119796</v>
      </c>
      <c r="I185" s="1">
        <f t="shared" si="6"/>
        <v>1.6695048248689438E-3</v>
      </c>
      <c r="J185" s="1"/>
    </row>
    <row r="186" spans="1:10" x14ac:dyDescent="0.25">
      <c r="A186" s="1" t="s">
        <v>52</v>
      </c>
      <c r="B186" s="1">
        <v>2</v>
      </c>
      <c r="C186" s="1">
        <v>110</v>
      </c>
      <c r="D186" s="1" t="s">
        <v>19</v>
      </c>
      <c r="E186" s="1" t="s">
        <v>20</v>
      </c>
      <c r="F186" s="1" t="s">
        <v>19</v>
      </c>
      <c r="G186" s="1" t="s">
        <v>21</v>
      </c>
      <c r="H186" s="1">
        <f>SUM(Table4_1[Packets])</f>
        <v>119796</v>
      </c>
      <c r="I186" s="1">
        <f t="shared" si="6"/>
        <v>1.6695048248689438E-3</v>
      </c>
      <c r="J186" s="1"/>
    </row>
    <row r="187" spans="1:10" x14ac:dyDescent="0.25">
      <c r="A187" s="1" t="s">
        <v>53</v>
      </c>
      <c r="B187" s="1">
        <v>2</v>
      </c>
      <c r="C187" s="1">
        <v>110</v>
      </c>
      <c r="D187" s="1" t="s">
        <v>19</v>
      </c>
      <c r="E187" s="1" t="s">
        <v>20</v>
      </c>
      <c r="F187" s="1" t="s">
        <v>19</v>
      </c>
      <c r="G187" s="1" t="s">
        <v>21</v>
      </c>
      <c r="H187" s="1">
        <f>SUM(Table4_1[Packets])</f>
        <v>119796</v>
      </c>
      <c r="I187" s="1">
        <f t="shared" si="6"/>
        <v>1.6695048248689438E-3</v>
      </c>
      <c r="J187" s="1"/>
    </row>
    <row r="188" spans="1:10" x14ac:dyDescent="0.25">
      <c r="A188" s="1" t="s">
        <v>54</v>
      </c>
      <c r="B188" s="1">
        <v>2</v>
      </c>
      <c r="C188" s="1">
        <v>110</v>
      </c>
      <c r="D188" s="1" t="s">
        <v>19</v>
      </c>
      <c r="E188" s="1" t="s">
        <v>20</v>
      </c>
      <c r="F188" s="1" t="s">
        <v>19</v>
      </c>
      <c r="G188" s="1" t="s">
        <v>21</v>
      </c>
      <c r="H188" s="1">
        <f>SUM(Table4_1[Packets])</f>
        <v>119796</v>
      </c>
      <c r="I188" s="1">
        <f t="shared" si="6"/>
        <v>1.6695048248689438E-3</v>
      </c>
      <c r="J188" s="1"/>
    </row>
    <row r="189" spans="1:10" x14ac:dyDescent="0.25">
      <c r="A189" s="1" t="s">
        <v>55</v>
      </c>
      <c r="B189" s="1">
        <v>2</v>
      </c>
      <c r="C189" s="1">
        <v>110</v>
      </c>
      <c r="D189" s="1" t="s">
        <v>19</v>
      </c>
      <c r="E189" s="1" t="s">
        <v>20</v>
      </c>
      <c r="F189" s="1" t="s">
        <v>19</v>
      </c>
      <c r="G189" s="1" t="s">
        <v>21</v>
      </c>
      <c r="H189" s="1">
        <f>SUM(Table4_1[Packets])</f>
        <v>119796</v>
      </c>
      <c r="I189" s="1">
        <f t="shared" si="6"/>
        <v>1.6695048248689438E-3</v>
      </c>
      <c r="J189" s="1"/>
    </row>
    <row r="190" spans="1:10" x14ac:dyDescent="0.25">
      <c r="A190" s="1" t="s">
        <v>56</v>
      </c>
      <c r="B190" s="1">
        <v>2</v>
      </c>
      <c r="C190" s="1">
        <v>110</v>
      </c>
      <c r="D190" s="1" t="s">
        <v>19</v>
      </c>
      <c r="E190" s="1" t="s">
        <v>20</v>
      </c>
      <c r="F190" s="1" t="s">
        <v>19</v>
      </c>
      <c r="G190" s="1" t="s">
        <v>21</v>
      </c>
      <c r="H190" s="1">
        <f>SUM(Table4_1[Packets])</f>
        <v>119796</v>
      </c>
      <c r="I190" s="1">
        <f t="shared" si="6"/>
        <v>1.6695048248689438E-3</v>
      </c>
      <c r="J190" s="1"/>
    </row>
    <row r="191" spans="1:10" x14ac:dyDescent="0.25">
      <c r="A191" s="1" t="s">
        <v>57</v>
      </c>
      <c r="B191" s="1">
        <v>2</v>
      </c>
      <c r="C191" s="1">
        <v>110</v>
      </c>
      <c r="D191" s="1" t="s">
        <v>19</v>
      </c>
      <c r="E191" s="1" t="s">
        <v>20</v>
      </c>
      <c r="F191" s="1" t="s">
        <v>19</v>
      </c>
      <c r="G191" s="1" t="s">
        <v>21</v>
      </c>
      <c r="H191" s="1">
        <f>SUM(Table4_1[Packets])</f>
        <v>119796</v>
      </c>
      <c r="I191" s="1">
        <f t="shared" si="6"/>
        <v>1.6695048248689438E-3</v>
      </c>
      <c r="J191" s="1"/>
    </row>
    <row r="192" spans="1:10" x14ac:dyDescent="0.25">
      <c r="A192" s="1" t="s">
        <v>58</v>
      </c>
      <c r="B192" s="1">
        <v>2</v>
      </c>
      <c r="C192" s="1">
        <v>110</v>
      </c>
      <c r="D192" s="1" t="s">
        <v>19</v>
      </c>
      <c r="E192" s="1" t="s">
        <v>20</v>
      </c>
      <c r="F192" s="1" t="s">
        <v>19</v>
      </c>
      <c r="G192" s="1" t="s">
        <v>21</v>
      </c>
      <c r="H192" s="1">
        <f>SUM(Table4_1[Packets])</f>
        <v>119796</v>
      </c>
      <c r="I192" s="1">
        <f t="shared" si="6"/>
        <v>1.6695048248689438E-3</v>
      </c>
      <c r="J192" s="1"/>
    </row>
    <row r="193" spans="1:10" x14ac:dyDescent="0.25">
      <c r="A193" s="1" t="s">
        <v>59</v>
      </c>
      <c r="B193" s="1">
        <v>2</v>
      </c>
      <c r="C193" s="1">
        <v>110</v>
      </c>
      <c r="D193" s="1" t="s">
        <v>19</v>
      </c>
      <c r="E193" s="1" t="s">
        <v>20</v>
      </c>
      <c r="F193" s="1" t="s">
        <v>19</v>
      </c>
      <c r="G193" s="1" t="s">
        <v>21</v>
      </c>
      <c r="H193" s="1">
        <f>SUM(Table4_1[Packets])</f>
        <v>119796</v>
      </c>
      <c r="I193" s="1">
        <f t="shared" si="6"/>
        <v>1.6695048248689438E-3</v>
      </c>
      <c r="J193" s="1"/>
    </row>
    <row r="194" spans="1:10" x14ac:dyDescent="0.25">
      <c r="A194" s="1" t="s">
        <v>60</v>
      </c>
      <c r="B194" s="1">
        <v>2</v>
      </c>
      <c r="C194" s="1">
        <v>110</v>
      </c>
      <c r="D194" s="1" t="s">
        <v>19</v>
      </c>
      <c r="E194" s="1" t="s">
        <v>20</v>
      </c>
      <c r="F194" s="1" t="s">
        <v>19</v>
      </c>
      <c r="G194" s="1" t="s">
        <v>21</v>
      </c>
      <c r="H194" s="1">
        <f>SUM(Table4_1[Packets])</f>
        <v>119796</v>
      </c>
      <c r="I194" s="1">
        <f t="shared" ref="I194:I225" si="7">(B194/H194) *100</f>
        <v>1.6695048248689438E-3</v>
      </c>
      <c r="J194" s="1"/>
    </row>
    <row r="195" spans="1:10" x14ac:dyDescent="0.25">
      <c r="A195" s="1" t="s">
        <v>61</v>
      </c>
      <c r="B195" s="1">
        <v>2</v>
      </c>
      <c r="C195" s="1">
        <v>110</v>
      </c>
      <c r="D195" s="1" t="s">
        <v>19</v>
      </c>
      <c r="E195" s="1" t="s">
        <v>20</v>
      </c>
      <c r="F195" s="1" t="s">
        <v>19</v>
      </c>
      <c r="G195" s="1" t="s">
        <v>21</v>
      </c>
      <c r="H195" s="1">
        <f>SUM(Table4_1[Packets])</f>
        <v>119796</v>
      </c>
      <c r="I195" s="1">
        <f t="shared" si="7"/>
        <v>1.6695048248689438E-3</v>
      </c>
      <c r="J195" s="1"/>
    </row>
    <row r="196" spans="1:10" x14ac:dyDescent="0.25">
      <c r="A196" s="1" t="s">
        <v>62</v>
      </c>
      <c r="B196" s="1">
        <v>2</v>
      </c>
      <c r="C196" s="1">
        <v>110</v>
      </c>
      <c r="D196" s="1" t="s">
        <v>19</v>
      </c>
      <c r="E196" s="1" t="s">
        <v>20</v>
      </c>
      <c r="F196" s="1" t="s">
        <v>19</v>
      </c>
      <c r="G196" s="1" t="s">
        <v>21</v>
      </c>
      <c r="H196" s="1">
        <f>SUM(Table4_1[Packets])</f>
        <v>119796</v>
      </c>
      <c r="I196" s="1">
        <f t="shared" si="7"/>
        <v>1.6695048248689438E-3</v>
      </c>
      <c r="J196" s="1"/>
    </row>
    <row r="197" spans="1:10" x14ac:dyDescent="0.25">
      <c r="A197" s="3"/>
      <c r="B197" s="3"/>
      <c r="C197" s="3"/>
      <c r="D197" s="3"/>
      <c r="E197" s="3"/>
      <c r="F197" s="3"/>
      <c r="G197" s="3"/>
      <c r="H197" s="1">
        <f>SUM(Table4_1[Packets])</f>
        <v>119796</v>
      </c>
      <c r="I197" s="1">
        <f t="shared" si="7"/>
        <v>0</v>
      </c>
      <c r="J19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6ED4-F7B1-4EDE-8061-2087203B5DF0}">
  <dimension ref="A1:J87"/>
  <sheetViews>
    <sheetView topLeftCell="B1" workbookViewId="0">
      <selection activeCell="H1" sqref="H1:J2"/>
    </sheetView>
  </sheetViews>
  <sheetFormatPr defaultRowHeight="15" x14ac:dyDescent="0.25"/>
  <cols>
    <col min="1" max="1" width="35.42578125" bestFit="1" customWidth="1"/>
    <col min="2" max="9" width="12.7109375" bestFit="1" customWidth="1"/>
    <col min="10" max="10" width="13.7109375" bestFit="1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3405</v>
      </c>
      <c r="I1" s="2" t="s">
        <v>3406</v>
      </c>
      <c r="J1" s="1" t="s">
        <v>3407</v>
      </c>
    </row>
    <row r="2" spans="1:10" x14ac:dyDescent="0.25">
      <c r="A2" s="1" t="s">
        <v>637</v>
      </c>
      <c r="B2" s="1">
        <v>16660</v>
      </c>
      <c r="C2" s="1" t="s">
        <v>1859</v>
      </c>
      <c r="D2" s="1" t="s">
        <v>1860</v>
      </c>
      <c r="E2" s="1" t="s">
        <v>1861</v>
      </c>
      <c r="F2" s="1" t="s">
        <v>1862</v>
      </c>
      <c r="G2" s="1" t="s">
        <v>1863</v>
      </c>
      <c r="H2" s="1">
        <f>SUM(IPv6_[Packets])</f>
        <v>37070</v>
      </c>
      <c r="I2" s="6">
        <f>(B2/H2) *100</f>
        <v>44.94200161855948</v>
      </c>
      <c r="J2" s="1">
        <f>SUM(I2:I4)</f>
        <v>81.410844348529807</v>
      </c>
    </row>
    <row r="3" spans="1:10" x14ac:dyDescent="0.25">
      <c r="A3" s="1" t="s">
        <v>631</v>
      </c>
      <c r="B3" s="1">
        <v>12112</v>
      </c>
      <c r="C3" s="1" t="s">
        <v>632</v>
      </c>
      <c r="D3" s="1" t="s">
        <v>633</v>
      </c>
      <c r="E3" s="1" t="s">
        <v>634</v>
      </c>
      <c r="F3" s="1" t="s">
        <v>635</v>
      </c>
      <c r="G3" s="1" t="s">
        <v>636</v>
      </c>
      <c r="H3" s="1">
        <f>SUM(IPv6_[Packets])</f>
        <v>37070</v>
      </c>
      <c r="I3" s="6">
        <f t="shared" ref="I3:I66" si="0">(B3/H3) *100</f>
        <v>32.673320744537357</v>
      </c>
      <c r="J3" s="1" t="s">
        <v>1368</v>
      </c>
    </row>
    <row r="4" spans="1:10" x14ac:dyDescent="0.25">
      <c r="A4" s="1" t="s">
        <v>901</v>
      </c>
      <c r="B4" s="1">
        <v>1407</v>
      </c>
      <c r="C4" s="1" t="s">
        <v>1909</v>
      </c>
      <c r="D4" s="1" t="s">
        <v>1812</v>
      </c>
      <c r="E4" s="1" t="s">
        <v>1910</v>
      </c>
      <c r="F4" s="1" t="s">
        <v>1911</v>
      </c>
      <c r="G4" s="1" t="s">
        <v>1912</v>
      </c>
      <c r="H4" s="1">
        <f>SUM(IPv6_[Packets])</f>
        <v>37070</v>
      </c>
      <c r="I4" s="6">
        <f t="shared" si="0"/>
        <v>3.7955219854329645</v>
      </c>
      <c r="J4" s="1" t="s">
        <v>1368</v>
      </c>
    </row>
    <row r="5" spans="1:10" x14ac:dyDescent="0.25">
      <c r="A5" s="1" t="s">
        <v>1293</v>
      </c>
      <c r="B5" s="1">
        <v>1296</v>
      </c>
      <c r="C5" s="1" t="s">
        <v>2007</v>
      </c>
      <c r="D5" s="1" t="s">
        <v>2008</v>
      </c>
      <c r="E5" s="1" t="s">
        <v>2009</v>
      </c>
      <c r="F5" s="1" t="s">
        <v>2010</v>
      </c>
      <c r="G5" s="1" t="s">
        <v>2011</v>
      </c>
      <c r="H5" s="1">
        <f>SUM(IPv6_[Packets])</f>
        <v>37070</v>
      </c>
      <c r="I5" s="1">
        <f t="shared" si="0"/>
        <v>3.4960884812516859</v>
      </c>
      <c r="J5" s="1" t="s">
        <v>1368</v>
      </c>
    </row>
    <row r="6" spans="1:10" x14ac:dyDescent="0.25">
      <c r="A6" s="1" t="s">
        <v>924</v>
      </c>
      <c r="B6" s="1">
        <v>928</v>
      </c>
      <c r="C6" s="1" t="s">
        <v>2003</v>
      </c>
      <c r="D6" s="1" t="s">
        <v>2004</v>
      </c>
      <c r="E6" s="1" t="s">
        <v>2005</v>
      </c>
      <c r="F6" s="1" t="s">
        <v>950</v>
      </c>
      <c r="G6" s="1" t="s">
        <v>2006</v>
      </c>
      <c r="H6" s="1">
        <f>SUM(IPv6_[Packets])</f>
        <v>37070</v>
      </c>
      <c r="I6" s="1">
        <f t="shared" si="0"/>
        <v>2.5033719989209602</v>
      </c>
      <c r="J6" s="1" t="s">
        <v>1368</v>
      </c>
    </row>
    <row r="7" spans="1:10" x14ac:dyDescent="0.25">
      <c r="A7" s="1" t="s">
        <v>877</v>
      </c>
      <c r="B7" s="1">
        <v>606</v>
      </c>
      <c r="C7" s="1" t="s">
        <v>1888</v>
      </c>
      <c r="D7" s="1" t="s">
        <v>1047</v>
      </c>
      <c r="E7" s="1" t="s">
        <v>1889</v>
      </c>
      <c r="F7" s="1" t="s">
        <v>1026</v>
      </c>
      <c r="G7" s="1" t="s">
        <v>1890</v>
      </c>
      <c r="H7" s="1">
        <f>SUM(IPv6_[Packets])</f>
        <v>37070</v>
      </c>
      <c r="I7" s="1">
        <f t="shared" si="0"/>
        <v>1.6347450768815754</v>
      </c>
      <c r="J7" s="1" t="s">
        <v>1368</v>
      </c>
    </row>
    <row r="8" spans="1:10" x14ac:dyDescent="0.25">
      <c r="A8" s="1" t="s">
        <v>1301</v>
      </c>
      <c r="B8" s="1">
        <v>455</v>
      </c>
      <c r="C8" s="1" t="s">
        <v>2012</v>
      </c>
      <c r="D8" s="1" t="s">
        <v>2013</v>
      </c>
      <c r="E8" s="1" t="s">
        <v>2014</v>
      </c>
      <c r="F8" s="1" t="s">
        <v>1132</v>
      </c>
      <c r="G8" s="1" t="s">
        <v>2015</v>
      </c>
      <c r="H8" s="1">
        <f>SUM(IPv6_[Packets])</f>
        <v>37070</v>
      </c>
      <c r="I8" s="1">
        <f t="shared" si="0"/>
        <v>1.2274076072295657</v>
      </c>
      <c r="J8" s="1" t="s">
        <v>1368</v>
      </c>
    </row>
    <row r="9" spans="1:10" x14ac:dyDescent="0.25">
      <c r="A9" s="1" t="s">
        <v>1364</v>
      </c>
      <c r="B9" s="1">
        <v>313</v>
      </c>
      <c r="C9" s="1" t="s">
        <v>2025</v>
      </c>
      <c r="D9" s="1" t="s">
        <v>179</v>
      </c>
      <c r="E9" s="1" t="s">
        <v>179</v>
      </c>
      <c r="F9" s="1" t="s">
        <v>879</v>
      </c>
      <c r="G9" s="1" t="s">
        <v>2025</v>
      </c>
      <c r="H9" s="1">
        <f>SUM(IPv6_[Packets])</f>
        <v>37070</v>
      </c>
      <c r="I9" s="1">
        <f t="shared" si="0"/>
        <v>0.84434852980847053</v>
      </c>
      <c r="J9" s="1" t="s">
        <v>1368</v>
      </c>
    </row>
    <row r="10" spans="1:10" x14ac:dyDescent="0.25">
      <c r="A10" s="1" t="s">
        <v>883</v>
      </c>
      <c r="B10" s="1">
        <v>282</v>
      </c>
      <c r="C10" s="1" t="s">
        <v>1891</v>
      </c>
      <c r="D10" s="1" t="s">
        <v>170</v>
      </c>
      <c r="E10" s="1" t="s">
        <v>1892</v>
      </c>
      <c r="F10" s="1" t="s">
        <v>1761</v>
      </c>
      <c r="G10" s="1" t="s">
        <v>1893</v>
      </c>
      <c r="H10" s="1">
        <f>SUM(IPv6_[Packets])</f>
        <v>37070</v>
      </c>
      <c r="I10" s="1">
        <f t="shared" si="0"/>
        <v>0.76072295656865396</v>
      </c>
      <c r="J10" s="1" t="s">
        <v>1368</v>
      </c>
    </row>
    <row r="11" spans="1:10" x14ac:dyDescent="0.25">
      <c r="A11" s="1" t="s">
        <v>1953</v>
      </c>
      <c r="B11" s="1">
        <v>242</v>
      </c>
      <c r="C11" s="1" t="s">
        <v>1954</v>
      </c>
      <c r="D11" s="1" t="s">
        <v>1066</v>
      </c>
      <c r="E11" s="1" t="s">
        <v>1955</v>
      </c>
      <c r="F11" s="1" t="s">
        <v>873</v>
      </c>
      <c r="G11" s="1" t="s">
        <v>1956</v>
      </c>
      <c r="H11" s="1">
        <f>SUM(IPv6_[Packets])</f>
        <v>37070</v>
      </c>
      <c r="I11" s="1">
        <f t="shared" si="0"/>
        <v>0.65281899109792285</v>
      </c>
      <c r="J11" s="1" t="s">
        <v>1368</v>
      </c>
    </row>
    <row r="12" spans="1:10" x14ac:dyDescent="0.25">
      <c r="A12" s="1" t="s">
        <v>1857</v>
      </c>
      <c r="B12" s="1">
        <v>228</v>
      </c>
      <c r="C12" s="1" t="s">
        <v>1858</v>
      </c>
      <c r="D12" s="1" t="s">
        <v>1743</v>
      </c>
      <c r="E12" s="1" t="s">
        <v>1858</v>
      </c>
      <c r="F12" s="1" t="s">
        <v>179</v>
      </c>
      <c r="G12" s="1" t="s">
        <v>179</v>
      </c>
      <c r="H12" s="1">
        <f>SUM(IPv6_[Packets])</f>
        <v>37070</v>
      </c>
      <c r="I12" s="1">
        <f t="shared" si="0"/>
        <v>0.61505260318316701</v>
      </c>
      <c r="J12" s="1" t="s">
        <v>1368</v>
      </c>
    </row>
    <row r="13" spans="1:10" x14ac:dyDescent="0.25">
      <c r="A13" s="1" t="s">
        <v>896</v>
      </c>
      <c r="B13" s="1">
        <v>212</v>
      </c>
      <c r="C13" s="1" t="s">
        <v>1903</v>
      </c>
      <c r="D13" s="1" t="s">
        <v>1441</v>
      </c>
      <c r="E13" s="1" t="s">
        <v>1904</v>
      </c>
      <c r="F13" s="1" t="s">
        <v>254</v>
      </c>
      <c r="G13" s="1" t="s">
        <v>1905</v>
      </c>
      <c r="H13" s="1">
        <f>SUM(IPv6_[Packets])</f>
        <v>37070</v>
      </c>
      <c r="I13" s="1">
        <f t="shared" si="0"/>
        <v>0.57189101699487455</v>
      </c>
      <c r="J13" s="1" t="s">
        <v>1368</v>
      </c>
    </row>
    <row r="14" spans="1:10" x14ac:dyDescent="0.25">
      <c r="A14" s="1" t="s">
        <v>888</v>
      </c>
      <c r="B14" s="1">
        <v>164</v>
      </c>
      <c r="C14" s="1" t="s">
        <v>1894</v>
      </c>
      <c r="D14" s="1" t="s">
        <v>365</v>
      </c>
      <c r="E14" s="1" t="s">
        <v>1895</v>
      </c>
      <c r="F14" s="1" t="s">
        <v>228</v>
      </c>
      <c r="G14" s="1" t="s">
        <v>1896</v>
      </c>
      <c r="H14" s="1">
        <f>SUM(IPv6_[Packets])</f>
        <v>37070</v>
      </c>
      <c r="I14" s="1">
        <f t="shared" si="0"/>
        <v>0.44240625842999731</v>
      </c>
      <c r="J14" s="1" t="s">
        <v>1368</v>
      </c>
    </row>
    <row r="15" spans="1:10" x14ac:dyDescent="0.25">
      <c r="A15" s="1" t="s">
        <v>872</v>
      </c>
      <c r="B15" s="1">
        <v>147</v>
      </c>
      <c r="C15" s="1" t="s">
        <v>874</v>
      </c>
      <c r="D15" s="1" t="s">
        <v>73</v>
      </c>
      <c r="E15" s="1" t="s">
        <v>875</v>
      </c>
      <c r="F15" s="1" t="s">
        <v>172</v>
      </c>
      <c r="G15" s="1" t="s">
        <v>876</v>
      </c>
      <c r="H15" s="1">
        <f>SUM(IPv6_[Packets])</f>
        <v>37070</v>
      </c>
      <c r="I15" s="1">
        <f t="shared" si="0"/>
        <v>0.39654707310493664</v>
      </c>
      <c r="J15" s="1" t="s">
        <v>1368</v>
      </c>
    </row>
    <row r="16" spans="1:10" x14ac:dyDescent="0.25">
      <c r="A16" s="1" t="s">
        <v>1935</v>
      </c>
      <c r="B16" s="1">
        <v>122</v>
      </c>
      <c r="C16" s="1" t="s">
        <v>1936</v>
      </c>
      <c r="D16" s="1" t="s">
        <v>221</v>
      </c>
      <c r="E16" s="1" t="s">
        <v>1937</v>
      </c>
      <c r="F16" s="1" t="s">
        <v>66</v>
      </c>
      <c r="G16" s="1" t="s">
        <v>1938</v>
      </c>
      <c r="H16" s="1">
        <f>SUM(IPv6_[Packets])</f>
        <v>37070</v>
      </c>
      <c r="I16" s="1">
        <f t="shared" si="0"/>
        <v>0.32910709468572968</v>
      </c>
      <c r="J16" s="1" t="s">
        <v>1368</v>
      </c>
    </row>
    <row r="17" spans="1:10" x14ac:dyDescent="0.25">
      <c r="A17" s="1" t="s">
        <v>889</v>
      </c>
      <c r="B17" s="1">
        <v>111</v>
      </c>
      <c r="C17" s="1" t="s">
        <v>1897</v>
      </c>
      <c r="D17" s="1" t="s">
        <v>531</v>
      </c>
      <c r="E17" s="1" t="s">
        <v>1898</v>
      </c>
      <c r="F17" s="1" t="s">
        <v>25</v>
      </c>
      <c r="G17" s="1" t="s">
        <v>1899</v>
      </c>
      <c r="H17" s="1">
        <f>SUM(IPv6_[Packets])</f>
        <v>37070</v>
      </c>
      <c r="I17" s="1">
        <f t="shared" si="0"/>
        <v>0.29943350418127868</v>
      </c>
      <c r="J17" s="1" t="s">
        <v>1368</v>
      </c>
    </row>
    <row r="18" spans="1:10" x14ac:dyDescent="0.25">
      <c r="A18" s="1" t="s">
        <v>1943</v>
      </c>
      <c r="B18" s="1">
        <v>96</v>
      </c>
      <c r="C18" s="1" t="s">
        <v>1944</v>
      </c>
      <c r="D18" s="1" t="s">
        <v>92</v>
      </c>
      <c r="E18" s="1" t="s">
        <v>1945</v>
      </c>
      <c r="F18" s="1" t="s">
        <v>92</v>
      </c>
      <c r="G18" s="1" t="s">
        <v>1946</v>
      </c>
      <c r="H18" s="1">
        <f>SUM(IPv6_[Packets])</f>
        <v>37070</v>
      </c>
      <c r="I18" s="1">
        <f t="shared" si="0"/>
        <v>0.25896951712975452</v>
      </c>
      <c r="J18" s="1" t="s">
        <v>1368</v>
      </c>
    </row>
    <row r="19" spans="1:10" x14ac:dyDescent="0.25">
      <c r="A19" s="1" t="s">
        <v>867</v>
      </c>
      <c r="B19" s="1">
        <v>94</v>
      </c>
      <c r="C19" s="1" t="s">
        <v>1884</v>
      </c>
      <c r="D19" s="1" t="s">
        <v>21</v>
      </c>
      <c r="E19" s="1" t="s">
        <v>1885</v>
      </c>
      <c r="F19" s="1" t="s">
        <v>869</v>
      </c>
      <c r="G19" s="1" t="s">
        <v>1886</v>
      </c>
      <c r="H19" s="1">
        <f>SUM(IPv6_[Packets])</f>
        <v>37070</v>
      </c>
      <c r="I19" s="1">
        <f t="shared" si="0"/>
        <v>0.25357431885621795</v>
      </c>
      <c r="J19" s="1" t="s">
        <v>1368</v>
      </c>
    </row>
    <row r="20" spans="1:10" x14ac:dyDescent="0.25">
      <c r="A20" s="1" t="s">
        <v>1927</v>
      </c>
      <c r="B20" s="1">
        <v>78</v>
      </c>
      <c r="C20" s="1" t="s">
        <v>1928</v>
      </c>
      <c r="D20" s="1" t="s">
        <v>179</v>
      </c>
      <c r="E20" s="1" t="s">
        <v>179</v>
      </c>
      <c r="F20" s="1" t="s">
        <v>240</v>
      </c>
      <c r="G20" s="1" t="s">
        <v>1928</v>
      </c>
      <c r="H20" s="1">
        <f>SUM(IPv6_[Packets])</f>
        <v>37070</v>
      </c>
      <c r="I20" s="1">
        <f t="shared" si="0"/>
        <v>0.21041273266792557</v>
      </c>
      <c r="J20" s="1" t="s">
        <v>1368</v>
      </c>
    </row>
    <row r="21" spans="1:10" x14ac:dyDescent="0.25">
      <c r="A21" s="1" t="s">
        <v>1947</v>
      </c>
      <c r="B21" s="1">
        <v>75</v>
      </c>
      <c r="C21" s="1" t="s">
        <v>1948</v>
      </c>
      <c r="D21" s="1" t="s">
        <v>21</v>
      </c>
      <c r="E21" s="1" t="s">
        <v>1949</v>
      </c>
      <c r="F21" s="1" t="s">
        <v>200</v>
      </c>
      <c r="G21" s="1" t="s">
        <v>583</v>
      </c>
      <c r="H21" s="1">
        <f>SUM(IPv6_[Packets])</f>
        <v>37070</v>
      </c>
      <c r="I21" s="1">
        <f t="shared" si="0"/>
        <v>0.20231993525762071</v>
      </c>
      <c r="J21" s="1" t="s">
        <v>1368</v>
      </c>
    </row>
    <row r="22" spans="1:10" x14ac:dyDescent="0.25">
      <c r="A22" s="1" t="s">
        <v>922</v>
      </c>
      <c r="B22" s="1">
        <v>75</v>
      </c>
      <c r="C22" s="1" t="s">
        <v>923</v>
      </c>
      <c r="D22" s="1" t="s">
        <v>228</v>
      </c>
      <c r="E22" s="1" t="s">
        <v>923</v>
      </c>
      <c r="F22" s="1" t="s">
        <v>179</v>
      </c>
      <c r="G22" s="1" t="s">
        <v>179</v>
      </c>
      <c r="H22" s="1">
        <f>SUM(IPv6_[Packets])</f>
        <v>37070</v>
      </c>
      <c r="I22" s="1">
        <f t="shared" si="0"/>
        <v>0.20231993525762071</v>
      </c>
      <c r="J22" s="1" t="s">
        <v>1368</v>
      </c>
    </row>
    <row r="23" spans="1:10" x14ac:dyDescent="0.25">
      <c r="A23" s="1" t="s">
        <v>1960</v>
      </c>
      <c r="B23" s="1">
        <v>62</v>
      </c>
      <c r="C23" s="1" t="s">
        <v>1961</v>
      </c>
      <c r="D23" s="1" t="s">
        <v>603</v>
      </c>
      <c r="E23" s="1" t="s">
        <v>1962</v>
      </c>
      <c r="F23" s="1" t="s">
        <v>94</v>
      </c>
      <c r="G23" s="1" t="s">
        <v>1963</v>
      </c>
      <c r="H23" s="1">
        <f>SUM(IPv6_[Packets])</f>
        <v>37070</v>
      </c>
      <c r="I23" s="1">
        <f t="shared" si="0"/>
        <v>0.16725114647963313</v>
      </c>
      <c r="J23" s="1" t="s">
        <v>1368</v>
      </c>
    </row>
    <row r="24" spans="1:10" x14ac:dyDescent="0.25">
      <c r="A24" s="1" t="s">
        <v>1998</v>
      </c>
      <c r="B24" s="1">
        <v>60</v>
      </c>
      <c r="C24" s="1" t="s">
        <v>1999</v>
      </c>
      <c r="D24" s="1" t="s">
        <v>639</v>
      </c>
      <c r="E24" s="1" t="s">
        <v>2000</v>
      </c>
      <c r="F24" s="1" t="s">
        <v>94</v>
      </c>
      <c r="G24" s="1" t="s">
        <v>2001</v>
      </c>
      <c r="H24" s="1">
        <f>SUM(IPv6_[Packets])</f>
        <v>37070</v>
      </c>
      <c r="I24" s="1">
        <f t="shared" si="0"/>
        <v>0.16185594820609656</v>
      </c>
      <c r="J24" s="1" t="s">
        <v>1368</v>
      </c>
    </row>
    <row r="25" spans="1:10" x14ac:dyDescent="0.25">
      <c r="A25" s="1" t="s">
        <v>895</v>
      </c>
      <c r="B25" s="1">
        <v>56</v>
      </c>
      <c r="C25" s="1" t="s">
        <v>1900</v>
      </c>
      <c r="D25" s="1" t="s">
        <v>94</v>
      </c>
      <c r="E25" s="1" t="s">
        <v>1901</v>
      </c>
      <c r="F25" s="1" t="s">
        <v>94</v>
      </c>
      <c r="G25" s="1" t="s">
        <v>1902</v>
      </c>
      <c r="H25" s="1">
        <f>SUM(IPv6_[Packets])</f>
        <v>37070</v>
      </c>
      <c r="I25" s="1">
        <f t="shared" si="0"/>
        <v>0.15106555165902347</v>
      </c>
      <c r="J25" s="1" t="s">
        <v>1368</v>
      </c>
    </row>
    <row r="26" spans="1:10" x14ac:dyDescent="0.25">
      <c r="A26" s="1" t="s">
        <v>900</v>
      </c>
      <c r="B26" s="1">
        <v>51</v>
      </c>
      <c r="C26" s="1" t="s">
        <v>1906</v>
      </c>
      <c r="D26" s="1" t="s">
        <v>421</v>
      </c>
      <c r="E26" s="1" t="s">
        <v>1907</v>
      </c>
      <c r="F26" s="1" t="s">
        <v>99</v>
      </c>
      <c r="G26" s="1" t="s">
        <v>1908</v>
      </c>
      <c r="H26" s="1">
        <f>SUM(IPv6_[Packets])</f>
        <v>37070</v>
      </c>
      <c r="I26" s="1">
        <f t="shared" si="0"/>
        <v>0.13757755597518209</v>
      </c>
      <c r="J26" s="1" t="s">
        <v>1368</v>
      </c>
    </row>
    <row r="27" spans="1:10" x14ac:dyDescent="0.25">
      <c r="A27" s="1" t="s">
        <v>1929</v>
      </c>
      <c r="B27" s="1">
        <v>44</v>
      </c>
      <c r="C27" s="1" t="s">
        <v>1930</v>
      </c>
      <c r="D27" s="1" t="s">
        <v>179</v>
      </c>
      <c r="E27" s="1" t="s">
        <v>179</v>
      </c>
      <c r="F27" s="1" t="s">
        <v>869</v>
      </c>
      <c r="G27" s="1" t="s">
        <v>1930</v>
      </c>
      <c r="H27" s="1">
        <f>SUM(IPv6_[Packets])</f>
        <v>37070</v>
      </c>
      <c r="I27" s="1">
        <f t="shared" si="0"/>
        <v>0.11869436201780414</v>
      </c>
      <c r="J27" s="1" t="s">
        <v>1368</v>
      </c>
    </row>
    <row r="28" spans="1:10" x14ac:dyDescent="0.25">
      <c r="A28" s="1" t="s">
        <v>909</v>
      </c>
      <c r="B28" s="1">
        <v>42</v>
      </c>
      <c r="C28" s="1" t="s">
        <v>1996</v>
      </c>
      <c r="D28" s="1" t="s">
        <v>82</v>
      </c>
      <c r="E28" s="1" t="s">
        <v>834</v>
      </c>
      <c r="F28" s="1" t="s">
        <v>82</v>
      </c>
      <c r="G28" s="1" t="s">
        <v>1997</v>
      </c>
      <c r="H28" s="1">
        <f>SUM(IPv6_[Packets])</f>
        <v>37070</v>
      </c>
      <c r="I28" s="1">
        <f t="shared" si="0"/>
        <v>0.1132991637442676</v>
      </c>
      <c r="J28" s="1" t="s">
        <v>1368</v>
      </c>
    </row>
    <row r="29" spans="1:10" x14ac:dyDescent="0.25">
      <c r="A29" s="1" t="s">
        <v>1992</v>
      </c>
      <c r="B29" s="1">
        <v>41</v>
      </c>
      <c r="C29" s="1" t="s">
        <v>1993</v>
      </c>
      <c r="D29" s="1" t="s">
        <v>146</v>
      </c>
      <c r="E29" s="1" t="s">
        <v>1994</v>
      </c>
      <c r="F29" s="1" t="s">
        <v>200</v>
      </c>
      <c r="G29" s="1" t="s">
        <v>1995</v>
      </c>
      <c r="H29" s="1">
        <f>SUM(IPv6_[Packets])</f>
        <v>37070</v>
      </c>
      <c r="I29" s="1">
        <f t="shared" si="0"/>
        <v>0.11060156460749933</v>
      </c>
      <c r="J29" s="1" t="s">
        <v>1368</v>
      </c>
    </row>
    <row r="30" spans="1:10" x14ac:dyDescent="0.25">
      <c r="A30" s="1" t="s">
        <v>1917</v>
      </c>
      <c r="B30" s="1">
        <v>40</v>
      </c>
      <c r="C30" s="1" t="s">
        <v>1918</v>
      </c>
      <c r="D30" s="1" t="s">
        <v>82</v>
      </c>
      <c r="E30" s="1" t="s">
        <v>1919</v>
      </c>
      <c r="F30" s="1" t="s">
        <v>163</v>
      </c>
      <c r="G30" s="1" t="s">
        <v>1920</v>
      </c>
      <c r="H30" s="1">
        <f>SUM(IPv6_[Packets])</f>
        <v>37070</v>
      </c>
      <c r="I30" s="1">
        <f t="shared" si="0"/>
        <v>0.10790396547073104</v>
      </c>
      <c r="J30" s="1" t="s">
        <v>1368</v>
      </c>
    </row>
    <row r="31" spans="1:10" x14ac:dyDescent="0.25">
      <c r="A31" s="1" t="s">
        <v>1880</v>
      </c>
      <c r="B31" s="1">
        <v>39</v>
      </c>
      <c r="C31" s="1" t="s">
        <v>1881</v>
      </c>
      <c r="D31" s="1" t="s">
        <v>163</v>
      </c>
      <c r="E31" s="1" t="s">
        <v>1882</v>
      </c>
      <c r="F31" s="1" t="s">
        <v>96</v>
      </c>
      <c r="G31" s="1" t="s">
        <v>1883</v>
      </c>
      <c r="H31" s="1">
        <f>SUM(IPv6_[Packets])</f>
        <v>37070</v>
      </c>
      <c r="I31" s="1">
        <f t="shared" si="0"/>
        <v>0.10520636633396278</v>
      </c>
      <c r="J31" s="1" t="s">
        <v>1368</v>
      </c>
    </row>
    <row r="32" spans="1:10" x14ac:dyDescent="0.25">
      <c r="A32" s="1" t="s">
        <v>916</v>
      </c>
      <c r="B32" s="1">
        <v>39</v>
      </c>
      <c r="C32" s="1" t="s">
        <v>917</v>
      </c>
      <c r="D32" s="1" t="s">
        <v>516</v>
      </c>
      <c r="E32" s="1" t="s">
        <v>917</v>
      </c>
      <c r="F32" s="1" t="s">
        <v>179</v>
      </c>
      <c r="G32" s="1" t="s">
        <v>179</v>
      </c>
      <c r="H32" s="1">
        <f>SUM(IPv6_[Packets])</f>
        <v>37070</v>
      </c>
      <c r="I32" s="1">
        <f t="shared" si="0"/>
        <v>0.10520636633396278</v>
      </c>
      <c r="J32" s="1" t="s">
        <v>1368</v>
      </c>
    </row>
    <row r="33" spans="1:10" x14ac:dyDescent="0.25">
      <c r="A33" s="1" t="s">
        <v>1975</v>
      </c>
      <c r="B33" s="1">
        <v>38</v>
      </c>
      <c r="C33" s="1" t="s">
        <v>1976</v>
      </c>
      <c r="D33" s="1" t="s">
        <v>96</v>
      </c>
      <c r="E33" s="1" t="s">
        <v>1977</v>
      </c>
      <c r="F33" s="1" t="s">
        <v>546</v>
      </c>
      <c r="G33" s="1" t="s">
        <v>1347</v>
      </c>
      <c r="H33" s="1">
        <f>SUM(IPv6_[Packets])</f>
        <v>37070</v>
      </c>
      <c r="I33" s="1">
        <f t="shared" si="0"/>
        <v>0.1025087671971945</v>
      </c>
      <c r="J33" s="1" t="s">
        <v>1368</v>
      </c>
    </row>
    <row r="34" spans="1:10" x14ac:dyDescent="0.25">
      <c r="A34" s="1" t="s">
        <v>1979</v>
      </c>
      <c r="B34" s="1">
        <v>38</v>
      </c>
      <c r="C34" s="1" t="s">
        <v>1976</v>
      </c>
      <c r="D34" s="1" t="s">
        <v>96</v>
      </c>
      <c r="E34" s="1" t="s">
        <v>1977</v>
      </c>
      <c r="F34" s="1" t="s">
        <v>546</v>
      </c>
      <c r="G34" s="1" t="s">
        <v>1347</v>
      </c>
      <c r="H34" s="1">
        <f>SUM(IPv6_[Packets])</f>
        <v>37070</v>
      </c>
      <c r="I34" s="1">
        <f t="shared" si="0"/>
        <v>0.1025087671971945</v>
      </c>
      <c r="J34" s="1" t="s">
        <v>1368</v>
      </c>
    </row>
    <row r="35" spans="1:10" x14ac:dyDescent="0.25">
      <c r="A35" s="1" t="s">
        <v>1869</v>
      </c>
      <c r="B35" s="1">
        <v>34</v>
      </c>
      <c r="C35" s="1" t="s">
        <v>1870</v>
      </c>
      <c r="D35" s="1" t="s">
        <v>245</v>
      </c>
      <c r="E35" s="1" t="s">
        <v>1871</v>
      </c>
      <c r="F35" s="1" t="s">
        <v>245</v>
      </c>
      <c r="G35" s="1" t="s">
        <v>1872</v>
      </c>
      <c r="H35" s="1">
        <f>SUM(IPv6_[Packets])</f>
        <v>37070</v>
      </c>
      <c r="I35" s="1">
        <f t="shared" si="0"/>
        <v>9.1718370650121395E-2</v>
      </c>
      <c r="J35" s="1" t="s">
        <v>1368</v>
      </c>
    </row>
    <row r="36" spans="1:10" x14ac:dyDescent="0.25">
      <c r="A36" s="1" t="s">
        <v>908</v>
      </c>
      <c r="B36" s="1">
        <v>34</v>
      </c>
      <c r="C36" s="1" t="s">
        <v>1915</v>
      </c>
      <c r="D36" s="1" t="s">
        <v>163</v>
      </c>
      <c r="E36" s="1" t="s">
        <v>356</v>
      </c>
      <c r="F36" s="1" t="s">
        <v>513</v>
      </c>
      <c r="G36" s="1" t="s">
        <v>1916</v>
      </c>
      <c r="H36" s="1">
        <f>SUM(IPv6_[Packets])</f>
        <v>37070</v>
      </c>
      <c r="I36" s="1">
        <f t="shared" si="0"/>
        <v>9.1718370650121395E-2</v>
      </c>
      <c r="J36" s="1" t="s">
        <v>1368</v>
      </c>
    </row>
    <row r="37" spans="1:10" x14ac:dyDescent="0.25">
      <c r="A37" s="1" t="s">
        <v>1299</v>
      </c>
      <c r="B37" s="1">
        <v>34</v>
      </c>
      <c r="C37" s="1" t="s">
        <v>1300</v>
      </c>
      <c r="D37" s="1" t="s">
        <v>603</v>
      </c>
      <c r="E37" s="1" t="s">
        <v>1300</v>
      </c>
      <c r="F37" s="1" t="s">
        <v>179</v>
      </c>
      <c r="G37" s="1" t="s">
        <v>179</v>
      </c>
      <c r="H37" s="1">
        <f>SUM(IPv6_[Packets])</f>
        <v>37070</v>
      </c>
      <c r="I37" s="1">
        <f t="shared" si="0"/>
        <v>9.1718370650121395E-2</v>
      </c>
      <c r="J37" s="1" t="s">
        <v>1368</v>
      </c>
    </row>
    <row r="38" spans="1:10" x14ac:dyDescent="0.25">
      <c r="A38" s="1" t="s">
        <v>865</v>
      </c>
      <c r="B38" s="1">
        <v>33</v>
      </c>
      <c r="C38" s="1" t="s">
        <v>818</v>
      </c>
      <c r="D38" s="1" t="s">
        <v>163</v>
      </c>
      <c r="E38" s="1" t="s">
        <v>820</v>
      </c>
      <c r="F38" s="1" t="s">
        <v>281</v>
      </c>
      <c r="G38" s="1" t="s">
        <v>819</v>
      </c>
      <c r="H38" s="1">
        <f>SUM(IPv6_[Packets])</f>
        <v>37070</v>
      </c>
      <c r="I38" s="1">
        <f t="shared" si="0"/>
        <v>8.9020771513353109E-2</v>
      </c>
      <c r="J38" s="1" t="s">
        <v>1368</v>
      </c>
    </row>
    <row r="39" spans="1:10" x14ac:dyDescent="0.25">
      <c r="A39" s="1" t="s">
        <v>1867</v>
      </c>
      <c r="B39" s="1">
        <v>32</v>
      </c>
      <c r="C39" s="1" t="s">
        <v>1868</v>
      </c>
      <c r="D39" s="1" t="s">
        <v>146</v>
      </c>
      <c r="E39" s="1" t="s">
        <v>1289</v>
      </c>
      <c r="F39" s="1" t="s">
        <v>146</v>
      </c>
      <c r="G39" s="1" t="s">
        <v>1372</v>
      </c>
      <c r="H39" s="1">
        <f>SUM(IPv6_[Packets])</f>
        <v>37070</v>
      </c>
      <c r="I39" s="1">
        <f t="shared" si="0"/>
        <v>8.6323172376584836E-2</v>
      </c>
      <c r="J39" s="1" t="s">
        <v>1368</v>
      </c>
    </row>
    <row r="40" spans="1:10" x14ac:dyDescent="0.25">
      <c r="A40" s="1" t="s">
        <v>1363</v>
      </c>
      <c r="B40" s="1">
        <v>31</v>
      </c>
      <c r="C40" s="1" t="s">
        <v>2024</v>
      </c>
      <c r="D40" s="1" t="s">
        <v>179</v>
      </c>
      <c r="E40" s="1" t="s">
        <v>179</v>
      </c>
      <c r="F40" s="1" t="s">
        <v>652</v>
      </c>
      <c r="G40" s="1" t="s">
        <v>2024</v>
      </c>
      <c r="H40" s="1">
        <f>SUM(IPv6_[Packets])</f>
        <v>37070</v>
      </c>
      <c r="I40" s="1">
        <f t="shared" si="0"/>
        <v>8.3625573239816564E-2</v>
      </c>
      <c r="J40" s="1" t="s">
        <v>1368</v>
      </c>
    </row>
    <row r="41" spans="1:10" x14ac:dyDescent="0.25">
      <c r="A41" s="1" t="s">
        <v>1939</v>
      </c>
      <c r="B41" s="1">
        <v>30</v>
      </c>
      <c r="C41" s="1" t="s">
        <v>1940</v>
      </c>
      <c r="D41" s="1" t="s">
        <v>513</v>
      </c>
      <c r="E41" s="1" t="s">
        <v>1941</v>
      </c>
      <c r="F41" s="1" t="s">
        <v>513</v>
      </c>
      <c r="G41" s="1" t="s">
        <v>1942</v>
      </c>
      <c r="H41" s="1">
        <f>SUM(IPv6_[Packets])</f>
        <v>37070</v>
      </c>
      <c r="I41" s="1">
        <f t="shared" si="0"/>
        <v>8.0927974103048278E-2</v>
      </c>
      <c r="J41" s="1" t="s">
        <v>1368</v>
      </c>
    </row>
    <row r="42" spans="1:10" x14ac:dyDescent="0.25">
      <c r="A42" s="1" t="s">
        <v>2022</v>
      </c>
      <c r="B42" s="1">
        <v>30</v>
      </c>
      <c r="C42" s="1" t="s">
        <v>2023</v>
      </c>
      <c r="D42" s="1" t="s">
        <v>179</v>
      </c>
      <c r="E42" s="1" t="s">
        <v>179</v>
      </c>
      <c r="F42" s="1" t="s">
        <v>80</v>
      </c>
      <c r="G42" s="1" t="s">
        <v>2023</v>
      </c>
      <c r="H42" s="1">
        <f>SUM(IPv6_[Packets])</f>
        <v>37070</v>
      </c>
      <c r="I42" s="1">
        <f t="shared" si="0"/>
        <v>8.0927974103048278E-2</v>
      </c>
      <c r="J42" s="1" t="s">
        <v>1368</v>
      </c>
    </row>
    <row r="43" spans="1:10" x14ac:dyDescent="0.25">
      <c r="A43" s="1" t="s">
        <v>907</v>
      </c>
      <c r="B43" s="1">
        <v>29</v>
      </c>
      <c r="C43" s="1" t="s">
        <v>826</v>
      </c>
      <c r="D43" s="1" t="s">
        <v>146</v>
      </c>
      <c r="E43" s="1" t="s">
        <v>828</v>
      </c>
      <c r="F43" s="1" t="s">
        <v>101</v>
      </c>
      <c r="G43" s="1" t="s">
        <v>827</v>
      </c>
      <c r="H43" s="1">
        <f>SUM(IPv6_[Packets])</f>
        <v>37070</v>
      </c>
      <c r="I43" s="1">
        <f t="shared" si="0"/>
        <v>7.8230374966280006E-2</v>
      </c>
      <c r="J43" s="1" t="s">
        <v>1368</v>
      </c>
    </row>
    <row r="44" spans="1:10" x14ac:dyDescent="0.25">
      <c r="A44" s="1" t="s">
        <v>912</v>
      </c>
      <c r="B44" s="1">
        <v>28</v>
      </c>
      <c r="C44" s="1" t="s">
        <v>913</v>
      </c>
      <c r="D44" s="1" t="s">
        <v>94</v>
      </c>
      <c r="E44" s="1" t="s">
        <v>913</v>
      </c>
      <c r="F44" s="1" t="s">
        <v>179</v>
      </c>
      <c r="G44" s="1" t="s">
        <v>179</v>
      </c>
      <c r="H44" s="1">
        <f>SUM(IPv6_[Packets])</f>
        <v>37070</v>
      </c>
      <c r="I44" s="1">
        <f t="shared" si="0"/>
        <v>7.5532775829511734E-2</v>
      </c>
      <c r="J44" s="1" t="s">
        <v>1368</v>
      </c>
    </row>
    <row r="45" spans="1:10" x14ac:dyDescent="0.25">
      <c r="A45" s="1" t="s">
        <v>627</v>
      </c>
      <c r="B45" s="1">
        <v>26</v>
      </c>
      <c r="C45" s="1" t="s">
        <v>1854</v>
      </c>
      <c r="D45" s="1" t="s">
        <v>281</v>
      </c>
      <c r="E45" s="1" t="s">
        <v>1855</v>
      </c>
      <c r="F45" s="1" t="s">
        <v>30</v>
      </c>
      <c r="G45" s="1" t="s">
        <v>1856</v>
      </c>
      <c r="H45" s="1">
        <f>SUM(IPv6_[Packets])</f>
        <v>37070</v>
      </c>
      <c r="I45" s="1">
        <f t="shared" si="0"/>
        <v>7.0137577555975175E-2</v>
      </c>
      <c r="J45" s="1" t="s">
        <v>1368</v>
      </c>
    </row>
    <row r="46" spans="1:10" x14ac:dyDescent="0.25">
      <c r="A46" s="1" t="s">
        <v>920</v>
      </c>
      <c r="B46" s="1">
        <v>26</v>
      </c>
      <c r="C46" s="1" t="s">
        <v>921</v>
      </c>
      <c r="D46" s="1" t="s">
        <v>349</v>
      </c>
      <c r="E46" s="1" t="s">
        <v>921</v>
      </c>
      <c r="F46" s="1" t="s">
        <v>179</v>
      </c>
      <c r="G46" s="1" t="s">
        <v>179</v>
      </c>
      <c r="H46" s="1">
        <f>SUM(IPv6_[Packets])</f>
        <v>37070</v>
      </c>
      <c r="I46" s="1">
        <f t="shared" si="0"/>
        <v>7.0137577555975175E-2</v>
      </c>
      <c r="J46" s="1" t="s">
        <v>1368</v>
      </c>
    </row>
    <row r="47" spans="1:10" x14ac:dyDescent="0.25">
      <c r="A47" s="1" t="s">
        <v>1931</v>
      </c>
      <c r="B47" s="1">
        <v>25</v>
      </c>
      <c r="C47" s="1" t="s">
        <v>505</v>
      </c>
      <c r="D47" s="1" t="s">
        <v>179</v>
      </c>
      <c r="E47" s="1" t="s">
        <v>179</v>
      </c>
      <c r="F47" s="1" t="s">
        <v>200</v>
      </c>
      <c r="G47" s="1" t="s">
        <v>505</v>
      </c>
      <c r="H47" s="1">
        <f>SUM(IPv6_[Packets])</f>
        <v>37070</v>
      </c>
      <c r="I47" s="1">
        <f t="shared" si="0"/>
        <v>6.7439978419206903E-2</v>
      </c>
      <c r="J47" s="1" t="s">
        <v>1368</v>
      </c>
    </row>
    <row r="48" spans="1:10" x14ac:dyDescent="0.25">
      <c r="A48" s="1" t="s">
        <v>866</v>
      </c>
      <c r="B48" s="1">
        <v>24</v>
      </c>
      <c r="C48" s="1" t="s">
        <v>661</v>
      </c>
      <c r="D48" s="1" t="s">
        <v>281</v>
      </c>
      <c r="E48" s="1" t="s">
        <v>663</v>
      </c>
      <c r="F48" s="1" t="s">
        <v>165</v>
      </c>
      <c r="G48" s="1" t="s">
        <v>662</v>
      </c>
      <c r="H48" s="1">
        <f>SUM(IPv6_[Packets])</f>
        <v>37070</v>
      </c>
      <c r="I48" s="1">
        <f t="shared" si="0"/>
        <v>6.4742379282438631E-2</v>
      </c>
      <c r="J48" s="1" t="s">
        <v>1368</v>
      </c>
    </row>
    <row r="49" spans="1:10" x14ac:dyDescent="0.25">
      <c r="A49" s="1" t="s">
        <v>1361</v>
      </c>
      <c r="B49" s="1">
        <v>24</v>
      </c>
      <c r="C49" s="1" t="s">
        <v>1362</v>
      </c>
      <c r="D49" s="1" t="s">
        <v>179</v>
      </c>
      <c r="E49" s="1" t="s">
        <v>179</v>
      </c>
      <c r="F49" s="1" t="s">
        <v>99</v>
      </c>
      <c r="G49" s="1" t="s">
        <v>1362</v>
      </c>
      <c r="H49" s="1">
        <f>SUM(IPv6_[Packets])</f>
        <v>37070</v>
      </c>
      <c r="I49" s="1">
        <f t="shared" si="0"/>
        <v>6.4742379282438631E-2</v>
      </c>
      <c r="J49" s="1" t="s">
        <v>1368</v>
      </c>
    </row>
    <row r="50" spans="1:10" x14ac:dyDescent="0.25">
      <c r="A50" s="1" t="s">
        <v>1971</v>
      </c>
      <c r="B50" s="1">
        <v>22</v>
      </c>
      <c r="C50" s="1" t="s">
        <v>1972</v>
      </c>
      <c r="D50" s="1" t="s">
        <v>103</v>
      </c>
      <c r="E50" s="1" t="s">
        <v>1973</v>
      </c>
      <c r="F50" s="1" t="s">
        <v>103</v>
      </c>
      <c r="G50" s="1" t="s">
        <v>1974</v>
      </c>
      <c r="H50" s="1">
        <f>SUM(IPv6_[Packets])</f>
        <v>37070</v>
      </c>
      <c r="I50" s="1">
        <f t="shared" si="0"/>
        <v>5.9347181008902072E-2</v>
      </c>
      <c r="J50" s="1" t="s">
        <v>1368</v>
      </c>
    </row>
    <row r="51" spans="1:10" x14ac:dyDescent="0.25">
      <c r="A51" s="1" t="s">
        <v>864</v>
      </c>
      <c r="B51" s="1">
        <v>20</v>
      </c>
      <c r="C51" s="1" t="s">
        <v>847</v>
      </c>
      <c r="D51" s="1" t="s">
        <v>103</v>
      </c>
      <c r="E51" s="1" t="s">
        <v>517</v>
      </c>
      <c r="F51" s="1" t="s">
        <v>149</v>
      </c>
      <c r="G51" s="1" t="s">
        <v>848</v>
      </c>
      <c r="H51" s="1">
        <f>SUM(IPv6_[Packets])</f>
        <v>37070</v>
      </c>
      <c r="I51" s="1">
        <f t="shared" si="0"/>
        <v>5.3951982735365521E-2</v>
      </c>
      <c r="J51" s="1" t="s">
        <v>1368</v>
      </c>
    </row>
    <row r="52" spans="1:10" x14ac:dyDescent="0.25">
      <c r="A52" s="1" t="s">
        <v>1921</v>
      </c>
      <c r="B52" s="1">
        <v>20</v>
      </c>
      <c r="C52" s="1" t="s">
        <v>1922</v>
      </c>
      <c r="D52" s="1" t="s">
        <v>149</v>
      </c>
      <c r="E52" s="1" t="s">
        <v>1923</v>
      </c>
      <c r="F52" s="1" t="s">
        <v>103</v>
      </c>
      <c r="G52" s="1" t="s">
        <v>1924</v>
      </c>
      <c r="H52" s="1">
        <f>SUM(IPv6_[Packets])</f>
        <v>37070</v>
      </c>
      <c r="I52" s="1">
        <f t="shared" si="0"/>
        <v>5.3951982735365521E-2</v>
      </c>
      <c r="J52" s="1" t="s">
        <v>1368</v>
      </c>
    </row>
    <row r="53" spans="1:10" x14ac:dyDescent="0.25">
      <c r="A53" s="1" t="s">
        <v>2018</v>
      </c>
      <c r="B53" s="1">
        <v>20</v>
      </c>
      <c r="C53" s="1" t="s">
        <v>2019</v>
      </c>
      <c r="D53" s="1" t="s">
        <v>179</v>
      </c>
      <c r="E53" s="1" t="s">
        <v>179</v>
      </c>
      <c r="F53" s="1" t="s">
        <v>96</v>
      </c>
      <c r="G53" s="1" t="s">
        <v>2019</v>
      </c>
      <c r="H53" s="1">
        <f>SUM(IPv6_[Packets])</f>
        <v>37070</v>
      </c>
      <c r="I53" s="1">
        <f t="shared" si="0"/>
        <v>5.3951982735365521E-2</v>
      </c>
      <c r="J53" s="1" t="s">
        <v>1368</v>
      </c>
    </row>
    <row r="54" spans="1:10" x14ac:dyDescent="0.25">
      <c r="A54" s="1" t="s">
        <v>1965</v>
      </c>
      <c r="B54" s="1">
        <v>19</v>
      </c>
      <c r="C54" s="1" t="s">
        <v>1966</v>
      </c>
      <c r="D54" s="1" t="s">
        <v>165</v>
      </c>
      <c r="E54" s="1" t="s">
        <v>1967</v>
      </c>
      <c r="F54" s="1" t="s">
        <v>149</v>
      </c>
      <c r="G54" s="1" t="s">
        <v>1968</v>
      </c>
      <c r="H54" s="1">
        <f>SUM(IPv6_[Packets])</f>
        <v>37070</v>
      </c>
      <c r="I54" s="1">
        <f t="shared" si="0"/>
        <v>5.1254383598597249E-2</v>
      </c>
      <c r="J54" s="1" t="s">
        <v>1368</v>
      </c>
    </row>
    <row r="55" spans="1:10" x14ac:dyDescent="0.25">
      <c r="A55" s="1" t="s">
        <v>1969</v>
      </c>
      <c r="B55" s="1">
        <v>19</v>
      </c>
      <c r="C55" s="1" t="s">
        <v>1966</v>
      </c>
      <c r="D55" s="1" t="s">
        <v>165</v>
      </c>
      <c r="E55" s="1" t="s">
        <v>1967</v>
      </c>
      <c r="F55" s="1" t="s">
        <v>149</v>
      </c>
      <c r="G55" s="1" t="s">
        <v>1968</v>
      </c>
      <c r="H55" s="1">
        <f>SUM(IPv6_[Packets])</f>
        <v>37070</v>
      </c>
      <c r="I55" s="1">
        <f t="shared" si="0"/>
        <v>5.1254383598597249E-2</v>
      </c>
      <c r="J55" s="1" t="s">
        <v>1368</v>
      </c>
    </row>
    <row r="56" spans="1:10" x14ac:dyDescent="0.25">
      <c r="A56" s="1" t="s">
        <v>1970</v>
      </c>
      <c r="B56" s="1">
        <v>19</v>
      </c>
      <c r="C56" s="1" t="s">
        <v>1966</v>
      </c>
      <c r="D56" s="1" t="s">
        <v>165</v>
      </c>
      <c r="E56" s="1" t="s">
        <v>1967</v>
      </c>
      <c r="F56" s="1" t="s">
        <v>149</v>
      </c>
      <c r="G56" s="1" t="s">
        <v>1968</v>
      </c>
      <c r="H56" s="1">
        <f>SUM(IPv6_[Packets])</f>
        <v>37070</v>
      </c>
      <c r="I56" s="1">
        <f t="shared" si="0"/>
        <v>5.1254383598597249E-2</v>
      </c>
      <c r="J56" s="1" t="s">
        <v>1368</v>
      </c>
    </row>
    <row r="57" spans="1:10" x14ac:dyDescent="0.25">
      <c r="A57" s="1" t="s">
        <v>1980</v>
      </c>
      <c r="B57" s="1">
        <v>19</v>
      </c>
      <c r="C57" s="1" t="s">
        <v>1966</v>
      </c>
      <c r="D57" s="1" t="s">
        <v>165</v>
      </c>
      <c r="E57" s="1" t="s">
        <v>1967</v>
      </c>
      <c r="F57" s="1" t="s">
        <v>149</v>
      </c>
      <c r="G57" s="1" t="s">
        <v>1968</v>
      </c>
      <c r="H57" s="1">
        <f>SUM(IPv6_[Packets])</f>
        <v>37070</v>
      </c>
      <c r="I57" s="1">
        <f t="shared" si="0"/>
        <v>5.1254383598597249E-2</v>
      </c>
      <c r="J57" s="1" t="s">
        <v>1368</v>
      </c>
    </row>
    <row r="58" spans="1:10" x14ac:dyDescent="0.25">
      <c r="A58" s="1" t="s">
        <v>1981</v>
      </c>
      <c r="B58" s="1">
        <v>19</v>
      </c>
      <c r="C58" s="1" t="s">
        <v>1966</v>
      </c>
      <c r="D58" s="1" t="s">
        <v>165</v>
      </c>
      <c r="E58" s="1" t="s">
        <v>1967</v>
      </c>
      <c r="F58" s="1" t="s">
        <v>149</v>
      </c>
      <c r="G58" s="1" t="s">
        <v>1968</v>
      </c>
      <c r="H58" s="1">
        <f>SUM(IPv6_[Packets])</f>
        <v>37070</v>
      </c>
      <c r="I58" s="1">
        <f t="shared" si="0"/>
        <v>5.1254383598597249E-2</v>
      </c>
      <c r="J58" s="1" t="s">
        <v>1368</v>
      </c>
    </row>
    <row r="59" spans="1:10" x14ac:dyDescent="0.25">
      <c r="A59" s="1" t="s">
        <v>1932</v>
      </c>
      <c r="B59" s="1">
        <v>16</v>
      </c>
      <c r="C59" s="1" t="s">
        <v>1289</v>
      </c>
      <c r="D59" s="1" t="s">
        <v>179</v>
      </c>
      <c r="E59" s="1" t="s">
        <v>179</v>
      </c>
      <c r="F59" s="1" t="s">
        <v>146</v>
      </c>
      <c r="G59" s="1" t="s">
        <v>1289</v>
      </c>
      <c r="H59" s="1">
        <f>SUM(IPv6_[Packets])</f>
        <v>37070</v>
      </c>
      <c r="I59" s="1">
        <f t="shared" si="0"/>
        <v>4.3161586188292418E-2</v>
      </c>
      <c r="J59" s="1" t="s">
        <v>1368</v>
      </c>
    </row>
    <row r="60" spans="1:10" x14ac:dyDescent="0.25">
      <c r="A60" s="1" t="s">
        <v>1982</v>
      </c>
      <c r="B60" s="1">
        <v>16</v>
      </c>
      <c r="C60" s="1" t="s">
        <v>1289</v>
      </c>
      <c r="D60" s="1" t="s">
        <v>179</v>
      </c>
      <c r="E60" s="1" t="s">
        <v>179</v>
      </c>
      <c r="F60" s="1" t="s">
        <v>146</v>
      </c>
      <c r="G60" s="1" t="s">
        <v>1289</v>
      </c>
      <c r="H60" s="1">
        <f>SUM(IPv6_[Packets])</f>
        <v>37070</v>
      </c>
      <c r="I60" s="1">
        <f t="shared" si="0"/>
        <v>4.3161586188292418E-2</v>
      </c>
      <c r="J60" s="1" t="s">
        <v>1368</v>
      </c>
    </row>
    <row r="61" spans="1:10" x14ac:dyDescent="0.25">
      <c r="A61" s="1" t="s">
        <v>1873</v>
      </c>
      <c r="B61" s="1">
        <v>15</v>
      </c>
      <c r="C61" s="1" t="s">
        <v>1874</v>
      </c>
      <c r="D61" s="1" t="s">
        <v>32</v>
      </c>
      <c r="E61" s="1" t="s">
        <v>1038</v>
      </c>
      <c r="F61" s="1" t="s">
        <v>523</v>
      </c>
      <c r="G61" s="1" t="s">
        <v>1875</v>
      </c>
      <c r="H61" s="1">
        <f>SUM(IPv6_[Packets])</f>
        <v>37070</v>
      </c>
      <c r="I61" s="1">
        <f t="shared" si="0"/>
        <v>4.0463987051524139E-2</v>
      </c>
      <c r="J61" s="1" t="s">
        <v>1368</v>
      </c>
    </row>
    <row r="62" spans="1:10" x14ac:dyDescent="0.25">
      <c r="A62" s="1" t="s">
        <v>1887</v>
      </c>
      <c r="B62" s="1">
        <v>15</v>
      </c>
      <c r="C62" s="1" t="s">
        <v>1874</v>
      </c>
      <c r="D62" s="1" t="s">
        <v>32</v>
      </c>
      <c r="E62" s="1" t="s">
        <v>1038</v>
      </c>
      <c r="F62" s="1" t="s">
        <v>523</v>
      </c>
      <c r="G62" s="1" t="s">
        <v>1875</v>
      </c>
      <c r="H62" s="1">
        <f>SUM(IPv6_[Packets])</f>
        <v>37070</v>
      </c>
      <c r="I62" s="1">
        <f t="shared" si="0"/>
        <v>4.0463987051524139E-2</v>
      </c>
      <c r="J62" s="1" t="s">
        <v>1368</v>
      </c>
    </row>
    <row r="63" spans="1:10" x14ac:dyDescent="0.25">
      <c r="A63" s="1" t="s">
        <v>1876</v>
      </c>
      <c r="B63" s="1">
        <v>12</v>
      </c>
      <c r="C63" s="1" t="s">
        <v>1877</v>
      </c>
      <c r="D63" s="1" t="s">
        <v>315</v>
      </c>
      <c r="E63" s="1" t="s">
        <v>1878</v>
      </c>
      <c r="F63" s="1" t="s">
        <v>315</v>
      </c>
      <c r="G63" s="1" t="s">
        <v>1879</v>
      </c>
      <c r="H63" s="1">
        <f>SUM(IPv6_[Packets])</f>
        <v>37070</v>
      </c>
      <c r="I63" s="1">
        <f t="shared" si="0"/>
        <v>3.2371189641219315E-2</v>
      </c>
      <c r="J63" s="1" t="s">
        <v>1368</v>
      </c>
    </row>
    <row r="64" spans="1:10" x14ac:dyDescent="0.25">
      <c r="A64" s="1" t="s">
        <v>1913</v>
      </c>
      <c r="B64" s="1">
        <v>12</v>
      </c>
      <c r="C64" s="1" t="s">
        <v>1877</v>
      </c>
      <c r="D64" s="1" t="s">
        <v>315</v>
      </c>
      <c r="E64" s="1" t="s">
        <v>1878</v>
      </c>
      <c r="F64" s="1" t="s">
        <v>315</v>
      </c>
      <c r="G64" s="1" t="s">
        <v>1879</v>
      </c>
      <c r="H64" s="1">
        <f>SUM(IPv6_[Packets])</f>
        <v>37070</v>
      </c>
      <c r="I64" s="1">
        <f t="shared" si="0"/>
        <v>3.2371189641219315E-2</v>
      </c>
      <c r="J64" s="1" t="s">
        <v>1368</v>
      </c>
    </row>
    <row r="65" spans="1:10" x14ac:dyDescent="0.25">
      <c r="A65" s="1" t="s">
        <v>1983</v>
      </c>
      <c r="B65" s="1">
        <v>12</v>
      </c>
      <c r="C65" s="1" t="s">
        <v>1984</v>
      </c>
      <c r="D65" s="1" t="s">
        <v>315</v>
      </c>
      <c r="E65" s="1" t="s">
        <v>1101</v>
      </c>
      <c r="F65" s="1" t="s">
        <v>315</v>
      </c>
      <c r="G65" s="1" t="s">
        <v>1985</v>
      </c>
      <c r="H65" s="1">
        <f>SUM(IPv6_[Packets])</f>
        <v>37070</v>
      </c>
      <c r="I65" s="1">
        <f t="shared" si="0"/>
        <v>3.2371189641219315E-2</v>
      </c>
      <c r="J65" s="1" t="s">
        <v>1368</v>
      </c>
    </row>
    <row r="66" spans="1:10" x14ac:dyDescent="0.25">
      <c r="A66" s="1" t="s">
        <v>918</v>
      </c>
      <c r="B66" s="1">
        <v>12</v>
      </c>
      <c r="C66" s="1" t="s">
        <v>2002</v>
      </c>
      <c r="D66" s="1" t="s">
        <v>30</v>
      </c>
      <c r="E66" s="1" t="s">
        <v>2002</v>
      </c>
      <c r="F66" s="1" t="s">
        <v>179</v>
      </c>
      <c r="G66" s="1" t="s">
        <v>179</v>
      </c>
      <c r="H66" s="1">
        <f>SUM(IPv6_[Packets])</f>
        <v>37070</v>
      </c>
      <c r="I66" s="1">
        <f t="shared" si="0"/>
        <v>3.2371189641219315E-2</v>
      </c>
      <c r="J66" s="1" t="s">
        <v>1368</v>
      </c>
    </row>
    <row r="67" spans="1:10" x14ac:dyDescent="0.25">
      <c r="A67" s="1" t="s">
        <v>1864</v>
      </c>
      <c r="B67" s="1">
        <v>10</v>
      </c>
      <c r="C67" s="1" t="s">
        <v>1865</v>
      </c>
      <c r="D67" s="1" t="s">
        <v>315</v>
      </c>
      <c r="E67" s="1" t="s">
        <v>1866</v>
      </c>
      <c r="F67" s="1" t="s">
        <v>499</v>
      </c>
      <c r="G67" s="1" t="s">
        <v>1064</v>
      </c>
      <c r="H67" s="1">
        <f>SUM(IPv6_[Packets])</f>
        <v>37070</v>
      </c>
      <c r="I67" s="1">
        <f t="shared" ref="I67:I87" si="1">(B67/H67) *100</f>
        <v>2.697599136768276E-2</v>
      </c>
      <c r="J67" s="1" t="s">
        <v>1368</v>
      </c>
    </row>
    <row r="68" spans="1:10" x14ac:dyDescent="0.25">
      <c r="A68" s="1" t="s">
        <v>2020</v>
      </c>
      <c r="B68" s="1">
        <v>9</v>
      </c>
      <c r="C68" s="1" t="s">
        <v>2021</v>
      </c>
      <c r="D68" s="1" t="s">
        <v>179</v>
      </c>
      <c r="E68" s="1" t="s">
        <v>179</v>
      </c>
      <c r="F68" s="1" t="s">
        <v>149</v>
      </c>
      <c r="G68" s="1" t="s">
        <v>2021</v>
      </c>
      <c r="H68" s="1">
        <f>SUM(IPv6_[Packets])</f>
        <v>37070</v>
      </c>
      <c r="I68" s="1">
        <f t="shared" si="1"/>
        <v>2.4278392230914485E-2</v>
      </c>
      <c r="J68" s="1" t="s">
        <v>1368</v>
      </c>
    </row>
    <row r="69" spans="1:10" x14ac:dyDescent="0.25">
      <c r="A69" s="1" t="s">
        <v>1990</v>
      </c>
      <c r="B69" s="1">
        <v>8</v>
      </c>
      <c r="C69" s="1" t="s">
        <v>1991</v>
      </c>
      <c r="D69" s="1" t="s">
        <v>179</v>
      </c>
      <c r="E69" s="1" t="s">
        <v>179</v>
      </c>
      <c r="F69" s="1" t="s">
        <v>523</v>
      </c>
      <c r="G69" s="1" t="s">
        <v>1991</v>
      </c>
      <c r="H69" s="1">
        <f>SUM(IPv6_[Packets])</f>
        <v>37070</v>
      </c>
      <c r="I69" s="1">
        <f t="shared" si="1"/>
        <v>2.1580793094146209E-2</v>
      </c>
      <c r="J69" s="1" t="s">
        <v>1368</v>
      </c>
    </row>
    <row r="70" spans="1:10" x14ac:dyDescent="0.25">
      <c r="A70" s="1" t="s">
        <v>910</v>
      </c>
      <c r="B70" s="1">
        <v>8</v>
      </c>
      <c r="C70" s="1" t="s">
        <v>911</v>
      </c>
      <c r="D70" s="1" t="s">
        <v>523</v>
      </c>
      <c r="E70" s="1" t="s">
        <v>911</v>
      </c>
      <c r="F70" s="1" t="s">
        <v>179</v>
      </c>
      <c r="G70" s="1" t="s">
        <v>179</v>
      </c>
      <c r="H70" s="1">
        <f>SUM(IPv6_[Packets])</f>
        <v>37070</v>
      </c>
      <c r="I70" s="1">
        <f t="shared" si="1"/>
        <v>2.1580793094146209E-2</v>
      </c>
      <c r="J70" s="1" t="s">
        <v>1368</v>
      </c>
    </row>
    <row r="71" spans="1:10" x14ac:dyDescent="0.25">
      <c r="A71" s="1" t="s">
        <v>2016</v>
      </c>
      <c r="B71" s="1">
        <v>8</v>
      </c>
      <c r="C71" s="1" t="s">
        <v>2017</v>
      </c>
      <c r="D71" s="1" t="s">
        <v>179</v>
      </c>
      <c r="E71" s="1" t="s">
        <v>179</v>
      </c>
      <c r="F71" s="1" t="s">
        <v>523</v>
      </c>
      <c r="G71" s="1" t="s">
        <v>2017</v>
      </c>
      <c r="H71" s="1">
        <f>SUM(IPv6_[Packets])</f>
        <v>37070</v>
      </c>
      <c r="I71" s="1">
        <f t="shared" si="1"/>
        <v>2.1580793094146209E-2</v>
      </c>
      <c r="J71" s="1" t="s">
        <v>1368</v>
      </c>
    </row>
    <row r="72" spans="1:10" x14ac:dyDescent="0.25">
      <c r="A72" s="1" t="s">
        <v>1950</v>
      </c>
      <c r="B72" s="1">
        <v>7</v>
      </c>
      <c r="C72" s="1" t="s">
        <v>1951</v>
      </c>
      <c r="D72" s="1" t="s">
        <v>293</v>
      </c>
      <c r="E72" s="1" t="s">
        <v>759</v>
      </c>
      <c r="F72" s="1" t="s">
        <v>499</v>
      </c>
      <c r="G72" s="1" t="s">
        <v>1952</v>
      </c>
      <c r="H72" s="1">
        <f>SUM(IPv6_[Packets])</f>
        <v>37070</v>
      </c>
      <c r="I72" s="1">
        <f t="shared" si="1"/>
        <v>1.8883193957377933E-2</v>
      </c>
      <c r="J72" s="1" t="s">
        <v>1368</v>
      </c>
    </row>
    <row r="73" spans="1:10" x14ac:dyDescent="0.25">
      <c r="A73" s="1" t="s">
        <v>1986</v>
      </c>
      <c r="B73" s="1">
        <v>6</v>
      </c>
      <c r="C73" s="1" t="s">
        <v>1987</v>
      </c>
      <c r="D73" s="1" t="s">
        <v>179</v>
      </c>
      <c r="E73" s="1" t="s">
        <v>179</v>
      </c>
      <c r="F73" s="1" t="s">
        <v>315</v>
      </c>
      <c r="G73" s="1" t="s">
        <v>1987</v>
      </c>
      <c r="H73" s="1">
        <f>SUM(IPv6_[Packets])</f>
        <v>37070</v>
      </c>
      <c r="I73" s="1">
        <f t="shared" si="1"/>
        <v>1.6185594820609658E-2</v>
      </c>
      <c r="J73" s="1" t="s">
        <v>1368</v>
      </c>
    </row>
    <row r="74" spans="1:10" x14ac:dyDescent="0.25">
      <c r="A74" s="1" t="s">
        <v>1989</v>
      </c>
      <c r="B74" s="1">
        <v>6</v>
      </c>
      <c r="C74" s="1" t="s">
        <v>1987</v>
      </c>
      <c r="D74" s="1" t="s">
        <v>179</v>
      </c>
      <c r="E74" s="1" t="s">
        <v>179</v>
      </c>
      <c r="F74" s="1" t="s">
        <v>315</v>
      </c>
      <c r="G74" s="1" t="s">
        <v>1987</v>
      </c>
      <c r="H74" s="1">
        <f>SUM(IPv6_[Packets])</f>
        <v>37070</v>
      </c>
      <c r="I74" s="1">
        <f t="shared" si="1"/>
        <v>1.6185594820609658E-2</v>
      </c>
      <c r="J74" s="1" t="s">
        <v>1368</v>
      </c>
    </row>
    <row r="75" spans="1:10" x14ac:dyDescent="0.25">
      <c r="A75" s="1" t="s">
        <v>1957</v>
      </c>
      <c r="B75" s="1">
        <v>5</v>
      </c>
      <c r="C75" s="1" t="s">
        <v>1164</v>
      </c>
      <c r="D75" s="1" t="s">
        <v>179</v>
      </c>
      <c r="E75" s="1" t="s">
        <v>179</v>
      </c>
      <c r="F75" s="1" t="s">
        <v>34</v>
      </c>
      <c r="G75" s="1" t="s">
        <v>1164</v>
      </c>
      <c r="H75" s="1">
        <f>SUM(IPv6_[Packets])</f>
        <v>37070</v>
      </c>
      <c r="I75" s="1">
        <f t="shared" si="1"/>
        <v>1.348799568384138E-2</v>
      </c>
      <c r="J75" s="1" t="s">
        <v>1368</v>
      </c>
    </row>
    <row r="76" spans="1:10" x14ac:dyDescent="0.25">
      <c r="A76" s="1" t="s">
        <v>914</v>
      </c>
      <c r="B76" s="1">
        <v>4</v>
      </c>
      <c r="C76" s="1" t="s">
        <v>915</v>
      </c>
      <c r="D76" s="1" t="s">
        <v>499</v>
      </c>
      <c r="E76" s="1" t="s">
        <v>915</v>
      </c>
      <c r="F76" s="1" t="s">
        <v>179</v>
      </c>
      <c r="G76" s="1" t="s">
        <v>179</v>
      </c>
      <c r="H76" s="1">
        <f>SUM(IPv6_[Packets])</f>
        <v>37070</v>
      </c>
      <c r="I76" s="1">
        <f t="shared" si="1"/>
        <v>1.0790396547073105E-2</v>
      </c>
      <c r="J76" s="1" t="s">
        <v>1368</v>
      </c>
    </row>
    <row r="77" spans="1:10" x14ac:dyDescent="0.25">
      <c r="A77" s="1" t="s">
        <v>1914</v>
      </c>
      <c r="B77" s="1">
        <v>3</v>
      </c>
      <c r="C77" s="1" t="s">
        <v>220</v>
      </c>
      <c r="D77" s="1" t="s">
        <v>19</v>
      </c>
      <c r="E77" s="1" t="s">
        <v>295</v>
      </c>
      <c r="F77" s="1" t="s">
        <v>17</v>
      </c>
      <c r="G77" s="1" t="s">
        <v>1638</v>
      </c>
      <c r="H77" s="1">
        <f>SUM(IPv6_[Packets])</f>
        <v>37070</v>
      </c>
      <c r="I77" s="1">
        <f t="shared" si="1"/>
        <v>8.0927974103048288E-3</v>
      </c>
      <c r="J77" s="1" t="s">
        <v>1368</v>
      </c>
    </row>
    <row r="78" spans="1:10" x14ac:dyDescent="0.25">
      <c r="A78" s="1" t="s">
        <v>1958</v>
      </c>
      <c r="B78" s="1">
        <v>3</v>
      </c>
      <c r="C78" s="1" t="s">
        <v>220</v>
      </c>
      <c r="D78" s="1" t="s">
        <v>19</v>
      </c>
      <c r="E78" s="1" t="s">
        <v>295</v>
      </c>
      <c r="F78" s="1" t="s">
        <v>17</v>
      </c>
      <c r="G78" s="1" t="s">
        <v>1638</v>
      </c>
      <c r="H78" s="1">
        <f>SUM(IPv6_[Packets])</f>
        <v>37070</v>
      </c>
      <c r="I78" s="1">
        <f t="shared" si="1"/>
        <v>8.0927974103048288E-3</v>
      </c>
      <c r="J78" s="1" t="s">
        <v>1368</v>
      </c>
    </row>
    <row r="79" spans="1:10" x14ac:dyDescent="0.25">
      <c r="A79" s="1" t="s">
        <v>1925</v>
      </c>
      <c r="B79" s="1">
        <v>2</v>
      </c>
      <c r="C79" s="1" t="s">
        <v>330</v>
      </c>
      <c r="D79" s="1" t="s">
        <v>179</v>
      </c>
      <c r="E79" s="1" t="s">
        <v>179</v>
      </c>
      <c r="F79" s="1" t="s">
        <v>17</v>
      </c>
      <c r="G79" s="1" t="s">
        <v>330</v>
      </c>
      <c r="H79" s="1">
        <f>SUM(IPv6_[Packets])</f>
        <v>37070</v>
      </c>
      <c r="I79" s="1">
        <f t="shared" si="1"/>
        <v>5.3951982735365523E-3</v>
      </c>
      <c r="J79" s="1" t="s">
        <v>1368</v>
      </c>
    </row>
    <row r="80" spans="1:10" x14ac:dyDescent="0.25">
      <c r="A80" s="1" t="s">
        <v>1933</v>
      </c>
      <c r="B80" s="1">
        <v>2</v>
      </c>
      <c r="C80" s="1" t="s">
        <v>330</v>
      </c>
      <c r="D80" s="1" t="s">
        <v>179</v>
      </c>
      <c r="E80" s="1" t="s">
        <v>179</v>
      </c>
      <c r="F80" s="1" t="s">
        <v>17</v>
      </c>
      <c r="G80" s="1" t="s">
        <v>330</v>
      </c>
      <c r="H80" s="1">
        <f>SUM(IPv6_[Packets])</f>
        <v>37070</v>
      </c>
      <c r="I80" s="1">
        <f t="shared" si="1"/>
        <v>5.3951982735365523E-3</v>
      </c>
      <c r="J80" s="1" t="s">
        <v>1368</v>
      </c>
    </row>
    <row r="81" spans="1:10" x14ac:dyDescent="0.25">
      <c r="A81" s="1" t="s">
        <v>1964</v>
      </c>
      <c r="B81" s="1">
        <v>2</v>
      </c>
      <c r="C81" s="1" t="s">
        <v>330</v>
      </c>
      <c r="D81" s="1" t="s">
        <v>179</v>
      </c>
      <c r="E81" s="1" t="s">
        <v>179</v>
      </c>
      <c r="F81" s="1" t="s">
        <v>17</v>
      </c>
      <c r="G81" s="1" t="s">
        <v>330</v>
      </c>
      <c r="H81" s="1">
        <f>SUM(IPv6_[Packets])</f>
        <v>37070</v>
      </c>
      <c r="I81" s="1">
        <f t="shared" si="1"/>
        <v>5.3951982735365523E-3</v>
      </c>
      <c r="J81" s="1" t="s">
        <v>1368</v>
      </c>
    </row>
    <row r="82" spans="1:10" x14ac:dyDescent="0.25">
      <c r="A82" s="1" t="s">
        <v>1978</v>
      </c>
      <c r="B82" s="1">
        <v>2</v>
      </c>
      <c r="C82" s="1" t="s">
        <v>330</v>
      </c>
      <c r="D82" s="1" t="s">
        <v>179</v>
      </c>
      <c r="E82" s="1" t="s">
        <v>179</v>
      </c>
      <c r="F82" s="1" t="s">
        <v>17</v>
      </c>
      <c r="G82" s="1" t="s">
        <v>330</v>
      </c>
      <c r="H82" s="1">
        <f>SUM(IPv6_[Packets])</f>
        <v>37070</v>
      </c>
      <c r="I82" s="1">
        <f t="shared" si="1"/>
        <v>5.3951982735365523E-3</v>
      </c>
      <c r="J82" s="1" t="s">
        <v>1368</v>
      </c>
    </row>
    <row r="83" spans="1:10" x14ac:dyDescent="0.25">
      <c r="A83" s="1" t="s">
        <v>1988</v>
      </c>
      <c r="B83" s="1">
        <v>2</v>
      </c>
      <c r="C83" s="1" t="s">
        <v>330</v>
      </c>
      <c r="D83" s="1" t="s">
        <v>179</v>
      </c>
      <c r="E83" s="1" t="s">
        <v>179</v>
      </c>
      <c r="F83" s="1" t="s">
        <v>17</v>
      </c>
      <c r="G83" s="1" t="s">
        <v>330</v>
      </c>
      <c r="H83" s="1">
        <f>SUM(IPv6_[Packets])</f>
        <v>37070</v>
      </c>
      <c r="I83" s="1">
        <f t="shared" si="1"/>
        <v>5.3951982735365523E-3</v>
      </c>
      <c r="J83" s="1" t="s">
        <v>1368</v>
      </c>
    </row>
    <row r="84" spans="1:10" x14ac:dyDescent="0.25">
      <c r="A84" s="1" t="s">
        <v>1926</v>
      </c>
      <c r="B84" s="1">
        <v>1</v>
      </c>
      <c r="C84" s="1" t="s">
        <v>260</v>
      </c>
      <c r="D84" s="1" t="s">
        <v>179</v>
      </c>
      <c r="E84" s="1" t="s">
        <v>179</v>
      </c>
      <c r="F84" s="1" t="s">
        <v>19</v>
      </c>
      <c r="G84" s="1" t="s">
        <v>260</v>
      </c>
      <c r="H84" s="1">
        <f>SUM(IPv6_[Packets])</f>
        <v>37070</v>
      </c>
      <c r="I84" s="1">
        <f t="shared" si="1"/>
        <v>2.6975991367682761E-3</v>
      </c>
      <c r="J84" s="1" t="s">
        <v>1368</v>
      </c>
    </row>
    <row r="85" spans="1:10" x14ac:dyDescent="0.25">
      <c r="A85" s="1" t="s">
        <v>1934</v>
      </c>
      <c r="B85" s="1">
        <v>1</v>
      </c>
      <c r="C85" s="1" t="s">
        <v>260</v>
      </c>
      <c r="D85" s="1" t="s">
        <v>179</v>
      </c>
      <c r="E85" s="1" t="s">
        <v>179</v>
      </c>
      <c r="F85" s="1" t="s">
        <v>19</v>
      </c>
      <c r="G85" s="1" t="s">
        <v>260</v>
      </c>
      <c r="H85" s="1">
        <f>SUM(IPv6_[Packets])</f>
        <v>37070</v>
      </c>
      <c r="I85" s="1">
        <f t="shared" si="1"/>
        <v>2.6975991367682761E-3</v>
      </c>
      <c r="J85" s="1" t="s">
        <v>1368</v>
      </c>
    </row>
    <row r="86" spans="1:10" x14ac:dyDescent="0.25">
      <c r="A86" s="1" t="s">
        <v>1959</v>
      </c>
      <c r="B86" s="1">
        <v>1</v>
      </c>
      <c r="C86" s="1" t="s">
        <v>295</v>
      </c>
      <c r="D86" s="1" t="s">
        <v>19</v>
      </c>
      <c r="E86" s="1" t="s">
        <v>295</v>
      </c>
      <c r="F86" s="1" t="s">
        <v>179</v>
      </c>
      <c r="G86" s="1" t="s">
        <v>179</v>
      </c>
      <c r="H86" s="1">
        <f>SUM(IPv6_[Packets])</f>
        <v>37070</v>
      </c>
      <c r="I86" s="1">
        <f t="shared" si="1"/>
        <v>2.6975991367682761E-3</v>
      </c>
      <c r="J86" s="1" t="s">
        <v>1368</v>
      </c>
    </row>
    <row r="87" spans="1:10" x14ac:dyDescent="0.25">
      <c r="A87" s="3"/>
      <c r="B87" s="3"/>
      <c r="C87" s="3"/>
      <c r="D87" s="3"/>
      <c r="E87" s="3"/>
      <c r="F87" s="3"/>
      <c r="G87" s="3"/>
      <c r="H87" s="1">
        <f>SUM(IPv6_[Packets])</f>
        <v>37070</v>
      </c>
      <c r="I87" s="1">
        <f t="shared" si="1"/>
        <v>0</v>
      </c>
      <c r="J87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F9A1-2AA0-4155-85C5-9CCCCC4BAB98}">
  <dimension ref="A1:K862"/>
  <sheetViews>
    <sheetView topLeftCell="B1" workbookViewId="0">
      <selection activeCell="I1" sqref="I1:K2"/>
    </sheetView>
  </sheetViews>
  <sheetFormatPr defaultRowHeight="15" x14ac:dyDescent="0.25"/>
  <cols>
    <col min="1" max="1" width="35.42578125" bestFit="1" customWidth="1"/>
    <col min="2" max="8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3405</v>
      </c>
      <c r="J1" s="4" t="s">
        <v>3406</v>
      </c>
      <c r="K1" s="3" t="s">
        <v>3407</v>
      </c>
    </row>
    <row r="2" spans="1:11" x14ac:dyDescent="0.25">
      <c r="A2" s="1" t="s">
        <v>1586</v>
      </c>
      <c r="B2" s="1" t="s">
        <v>221</v>
      </c>
      <c r="C2" s="1">
        <v>10882</v>
      </c>
      <c r="D2" s="1" t="s">
        <v>1587</v>
      </c>
      <c r="E2" s="1" t="s">
        <v>1588</v>
      </c>
      <c r="F2" s="1" t="s">
        <v>1589</v>
      </c>
      <c r="G2" s="1" t="s">
        <v>1590</v>
      </c>
      <c r="H2" s="1" t="s">
        <v>1591</v>
      </c>
      <c r="I2" s="3">
        <f>SUM(TCP[Packets])</f>
        <v>82620</v>
      </c>
      <c r="J2" s="5">
        <f>(C2/I2) *100</f>
        <v>13.171145001210361</v>
      </c>
      <c r="K2" s="3">
        <f>SUM(J2:J63)</f>
        <v>80.14645364318568</v>
      </c>
    </row>
    <row r="3" spans="1:11" x14ac:dyDescent="0.25">
      <c r="A3" s="1" t="s">
        <v>1490</v>
      </c>
      <c r="B3" s="1" t="s">
        <v>9</v>
      </c>
      <c r="C3" s="1">
        <v>8462</v>
      </c>
      <c r="D3" s="1" t="s">
        <v>1491</v>
      </c>
      <c r="E3" s="1" t="s">
        <v>1492</v>
      </c>
      <c r="F3" s="1" t="s">
        <v>1493</v>
      </c>
      <c r="G3" s="1" t="s">
        <v>1031</v>
      </c>
      <c r="H3" s="1" t="s">
        <v>1494</v>
      </c>
      <c r="I3" s="1">
        <f>SUM(TCP[Packets])</f>
        <v>82620</v>
      </c>
      <c r="J3" s="6">
        <f>(C3/I3) *100</f>
        <v>10.242072137496974</v>
      </c>
      <c r="K3" s="1"/>
    </row>
    <row r="4" spans="1:11" x14ac:dyDescent="0.25">
      <c r="A4" s="1" t="s">
        <v>525</v>
      </c>
      <c r="B4" s="1" t="s">
        <v>3003</v>
      </c>
      <c r="C4" s="1">
        <v>5425</v>
      </c>
      <c r="D4" s="1" t="s">
        <v>3004</v>
      </c>
      <c r="E4" s="1" t="s">
        <v>3005</v>
      </c>
      <c r="F4" s="1" t="s">
        <v>3006</v>
      </c>
      <c r="G4" s="1" t="s">
        <v>3007</v>
      </c>
      <c r="H4" s="1" t="s">
        <v>3008</v>
      </c>
      <c r="I4" s="1">
        <f>SUM(TCP[Packets])</f>
        <v>82620</v>
      </c>
      <c r="J4" s="6">
        <f>(C4/I4) *100</f>
        <v>6.5662067296054225</v>
      </c>
      <c r="K4" s="1"/>
    </row>
    <row r="5" spans="1:11" x14ac:dyDescent="0.25">
      <c r="A5" s="1" t="s">
        <v>525</v>
      </c>
      <c r="B5" s="1" t="s">
        <v>2997</v>
      </c>
      <c r="C5" s="1">
        <v>5051</v>
      </c>
      <c r="D5" s="1" t="s">
        <v>2998</v>
      </c>
      <c r="E5" s="1" t="s">
        <v>2999</v>
      </c>
      <c r="F5" s="1" t="s">
        <v>3000</v>
      </c>
      <c r="G5" s="1" t="s">
        <v>3001</v>
      </c>
      <c r="H5" s="1" t="s">
        <v>3002</v>
      </c>
      <c r="I5" s="1">
        <f>SUM(TCP[Packets])</f>
        <v>82620</v>
      </c>
      <c r="J5" s="6">
        <f>(C5/I5) *100</f>
        <v>6.113531832486081</v>
      </c>
      <c r="K5" s="1"/>
    </row>
    <row r="6" spans="1:11" x14ac:dyDescent="0.25">
      <c r="A6" s="1" t="s">
        <v>1798</v>
      </c>
      <c r="B6" s="1" t="s">
        <v>9</v>
      </c>
      <c r="C6" s="1">
        <v>3161</v>
      </c>
      <c r="D6" s="1" t="s">
        <v>2119</v>
      </c>
      <c r="E6" s="1" t="s">
        <v>2120</v>
      </c>
      <c r="F6" s="1" t="s">
        <v>2121</v>
      </c>
      <c r="G6" s="1" t="s">
        <v>2122</v>
      </c>
      <c r="H6" s="1" t="s">
        <v>2123</v>
      </c>
      <c r="I6" s="1">
        <f>SUM(TCP[Packets])</f>
        <v>82620</v>
      </c>
      <c r="J6" s="6">
        <f>(C6/I6) *100</f>
        <v>3.8259501331396759</v>
      </c>
      <c r="K6" s="1"/>
    </row>
    <row r="7" spans="1:11" x14ac:dyDescent="0.25">
      <c r="A7" s="1" t="s">
        <v>192</v>
      </c>
      <c r="B7" s="1" t="s">
        <v>2141</v>
      </c>
      <c r="C7" s="1">
        <v>3161</v>
      </c>
      <c r="D7" s="1" t="s">
        <v>2119</v>
      </c>
      <c r="E7" s="1" t="s">
        <v>2122</v>
      </c>
      <c r="F7" s="1" t="s">
        <v>2123</v>
      </c>
      <c r="G7" s="1" t="s">
        <v>2120</v>
      </c>
      <c r="H7" s="1" t="s">
        <v>2121</v>
      </c>
      <c r="I7" s="1">
        <f>SUM(TCP[Packets])</f>
        <v>82620</v>
      </c>
      <c r="J7" s="6">
        <f>(C7/I7) *100</f>
        <v>3.8259501331396759</v>
      </c>
      <c r="K7" s="1"/>
    </row>
    <row r="8" spans="1:11" x14ac:dyDescent="0.25">
      <c r="A8" s="1" t="s">
        <v>1790</v>
      </c>
      <c r="B8" s="1" t="s">
        <v>9</v>
      </c>
      <c r="C8" s="1">
        <v>2837</v>
      </c>
      <c r="D8" s="1" t="s">
        <v>2115</v>
      </c>
      <c r="E8" s="1" t="s">
        <v>1394</v>
      </c>
      <c r="F8" s="1" t="s">
        <v>2116</v>
      </c>
      <c r="G8" s="1" t="s">
        <v>2117</v>
      </c>
      <c r="H8" s="1" t="s">
        <v>2118</v>
      </c>
      <c r="I8" s="1">
        <f>SUM(TCP[Packets])</f>
        <v>82620</v>
      </c>
      <c r="J8" s="6">
        <f>(C8/I8) *100</f>
        <v>3.4337932703945779</v>
      </c>
      <c r="K8" s="1"/>
    </row>
    <row r="9" spans="1:11" x14ac:dyDescent="0.25">
      <c r="A9" s="1" t="s">
        <v>525</v>
      </c>
      <c r="B9" s="1" t="s">
        <v>2553</v>
      </c>
      <c r="C9" s="1">
        <v>2837</v>
      </c>
      <c r="D9" s="1" t="s">
        <v>2115</v>
      </c>
      <c r="E9" s="1" t="s">
        <v>2117</v>
      </c>
      <c r="F9" s="1" t="s">
        <v>2118</v>
      </c>
      <c r="G9" s="1" t="s">
        <v>1394</v>
      </c>
      <c r="H9" s="1" t="s">
        <v>2116</v>
      </c>
      <c r="I9" s="1">
        <f>SUM(TCP[Packets])</f>
        <v>82620</v>
      </c>
      <c r="J9" s="6">
        <f>(C9/I9) *100</f>
        <v>3.4337932703945779</v>
      </c>
      <c r="K9" s="1"/>
    </row>
    <row r="10" spans="1:11" x14ac:dyDescent="0.25">
      <c r="A10" s="1" t="s">
        <v>525</v>
      </c>
      <c r="B10" s="1" t="s">
        <v>2625</v>
      </c>
      <c r="C10" s="1">
        <v>2759</v>
      </c>
      <c r="D10" s="1" t="s">
        <v>2626</v>
      </c>
      <c r="E10" s="1" t="s">
        <v>2627</v>
      </c>
      <c r="F10" s="1" t="s">
        <v>2628</v>
      </c>
      <c r="G10" s="1" t="s">
        <v>2629</v>
      </c>
      <c r="H10" s="1" t="s">
        <v>2630</v>
      </c>
      <c r="I10" s="1">
        <f>SUM(TCP[Packets])</f>
        <v>82620</v>
      </c>
      <c r="J10" s="6">
        <f>(C10/I10) *100</f>
        <v>3.3393851367707574</v>
      </c>
      <c r="K10" s="1"/>
    </row>
    <row r="11" spans="1:11" x14ac:dyDescent="0.25">
      <c r="A11" s="1" t="s">
        <v>525</v>
      </c>
      <c r="B11" s="1" t="s">
        <v>2594</v>
      </c>
      <c r="C11" s="1">
        <v>2632</v>
      </c>
      <c r="D11" s="1" t="s">
        <v>2595</v>
      </c>
      <c r="E11" s="1" t="s">
        <v>2596</v>
      </c>
      <c r="F11" s="1" t="s">
        <v>2597</v>
      </c>
      <c r="G11" s="1" t="s">
        <v>2598</v>
      </c>
      <c r="H11" s="1" t="s">
        <v>2599</v>
      </c>
      <c r="I11" s="1">
        <f>SUM(TCP[Packets])</f>
        <v>82620</v>
      </c>
      <c r="J11" s="6">
        <f>(C11/I11) *100</f>
        <v>3.1856693294601794</v>
      </c>
      <c r="K11" s="1"/>
    </row>
    <row r="12" spans="1:11" x14ac:dyDescent="0.25">
      <c r="A12" s="1" t="s">
        <v>525</v>
      </c>
      <c r="B12" s="1" t="s">
        <v>2637</v>
      </c>
      <c r="C12" s="1">
        <v>2166</v>
      </c>
      <c r="D12" s="1" t="s">
        <v>2638</v>
      </c>
      <c r="E12" s="1" t="s">
        <v>2639</v>
      </c>
      <c r="F12" s="1" t="s">
        <v>2640</v>
      </c>
      <c r="G12" s="1" t="s">
        <v>1354</v>
      </c>
      <c r="H12" s="1" t="s">
        <v>2641</v>
      </c>
      <c r="I12" s="1">
        <f>SUM(TCP[Packets])</f>
        <v>82620</v>
      </c>
      <c r="J12" s="6">
        <f>(C12/I12) *100</f>
        <v>2.6216412490922294</v>
      </c>
      <c r="K12" s="1"/>
    </row>
    <row r="13" spans="1:11" x14ac:dyDescent="0.25">
      <c r="A13" s="1" t="s">
        <v>1678</v>
      </c>
      <c r="B13" s="1" t="s">
        <v>9</v>
      </c>
      <c r="C13" s="1">
        <v>1461</v>
      </c>
      <c r="D13" s="1" t="s">
        <v>2086</v>
      </c>
      <c r="E13" s="1" t="s">
        <v>1326</v>
      </c>
      <c r="F13" s="1" t="s">
        <v>2087</v>
      </c>
      <c r="G13" s="1" t="s">
        <v>2088</v>
      </c>
      <c r="H13" s="1" t="s">
        <v>2089</v>
      </c>
      <c r="I13" s="1">
        <f>SUM(TCP[Packets])</f>
        <v>82620</v>
      </c>
      <c r="J13" s="6">
        <f>(C13/I13) *100</f>
        <v>1.7683369644153957</v>
      </c>
      <c r="K13" s="1"/>
    </row>
    <row r="14" spans="1:11" x14ac:dyDescent="0.25">
      <c r="A14" s="1" t="s">
        <v>192</v>
      </c>
      <c r="B14" s="1" t="s">
        <v>2227</v>
      </c>
      <c r="C14" s="1">
        <v>1461</v>
      </c>
      <c r="D14" s="1" t="s">
        <v>2086</v>
      </c>
      <c r="E14" s="1" t="s">
        <v>2088</v>
      </c>
      <c r="F14" s="1" t="s">
        <v>2089</v>
      </c>
      <c r="G14" s="1" t="s">
        <v>1326</v>
      </c>
      <c r="H14" s="1" t="s">
        <v>2087</v>
      </c>
      <c r="I14" s="1">
        <f>SUM(TCP[Packets])</f>
        <v>82620</v>
      </c>
      <c r="J14" s="6">
        <f>(C14/I14) *100</f>
        <v>1.7683369644153957</v>
      </c>
      <c r="K14" s="1"/>
    </row>
    <row r="15" spans="1:11" x14ac:dyDescent="0.25">
      <c r="A15" s="1" t="s">
        <v>168</v>
      </c>
      <c r="B15" s="1" t="s">
        <v>9</v>
      </c>
      <c r="C15" s="1">
        <v>1164</v>
      </c>
      <c r="D15" s="1" t="s">
        <v>2127</v>
      </c>
      <c r="E15" s="1" t="s">
        <v>2128</v>
      </c>
      <c r="F15" s="1" t="s">
        <v>2129</v>
      </c>
      <c r="G15" s="1" t="s">
        <v>2130</v>
      </c>
      <c r="H15" s="1" t="s">
        <v>2131</v>
      </c>
      <c r="I15" s="1">
        <f>SUM(TCP[Packets])</f>
        <v>82620</v>
      </c>
      <c r="J15" s="6">
        <f>(C15/I15) *100</f>
        <v>1.4088598402323893</v>
      </c>
      <c r="K15" s="1"/>
    </row>
    <row r="16" spans="1:11" x14ac:dyDescent="0.25">
      <c r="A16" s="1" t="s">
        <v>1810</v>
      </c>
      <c r="B16" s="1" t="s">
        <v>221</v>
      </c>
      <c r="C16" s="1">
        <v>969</v>
      </c>
      <c r="D16" s="1" t="s">
        <v>1811</v>
      </c>
      <c r="E16" s="1" t="s">
        <v>1812</v>
      </c>
      <c r="F16" s="1" t="s">
        <v>1813</v>
      </c>
      <c r="G16" s="1" t="s">
        <v>298</v>
      </c>
      <c r="H16" s="1" t="s">
        <v>1814</v>
      </c>
      <c r="I16" s="1">
        <f>SUM(TCP[Packets])</f>
        <v>82620</v>
      </c>
      <c r="J16" s="6">
        <f>(C16/I16) *100</f>
        <v>1.1728395061728396</v>
      </c>
      <c r="K16" s="1"/>
    </row>
    <row r="17" spans="1:11" x14ac:dyDescent="0.25">
      <c r="A17" s="1" t="s">
        <v>525</v>
      </c>
      <c r="B17" s="1" t="s">
        <v>3055</v>
      </c>
      <c r="C17" s="1">
        <v>969</v>
      </c>
      <c r="D17" s="1" t="s">
        <v>1811</v>
      </c>
      <c r="E17" s="1" t="s">
        <v>298</v>
      </c>
      <c r="F17" s="1" t="s">
        <v>1814</v>
      </c>
      <c r="G17" s="1" t="s">
        <v>1812</v>
      </c>
      <c r="H17" s="1" t="s">
        <v>1813</v>
      </c>
      <c r="I17" s="1">
        <f>SUM(TCP[Packets])</f>
        <v>82620</v>
      </c>
      <c r="J17" s="6">
        <f>(C17/I17) *100</f>
        <v>1.1728395061728396</v>
      </c>
      <c r="K17" s="1"/>
    </row>
    <row r="18" spans="1:11" x14ac:dyDescent="0.25">
      <c r="A18" s="1" t="s">
        <v>525</v>
      </c>
      <c r="B18" s="1" t="s">
        <v>2600</v>
      </c>
      <c r="C18" s="1">
        <v>873</v>
      </c>
      <c r="D18" s="1" t="s">
        <v>2601</v>
      </c>
      <c r="E18" s="1" t="s">
        <v>2602</v>
      </c>
      <c r="F18" s="1" t="s">
        <v>2603</v>
      </c>
      <c r="G18" s="1" t="s">
        <v>123</v>
      </c>
      <c r="H18" s="1" t="s">
        <v>2604</v>
      </c>
      <c r="I18" s="1">
        <f>SUM(TCP[Packets])</f>
        <v>82620</v>
      </c>
      <c r="J18" s="6">
        <f>(C18/I18) *100</f>
        <v>1.056644880174292</v>
      </c>
      <c r="K18" s="1"/>
    </row>
    <row r="19" spans="1:11" x14ac:dyDescent="0.25">
      <c r="A19" s="1" t="s">
        <v>1740</v>
      </c>
      <c r="B19" s="1" t="s">
        <v>221</v>
      </c>
      <c r="C19" s="1">
        <v>770</v>
      </c>
      <c r="D19" s="1" t="s">
        <v>2096</v>
      </c>
      <c r="E19" s="1" t="s">
        <v>2097</v>
      </c>
      <c r="F19" s="1" t="s">
        <v>2098</v>
      </c>
      <c r="G19" s="1" t="s">
        <v>1138</v>
      </c>
      <c r="H19" s="1" t="s">
        <v>2099</v>
      </c>
      <c r="I19" s="1">
        <f>SUM(TCP[Packets])</f>
        <v>82620</v>
      </c>
      <c r="J19" s="6">
        <f>(C19/I19) *100</f>
        <v>0.93197772936335022</v>
      </c>
      <c r="K19" s="1"/>
    </row>
    <row r="20" spans="1:11" x14ac:dyDescent="0.25">
      <c r="A20" s="1" t="s">
        <v>525</v>
      </c>
      <c r="B20" s="1" t="s">
        <v>3062</v>
      </c>
      <c r="C20" s="1">
        <v>395</v>
      </c>
      <c r="D20" s="1" t="s">
        <v>3063</v>
      </c>
      <c r="E20" s="1" t="s">
        <v>152</v>
      </c>
      <c r="F20" s="1" t="s">
        <v>3064</v>
      </c>
      <c r="G20" s="1" t="s">
        <v>1209</v>
      </c>
      <c r="H20" s="1" t="s">
        <v>3065</v>
      </c>
      <c r="I20" s="1">
        <f>SUM(TCP[Packets])</f>
        <v>82620</v>
      </c>
      <c r="J20" s="6">
        <f>(C20/I20) *100</f>
        <v>0.4780924715565239</v>
      </c>
      <c r="K20" s="1"/>
    </row>
    <row r="21" spans="1:11" x14ac:dyDescent="0.25">
      <c r="A21" s="1" t="s">
        <v>1534</v>
      </c>
      <c r="B21" s="1" t="s">
        <v>9</v>
      </c>
      <c r="C21" s="1">
        <v>367</v>
      </c>
      <c r="D21" s="1" t="s">
        <v>2053</v>
      </c>
      <c r="E21" s="1" t="s">
        <v>2054</v>
      </c>
      <c r="F21" s="1" t="s">
        <v>2055</v>
      </c>
      <c r="G21" s="1" t="s">
        <v>264</v>
      </c>
      <c r="H21" s="1" t="s">
        <v>2056</v>
      </c>
      <c r="I21" s="1">
        <f>SUM(TCP[Packets])</f>
        <v>82620</v>
      </c>
      <c r="J21" s="6">
        <f>(C21/I21) *100</f>
        <v>0.44420237230694748</v>
      </c>
      <c r="K21" s="1"/>
    </row>
    <row r="22" spans="1:11" x14ac:dyDescent="0.25">
      <c r="A22" s="1" t="s">
        <v>1546</v>
      </c>
      <c r="B22" s="1" t="s">
        <v>9</v>
      </c>
      <c r="C22" s="1">
        <v>350</v>
      </c>
      <c r="D22" s="1" t="s">
        <v>1547</v>
      </c>
      <c r="E22" s="1" t="s">
        <v>1079</v>
      </c>
      <c r="F22" s="1" t="s">
        <v>1548</v>
      </c>
      <c r="G22" s="1" t="s">
        <v>928</v>
      </c>
      <c r="H22" s="1" t="s">
        <v>1549</v>
      </c>
      <c r="I22" s="1">
        <f>SUM(TCP[Packets])</f>
        <v>82620</v>
      </c>
      <c r="J22" s="6">
        <f>(C22/I22) *100</f>
        <v>0.42362624061970466</v>
      </c>
      <c r="K22" s="1"/>
    </row>
    <row r="23" spans="1:11" x14ac:dyDescent="0.25">
      <c r="A23" s="1" t="s">
        <v>525</v>
      </c>
      <c r="B23" s="1" t="s">
        <v>3054</v>
      </c>
      <c r="C23" s="1">
        <v>350</v>
      </c>
      <c r="D23" s="1" t="s">
        <v>1547</v>
      </c>
      <c r="E23" s="1" t="s">
        <v>928</v>
      </c>
      <c r="F23" s="1" t="s">
        <v>1549</v>
      </c>
      <c r="G23" s="1" t="s">
        <v>1079</v>
      </c>
      <c r="H23" s="1" t="s">
        <v>1548</v>
      </c>
      <c r="I23" s="1">
        <f>SUM(TCP[Packets])</f>
        <v>82620</v>
      </c>
      <c r="J23" s="6">
        <f>(C23/I23) *100</f>
        <v>0.42362624061970466</v>
      </c>
      <c r="K23" s="1"/>
    </row>
    <row r="24" spans="1:11" x14ac:dyDescent="0.25">
      <c r="A24" s="1" t="s">
        <v>1629</v>
      </c>
      <c r="B24" s="1" t="s">
        <v>9</v>
      </c>
      <c r="C24" s="1">
        <v>349</v>
      </c>
      <c r="D24" s="1" t="s">
        <v>1630</v>
      </c>
      <c r="E24" s="1" t="s">
        <v>1274</v>
      </c>
      <c r="F24" s="1" t="s">
        <v>1631</v>
      </c>
      <c r="G24" s="1" t="s">
        <v>890</v>
      </c>
      <c r="H24" s="1" t="s">
        <v>1632</v>
      </c>
      <c r="I24" s="1">
        <f>SUM(TCP[Packets])</f>
        <v>82620</v>
      </c>
      <c r="J24" s="6">
        <f>(C24/I24) *100</f>
        <v>0.42241587993221985</v>
      </c>
      <c r="K24" s="1"/>
    </row>
    <row r="25" spans="1:11" x14ac:dyDescent="0.25">
      <c r="A25" s="1" t="s">
        <v>1417</v>
      </c>
      <c r="B25" s="1" t="s">
        <v>9</v>
      </c>
      <c r="C25" s="1">
        <v>342</v>
      </c>
      <c r="D25" s="1" t="s">
        <v>2026</v>
      </c>
      <c r="E25" s="1" t="s">
        <v>327</v>
      </c>
      <c r="F25" s="1" t="s">
        <v>2027</v>
      </c>
      <c r="G25" s="1" t="s">
        <v>2028</v>
      </c>
      <c r="H25" s="1" t="s">
        <v>2029</v>
      </c>
      <c r="I25" s="1">
        <f>SUM(TCP[Packets])</f>
        <v>82620</v>
      </c>
      <c r="J25" s="6">
        <f>(C25/I25) *100</f>
        <v>0.41394335511982566</v>
      </c>
      <c r="K25" s="1"/>
    </row>
    <row r="26" spans="1:11" x14ac:dyDescent="0.25">
      <c r="A26" s="1" t="s">
        <v>1444</v>
      </c>
      <c r="B26" s="1" t="s">
        <v>9</v>
      </c>
      <c r="C26" s="1">
        <v>288</v>
      </c>
      <c r="D26" s="1" t="s">
        <v>1445</v>
      </c>
      <c r="E26" s="1" t="s">
        <v>791</v>
      </c>
      <c r="F26" s="1" t="s">
        <v>1446</v>
      </c>
      <c r="G26" s="1" t="s">
        <v>1447</v>
      </c>
      <c r="H26" s="1" t="s">
        <v>1448</v>
      </c>
      <c r="I26" s="1">
        <f>SUM(TCP[Packets])</f>
        <v>82620</v>
      </c>
      <c r="J26" s="6">
        <f>(C26/I26) *100</f>
        <v>0.34858387799564267</v>
      </c>
      <c r="K26" s="1"/>
    </row>
    <row r="27" spans="1:11" x14ac:dyDescent="0.25">
      <c r="A27" s="1" t="s">
        <v>1420</v>
      </c>
      <c r="B27" s="1" t="s">
        <v>9</v>
      </c>
      <c r="C27" s="1">
        <v>278</v>
      </c>
      <c r="D27" s="1" t="s">
        <v>2030</v>
      </c>
      <c r="E27" s="1" t="s">
        <v>2031</v>
      </c>
      <c r="F27" s="1" t="s">
        <v>2032</v>
      </c>
      <c r="G27" s="1" t="s">
        <v>1214</v>
      </c>
      <c r="H27" s="1" t="s">
        <v>2033</v>
      </c>
      <c r="I27" s="1">
        <f>SUM(TCP[Packets])</f>
        <v>82620</v>
      </c>
      <c r="J27" s="6">
        <f>(C27/I27) *100</f>
        <v>0.33648027112079398</v>
      </c>
      <c r="K27" s="1"/>
    </row>
    <row r="28" spans="1:11" x14ac:dyDescent="0.25">
      <c r="A28" s="1" t="s">
        <v>1721</v>
      </c>
      <c r="B28" s="1" t="s">
        <v>9</v>
      </c>
      <c r="C28" s="1">
        <v>268</v>
      </c>
      <c r="D28" s="1" t="s">
        <v>1722</v>
      </c>
      <c r="E28" s="1" t="s">
        <v>193</v>
      </c>
      <c r="F28" s="1" t="s">
        <v>1723</v>
      </c>
      <c r="G28" s="1" t="s">
        <v>735</v>
      </c>
      <c r="H28" s="1" t="s">
        <v>1724</v>
      </c>
      <c r="I28" s="1">
        <f>SUM(TCP[Packets])</f>
        <v>82620</v>
      </c>
      <c r="J28" s="6">
        <f>(C28/I28) *100</f>
        <v>0.3243766642459453</v>
      </c>
      <c r="K28" s="1"/>
    </row>
    <row r="29" spans="1:11" x14ac:dyDescent="0.25">
      <c r="A29" s="1" t="s">
        <v>1573</v>
      </c>
      <c r="B29" s="1" t="s">
        <v>9</v>
      </c>
      <c r="C29" s="1">
        <v>259</v>
      </c>
      <c r="D29" s="1" t="s">
        <v>1574</v>
      </c>
      <c r="E29" s="1" t="s">
        <v>257</v>
      </c>
      <c r="F29" s="1" t="s">
        <v>1575</v>
      </c>
      <c r="G29" s="1" t="s">
        <v>190</v>
      </c>
      <c r="H29" s="1" t="s">
        <v>1576</v>
      </c>
      <c r="I29" s="1">
        <f>SUM(TCP[Packets])</f>
        <v>82620</v>
      </c>
      <c r="J29" s="6">
        <f>(C29/I29) *100</f>
        <v>0.31348341805858143</v>
      </c>
      <c r="K29" s="1"/>
    </row>
    <row r="30" spans="1:11" x14ac:dyDescent="0.25">
      <c r="A30" s="1" t="s">
        <v>1773</v>
      </c>
      <c r="B30" s="1" t="s">
        <v>221</v>
      </c>
      <c r="C30" s="1">
        <v>250</v>
      </c>
      <c r="D30" s="1" t="s">
        <v>1774</v>
      </c>
      <c r="E30" s="1" t="s">
        <v>1139</v>
      </c>
      <c r="F30" s="1" t="s">
        <v>1775</v>
      </c>
      <c r="G30" s="1" t="s">
        <v>1542</v>
      </c>
      <c r="H30" s="1" t="s">
        <v>1776</v>
      </c>
      <c r="I30" s="1">
        <f>SUM(TCP[Packets])</f>
        <v>82620</v>
      </c>
      <c r="J30" s="6">
        <f>(C30/I30) *100</f>
        <v>0.30259017187121762</v>
      </c>
      <c r="K30" s="1"/>
    </row>
    <row r="31" spans="1:11" x14ac:dyDescent="0.25">
      <c r="A31" s="1" t="s">
        <v>637</v>
      </c>
      <c r="B31" s="1" t="s">
        <v>3344</v>
      </c>
      <c r="C31" s="1">
        <v>242</v>
      </c>
      <c r="D31" s="1" t="s">
        <v>1954</v>
      </c>
      <c r="E31" s="1" t="s">
        <v>873</v>
      </c>
      <c r="F31" s="1" t="s">
        <v>1956</v>
      </c>
      <c r="G31" s="1" t="s">
        <v>1066</v>
      </c>
      <c r="H31" s="1" t="s">
        <v>1955</v>
      </c>
      <c r="I31" s="1">
        <f>SUM(TCP[Packets])</f>
        <v>82620</v>
      </c>
      <c r="J31" s="6">
        <f>(C31/I31) *100</f>
        <v>0.29290728637133862</v>
      </c>
      <c r="K31" s="1"/>
    </row>
    <row r="32" spans="1:11" x14ac:dyDescent="0.25">
      <c r="A32" s="1" t="s">
        <v>1953</v>
      </c>
      <c r="B32" s="1" t="s">
        <v>9</v>
      </c>
      <c r="C32" s="1">
        <v>242</v>
      </c>
      <c r="D32" s="1" t="s">
        <v>1954</v>
      </c>
      <c r="E32" s="1" t="s">
        <v>1066</v>
      </c>
      <c r="F32" s="1" t="s">
        <v>1955</v>
      </c>
      <c r="G32" s="1" t="s">
        <v>873</v>
      </c>
      <c r="H32" s="1" t="s">
        <v>1956</v>
      </c>
      <c r="I32" s="1">
        <f>SUM(TCP[Packets])</f>
        <v>82620</v>
      </c>
      <c r="J32" s="6">
        <f>(C32/I32) *100</f>
        <v>0.29290728637133862</v>
      </c>
      <c r="K32" s="1"/>
    </row>
    <row r="33" spans="1:11" x14ac:dyDescent="0.25">
      <c r="A33" s="1" t="s">
        <v>525</v>
      </c>
      <c r="B33" s="1" t="s">
        <v>2761</v>
      </c>
      <c r="C33" s="1">
        <v>230</v>
      </c>
      <c r="D33" s="1" t="s">
        <v>2762</v>
      </c>
      <c r="E33" s="1" t="s">
        <v>231</v>
      </c>
      <c r="F33" s="1" t="s">
        <v>2763</v>
      </c>
      <c r="G33" s="1" t="s">
        <v>1199</v>
      </c>
      <c r="H33" s="1" t="s">
        <v>2764</v>
      </c>
      <c r="I33" s="1">
        <f>SUM(TCP[Packets])</f>
        <v>82620</v>
      </c>
      <c r="J33" s="6">
        <f>(C33/I33) *100</f>
        <v>0.2783829581215202</v>
      </c>
      <c r="K33" s="1"/>
    </row>
    <row r="34" spans="1:11" x14ac:dyDescent="0.25">
      <c r="A34" s="1" t="s">
        <v>1600</v>
      </c>
      <c r="B34" s="1" t="s">
        <v>9</v>
      </c>
      <c r="C34" s="1">
        <v>228</v>
      </c>
      <c r="D34" s="1" t="s">
        <v>2067</v>
      </c>
      <c r="E34" s="1" t="s">
        <v>2054</v>
      </c>
      <c r="F34" s="1" t="s">
        <v>2068</v>
      </c>
      <c r="G34" s="1" t="s">
        <v>434</v>
      </c>
      <c r="H34" s="1" t="s">
        <v>2069</v>
      </c>
      <c r="I34" s="1">
        <f>SUM(TCP[Packets])</f>
        <v>82620</v>
      </c>
      <c r="J34" s="6">
        <f>(C34/I34) *100</f>
        <v>0.27596223674655046</v>
      </c>
      <c r="K34" s="1"/>
    </row>
    <row r="35" spans="1:11" x14ac:dyDescent="0.25">
      <c r="A35" s="1" t="s">
        <v>1759</v>
      </c>
      <c r="B35" s="1" t="s">
        <v>9</v>
      </c>
      <c r="C35" s="1">
        <v>215</v>
      </c>
      <c r="D35" s="1" t="s">
        <v>1760</v>
      </c>
      <c r="E35" s="1" t="s">
        <v>1761</v>
      </c>
      <c r="F35" s="1" t="s">
        <v>1762</v>
      </c>
      <c r="G35" s="1" t="s">
        <v>1763</v>
      </c>
      <c r="H35" s="1" t="s">
        <v>1764</v>
      </c>
      <c r="I35" s="1">
        <f>SUM(TCP[Packets])</f>
        <v>82620</v>
      </c>
      <c r="J35" s="6">
        <f>(C35/I35) *100</f>
        <v>0.26022754780924717</v>
      </c>
      <c r="K35" s="1"/>
    </row>
    <row r="36" spans="1:11" x14ac:dyDescent="0.25">
      <c r="A36" s="1" t="s">
        <v>192</v>
      </c>
      <c r="B36" s="1" t="s">
        <v>2415</v>
      </c>
      <c r="C36" s="1">
        <v>214</v>
      </c>
      <c r="D36" s="1" t="s">
        <v>2416</v>
      </c>
      <c r="E36" s="1" t="s">
        <v>928</v>
      </c>
      <c r="F36" s="1" t="s">
        <v>2417</v>
      </c>
      <c r="G36" s="1" t="s">
        <v>1130</v>
      </c>
      <c r="H36" s="1" t="s">
        <v>2418</v>
      </c>
      <c r="I36" s="1">
        <f>SUM(TCP[Packets])</f>
        <v>82620</v>
      </c>
      <c r="J36" s="6">
        <f>(C36/I36) *100</f>
        <v>0.2590171871217623</v>
      </c>
      <c r="K36" s="1"/>
    </row>
    <row r="37" spans="1:11" x14ac:dyDescent="0.25">
      <c r="A37" s="1" t="s">
        <v>1439</v>
      </c>
      <c r="B37" s="1" t="s">
        <v>9</v>
      </c>
      <c r="C37" s="1">
        <v>212</v>
      </c>
      <c r="D37" s="1" t="s">
        <v>1440</v>
      </c>
      <c r="E37" s="1" t="s">
        <v>1441</v>
      </c>
      <c r="F37" s="1" t="s">
        <v>1442</v>
      </c>
      <c r="G37" s="1" t="s">
        <v>254</v>
      </c>
      <c r="H37" s="1" t="s">
        <v>1443</v>
      </c>
      <c r="I37" s="1">
        <f>SUM(TCP[Packets])</f>
        <v>82620</v>
      </c>
      <c r="J37" s="6">
        <f>(C37/I37) *100</f>
        <v>0.25659646574679257</v>
      </c>
      <c r="K37" s="1"/>
    </row>
    <row r="38" spans="1:11" x14ac:dyDescent="0.25">
      <c r="A38" s="1" t="s">
        <v>1562</v>
      </c>
      <c r="B38" s="1" t="s">
        <v>9</v>
      </c>
      <c r="C38" s="1">
        <v>201</v>
      </c>
      <c r="D38" s="1" t="s">
        <v>2064</v>
      </c>
      <c r="E38" s="1" t="s">
        <v>1503</v>
      </c>
      <c r="F38" s="1" t="s">
        <v>2065</v>
      </c>
      <c r="G38" s="1" t="s">
        <v>20</v>
      </c>
      <c r="H38" s="1" t="s">
        <v>2066</v>
      </c>
      <c r="I38" s="1">
        <f>SUM(TCP[Packets])</f>
        <v>82620</v>
      </c>
      <c r="J38" s="6">
        <f>(C38/I38) *100</f>
        <v>0.24328249818445896</v>
      </c>
      <c r="K38" s="1"/>
    </row>
    <row r="39" spans="1:11" x14ac:dyDescent="0.25">
      <c r="A39" s="1" t="s">
        <v>168</v>
      </c>
      <c r="B39" s="1" t="s">
        <v>2132</v>
      </c>
      <c r="C39" s="1">
        <v>196</v>
      </c>
      <c r="D39" s="1" t="s">
        <v>2133</v>
      </c>
      <c r="E39" s="1" t="s">
        <v>2134</v>
      </c>
      <c r="F39" s="1" t="s">
        <v>2135</v>
      </c>
      <c r="G39" s="1" t="s">
        <v>231</v>
      </c>
      <c r="H39" s="1" t="s">
        <v>2136</v>
      </c>
      <c r="I39" s="1">
        <f>SUM(TCP[Packets])</f>
        <v>82620</v>
      </c>
      <c r="J39" s="6">
        <f>(C39/I39) *100</f>
        <v>0.23723069474703462</v>
      </c>
      <c r="K39" s="1"/>
    </row>
    <row r="40" spans="1:11" x14ac:dyDescent="0.25">
      <c r="A40" s="1" t="s">
        <v>192</v>
      </c>
      <c r="B40" s="1" t="s">
        <v>2244</v>
      </c>
      <c r="C40" s="1">
        <v>186</v>
      </c>
      <c r="D40" s="1" t="s">
        <v>2245</v>
      </c>
      <c r="E40" s="1" t="s">
        <v>890</v>
      </c>
      <c r="F40" s="1" t="s">
        <v>2246</v>
      </c>
      <c r="G40" s="1" t="s">
        <v>240</v>
      </c>
      <c r="H40" s="1" t="s">
        <v>2247</v>
      </c>
      <c r="I40" s="1">
        <f>SUM(TCP[Packets])</f>
        <v>82620</v>
      </c>
      <c r="J40" s="6">
        <f>(C40/I40) *100</f>
        <v>0.22512708787218594</v>
      </c>
      <c r="K40" s="1"/>
    </row>
    <row r="41" spans="1:11" x14ac:dyDescent="0.25">
      <c r="A41" s="1" t="s">
        <v>22</v>
      </c>
      <c r="B41" s="1" t="s">
        <v>9</v>
      </c>
      <c r="C41" s="1">
        <v>185</v>
      </c>
      <c r="D41" s="1" t="s">
        <v>2044</v>
      </c>
      <c r="E41" s="1" t="s">
        <v>1066</v>
      </c>
      <c r="F41" s="1" t="s">
        <v>2045</v>
      </c>
      <c r="G41" s="1" t="s">
        <v>174</v>
      </c>
      <c r="H41" s="1" t="s">
        <v>2046</v>
      </c>
      <c r="I41" s="1">
        <f>SUM(TCP[Packets])</f>
        <v>82620</v>
      </c>
      <c r="J41" s="6">
        <f>(C41/I41) *100</f>
        <v>0.22391672718470104</v>
      </c>
      <c r="K41" s="1"/>
    </row>
    <row r="42" spans="1:11" x14ac:dyDescent="0.25">
      <c r="A42" s="1" t="s">
        <v>1388</v>
      </c>
      <c r="B42" s="1" t="s">
        <v>9</v>
      </c>
      <c r="C42" s="1">
        <v>182</v>
      </c>
      <c r="D42" s="1" t="s">
        <v>1389</v>
      </c>
      <c r="E42" s="1" t="s">
        <v>365</v>
      </c>
      <c r="F42" s="1" t="s">
        <v>1390</v>
      </c>
      <c r="G42" s="1" t="s">
        <v>1391</v>
      </c>
      <c r="H42" s="1" t="s">
        <v>1392</v>
      </c>
      <c r="I42" s="1">
        <f>SUM(TCP[Packets])</f>
        <v>82620</v>
      </c>
      <c r="J42" s="6">
        <f>(C42/I42) *100</f>
        <v>0.22028564512224644</v>
      </c>
      <c r="K42" s="1"/>
    </row>
    <row r="43" spans="1:11" x14ac:dyDescent="0.25">
      <c r="A43" s="1" t="s">
        <v>1430</v>
      </c>
      <c r="B43" s="1" t="s">
        <v>9</v>
      </c>
      <c r="C43" s="1">
        <v>181</v>
      </c>
      <c r="D43" s="1" t="s">
        <v>1431</v>
      </c>
      <c r="E43" s="1" t="s">
        <v>1432</v>
      </c>
      <c r="F43" s="1" t="s">
        <v>1433</v>
      </c>
      <c r="G43" s="1" t="s">
        <v>73</v>
      </c>
      <c r="H43" s="1" t="s">
        <v>1434</v>
      </c>
      <c r="I43" s="1">
        <f>SUM(TCP[Packets])</f>
        <v>82620</v>
      </c>
      <c r="J43" s="6">
        <f>(C43/I43) *100</f>
        <v>0.21907528443476154</v>
      </c>
      <c r="K43" s="1"/>
    </row>
    <row r="44" spans="1:11" x14ac:dyDescent="0.25">
      <c r="A44" s="1" t="s">
        <v>192</v>
      </c>
      <c r="B44" s="1" t="s">
        <v>2228</v>
      </c>
      <c r="C44" s="1">
        <v>181</v>
      </c>
      <c r="D44" s="1" t="s">
        <v>2229</v>
      </c>
      <c r="E44" s="1" t="s">
        <v>271</v>
      </c>
      <c r="F44" s="1" t="s">
        <v>2230</v>
      </c>
      <c r="G44" s="1" t="s">
        <v>295</v>
      </c>
      <c r="H44" s="1" t="s">
        <v>2231</v>
      </c>
      <c r="I44" s="1">
        <f>SUM(TCP[Packets])</f>
        <v>82620</v>
      </c>
      <c r="J44" s="6">
        <f>(C44/I44) *100</f>
        <v>0.21907528443476154</v>
      </c>
      <c r="K44" s="1"/>
    </row>
    <row r="45" spans="1:11" x14ac:dyDescent="0.25">
      <c r="A45" s="1" t="s">
        <v>1498</v>
      </c>
      <c r="B45" s="1" t="s">
        <v>9</v>
      </c>
      <c r="C45" s="1">
        <v>180</v>
      </c>
      <c r="D45" s="1" t="s">
        <v>1499</v>
      </c>
      <c r="E45" s="1" t="s">
        <v>174</v>
      </c>
      <c r="F45" s="1" t="s">
        <v>1500</v>
      </c>
      <c r="G45" s="1" t="s">
        <v>174</v>
      </c>
      <c r="H45" s="1" t="s">
        <v>1501</v>
      </c>
      <c r="I45" s="1">
        <f>SUM(TCP[Packets])</f>
        <v>82620</v>
      </c>
      <c r="J45" s="6">
        <f>(C45/I45) *100</f>
        <v>0.2178649237472767</v>
      </c>
      <c r="K45" s="1"/>
    </row>
    <row r="46" spans="1:11" x14ac:dyDescent="0.25">
      <c r="A46" s="1" t="s">
        <v>1633</v>
      </c>
      <c r="B46" s="1" t="s">
        <v>9</v>
      </c>
      <c r="C46" s="1">
        <v>177</v>
      </c>
      <c r="D46" s="1" t="s">
        <v>1634</v>
      </c>
      <c r="E46" s="1" t="s">
        <v>928</v>
      </c>
      <c r="F46" s="1" t="s">
        <v>1635</v>
      </c>
      <c r="G46" s="1" t="s">
        <v>434</v>
      </c>
      <c r="H46" s="1" t="s">
        <v>1636</v>
      </c>
      <c r="I46" s="1">
        <f>SUM(TCP[Packets])</f>
        <v>82620</v>
      </c>
      <c r="J46" s="6">
        <f>(C46/I46) *100</f>
        <v>0.21423384168482207</v>
      </c>
      <c r="K46" s="1"/>
    </row>
    <row r="47" spans="1:11" x14ac:dyDescent="0.25">
      <c r="A47" s="1" t="s">
        <v>525</v>
      </c>
      <c r="B47" s="1" t="s">
        <v>2589</v>
      </c>
      <c r="C47" s="1">
        <v>170</v>
      </c>
      <c r="D47" s="1" t="s">
        <v>2590</v>
      </c>
      <c r="E47" s="1" t="s">
        <v>681</v>
      </c>
      <c r="F47" s="1" t="s">
        <v>2591</v>
      </c>
      <c r="G47" s="1" t="s">
        <v>1512</v>
      </c>
      <c r="H47" s="1" t="s">
        <v>2592</v>
      </c>
      <c r="I47" s="1">
        <f>SUM(TCP[Packets])</f>
        <v>82620</v>
      </c>
      <c r="J47" s="6">
        <f>(C47/I47) *100</f>
        <v>0.20576131687242799</v>
      </c>
      <c r="K47" s="1"/>
    </row>
    <row r="48" spans="1:11" x14ac:dyDescent="0.25">
      <c r="A48" s="1" t="s">
        <v>1843</v>
      </c>
      <c r="B48" s="1" t="s">
        <v>9</v>
      </c>
      <c r="C48" s="1">
        <v>170</v>
      </c>
      <c r="D48" s="1" t="s">
        <v>1844</v>
      </c>
      <c r="E48" s="1" t="s">
        <v>430</v>
      </c>
      <c r="F48" s="1" t="s">
        <v>1845</v>
      </c>
      <c r="G48" s="1" t="s">
        <v>626</v>
      </c>
      <c r="H48" s="1" t="s">
        <v>1846</v>
      </c>
      <c r="I48" s="1">
        <f>SUM(TCP[Packets])</f>
        <v>82620</v>
      </c>
      <c r="J48" s="6">
        <f>(C48/I48) *100</f>
        <v>0.20576131687242799</v>
      </c>
      <c r="K48" s="1"/>
    </row>
    <row r="49" spans="1:11" x14ac:dyDescent="0.25">
      <c r="A49" s="1" t="s">
        <v>1426</v>
      </c>
      <c r="B49" s="1" t="s">
        <v>9</v>
      </c>
      <c r="C49" s="1">
        <v>160</v>
      </c>
      <c r="D49" s="1" t="s">
        <v>1427</v>
      </c>
      <c r="E49" s="1" t="s">
        <v>85</v>
      </c>
      <c r="F49" s="1" t="s">
        <v>1428</v>
      </c>
      <c r="G49" s="1" t="s">
        <v>516</v>
      </c>
      <c r="H49" s="1" t="s">
        <v>1429</v>
      </c>
      <c r="I49" s="1">
        <f>SUM(TCP[Packets])</f>
        <v>82620</v>
      </c>
      <c r="J49" s="6">
        <f>(C49/I49) *100</f>
        <v>0.19365770999757928</v>
      </c>
      <c r="K49" s="1"/>
    </row>
    <row r="50" spans="1:11" x14ac:dyDescent="0.25">
      <c r="A50" s="1" t="s">
        <v>525</v>
      </c>
      <c r="B50" s="1" t="s">
        <v>2946</v>
      </c>
      <c r="C50" s="1">
        <v>160</v>
      </c>
      <c r="D50" s="1" t="s">
        <v>1427</v>
      </c>
      <c r="E50" s="1" t="s">
        <v>516</v>
      </c>
      <c r="F50" s="1" t="s">
        <v>1429</v>
      </c>
      <c r="G50" s="1" t="s">
        <v>85</v>
      </c>
      <c r="H50" s="1" t="s">
        <v>1428</v>
      </c>
      <c r="I50" s="1">
        <f>SUM(TCP[Packets])</f>
        <v>82620</v>
      </c>
      <c r="J50" s="6">
        <f>(C50/I50) *100</f>
        <v>0.19365770999757928</v>
      </c>
      <c r="K50" s="1"/>
    </row>
    <row r="51" spans="1:11" x14ac:dyDescent="0.25">
      <c r="A51" s="1" t="s">
        <v>1554</v>
      </c>
      <c r="B51" s="1" t="s">
        <v>9</v>
      </c>
      <c r="C51" s="1">
        <v>157</v>
      </c>
      <c r="D51" s="1" t="s">
        <v>1555</v>
      </c>
      <c r="E51" s="1" t="s">
        <v>354</v>
      </c>
      <c r="F51" s="1" t="s">
        <v>1556</v>
      </c>
      <c r="G51" s="1" t="s">
        <v>221</v>
      </c>
      <c r="H51" s="1" t="s">
        <v>1557</v>
      </c>
      <c r="I51" s="1">
        <f>SUM(TCP[Packets])</f>
        <v>82620</v>
      </c>
      <c r="J51" s="6">
        <f>(C51/I51) *100</f>
        <v>0.19002662793512468</v>
      </c>
      <c r="K51" s="1"/>
    </row>
    <row r="52" spans="1:11" x14ac:dyDescent="0.25">
      <c r="A52" s="1" t="s">
        <v>1637</v>
      </c>
      <c r="B52" s="1" t="s">
        <v>9</v>
      </c>
      <c r="C52" s="1">
        <v>148</v>
      </c>
      <c r="D52" s="1" t="s">
        <v>1639</v>
      </c>
      <c r="E52" s="1" t="s">
        <v>1640</v>
      </c>
      <c r="F52" s="1" t="s">
        <v>1641</v>
      </c>
      <c r="G52" s="1" t="s">
        <v>681</v>
      </c>
      <c r="H52" s="1" t="s">
        <v>1642</v>
      </c>
      <c r="I52" s="1">
        <f>SUM(TCP[Packets])</f>
        <v>82620</v>
      </c>
      <c r="J52" s="6">
        <f>(C52/I52) *100</f>
        <v>0.17913338174776083</v>
      </c>
      <c r="K52" s="1"/>
    </row>
    <row r="53" spans="1:11" x14ac:dyDescent="0.25">
      <c r="A53" s="1" t="s">
        <v>192</v>
      </c>
      <c r="B53" s="1" t="s">
        <v>2155</v>
      </c>
      <c r="C53" s="1">
        <v>148</v>
      </c>
      <c r="D53" s="1" t="s">
        <v>2156</v>
      </c>
      <c r="E53" s="1" t="s">
        <v>1787</v>
      </c>
      <c r="F53" s="1" t="s">
        <v>2157</v>
      </c>
      <c r="G53" s="1" t="s">
        <v>228</v>
      </c>
      <c r="H53" s="1" t="s">
        <v>2158</v>
      </c>
      <c r="I53" s="1">
        <f>SUM(TCP[Packets])</f>
        <v>82620</v>
      </c>
      <c r="J53" s="6">
        <f>(C53/I53) *100</f>
        <v>0.17913338174776083</v>
      </c>
      <c r="K53" s="1"/>
    </row>
    <row r="54" spans="1:11" x14ac:dyDescent="0.25">
      <c r="A54" s="1" t="s">
        <v>1502</v>
      </c>
      <c r="B54" s="1" t="s">
        <v>9</v>
      </c>
      <c r="C54" s="1">
        <v>141</v>
      </c>
      <c r="D54" s="1" t="s">
        <v>1504</v>
      </c>
      <c r="E54" s="1" t="s">
        <v>235</v>
      </c>
      <c r="F54" s="1" t="s">
        <v>1505</v>
      </c>
      <c r="G54" s="1" t="s">
        <v>266</v>
      </c>
      <c r="H54" s="1" t="s">
        <v>1506</v>
      </c>
      <c r="I54" s="1">
        <f>SUM(TCP[Packets])</f>
        <v>82620</v>
      </c>
      <c r="J54" s="6">
        <f>(C54/I54) *100</f>
        <v>0.17066085693536673</v>
      </c>
      <c r="K54" s="1"/>
    </row>
    <row r="55" spans="1:11" x14ac:dyDescent="0.25">
      <c r="A55" s="1" t="s">
        <v>1605</v>
      </c>
      <c r="B55" s="1" t="s">
        <v>9</v>
      </c>
      <c r="C55" s="1">
        <v>141</v>
      </c>
      <c r="D55" s="1" t="s">
        <v>2070</v>
      </c>
      <c r="E55" s="1" t="s">
        <v>434</v>
      </c>
      <c r="F55" s="1" t="s">
        <v>2071</v>
      </c>
      <c r="G55" s="1" t="s">
        <v>172</v>
      </c>
      <c r="H55" s="1" t="s">
        <v>2072</v>
      </c>
      <c r="I55" s="1">
        <f>SUM(TCP[Packets])</f>
        <v>82620</v>
      </c>
      <c r="J55" s="6">
        <f>(C55/I55) *100</f>
        <v>0.17066085693536673</v>
      </c>
      <c r="K55" s="1"/>
    </row>
    <row r="56" spans="1:11" x14ac:dyDescent="0.25">
      <c r="A56" s="1" t="s">
        <v>192</v>
      </c>
      <c r="B56" s="1" t="s">
        <v>2147</v>
      </c>
      <c r="C56" s="1">
        <v>141</v>
      </c>
      <c r="D56" s="1" t="s">
        <v>2070</v>
      </c>
      <c r="E56" s="1" t="s">
        <v>172</v>
      </c>
      <c r="F56" s="1" t="s">
        <v>2072</v>
      </c>
      <c r="G56" s="1" t="s">
        <v>434</v>
      </c>
      <c r="H56" s="1" t="s">
        <v>2071</v>
      </c>
      <c r="I56" s="1">
        <f>SUM(TCP[Packets])</f>
        <v>82620</v>
      </c>
      <c r="J56" s="6">
        <f>(C56/I56) *100</f>
        <v>0.17066085693536673</v>
      </c>
      <c r="K56" s="1"/>
    </row>
    <row r="57" spans="1:11" x14ac:dyDescent="0.25">
      <c r="A57" s="1" t="s">
        <v>84</v>
      </c>
      <c r="B57" s="1" t="s">
        <v>9</v>
      </c>
      <c r="C57" s="1">
        <v>137</v>
      </c>
      <c r="D57" s="1" t="s">
        <v>2100</v>
      </c>
      <c r="E57" s="1" t="s">
        <v>1787</v>
      </c>
      <c r="F57" s="1" t="s">
        <v>2101</v>
      </c>
      <c r="G57" s="1" t="s">
        <v>87</v>
      </c>
      <c r="H57" s="1" t="s">
        <v>2102</v>
      </c>
      <c r="I57" s="1">
        <f>SUM(TCP[Packets])</f>
        <v>82620</v>
      </c>
      <c r="J57" s="6">
        <f>(C57/I57) *100</f>
        <v>0.16581941418542726</v>
      </c>
      <c r="K57" s="1"/>
    </row>
    <row r="58" spans="1:11" x14ac:dyDescent="0.25">
      <c r="A58" s="1" t="s">
        <v>888</v>
      </c>
      <c r="B58" s="1" t="s">
        <v>9</v>
      </c>
      <c r="C58" s="1">
        <v>131</v>
      </c>
      <c r="D58" s="1" t="s">
        <v>3391</v>
      </c>
      <c r="E58" s="1" t="s">
        <v>64</v>
      </c>
      <c r="F58" s="1" t="s">
        <v>3392</v>
      </c>
      <c r="G58" s="1" t="s">
        <v>20</v>
      </c>
      <c r="H58" s="1" t="s">
        <v>3393</v>
      </c>
      <c r="I58" s="1">
        <f>SUM(TCP[Packets])</f>
        <v>82620</v>
      </c>
      <c r="J58" s="6">
        <f>(C58/I58) *100</f>
        <v>0.15855725006051802</v>
      </c>
      <c r="K58" s="1"/>
    </row>
    <row r="59" spans="1:11" x14ac:dyDescent="0.25">
      <c r="A59" s="1" t="s">
        <v>168</v>
      </c>
      <c r="B59" s="1" t="s">
        <v>221</v>
      </c>
      <c r="C59" s="1">
        <v>130</v>
      </c>
      <c r="D59" s="1" t="s">
        <v>2124</v>
      </c>
      <c r="E59" s="1" t="s">
        <v>172</v>
      </c>
      <c r="F59" s="1" t="s">
        <v>2125</v>
      </c>
      <c r="G59" s="1" t="s">
        <v>172</v>
      </c>
      <c r="H59" s="1" t="s">
        <v>2126</v>
      </c>
      <c r="I59" s="1">
        <f>SUM(TCP[Packets])</f>
        <v>82620</v>
      </c>
      <c r="J59" s="6">
        <f>(C59/I59) *100</f>
        <v>0.15734688937303318</v>
      </c>
      <c r="K59" s="1"/>
    </row>
    <row r="60" spans="1:11" x14ac:dyDescent="0.25">
      <c r="A60" s="1" t="s">
        <v>145</v>
      </c>
      <c r="B60" s="1" t="s">
        <v>9</v>
      </c>
      <c r="C60" s="1">
        <v>126</v>
      </c>
      <c r="D60" s="1" t="s">
        <v>2112</v>
      </c>
      <c r="E60" s="1" t="s">
        <v>466</v>
      </c>
      <c r="F60" s="1" t="s">
        <v>2113</v>
      </c>
      <c r="G60" s="1" t="s">
        <v>20</v>
      </c>
      <c r="H60" s="1" t="s">
        <v>2114</v>
      </c>
      <c r="I60" s="1">
        <f>SUM(TCP[Packets])</f>
        <v>82620</v>
      </c>
      <c r="J60" s="6">
        <f>(C60/I60) *100</f>
        <v>0.15250544662309368</v>
      </c>
      <c r="K60" s="1"/>
    </row>
    <row r="61" spans="1:11" x14ac:dyDescent="0.25">
      <c r="A61" s="1" t="s">
        <v>1689</v>
      </c>
      <c r="B61" s="1" t="s">
        <v>9</v>
      </c>
      <c r="C61" s="1">
        <v>125</v>
      </c>
      <c r="D61" s="1" t="s">
        <v>1690</v>
      </c>
      <c r="E61" s="1" t="s">
        <v>1691</v>
      </c>
      <c r="F61" s="1" t="s">
        <v>1692</v>
      </c>
      <c r="G61" s="1" t="s">
        <v>1564</v>
      </c>
      <c r="H61" s="1" t="s">
        <v>1693</v>
      </c>
      <c r="I61" s="1">
        <f>SUM(TCP[Packets])</f>
        <v>82620</v>
      </c>
      <c r="J61" s="6">
        <f>(C61/I61) *100</f>
        <v>0.15129508593560881</v>
      </c>
      <c r="K61" s="1"/>
    </row>
    <row r="62" spans="1:11" x14ac:dyDescent="0.25">
      <c r="A62" s="1" t="s">
        <v>637</v>
      </c>
      <c r="B62" s="1" t="s">
        <v>3375</v>
      </c>
      <c r="C62" s="1">
        <v>122</v>
      </c>
      <c r="D62" s="1" t="s">
        <v>1936</v>
      </c>
      <c r="E62" s="1" t="s">
        <v>66</v>
      </c>
      <c r="F62" s="1" t="s">
        <v>1938</v>
      </c>
      <c r="G62" s="1" t="s">
        <v>221</v>
      </c>
      <c r="H62" s="1" t="s">
        <v>1937</v>
      </c>
      <c r="I62" s="1">
        <f>SUM(TCP[Packets])</f>
        <v>82620</v>
      </c>
      <c r="J62" s="6">
        <f>(C62/I62) *100</f>
        <v>0.1476640038731542</v>
      </c>
      <c r="K62" s="1"/>
    </row>
    <row r="63" spans="1:11" x14ac:dyDescent="0.25">
      <c r="A63" s="1" t="s">
        <v>1935</v>
      </c>
      <c r="B63" s="1" t="s">
        <v>9</v>
      </c>
      <c r="C63" s="1">
        <v>122</v>
      </c>
      <c r="D63" s="1" t="s">
        <v>1936</v>
      </c>
      <c r="E63" s="1" t="s">
        <v>221</v>
      </c>
      <c r="F63" s="1" t="s">
        <v>1937</v>
      </c>
      <c r="G63" s="1" t="s">
        <v>66</v>
      </c>
      <c r="H63" s="1" t="s">
        <v>1938</v>
      </c>
      <c r="I63" s="1">
        <f>SUM(TCP[Packets])</f>
        <v>82620</v>
      </c>
      <c r="J63" s="6">
        <f>(C63/I63) *100</f>
        <v>0.1476640038731542</v>
      </c>
      <c r="K63" s="1"/>
    </row>
    <row r="64" spans="1:11" x14ac:dyDescent="0.25">
      <c r="A64" s="1" t="s">
        <v>1647</v>
      </c>
      <c r="B64" s="1" t="s">
        <v>9</v>
      </c>
      <c r="C64" s="1">
        <v>121</v>
      </c>
      <c r="D64" s="1" t="s">
        <v>1648</v>
      </c>
      <c r="E64" s="1" t="s">
        <v>174</v>
      </c>
      <c r="F64" s="1" t="s">
        <v>1649</v>
      </c>
      <c r="G64" s="1" t="s">
        <v>652</v>
      </c>
      <c r="H64" s="1" t="s">
        <v>1650</v>
      </c>
      <c r="I64" s="1">
        <f>SUM(TCP[Packets])</f>
        <v>82620</v>
      </c>
      <c r="J64" s="1">
        <f>(C64/I64) *100</f>
        <v>0.14645364318566931</v>
      </c>
      <c r="K64" s="1"/>
    </row>
    <row r="65" spans="1:11" x14ac:dyDescent="0.25">
      <c r="A65" s="1" t="s">
        <v>1480</v>
      </c>
      <c r="B65" s="1" t="s">
        <v>9</v>
      </c>
      <c r="C65" s="1">
        <v>119</v>
      </c>
      <c r="D65" s="1" t="s">
        <v>1481</v>
      </c>
      <c r="E65" s="1" t="s">
        <v>344</v>
      </c>
      <c r="F65" s="1" t="s">
        <v>1482</v>
      </c>
      <c r="G65" s="1" t="s">
        <v>1041</v>
      </c>
      <c r="H65" s="1" t="s">
        <v>1483</v>
      </c>
      <c r="I65" s="1">
        <f>SUM(TCP[Packets])</f>
        <v>82620</v>
      </c>
      <c r="J65" s="1">
        <f>(C65/I65) *100</f>
        <v>0.1440329218106996</v>
      </c>
      <c r="K65" s="1"/>
    </row>
    <row r="66" spans="1:11" x14ac:dyDescent="0.25">
      <c r="A66" s="1" t="s">
        <v>525</v>
      </c>
      <c r="B66" s="1" t="s">
        <v>3051</v>
      </c>
      <c r="C66" s="1">
        <v>119</v>
      </c>
      <c r="D66" s="1" t="s">
        <v>1481</v>
      </c>
      <c r="E66" s="1" t="s">
        <v>1041</v>
      </c>
      <c r="F66" s="1" t="s">
        <v>1483</v>
      </c>
      <c r="G66" s="1" t="s">
        <v>344</v>
      </c>
      <c r="H66" s="1" t="s">
        <v>1482</v>
      </c>
      <c r="I66" s="1">
        <f>SUM(TCP[Packets])</f>
        <v>82620</v>
      </c>
      <c r="J66" s="1"/>
      <c r="K66" s="1"/>
    </row>
    <row r="67" spans="1:11" x14ac:dyDescent="0.25">
      <c r="A67" s="1" t="s">
        <v>1651</v>
      </c>
      <c r="B67" s="1" t="s">
        <v>9</v>
      </c>
      <c r="C67" s="1">
        <v>118</v>
      </c>
      <c r="D67" s="1" t="s">
        <v>1652</v>
      </c>
      <c r="E67" s="1" t="s">
        <v>1564</v>
      </c>
      <c r="F67" s="1" t="s">
        <v>1653</v>
      </c>
      <c r="G67" s="1" t="s">
        <v>1336</v>
      </c>
      <c r="H67" s="1" t="s">
        <v>1654</v>
      </c>
      <c r="I67" s="1">
        <f>SUM(TCP[Packets])</f>
        <v>82620</v>
      </c>
      <c r="J67" s="1">
        <f>(C67/I67) *100</f>
        <v>0.1428225611232147</v>
      </c>
      <c r="K67" s="1"/>
    </row>
    <row r="68" spans="1:11" x14ac:dyDescent="0.25">
      <c r="A68" s="1" t="s">
        <v>1473</v>
      </c>
      <c r="B68" s="1" t="s">
        <v>9</v>
      </c>
      <c r="C68" s="1">
        <v>117</v>
      </c>
      <c r="D68" s="1" t="s">
        <v>1474</v>
      </c>
      <c r="E68" s="1" t="s">
        <v>260</v>
      </c>
      <c r="F68" s="1" t="s">
        <v>1475</v>
      </c>
      <c r="G68" s="1" t="s">
        <v>652</v>
      </c>
      <c r="H68" s="1" t="s">
        <v>1476</v>
      </c>
      <c r="I68" s="1">
        <f>SUM(TCP[Packets])</f>
        <v>82620</v>
      </c>
      <c r="J68" s="1">
        <f>(C68/I68) *100</f>
        <v>0.14161220043572986</v>
      </c>
      <c r="K68" s="1"/>
    </row>
    <row r="69" spans="1:11" x14ac:dyDescent="0.25">
      <c r="A69" s="1" t="s">
        <v>192</v>
      </c>
      <c r="B69" s="1" t="s">
        <v>2167</v>
      </c>
      <c r="C69" s="1">
        <v>115</v>
      </c>
      <c r="D69" s="1" t="s">
        <v>2168</v>
      </c>
      <c r="E69" s="1" t="s">
        <v>1564</v>
      </c>
      <c r="F69" s="1" t="s">
        <v>2169</v>
      </c>
      <c r="G69" s="1" t="s">
        <v>20</v>
      </c>
      <c r="H69" s="1" t="s">
        <v>2170</v>
      </c>
      <c r="I69" s="1">
        <f>SUM(TCP[Packets])</f>
        <v>82620</v>
      </c>
      <c r="J69" s="1">
        <f>(C69/I69) *100</f>
        <v>0.1391914790607601</v>
      </c>
      <c r="K69" s="1"/>
    </row>
    <row r="70" spans="1:11" x14ac:dyDescent="0.25">
      <c r="A70" s="1" t="s">
        <v>1765</v>
      </c>
      <c r="B70" s="1" t="s">
        <v>9</v>
      </c>
      <c r="C70" s="1">
        <v>113</v>
      </c>
      <c r="D70" s="1" t="s">
        <v>1766</v>
      </c>
      <c r="E70" s="1" t="s">
        <v>466</v>
      </c>
      <c r="F70" s="1" t="s">
        <v>1767</v>
      </c>
      <c r="G70" s="1" t="s">
        <v>75</v>
      </c>
      <c r="H70" s="1" t="s">
        <v>1768</v>
      </c>
      <c r="I70" s="1">
        <f>SUM(TCP[Packets])</f>
        <v>82620</v>
      </c>
      <c r="J70" s="1">
        <f>(C70/I70) *100</f>
        <v>0.13677075768579036</v>
      </c>
      <c r="K70" s="1"/>
    </row>
    <row r="71" spans="1:11" x14ac:dyDescent="0.25">
      <c r="A71" s="1" t="s">
        <v>192</v>
      </c>
      <c r="B71" s="1" t="s">
        <v>2148</v>
      </c>
      <c r="C71" s="1">
        <v>113</v>
      </c>
      <c r="D71" s="1" t="s">
        <v>1766</v>
      </c>
      <c r="E71" s="1" t="s">
        <v>75</v>
      </c>
      <c r="F71" s="1" t="s">
        <v>1768</v>
      </c>
      <c r="G71" s="1" t="s">
        <v>466</v>
      </c>
      <c r="H71" s="1" t="s">
        <v>1767</v>
      </c>
      <c r="I71" s="1">
        <f>SUM(TCP[Packets])</f>
        <v>82620</v>
      </c>
      <c r="J71" s="1">
        <f>(C71/I71) *100</f>
        <v>0.13677075768579036</v>
      </c>
      <c r="K71" s="1"/>
    </row>
    <row r="72" spans="1:11" x14ac:dyDescent="0.25">
      <c r="A72" s="1" t="s">
        <v>1568</v>
      </c>
      <c r="B72" s="1" t="s">
        <v>9</v>
      </c>
      <c r="C72" s="1">
        <v>110</v>
      </c>
      <c r="D72" s="1" t="s">
        <v>1569</v>
      </c>
      <c r="E72" s="1" t="s">
        <v>27</v>
      </c>
      <c r="F72" s="1" t="s">
        <v>1570</v>
      </c>
      <c r="G72" s="1" t="s">
        <v>228</v>
      </c>
      <c r="H72" s="1" t="s">
        <v>1571</v>
      </c>
      <c r="I72" s="1">
        <f>SUM(TCP[Packets])</f>
        <v>82620</v>
      </c>
      <c r="J72" s="1">
        <f>(C72/I72) *100</f>
        <v>0.13313967562333576</v>
      </c>
      <c r="K72" s="1"/>
    </row>
    <row r="73" spans="1:11" x14ac:dyDescent="0.25">
      <c r="A73" s="1" t="s">
        <v>525</v>
      </c>
      <c r="B73" s="1" t="s">
        <v>2669</v>
      </c>
      <c r="C73" s="1">
        <v>107</v>
      </c>
      <c r="D73" s="1" t="s">
        <v>2670</v>
      </c>
      <c r="E73" s="1" t="s">
        <v>99</v>
      </c>
      <c r="F73" s="1" t="s">
        <v>2671</v>
      </c>
      <c r="G73" s="1" t="s">
        <v>335</v>
      </c>
      <c r="H73" s="1" t="s">
        <v>2672</v>
      </c>
      <c r="I73" s="1">
        <f>SUM(TCP[Packets])</f>
        <v>82620</v>
      </c>
      <c r="J73" s="1">
        <f>(C73/I73) *100</f>
        <v>0.12950859356088115</v>
      </c>
      <c r="K73" s="1"/>
    </row>
    <row r="74" spans="1:11" x14ac:dyDescent="0.25">
      <c r="A74" s="1" t="s">
        <v>525</v>
      </c>
      <c r="B74" s="1" t="s">
        <v>3087</v>
      </c>
      <c r="C74" s="1">
        <v>105</v>
      </c>
      <c r="D74" s="1" t="s">
        <v>3088</v>
      </c>
      <c r="E74" s="1" t="s">
        <v>421</v>
      </c>
      <c r="F74" s="1" t="s">
        <v>3089</v>
      </c>
      <c r="G74" s="1" t="s">
        <v>240</v>
      </c>
      <c r="H74" s="1" t="s">
        <v>3090</v>
      </c>
      <c r="I74" s="1">
        <f>SUM(TCP[Packets])</f>
        <v>82620</v>
      </c>
      <c r="J74" s="1">
        <f>(C74/I74) *100</f>
        <v>0.12708787218591139</v>
      </c>
      <c r="K74" s="1"/>
    </row>
    <row r="75" spans="1:11" x14ac:dyDescent="0.25">
      <c r="A75" s="1" t="s">
        <v>1495</v>
      </c>
      <c r="B75" s="1" t="s">
        <v>9</v>
      </c>
      <c r="C75" s="1">
        <v>104</v>
      </c>
      <c r="D75" s="1" t="s">
        <v>2041</v>
      </c>
      <c r="E75" s="1" t="s">
        <v>78</v>
      </c>
      <c r="F75" s="1" t="s">
        <v>2042</v>
      </c>
      <c r="G75" s="1" t="s">
        <v>169</v>
      </c>
      <c r="H75" s="1" t="s">
        <v>2043</v>
      </c>
      <c r="I75" s="1">
        <f>SUM(TCP[Packets])</f>
        <v>82620</v>
      </c>
      <c r="J75" s="1">
        <f>(C75/I75) *100</f>
        <v>0.12587751149842652</v>
      </c>
      <c r="K75" s="1"/>
    </row>
    <row r="76" spans="1:11" x14ac:dyDescent="0.25">
      <c r="A76" s="1" t="s">
        <v>1538</v>
      </c>
      <c r="B76" s="1" t="s">
        <v>9</v>
      </c>
      <c r="C76" s="1">
        <v>100</v>
      </c>
      <c r="D76" s="1" t="s">
        <v>2057</v>
      </c>
      <c r="E76" s="1" t="s">
        <v>21</v>
      </c>
      <c r="F76" s="1" t="s">
        <v>2058</v>
      </c>
      <c r="G76" s="1" t="s">
        <v>21</v>
      </c>
      <c r="H76" s="1" t="s">
        <v>2059</v>
      </c>
      <c r="I76" s="1">
        <f>SUM(TCP[Packets])</f>
        <v>82620</v>
      </c>
      <c r="J76" s="1">
        <f>(C76/I76) *100</f>
        <v>0.12103606874848705</v>
      </c>
      <c r="K76" s="1"/>
    </row>
    <row r="77" spans="1:11" x14ac:dyDescent="0.25">
      <c r="A77" s="1" t="s">
        <v>525</v>
      </c>
      <c r="B77" s="1" t="s">
        <v>2570</v>
      </c>
      <c r="C77" s="1">
        <v>100</v>
      </c>
      <c r="D77" s="1" t="s">
        <v>2057</v>
      </c>
      <c r="E77" s="1" t="s">
        <v>21</v>
      </c>
      <c r="F77" s="1" t="s">
        <v>2059</v>
      </c>
      <c r="G77" s="1" t="s">
        <v>21</v>
      </c>
      <c r="H77" s="1" t="s">
        <v>2058</v>
      </c>
      <c r="I77" s="1">
        <f>SUM(TCP[Packets])</f>
        <v>82620</v>
      </c>
      <c r="J77" s="1">
        <f>(C77/I77) *100</f>
        <v>0.12103606874848705</v>
      </c>
      <c r="K77" s="1"/>
    </row>
    <row r="78" spans="1:11" x14ac:dyDescent="0.25">
      <c r="A78" s="1" t="s">
        <v>525</v>
      </c>
      <c r="B78" s="1" t="s">
        <v>2726</v>
      </c>
      <c r="C78" s="1">
        <v>100</v>
      </c>
      <c r="D78" s="1" t="s">
        <v>2727</v>
      </c>
      <c r="E78" s="1" t="s">
        <v>89</v>
      </c>
      <c r="F78" s="1" t="s">
        <v>2728</v>
      </c>
      <c r="G78" s="1" t="s">
        <v>438</v>
      </c>
      <c r="H78" s="1" t="s">
        <v>2729</v>
      </c>
      <c r="I78" s="1">
        <f>SUM(TCP[Packets])</f>
        <v>82620</v>
      </c>
      <c r="J78" s="1">
        <f>(C78/I78) *100</f>
        <v>0.12103606874848705</v>
      </c>
      <c r="K78" s="1"/>
    </row>
    <row r="79" spans="1:11" x14ac:dyDescent="0.25">
      <c r="A79" s="1" t="s">
        <v>637</v>
      </c>
      <c r="B79" s="1" t="s">
        <v>3285</v>
      </c>
      <c r="C79" s="1">
        <v>100</v>
      </c>
      <c r="D79" s="1" t="s">
        <v>3286</v>
      </c>
      <c r="E79" s="1" t="s">
        <v>21</v>
      </c>
      <c r="F79" s="1" t="s">
        <v>2925</v>
      </c>
      <c r="G79" s="1" t="s">
        <v>21</v>
      </c>
      <c r="H79" s="1" t="s">
        <v>3287</v>
      </c>
      <c r="I79" s="1">
        <f>SUM(TCP[Packets])</f>
        <v>82620</v>
      </c>
      <c r="J79" s="1">
        <f>(C79/I79) *100</f>
        <v>0.12103606874848705</v>
      </c>
      <c r="K79" s="1"/>
    </row>
    <row r="80" spans="1:11" x14ac:dyDescent="0.25">
      <c r="A80" s="1" t="s">
        <v>1943</v>
      </c>
      <c r="B80" s="1" t="s">
        <v>9</v>
      </c>
      <c r="C80" s="1">
        <v>100</v>
      </c>
      <c r="D80" s="1" t="s">
        <v>3286</v>
      </c>
      <c r="E80" s="1" t="s">
        <v>21</v>
      </c>
      <c r="F80" s="1" t="s">
        <v>3287</v>
      </c>
      <c r="G80" s="1" t="s">
        <v>21</v>
      </c>
      <c r="H80" s="1" t="s">
        <v>2925</v>
      </c>
      <c r="I80" s="1">
        <f>SUM(TCP[Packets])</f>
        <v>82620</v>
      </c>
      <c r="J80" s="1">
        <f>(C80/I80) *100</f>
        <v>0.12103606874848705</v>
      </c>
      <c r="K80" s="1"/>
    </row>
    <row r="81" spans="1:11" x14ac:dyDescent="0.25">
      <c r="A81" s="1" t="s">
        <v>1541</v>
      </c>
      <c r="B81" s="1" t="s">
        <v>9</v>
      </c>
      <c r="C81" s="1">
        <v>97</v>
      </c>
      <c r="D81" s="1" t="s">
        <v>1543</v>
      </c>
      <c r="E81" s="1" t="s">
        <v>89</v>
      </c>
      <c r="F81" s="1" t="s">
        <v>1544</v>
      </c>
      <c r="G81" s="1" t="s">
        <v>1041</v>
      </c>
      <c r="H81" s="1" t="s">
        <v>1545</v>
      </c>
      <c r="I81" s="1">
        <f>SUM(TCP[Packets])</f>
        <v>82620</v>
      </c>
      <c r="J81" s="1">
        <f>(C81/I81) *100</f>
        <v>0.11740498668603243</v>
      </c>
      <c r="K81" s="1"/>
    </row>
    <row r="82" spans="1:11" x14ac:dyDescent="0.25">
      <c r="A82" s="1" t="s">
        <v>192</v>
      </c>
      <c r="B82" s="1" t="s">
        <v>2336</v>
      </c>
      <c r="C82" s="1">
        <v>97</v>
      </c>
      <c r="D82" s="1" t="s">
        <v>2337</v>
      </c>
      <c r="E82" s="1" t="s">
        <v>601</v>
      </c>
      <c r="F82" s="1" t="s">
        <v>2338</v>
      </c>
      <c r="G82" s="1" t="s">
        <v>68</v>
      </c>
      <c r="H82" s="1" t="s">
        <v>2339</v>
      </c>
      <c r="I82" s="1">
        <f>SUM(TCP[Packets])</f>
        <v>82620</v>
      </c>
      <c r="J82" s="1">
        <f>(C82/I82) *100</f>
        <v>0.11740498668603243</v>
      </c>
      <c r="K82" s="1"/>
    </row>
    <row r="83" spans="1:11" x14ac:dyDescent="0.25">
      <c r="A83" s="1" t="s">
        <v>192</v>
      </c>
      <c r="B83" s="1" t="s">
        <v>2149</v>
      </c>
      <c r="C83" s="1">
        <v>95</v>
      </c>
      <c r="D83" s="1" t="s">
        <v>2150</v>
      </c>
      <c r="E83" s="1" t="s">
        <v>66</v>
      </c>
      <c r="F83" s="1" t="s">
        <v>2151</v>
      </c>
      <c r="G83" s="1" t="s">
        <v>169</v>
      </c>
      <c r="H83" s="1" t="s">
        <v>2152</v>
      </c>
      <c r="I83" s="1">
        <f>SUM(TCP[Packets])</f>
        <v>82620</v>
      </c>
      <c r="J83" s="1">
        <f>(C83/I83) *100</f>
        <v>0.11498426531106269</v>
      </c>
      <c r="K83" s="1"/>
    </row>
    <row r="84" spans="1:11" x14ac:dyDescent="0.25">
      <c r="A84" s="1" t="s">
        <v>525</v>
      </c>
      <c r="B84" s="1" t="s">
        <v>638</v>
      </c>
      <c r="C84" s="1">
        <v>90</v>
      </c>
      <c r="D84" s="1" t="s">
        <v>2631</v>
      </c>
      <c r="E84" s="1" t="s">
        <v>68</v>
      </c>
      <c r="F84" s="1" t="s">
        <v>2632</v>
      </c>
      <c r="G84" s="1" t="s">
        <v>892</v>
      </c>
      <c r="H84" s="1" t="s">
        <v>2633</v>
      </c>
      <c r="I84" s="1">
        <f>SUM(TCP[Packets])</f>
        <v>82620</v>
      </c>
      <c r="J84" s="1">
        <f>(C84/I84) *100</f>
        <v>0.10893246187363835</v>
      </c>
      <c r="K84" s="1"/>
    </row>
    <row r="85" spans="1:11" x14ac:dyDescent="0.25">
      <c r="A85" s="1" t="s">
        <v>525</v>
      </c>
      <c r="B85" s="1" t="s">
        <v>2747</v>
      </c>
      <c r="C85" s="1">
        <v>82</v>
      </c>
      <c r="D85" s="1" t="s">
        <v>2748</v>
      </c>
      <c r="E85" s="1" t="s">
        <v>242</v>
      </c>
      <c r="F85" s="1" t="s">
        <v>2749</v>
      </c>
      <c r="G85" s="1" t="s">
        <v>25</v>
      </c>
      <c r="H85" s="1" t="s">
        <v>2750</v>
      </c>
      <c r="I85" s="1">
        <f>SUM(TCP[Packets])</f>
        <v>82620</v>
      </c>
      <c r="J85" s="1">
        <f>(C85/I85) *100</f>
        <v>9.9249576373759377E-2</v>
      </c>
      <c r="K85" s="1"/>
    </row>
    <row r="86" spans="1:11" x14ac:dyDescent="0.25">
      <c r="A86" s="1" t="s">
        <v>525</v>
      </c>
      <c r="B86" s="1" t="s">
        <v>3091</v>
      </c>
      <c r="C86" s="1">
        <v>79</v>
      </c>
      <c r="D86" s="1" t="s">
        <v>3092</v>
      </c>
      <c r="E86" s="1" t="s">
        <v>96</v>
      </c>
      <c r="F86" s="1" t="s">
        <v>3093</v>
      </c>
      <c r="G86" s="1" t="s">
        <v>2091</v>
      </c>
      <c r="H86" s="1" t="s">
        <v>3094</v>
      </c>
      <c r="I86" s="1">
        <f>SUM(TCP[Packets])</f>
        <v>82620</v>
      </c>
      <c r="J86" s="1">
        <f>(C86/I86) *100</f>
        <v>9.5618494311304772E-2</v>
      </c>
      <c r="K86" s="1"/>
    </row>
    <row r="87" spans="1:11" x14ac:dyDescent="0.25">
      <c r="A87" s="1" t="s">
        <v>192</v>
      </c>
      <c r="B87" s="1" t="s">
        <v>2186</v>
      </c>
      <c r="C87" s="1">
        <v>78</v>
      </c>
      <c r="D87" s="1" t="s">
        <v>2187</v>
      </c>
      <c r="E87" s="1" t="s">
        <v>349</v>
      </c>
      <c r="F87" s="1" t="s">
        <v>588</v>
      </c>
      <c r="G87" s="1" t="s">
        <v>2188</v>
      </c>
      <c r="H87" s="1" t="s">
        <v>2189</v>
      </c>
      <c r="I87" s="1">
        <f>SUM(TCP[Packets])</f>
        <v>82620</v>
      </c>
      <c r="J87" s="1">
        <f>(C87/I87) *100</f>
        <v>9.4408133623819904E-2</v>
      </c>
      <c r="K87" s="1"/>
    </row>
    <row r="88" spans="1:11" x14ac:dyDescent="0.25">
      <c r="A88" s="1" t="s">
        <v>1927</v>
      </c>
      <c r="B88" s="1" t="s">
        <v>221</v>
      </c>
      <c r="C88" s="1">
        <v>78</v>
      </c>
      <c r="D88" s="1" t="s">
        <v>1928</v>
      </c>
      <c r="E88" s="1" t="s">
        <v>179</v>
      </c>
      <c r="F88" s="1" t="s">
        <v>179</v>
      </c>
      <c r="G88" s="1" t="s">
        <v>240</v>
      </c>
      <c r="H88" s="1" t="s">
        <v>1928</v>
      </c>
      <c r="I88" s="1">
        <f>SUM(TCP[Packets])</f>
        <v>82620</v>
      </c>
      <c r="J88" s="1">
        <f>(C88/I88) *100</f>
        <v>9.4408133623819904E-2</v>
      </c>
      <c r="K88" s="1"/>
    </row>
    <row r="89" spans="1:11" x14ac:dyDescent="0.25">
      <c r="A89" s="1" t="s">
        <v>1457</v>
      </c>
      <c r="B89" s="1" t="s">
        <v>9</v>
      </c>
      <c r="C89" s="1">
        <v>75</v>
      </c>
      <c r="D89" s="1" t="s">
        <v>1458</v>
      </c>
      <c r="E89" s="1" t="s">
        <v>681</v>
      </c>
      <c r="F89" s="1" t="s">
        <v>1459</v>
      </c>
      <c r="G89" s="1" t="s">
        <v>68</v>
      </c>
      <c r="H89" s="1" t="s">
        <v>1460</v>
      </c>
      <c r="I89" s="1">
        <f>SUM(TCP[Packets])</f>
        <v>82620</v>
      </c>
      <c r="J89" s="1">
        <f>(C89/I89) *100</f>
        <v>9.0777051561365285E-2</v>
      </c>
      <c r="K89" s="1"/>
    </row>
    <row r="90" spans="1:11" x14ac:dyDescent="0.25">
      <c r="A90" s="1" t="s">
        <v>29</v>
      </c>
      <c r="B90" s="1" t="s">
        <v>9</v>
      </c>
      <c r="C90" s="1">
        <v>75</v>
      </c>
      <c r="D90" s="1" t="s">
        <v>2047</v>
      </c>
      <c r="E90" s="1" t="s">
        <v>1705</v>
      </c>
      <c r="F90" s="1" t="s">
        <v>2048</v>
      </c>
      <c r="G90" s="1" t="s">
        <v>593</v>
      </c>
      <c r="H90" s="1" t="s">
        <v>2049</v>
      </c>
      <c r="I90" s="1">
        <f>SUM(TCP[Packets])</f>
        <v>82620</v>
      </c>
      <c r="J90" s="1">
        <f>(C90/I90) *100</f>
        <v>9.0777051561365285E-2</v>
      </c>
      <c r="K90" s="1"/>
    </row>
    <row r="91" spans="1:11" x14ac:dyDescent="0.25">
      <c r="A91" s="1" t="s">
        <v>1643</v>
      </c>
      <c r="B91" s="1" t="s">
        <v>9</v>
      </c>
      <c r="C91" s="1">
        <v>75</v>
      </c>
      <c r="D91" s="1" t="s">
        <v>1644</v>
      </c>
      <c r="E91" s="1" t="s">
        <v>1407</v>
      </c>
      <c r="F91" s="1" t="s">
        <v>1645</v>
      </c>
      <c r="G91" s="1" t="s">
        <v>603</v>
      </c>
      <c r="H91" s="1" t="s">
        <v>1646</v>
      </c>
      <c r="I91" s="1">
        <f>SUM(TCP[Packets])</f>
        <v>82620</v>
      </c>
      <c r="J91" s="1">
        <f>(C91/I91) *100</f>
        <v>9.0777051561365285E-2</v>
      </c>
      <c r="K91" s="1"/>
    </row>
    <row r="92" spans="1:11" x14ac:dyDescent="0.25">
      <c r="A92" s="1" t="s">
        <v>192</v>
      </c>
      <c r="B92" s="1" t="s">
        <v>2192</v>
      </c>
      <c r="C92" s="1">
        <v>75</v>
      </c>
      <c r="D92" s="1" t="s">
        <v>2193</v>
      </c>
      <c r="E92" s="1" t="s">
        <v>200</v>
      </c>
      <c r="F92" s="1" t="s">
        <v>2194</v>
      </c>
      <c r="G92" s="1" t="s">
        <v>21</v>
      </c>
      <c r="H92" s="1" t="s">
        <v>2058</v>
      </c>
      <c r="I92" s="1">
        <f>SUM(TCP[Packets])</f>
        <v>82620</v>
      </c>
      <c r="J92" s="1">
        <f>(C92/I92) *100</f>
        <v>9.0777051561365285E-2</v>
      </c>
      <c r="K92" s="1"/>
    </row>
    <row r="93" spans="1:11" x14ac:dyDescent="0.25">
      <c r="A93" s="1" t="s">
        <v>192</v>
      </c>
      <c r="B93" s="1" t="s">
        <v>2214</v>
      </c>
      <c r="C93" s="1">
        <v>75</v>
      </c>
      <c r="D93" s="1" t="s">
        <v>2193</v>
      </c>
      <c r="E93" s="1" t="s">
        <v>200</v>
      </c>
      <c r="F93" s="1" t="s">
        <v>2194</v>
      </c>
      <c r="G93" s="1" t="s">
        <v>21</v>
      </c>
      <c r="H93" s="1" t="s">
        <v>2058</v>
      </c>
      <c r="I93" s="1">
        <f>SUM(TCP[Packets])</f>
        <v>82620</v>
      </c>
      <c r="J93" s="1">
        <f>(C93/I93) *100</f>
        <v>9.0777051561365285E-2</v>
      </c>
      <c r="K93" s="1"/>
    </row>
    <row r="94" spans="1:11" x14ac:dyDescent="0.25">
      <c r="A94" s="1" t="s">
        <v>637</v>
      </c>
      <c r="B94" s="1" t="s">
        <v>3288</v>
      </c>
      <c r="C94" s="1">
        <v>75</v>
      </c>
      <c r="D94" s="1" t="s">
        <v>1948</v>
      </c>
      <c r="E94" s="1" t="s">
        <v>200</v>
      </c>
      <c r="F94" s="1" t="s">
        <v>583</v>
      </c>
      <c r="G94" s="1" t="s">
        <v>21</v>
      </c>
      <c r="H94" s="1" t="s">
        <v>1949</v>
      </c>
      <c r="I94" s="1">
        <f>SUM(TCP[Packets])</f>
        <v>82620</v>
      </c>
      <c r="J94" s="1">
        <f>(C94/I94) *100</f>
        <v>9.0777051561365285E-2</v>
      </c>
      <c r="K94" s="1"/>
    </row>
    <row r="95" spans="1:11" x14ac:dyDescent="0.25">
      <c r="A95" s="1" t="s">
        <v>1947</v>
      </c>
      <c r="B95" s="1" t="s">
        <v>9</v>
      </c>
      <c r="C95" s="1">
        <v>75</v>
      </c>
      <c r="D95" s="1" t="s">
        <v>1948</v>
      </c>
      <c r="E95" s="1" t="s">
        <v>21</v>
      </c>
      <c r="F95" s="1" t="s">
        <v>1949</v>
      </c>
      <c r="G95" s="1" t="s">
        <v>200</v>
      </c>
      <c r="H95" s="1" t="s">
        <v>583</v>
      </c>
      <c r="I95" s="1">
        <f>SUM(TCP[Packets])</f>
        <v>82620</v>
      </c>
      <c r="J95" s="1">
        <f>(C95/I95) *100</f>
        <v>9.0777051561365285E-2</v>
      </c>
      <c r="K95" s="1"/>
    </row>
    <row r="96" spans="1:11" x14ac:dyDescent="0.25">
      <c r="A96" s="1" t="s">
        <v>1658</v>
      </c>
      <c r="B96" s="1" t="s">
        <v>9</v>
      </c>
      <c r="C96" s="1">
        <v>74</v>
      </c>
      <c r="D96" s="1" t="s">
        <v>1659</v>
      </c>
      <c r="E96" s="1" t="s">
        <v>603</v>
      </c>
      <c r="F96" s="1" t="s">
        <v>1660</v>
      </c>
      <c r="G96" s="1" t="s">
        <v>1041</v>
      </c>
      <c r="H96" s="1" t="s">
        <v>1661</v>
      </c>
      <c r="I96" s="1">
        <f>SUM(TCP[Packets])</f>
        <v>82620</v>
      </c>
      <c r="J96" s="1">
        <f>(C96/I96) *100</f>
        <v>8.9566690873880417E-2</v>
      </c>
      <c r="K96" s="1"/>
    </row>
    <row r="97" spans="1:11" x14ac:dyDescent="0.25">
      <c r="A97" s="1" t="s">
        <v>192</v>
      </c>
      <c r="B97" s="1" t="s">
        <v>2255</v>
      </c>
      <c r="C97" s="1">
        <v>73</v>
      </c>
      <c r="D97" s="1" t="s">
        <v>2256</v>
      </c>
      <c r="E97" s="1" t="s">
        <v>94</v>
      </c>
      <c r="F97" s="1" t="s">
        <v>2257</v>
      </c>
      <c r="G97" s="1" t="s">
        <v>1518</v>
      </c>
      <c r="H97" s="1" t="s">
        <v>2258</v>
      </c>
      <c r="I97" s="1">
        <f>SUM(TCP[Packets])</f>
        <v>82620</v>
      </c>
      <c r="J97" s="1">
        <f>(C97/I97) *100</f>
        <v>8.8356330186395549E-2</v>
      </c>
      <c r="K97" s="1"/>
    </row>
    <row r="98" spans="1:11" x14ac:dyDescent="0.25">
      <c r="A98" s="1" t="s">
        <v>637</v>
      </c>
      <c r="B98" s="1" t="s">
        <v>3352</v>
      </c>
      <c r="C98" s="1">
        <v>71</v>
      </c>
      <c r="D98" s="1" t="s">
        <v>3353</v>
      </c>
      <c r="E98" s="1" t="s">
        <v>80</v>
      </c>
      <c r="F98" s="1" t="s">
        <v>3354</v>
      </c>
      <c r="G98" s="1" t="s">
        <v>1407</v>
      </c>
      <c r="H98" s="1" t="s">
        <v>3355</v>
      </c>
      <c r="I98" s="1">
        <f>SUM(TCP[Packets])</f>
        <v>82620</v>
      </c>
      <c r="J98" s="1">
        <f>(C98/I98) *100</f>
        <v>8.5935608811425798E-2</v>
      </c>
      <c r="K98" s="1"/>
    </row>
    <row r="99" spans="1:11" x14ac:dyDescent="0.25">
      <c r="A99" s="1" t="s">
        <v>1803</v>
      </c>
      <c r="B99" s="1" t="s">
        <v>9</v>
      </c>
      <c r="C99" s="1">
        <v>69</v>
      </c>
      <c r="D99" s="1" t="s">
        <v>1804</v>
      </c>
      <c r="E99" s="1" t="s">
        <v>27</v>
      </c>
      <c r="F99" s="1" t="s">
        <v>1805</v>
      </c>
      <c r="G99" s="1" t="s">
        <v>603</v>
      </c>
      <c r="H99" s="1" t="s">
        <v>1806</v>
      </c>
      <c r="I99" s="1">
        <f>SUM(TCP[Packets])</f>
        <v>82620</v>
      </c>
      <c r="J99" s="1">
        <f>(C99/I99) *100</f>
        <v>8.3514887436456062E-2</v>
      </c>
      <c r="K99" s="1"/>
    </row>
    <row r="100" spans="1:11" x14ac:dyDescent="0.25">
      <c r="A100" s="1" t="s">
        <v>1716</v>
      </c>
      <c r="B100" s="1" t="s">
        <v>9</v>
      </c>
      <c r="C100" s="1">
        <v>68</v>
      </c>
      <c r="D100" s="1" t="s">
        <v>1717</v>
      </c>
      <c r="E100" s="1" t="s">
        <v>27</v>
      </c>
      <c r="F100" s="1" t="s">
        <v>1718</v>
      </c>
      <c r="G100" s="1" t="s">
        <v>242</v>
      </c>
      <c r="H100" s="1" t="s">
        <v>1719</v>
      </c>
      <c r="I100" s="1">
        <f>SUM(TCP[Packets])</f>
        <v>82620</v>
      </c>
      <c r="J100" s="1">
        <f>(C100/I100) *100</f>
        <v>8.2304526748971193E-2</v>
      </c>
      <c r="K100" s="1"/>
    </row>
    <row r="101" spans="1:11" x14ac:dyDescent="0.25">
      <c r="A101" s="1" t="s">
        <v>192</v>
      </c>
      <c r="B101" s="1" t="s">
        <v>2486</v>
      </c>
      <c r="C101" s="1">
        <v>67</v>
      </c>
      <c r="D101" s="1" t="s">
        <v>2487</v>
      </c>
      <c r="E101" s="1" t="s">
        <v>27</v>
      </c>
      <c r="F101" s="1" t="s">
        <v>2488</v>
      </c>
      <c r="G101" s="1" t="s">
        <v>639</v>
      </c>
      <c r="H101" s="1" t="s">
        <v>2489</v>
      </c>
      <c r="I101" s="1">
        <f>SUM(TCP[Packets])</f>
        <v>82620</v>
      </c>
      <c r="J101" s="1">
        <f>(C101/I101) *100</f>
        <v>8.1094166061486325E-2</v>
      </c>
      <c r="K101" s="1"/>
    </row>
    <row r="102" spans="1:11" x14ac:dyDescent="0.25">
      <c r="A102" s="1" t="s">
        <v>1754</v>
      </c>
      <c r="B102" s="1" t="s">
        <v>9</v>
      </c>
      <c r="C102" s="1">
        <v>66</v>
      </c>
      <c r="D102" s="1" t="s">
        <v>1755</v>
      </c>
      <c r="E102" s="1" t="s">
        <v>516</v>
      </c>
      <c r="F102" s="1" t="s">
        <v>1756</v>
      </c>
      <c r="G102" s="1" t="s">
        <v>421</v>
      </c>
      <c r="H102" s="1" t="s">
        <v>1757</v>
      </c>
      <c r="I102" s="1">
        <f>SUM(TCP[Packets])</f>
        <v>82620</v>
      </c>
      <c r="J102" s="1">
        <f>(C102/I102) *100</f>
        <v>7.9883805374001457E-2</v>
      </c>
      <c r="K102" s="1"/>
    </row>
    <row r="103" spans="1:11" x14ac:dyDescent="0.25">
      <c r="A103" s="1" t="s">
        <v>192</v>
      </c>
      <c r="B103" s="1" t="s">
        <v>2327</v>
      </c>
      <c r="C103" s="1">
        <v>66</v>
      </c>
      <c r="D103" s="1" t="s">
        <v>2328</v>
      </c>
      <c r="E103" s="1" t="s">
        <v>80</v>
      </c>
      <c r="F103" s="1" t="s">
        <v>2329</v>
      </c>
      <c r="G103" s="1" t="s">
        <v>288</v>
      </c>
      <c r="H103" s="1" t="s">
        <v>2330</v>
      </c>
      <c r="I103" s="1">
        <f>SUM(TCP[Packets])</f>
        <v>82620</v>
      </c>
      <c r="J103" s="1">
        <f>(C103/I103) *100</f>
        <v>7.9883805374001457E-2</v>
      </c>
      <c r="K103" s="1"/>
    </row>
    <row r="104" spans="1:11" x14ac:dyDescent="0.25">
      <c r="A104" s="1" t="s">
        <v>1769</v>
      </c>
      <c r="B104" s="1" t="s">
        <v>9</v>
      </c>
      <c r="C104" s="1">
        <v>63</v>
      </c>
      <c r="D104" s="1" t="s">
        <v>1770</v>
      </c>
      <c r="E104" s="1" t="s">
        <v>242</v>
      </c>
      <c r="F104" s="1" t="s">
        <v>1771</v>
      </c>
      <c r="G104" s="1" t="s">
        <v>80</v>
      </c>
      <c r="H104" s="1" t="s">
        <v>1772</v>
      </c>
      <c r="I104" s="1">
        <f>SUM(TCP[Packets])</f>
        <v>82620</v>
      </c>
      <c r="J104" s="1">
        <f>(C104/I104) *100</f>
        <v>7.6252723311546838E-2</v>
      </c>
      <c r="K104" s="1"/>
    </row>
    <row r="105" spans="1:11" x14ac:dyDescent="0.25">
      <c r="A105" s="1" t="s">
        <v>192</v>
      </c>
      <c r="B105" s="1" t="s">
        <v>2458</v>
      </c>
      <c r="C105" s="1">
        <v>63</v>
      </c>
      <c r="D105" s="1" t="s">
        <v>2459</v>
      </c>
      <c r="E105" s="1" t="s">
        <v>603</v>
      </c>
      <c r="F105" s="1" t="s">
        <v>2460</v>
      </c>
      <c r="G105" s="1" t="s">
        <v>68</v>
      </c>
      <c r="H105" s="1" t="s">
        <v>2461</v>
      </c>
      <c r="I105" s="1">
        <f>SUM(TCP[Packets])</f>
        <v>82620</v>
      </c>
      <c r="J105" s="1">
        <f>(C105/I105) *100</f>
        <v>7.6252723311546838E-2</v>
      </c>
      <c r="K105" s="1"/>
    </row>
    <row r="106" spans="1:11" x14ac:dyDescent="0.25">
      <c r="A106" s="1" t="s">
        <v>1398</v>
      </c>
      <c r="B106" s="1" t="s">
        <v>9</v>
      </c>
      <c r="C106" s="1">
        <v>62</v>
      </c>
      <c r="D106" s="1" t="s">
        <v>1399</v>
      </c>
      <c r="E106" s="1" t="s">
        <v>288</v>
      </c>
      <c r="F106" s="1" t="s">
        <v>1400</v>
      </c>
      <c r="G106" s="1" t="s">
        <v>349</v>
      </c>
      <c r="H106" s="1" t="s">
        <v>1401</v>
      </c>
      <c r="I106" s="1">
        <f>SUM(TCP[Packets])</f>
        <v>82620</v>
      </c>
      <c r="J106" s="1">
        <f>(C106/I106) *100</f>
        <v>7.504236262406197E-2</v>
      </c>
      <c r="K106" s="1"/>
    </row>
    <row r="107" spans="1:11" x14ac:dyDescent="0.25">
      <c r="A107" s="1" t="s">
        <v>1461</v>
      </c>
      <c r="B107" s="1" t="s">
        <v>9</v>
      </c>
      <c r="C107" s="1">
        <v>62</v>
      </c>
      <c r="D107" s="1" t="s">
        <v>1462</v>
      </c>
      <c r="E107" s="1" t="s">
        <v>94</v>
      </c>
      <c r="F107" s="1" t="s">
        <v>1463</v>
      </c>
      <c r="G107" s="1" t="s">
        <v>603</v>
      </c>
      <c r="H107" s="1" t="s">
        <v>1464</v>
      </c>
      <c r="I107" s="1">
        <f>SUM(TCP[Packets])</f>
        <v>82620</v>
      </c>
      <c r="J107" s="1">
        <f>(C107/I107) *100</f>
        <v>7.504236262406197E-2</v>
      </c>
      <c r="K107" s="1"/>
    </row>
    <row r="108" spans="1:11" x14ac:dyDescent="0.25">
      <c r="A108" s="1" t="s">
        <v>2060</v>
      </c>
      <c r="B108" s="1" t="s">
        <v>9</v>
      </c>
      <c r="C108" s="1">
        <v>62</v>
      </c>
      <c r="D108" s="1" t="s">
        <v>2061</v>
      </c>
      <c r="E108" s="1" t="s">
        <v>288</v>
      </c>
      <c r="F108" s="1" t="s">
        <v>2062</v>
      </c>
      <c r="G108" s="1" t="s">
        <v>349</v>
      </c>
      <c r="H108" s="1" t="s">
        <v>2063</v>
      </c>
      <c r="I108" s="1">
        <f>SUM(TCP[Packets])</f>
        <v>82620</v>
      </c>
      <c r="J108" s="1">
        <f>(C108/I108) *100</f>
        <v>7.504236262406197E-2</v>
      </c>
      <c r="K108" s="1"/>
    </row>
    <row r="109" spans="1:11" x14ac:dyDescent="0.25">
      <c r="A109" s="1" t="s">
        <v>192</v>
      </c>
      <c r="B109" s="1" t="s">
        <v>2391</v>
      </c>
      <c r="C109" s="1">
        <v>62</v>
      </c>
      <c r="D109" s="1" t="s">
        <v>1462</v>
      </c>
      <c r="E109" s="1" t="s">
        <v>603</v>
      </c>
      <c r="F109" s="1" t="s">
        <v>1464</v>
      </c>
      <c r="G109" s="1" t="s">
        <v>94</v>
      </c>
      <c r="H109" s="1" t="s">
        <v>1463</v>
      </c>
      <c r="I109" s="1">
        <f>SUM(TCP[Packets])</f>
        <v>82620</v>
      </c>
      <c r="J109" s="1">
        <f>(C109/I109) *100</f>
        <v>7.504236262406197E-2</v>
      </c>
      <c r="K109" s="1"/>
    </row>
    <row r="110" spans="1:11" x14ac:dyDescent="0.25">
      <c r="A110" s="1" t="s">
        <v>192</v>
      </c>
      <c r="B110" s="1" t="s">
        <v>2468</v>
      </c>
      <c r="C110" s="1">
        <v>62</v>
      </c>
      <c r="D110" s="1" t="s">
        <v>2469</v>
      </c>
      <c r="E110" s="1" t="s">
        <v>82</v>
      </c>
      <c r="F110" s="1" t="s">
        <v>2470</v>
      </c>
      <c r="G110" s="1" t="s">
        <v>1407</v>
      </c>
      <c r="H110" s="1" t="s">
        <v>2471</v>
      </c>
      <c r="I110" s="1">
        <f>SUM(TCP[Packets])</f>
        <v>82620</v>
      </c>
      <c r="J110" s="1">
        <f>(C110/I110) *100</f>
        <v>7.504236262406197E-2</v>
      </c>
      <c r="K110" s="1"/>
    </row>
    <row r="111" spans="1:11" x14ac:dyDescent="0.25">
      <c r="A111" s="1" t="s">
        <v>1960</v>
      </c>
      <c r="B111" s="1" t="s">
        <v>9</v>
      </c>
      <c r="C111" s="1">
        <v>62</v>
      </c>
      <c r="D111" s="1" t="s">
        <v>1961</v>
      </c>
      <c r="E111" s="1" t="s">
        <v>603</v>
      </c>
      <c r="F111" s="1" t="s">
        <v>1962</v>
      </c>
      <c r="G111" s="1" t="s">
        <v>94</v>
      </c>
      <c r="H111" s="1" t="s">
        <v>1963</v>
      </c>
      <c r="I111" s="1">
        <f>SUM(TCP[Packets])</f>
        <v>82620</v>
      </c>
      <c r="J111" s="1">
        <f>(C111/I111) *100</f>
        <v>7.504236262406197E-2</v>
      </c>
      <c r="K111" s="1"/>
    </row>
    <row r="112" spans="1:11" x14ac:dyDescent="0.25">
      <c r="A112" s="1" t="s">
        <v>192</v>
      </c>
      <c r="B112" s="1" t="s">
        <v>2323</v>
      </c>
      <c r="C112" s="1">
        <v>61</v>
      </c>
      <c r="D112" s="1" t="s">
        <v>2324</v>
      </c>
      <c r="E112" s="1" t="s">
        <v>96</v>
      </c>
      <c r="F112" s="1" t="s">
        <v>2325</v>
      </c>
      <c r="G112" s="1" t="s">
        <v>1407</v>
      </c>
      <c r="H112" s="1" t="s">
        <v>2326</v>
      </c>
      <c r="I112" s="1">
        <f>SUM(TCP[Packets])</f>
        <v>82620</v>
      </c>
      <c r="J112" s="1">
        <f>(C112/I112) *100</f>
        <v>7.3832001936577102E-2</v>
      </c>
      <c r="K112" s="1"/>
    </row>
    <row r="113" spans="1:11" x14ac:dyDescent="0.25">
      <c r="A113" s="1" t="s">
        <v>1683</v>
      </c>
      <c r="B113" s="1" t="s">
        <v>9</v>
      </c>
      <c r="C113" s="1">
        <v>60</v>
      </c>
      <c r="D113" s="1" t="s">
        <v>1684</v>
      </c>
      <c r="E113" s="1" t="s">
        <v>82</v>
      </c>
      <c r="F113" s="1" t="s">
        <v>1685</v>
      </c>
      <c r="G113" s="1" t="s">
        <v>516</v>
      </c>
      <c r="H113" s="1" t="s">
        <v>1686</v>
      </c>
      <c r="I113" s="1">
        <f>SUM(TCP[Packets])</f>
        <v>82620</v>
      </c>
      <c r="J113" s="1">
        <f>(C113/I113) *100</f>
        <v>7.2621641249092234E-2</v>
      </c>
      <c r="K113" s="1"/>
    </row>
    <row r="114" spans="1:11" x14ac:dyDescent="0.25">
      <c r="A114" s="1" t="s">
        <v>192</v>
      </c>
      <c r="B114" s="1" t="s">
        <v>2521</v>
      </c>
      <c r="C114" s="1">
        <v>60</v>
      </c>
      <c r="D114" s="1" t="s">
        <v>2522</v>
      </c>
      <c r="E114" s="1" t="s">
        <v>163</v>
      </c>
      <c r="F114" s="1" t="s">
        <v>2280</v>
      </c>
      <c r="G114" s="1" t="s">
        <v>1407</v>
      </c>
      <c r="H114" s="1" t="s">
        <v>2523</v>
      </c>
      <c r="I114" s="1">
        <f>SUM(TCP[Packets])</f>
        <v>82620</v>
      </c>
      <c r="J114" s="1">
        <f>(C114/I114) *100</f>
        <v>7.2621641249092234E-2</v>
      </c>
      <c r="K114" s="1"/>
    </row>
    <row r="115" spans="1:11" x14ac:dyDescent="0.25">
      <c r="A115" s="1" t="s">
        <v>1998</v>
      </c>
      <c r="B115" s="1" t="s">
        <v>9</v>
      </c>
      <c r="C115" s="1">
        <v>60</v>
      </c>
      <c r="D115" s="1" t="s">
        <v>1999</v>
      </c>
      <c r="E115" s="1" t="s">
        <v>639</v>
      </c>
      <c r="F115" s="1" t="s">
        <v>2000</v>
      </c>
      <c r="G115" s="1" t="s">
        <v>94</v>
      </c>
      <c r="H115" s="1" t="s">
        <v>2001</v>
      </c>
      <c r="I115" s="1">
        <f>SUM(TCP[Packets])</f>
        <v>82620</v>
      </c>
      <c r="J115" s="1">
        <f>(C115/I115) *100</f>
        <v>7.2621641249092234E-2</v>
      </c>
      <c r="K115" s="1"/>
    </row>
    <row r="116" spans="1:11" x14ac:dyDescent="0.25">
      <c r="A116" s="1" t="s">
        <v>2090</v>
      </c>
      <c r="B116" s="1" t="s">
        <v>9</v>
      </c>
      <c r="C116" s="1">
        <v>59</v>
      </c>
      <c r="D116" s="1" t="s">
        <v>2092</v>
      </c>
      <c r="E116" s="1" t="s">
        <v>242</v>
      </c>
      <c r="F116" s="1" t="s">
        <v>2093</v>
      </c>
      <c r="G116" s="1" t="s">
        <v>349</v>
      </c>
      <c r="H116" s="1" t="s">
        <v>2094</v>
      </c>
      <c r="I116" s="1">
        <f>SUM(TCP[Packets])</f>
        <v>82620</v>
      </c>
      <c r="J116" s="1">
        <f>(C116/I116) *100</f>
        <v>7.1411280561607351E-2</v>
      </c>
      <c r="K116" s="1"/>
    </row>
    <row r="117" spans="1:11" x14ac:dyDescent="0.25">
      <c r="A117" s="1" t="s">
        <v>192</v>
      </c>
      <c r="B117" s="1" t="s">
        <v>2278</v>
      </c>
      <c r="C117" s="1">
        <v>59</v>
      </c>
      <c r="D117" s="1" t="s">
        <v>2279</v>
      </c>
      <c r="E117" s="1" t="s">
        <v>163</v>
      </c>
      <c r="F117" s="1" t="s">
        <v>2280</v>
      </c>
      <c r="G117" s="1" t="s">
        <v>1041</v>
      </c>
      <c r="H117" s="1" t="s">
        <v>2281</v>
      </c>
      <c r="I117" s="1">
        <f>SUM(TCP[Packets])</f>
        <v>82620</v>
      </c>
      <c r="J117" s="1">
        <f>(C117/I117) *100</f>
        <v>7.1411280561607351E-2</v>
      </c>
      <c r="K117" s="1"/>
    </row>
    <row r="118" spans="1:11" x14ac:dyDescent="0.25">
      <c r="A118" s="1" t="s">
        <v>192</v>
      </c>
      <c r="B118" s="1" t="s">
        <v>2346</v>
      </c>
      <c r="C118" s="1">
        <v>59</v>
      </c>
      <c r="D118" s="1" t="s">
        <v>2347</v>
      </c>
      <c r="E118" s="1" t="s">
        <v>163</v>
      </c>
      <c r="F118" s="1" t="s">
        <v>2280</v>
      </c>
      <c r="G118" s="1" t="s">
        <v>1041</v>
      </c>
      <c r="H118" s="1" t="s">
        <v>2348</v>
      </c>
      <c r="I118" s="1">
        <f>SUM(TCP[Packets])</f>
        <v>82620</v>
      </c>
      <c r="J118" s="1">
        <f>(C118/I118) *100</f>
        <v>7.1411280561607351E-2</v>
      </c>
      <c r="K118" s="1"/>
    </row>
    <row r="119" spans="1:11" x14ac:dyDescent="0.25">
      <c r="A119" s="1" t="s">
        <v>192</v>
      </c>
      <c r="B119" s="1" t="s">
        <v>2358</v>
      </c>
      <c r="C119" s="1">
        <v>59</v>
      </c>
      <c r="D119" s="1" t="s">
        <v>2359</v>
      </c>
      <c r="E119" s="1" t="s">
        <v>163</v>
      </c>
      <c r="F119" s="1" t="s">
        <v>2280</v>
      </c>
      <c r="G119" s="1" t="s">
        <v>1041</v>
      </c>
      <c r="H119" s="1" t="s">
        <v>2360</v>
      </c>
      <c r="I119" s="1">
        <f>SUM(TCP[Packets])</f>
        <v>82620</v>
      </c>
      <c r="J119" s="1">
        <f>(C119/I119) *100</f>
        <v>7.1411280561607351E-2</v>
      </c>
      <c r="K119" s="1"/>
    </row>
    <row r="120" spans="1:11" x14ac:dyDescent="0.25">
      <c r="A120" s="1" t="s">
        <v>192</v>
      </c>
      <c r="B120" s="1" t="s">
        <v>2379</v>
      </c>
      <c r="C120" s="1">
        <v>59</v>
      </c>
      <c r="D120" s="1" t="s">
        <v>2380</v>
      </c>
      <c r="E120" s="1" t="s">
        <v>163</v>
      </c>
      <c r="F120" s="1" t="s">
        <v>2280</v>
      </c>
      <c r="G120" s="1" t="s">
        <v>1041</v>
      </c>
      <c r="H120" s="1" t="s">
        <v>2381</v>
      </c>
      <c r="I120" s="1">
        <f>SUM(TCP[Packets])</f>
        <v>82620</v>
      </c>
      <c r="J120" s="1">
        <f>(C120/I120) *100</f>
        <v>7.1411280561607351E-2</v>
      </c>
      <c r="K120" s="1"/>
    </row>
    <row r="121" spans="1:11" x14ac:dyDescent="0.25">
      <c r="A121" s="1" t="s">
        <v>192</v>
      </c>
      <c r="B121" s="1" t="s">
        <v>2424</v>
      </c>
      <c r="C121" s="1">
        <v>59</v>
      </c>
      <c r="D121" s="1" t="s">
        <v>2425</v>
      </c>
      <c r="E121" s="1" t="s">
        <v>163</v>
      </c>
      <c r="F121" s="1" t="s">
        <v>2280</v>
      </c>
      <c r="G121" s="1" t="s">
        <v>1041</v>
      </c>
      <c r="H121" s="1" t="s">
        <v>2426</v>
      </c>
      <c r="I121" s="1">
        <f>SUM(TCP[Packets])</f>
        <v>82620</v>
      </c>
      <c r="J121" s="1">
        <f>(C121/I121) *100</f>
        <v>7.1411280561607351E-2</v>
      </c>
      <c r="K121" s="1"/>
    </row>
    <row r="122" spans="1:11" x14ac:dyDescent="0.25">
      <c r="A122" s="1" t="s">
        <v>192</v>
      </c>
      <c r="B122" s="1" t="s">
        <v>2439</v>
      </c>
      <c r="C122" s="1">
        <v>59</v>
      </c>
      <c r="D122" s="1" t="s">
        <v>2440</v>
      </c>
      <c r="E122" s="1" t="s">
        <v>163</v>
      </c>
      <c r="F122" s="1" t="s">
        <v>2280</v>
      </c>
      <c r="G122" s="1" t="s">
        <v>1041</v>
      </c>
      <c r="H122" s="1" t="s">
        <v>2441</v>
      </c>
      <c r="I122" s="1">
        <f>SUM(TCP[Packets])</f>
        <v>82620</v>
      </c>
      <c r="J122" s="1">
        <f>(C122/I122) *100</f>
        <v>7.1411280561607351E-2</v>
      </c>
      <c r="K122" s="1"/>
    </row>
    <row r="123" spans="1:11" x14ac:dyDescent="0.25">
      <c r="A123" s="1" t="s">
        <v>192</v>
      </c>
      <c r="B123" s="1" t="s">
        <v>2481</v>
      </c>
      <c r="C123" s="1">
        <v>59</v>
      </c>
      <c r="D123" s="1" t="s">
        <v>2482</v>
      </c>
      <c r="E123" s="1" t="s">
        <v>163</v>
      </c>
      <c r="F123" s="1" t="s">
        <v>2280</v>
      </c>
      <c r="G123" s="1" t="s">
        <v>1041</v>
      </c>
      <c r="H123" s="1" t="s">
        <v>1323</v>
      </c>
      <c r="I123" s="1">
        <f>SUM(TCP[Packets])</f>
        <v>82620</v>
      </c>
      <c r="J123" s="1">
        <f>(C123/I123) *100</f>
        <v>7.1411280561607351E-2</v>
      </c>
      <c r="K123" s="1"/>
    </row>
    <row r="124" spans="1:11" x14ac:dyDescent="0.25">
      <c r="A124" s="1" t="s">
        <v>192</v>
      </c>
      <c r="B124" s="1" t="s">
        <v>2397</v>
      </c>
      <c r="C124" s="1">
        <v>58</v>
      </c>
      <c r="D124" s="1" t="s">
        <v>2398</v>
      </c>
      <c r="E124" s="1" t="s">
        <v>546</v>
      </c>
      <c r="F124" s="1" t="s">
        <v>2399</v>
      </c>
      <c r="G124" s="1" t="s">
        <v>1041</v>
      </c>
      <c r="H124" s="1" t="s">
        <v>2400</v>
      </c>
      <c r="I124" s="1">
        <f>SUM(TCP[Packets])</f>
        <v>82620</v>
      </c>
      <c r="J124" s="1">
        <f>(C124/I124) *100</f>
        <v>7.0200919874122483E-2</v>
      </c>
      <c r="K124" s="1"/>
    </row>
    <row r="125" spans="1:11" x14ac:dyDescent="0.25">
      <c r="A125" s="1" t="s">
        <v>192</v>
      </c>
      <c r="B125" s="1" t="s">
        <v>2453</v>
      </c>
      <c r="C125" s="1">
        <v>58</v>
      </c>
      <c r="D125" s="1" t="s">
        <v>2454</v>
      </c>
      <c r="E125" s="1" t="s">
        <v>546</v>
      </c>
      <c r="F125" s="1" t="s">
        <v>2399</v>
      </c>
      <c r="G125" s="1" t="s">
        <v>1041</v>
      </c>
      <c r="H125" s="1" t="s">
        <v>2455</v>
      </c>
      <c r="I125" s="1">
        <f>SUM(TCP[Packets])</f>
        <v>82620</v>
      </c>
      <c r="J125" s="1">
        <f>(C125/I125) *100</f>
        <v>7.0200919874122483E-2</v>
      </c>
      <c r="K125" s="1"/>
    </row>
    <row r="126" spans="1:11" x14ac:dyDescent="0.25">
      <c r="A126" s="1" t="s">
        <v>192</v>
      </c>
      <c r="B126" s="1" t="s">
        <v>2500</v>
      </c>
      <c r="C126" s="1">
        <v>58</v>
      </c>
      <c r="D126" s="1" t="s">
        <v>2359</v>
      </c>
      <c r="E126" s="1" t="s">
        <v>546</v>
      </c>
      <c r="F126" s="1" t="s">
        <v>2399</v>
      </c>
      <c r="G126" s="1" t="s">
        <v>1041</v>
      </c>
      <c r="H126" s="1" t="s">
        <v>2501</v>
      </c>
      <c r="I126" s="1">
        <f>SUM(TCP[Packets])</f>
        <v>82620</v>
      </c>
      <c r="J126" s="1">
        <f>(C126/I126) *100</f>
        <v>7.0200919874122483E-2</v>
      </c>
      <c r="K126" s="1"/>
    </row>
    <row r="127" spans="1:11" x14ac:dyDescent="0.25">
      <c r="A127" s="1" t="s">
        <v>1507</v>
      </c>
      <c r="B127" s="1" t="s">
        <v>9</v>
      </c>
      <c r="C127" s="1">
        <v>57</v>
      </c>
      <c r="D127" s="1" t="s">
        <v>1508</v>
      </c>
      <c r="E127" s="1" t="s">
        <v>94</v>
      </c>
      <c r="F127" s="1" t="s">
        <v>1509</v>
      </c>
      <c r="G127" s="1" t="s">
        <v>68</v>
      </c>
      <c r="H127" s="1" t="s">
        <v>1510</v>
      </c>
      <c r="I127" s="1">
        <f>SUM(TCP[Packets])</f>
        <v>82620</v>
      </c>
      <c r="J127" s="1">
        <f>(C127/I127) *100</f>
        <v>6.8990559186637615E-2</v>
      </c>
      <c r="K127" s="1"/>
    </row>
    <row r="128" spans="1:11" x14ac:dyDescent="0.25">
      <c r="A128" s="1" t="s">
        <v>525</v>
      </c>
      <c r="B128" s="1" t="s">
        <v>2951</v>
      </c>
      <c r="C128" s="1">
        <v>57</v>
      </c>
      <c r="D128" s="1" t="s">
        <v>2503</v>
      </c>
      <c r="E128" s="1" t="s">
        <v>245</v>
      </c>
      <c r="F128" s="1" t="s">
        <v>2952</v>
      </c>
      <c r="G128" s="1" t="s">
        <v>1041</v>
      </c>
      <c r="H128" s="1" t="s">
        <v>2953</v>
      </c>
      <c r="I128" s="1">
        <f>SUM(TCP[Packets])</f>
        <v>82620</v>
      </c>
      <c r="J128" s="1">
        <f>(C128/I128) *100</f>
        <v>6.8990559186637615E-2</v>
      </c>
      <c r="K128" s="1"/>
    </row>
    <row r="129" spans="1:11" x14ac:dyDescent="0.25">
      <c r="A129" s="1" t="s">
        <v>515</v>
      </c>
      <c r="B129" s="1" t="s">
        <v>221</v>
      </c>
      <c r="C129" s="1">
        <v>56</v>
      </c>
      <c r="D129" s="1" t="s">
        <v>2530</v>
      </c>
      <c r="E129" s="1" t="s">
        <v>146</v>
      </c>
      <c r="F129" s="1" t="s">
        <v>1348</v>
      </c>
      <c r="G129" s="1" t="s">
        <v>1041</v>
      </c>
      <c r="H129" s="1" t="s">
        <v>2531</v>
      </c>
      <c r="I129" s="1">
        <f>SUM(TCP[Packets])</f>
        <v>82620</v>
      </c>
      <c r="J129" s="1">
        <f>(C129/I129) *100</f>
        <v>6.7780198499152747E-2</v>
      </c>
      <c r="K129" s="1"/>
    </row>
    <row r="130" spans="1:11" x14ac:dyDescent="0.25">
      <c r="A130" s="1" t="s">
        <v>525</v>
      </c>
      <c r="B130" s="1" t="s">
        <v>3153</v>
      </c>
      <c r="C130" s="1">
        <v>55</v>
      </c>
      <c r="D130" s="1" t="s">
        <v>3154</v>
      </c>
      <c r="E130" s="1" t="s">
        <v>146</v>
      </c>
      <c r="F130" s="1" t="s">
        <v>3155</v>
      </c>
      <c r="G130" s="1" t="s">
        <v>516</v>
      </c>
      <c r="H130" s="1" t="s">
        <v>3156</v>
      </c>
      <c r="I130" s="1">
        <f>SUM(TCP[Packets])</f>
        <v>82620</v>
      </c>
      <c r="J130" s="1">
        <f>(C130/I130) *100</f>
        <v>6.6569837811667879E-2</v>
      </c>
      <c r="K130" s="1"/>
    </row>
    <row r="131" spans="1:11" x14ac:dyDescent="0.25">
      <c r="A131" s="1" t="s">
        <v>525</v>
      </c>
      <c r="B131" s="1" t="s">
        <v>2859</v>
      </c>
      <c r="C131" s="1">
        <v>50</v>
      </c>
      <c r="D131" s="1" t="s">
        <v>2860</v>
      </c>
      <c r="E131" s="1" t="s">
        <v>163</v>
      </c>
      <c r="F131" s="1" t="s">
        <v>2861</v>
      </c>
      <c r="G131" s="1" t="s">
        <v>652</v>
      </c>
      <c r="H131" s="1" t="s">
        <v>2862</v>
      </c>
      <c r="I131" s="1">
        <f>SUM(TCP[Packets])</f>
        <v>82620</v>
      </c>
      <c r="J131" s="1">
        <f>(C131/I131) *100</f>
        <v>6.0518034374243523E-2</v>
      </c>
      <c r="K131" s="1"/>
    </row>
    <row r="132" spans="1:11" x14ac:dyDescent="0.25">
      <c r="A132" s="1" t="s">
        <v>1384</v>
      </c>
      <c r="B132" s="1" t="s">
        <v>9</v>
      </c>
      <c r="C132" s="1">
        <v>48</v>
      </c>
      <c r="D132" s="1" t="s">
        <v>1385</v>
      </c>
      <c r="E132" s="1" t="s">
        <v>68</v>
      </c>
      <c r="F132" s="1" t="s">
        <v>1386</v>
      </c>
      <c r="G132" s="1" t="s">
        <v>163</v>
      </c>
      <c r="H132" s="1" t="s">
        <v>1387</v>
      </c>
      <c r="I132" s="1">
        <f>SUM(TCP[Packets])</f>
        <v>82620</v>
      </c>
      <c r="J132" s="1">
        <f>(C132/I132) *100</f>
        <v>5.8097312999273787E-2</v>
      </c>
      <c r="K132" s="1"/>
    </row>
    <row r="133" spans="1:11" x14ac:dyDescent="0.25">
      <c r="A133" s="1" t="s">
        <v>1655</v>
      </c>
      <c r="B133" s="1" t="s">
        <v>9</v>
      </c>
      <c r="C133" s="1">
        <v>48</v>
      </c>
      <c r="D133" s="1" t="s">
        <v>1656</v>
      </c>
      <c r="E133" s="1" t="s">
        <v>349</v>
      </c>
      <c r="F133" s="1" t="s">
        <v>1657</v>
      </c>
      <c r="G133" s="1" t="s">
        <v>787</v>
      </c>
      <c r="H133" s="1" t="s">
        <v>728</v>
      </c>
      <c r="I133" s="1">
        <f>SUM(TCP[Packets])</f>
        <v>82620</v>
      </c>
      <c r="J133" s="1">
        <f>(C133/I133) *100</f>
        <v>5.8097312999273787E-2</v>
      </c>
      <c r="K133" s="1"/>
    </row>
    <row r="134" spans="1:11" x14ac:dyDescent="0.25">
      <c r="A134" s="1" t="s">
        <v>525</v>
      </c>
      <c r="B134" s="1" t="s">
        <v>2927</v>
      </c>
      <c r="C134" s="1">
        <v>48</v>
      </c>
      <c r="D134" s="1" t="s">
        <v>2928</v>
      </c>
      <c r="E134" s="1" t="s">
        <v>513</v>
      </c>
      <c r="F134" s="1" t="s">
        <v>2929</v>
      </c>
      <c r="G134" s="1" t="s">
        <v>242</v>
      </c>
      <c r="H134" s="1" t="s">
        <v>2930</v>
      </c>
      <c r="I134" s="1">
        <f>SUM(TCP[Packets])</f>
        <v>82620</v>
      </c>
      <c r="J134" s="1">
        <f>(C134/I134) *100</f>
        <v>5.8097312999273787E-2</v>
      </c>
      <c r="K134" s="1"/>
    </row>
    <row r="135" spans="1:11" x14ac:dyDescent="0.25">
      <c r="A135" s="1" t="s">
        <v>525</v>
      </c>
      <c r="B135" s="1" t="s">
        <v>2954</v>
      </c>
      <c r="C135" s="1">
        <v>48</v>
      </c>
      <c r="D135" s="1" t="s">
        <v>1385</v>
      </c>
      <c r="E135" s="1" t="s">
        <v>163</v>
      </c>
      <c r="F135" s="1" t="s">
        <v>1387</v>
      </c>
      <c r="G135" s="1" t="s">
        <v>68</v>
      </c>
      <c r="H135" s="1" t="s">
        <v>1386</v>
      </c>
      <c r="I135" s="1">
        <f>SUM(TCP[Packets])</f>
        <v>82620</v>
      </c>
      <c r="J135" s="1">
        <f>(C135/I135) *100</f>
        <v>5.8097312999273787E-2</v>
      </c>
      <c r="K135" s="1"/>
    </row>
    <row r="136" spans="1:11" x14ac:dyDescent="0.25">
      <c r="A136" s="1" t="s">
        <v>883</v>
      </c>
      <c r="B136" s="1" t="s">
        <v>9</v>
      </c>
      <c r="C136" s="1">
        <v>48</v>
      </c>
      <c r="D136" s="1" t="s">
        <v>3389</v>
      </c>
      <c r="E136" s="1" t="s">
        <v>200</v>
      </c>
      <c r="F136" s="1" t="s">
        <v>3390</v>
      </c>
      <c r="G136" s="1" t="s">
        <v>441</v>
      </c>
      <c r="H136" s="1" t="s">
        <v>1594</v>
      </c>
      <c r="I136" s="1">
        <f>SUM(TCP[Packets])</f>
        <v>82620</v>
      </c>
      <c r="J136" s="1">
        <f>(C136/I136) *100</f>
        <v>5.8097312999273787E-2</v>
      </c>
      <c r="K136" s="1"/>
    </row>
    <row r="137" spans="1:11" x14ac:dyDescent="0.25">
      <c r="A137" s="1" t="s">
        <v>1525</v>
      </c>
      <c r="B137" s="1" t="s">
        <v>9</v>
      </c>
      <c r="C137" s="1">
        <v>47</v>
      </c>
      <c r="D137" s="1" t="s">
        <v>2050</v>
      </c>
      <c r="E137" s="1" t="s">
        <v>99</v>
      </c>
      <c r="F137" s="1" t="s">
        <v>2051</v>
      </c>
      <c r="G137" s="1" t="s">
        <v>441</v>
      </c>
      <c r="H137" s="1" t="s">
        <v>2052</v>
      </c>
      <c r="I137" s="1">
        <f>SUM(TCP[Packets])</f>
        <v>82620</v>
      </c>
      <c r="J137" s="1">
        <f>(C137/I137) *100</f>
        <v>5.6886952311788912E-2</v>
      </c>
      <c r="K137" s="1"/>
    </row>
    <row r="138" spans="1:11" x14ac:dyDescent="0.25">
      <c r="A138" s="1" t="s">
        <v>1550</v>
      </c>
      <c r="B138" s="1" t="s">
        <v>9</v>
      </c>
      <c r="C138" s="1">
        <v>47</v>
      </c>
      <c r="D138" s="1" t="s">
        <v>1551</v>
      </c>
      <c r="E138" s="1" t="s">
        <v>200</v>
      </c>
      <c r="F138" s="1" t="s">
        <v>1552</v>
      </c>
      <c r="G138" s="1" t="s">
        <v>787</v>
      </c>
      <c r="H138" s="1" t="s">
        <v>1553</v>
      </c>
      <c r="I138" s="1">
        <f>SUM(TCP[Packets])</f>
        <v>82620</v>
      </c>
      <c r="J138" s="1">
        <f>(C138/I138) *100</f>
        <v>5.6886952311788912E-2</v>
      </c>
      <c r="K138" s="1"/>
    </row>
    <row r="139" spans="1:11" x14ac:dyDescent="0.25">
      <c r="A139" s="1" t="s">
        <v>192</v>
      </c>
      <c r="B139" s="1" t="s">
        <v>2233</v>
      </c>
      <c r="C139" s="1">
        <v>47</v>
      </c>
      <c r="D139" s="1" t="s">
        <v>2234</v>
      </c>
      <c r="E139" s="1" t="s">
        <v>441</v>
      </c>
      <c r="F139" s="1" t="s">
        <v>2235</v>
      </c>
      <c r="G139" s="1" t="s">
        <v>99</v>
      </c>
      <c r="H139" s="1" t="s">
        <v>2236</v>
      </c>
      <c r="I139" s="1">
        <f>SUM(TCP[Packets])</f>
        <v>82620</v>
      </c>
      <c r="J139" s="1">
        <f>(C139/I139) *100</f>
        <v>5.6886952311788912E-2</v>
      </c>
      <c r="K139" s="1"/>
    </row>
    <row r="140" spans="1:11" x14ac:dyDescent="0.25">
      <c r="A140" s="1" t="s">
        <v>1402</v>
      </c>
      <c r="B140" s="1" t="s">
        <v>9</v>
      </c>
      <c r="C140" s="1">
        <v>46</v>
      </c>
      <c r="D140" s="1" t="s">
        <v>1403</v>
      </c>
      <c r="E140" s="1" t="s">
        <v>82</v>
      </c>
      <c r="F140" s="1" t="s">
        <v>1404</v>
      </c>
      <c r="G140" s="1" t="s">
        <v>200</v>
      </c>
      <c r="H140" s="1" t="s">
        <v>1405</v>
      </c>
      <c r="I140" s="1">
        <f>SUM(TCP[Packets])</f>
        <v>82620</v>
      </c>
      <c r="J140" s="1">
        <f>(C140/I140) *100</f>
        <v>5.5676591624304037E-2</v>
      </c>
      <c r="K140" s="1"/>
    </row>
    <row r="141" spans="1:11" x14ac:dyDescent="0.25">
      <c r="A141" s="1" t="s">
        <v>525</v>
      </c>
      <c r="B141" s="1" t="s">
        <v>2784</v>
      </c>
      <c r="C141" s="1">
        <v>46</v>
      </c>
      <c r="D141" s="1" t="s">
        <v>2785</v>
      </c>
      <c r="E141" s="1" t="s">
        <v>146</v>
      </c>
      <c r="F141" s="1" t="s">
        <v>2786</v>
      </c>
      <c r="G141" s="1" t="s">
        <v>80</v>
      </c>
      <c r="H141" s="1" t="s">
        <v>2787</v>
      </c>
      <c r="I141" s="1">
        <f>SUM(TCP[Packets])</f>
        <v>82620</v>
      </c>
      <c r="J141" s="1">
        <f>(C141/I141) *100</f>
        <v>5.5676591624304037E-2</v>
      </c>
      <c r="K141" s="1"/>
    </row>
    <row r="142" spans="1:11" x14ac:dyDescent="0.25">
      <c r="A142" s="1" t="s">
        <v>1617</v>
      </c>
      <c r="B142" s="1" t="s">
        <v>9</v>
      </c>
      <c r="C142" s="1">
        <v>45</v>
      </c>
      <c r="D142" s="1" t="s">
        <v>1618</v>
      </c>
      <c r="E142" s="1" t="s">
        <v>441</v>
      </c>
      <c r="F142" s="1" t="s">
        <v>1619</v>
      </c>
      <c r="G142" s="1" t="s">
        <v>787</v>
      </c>
      <c r="H142" s="1" t="s">
        <v>1620</v>
      </c>
      <c r="I142" s="1">
        <f>SUM(TCP[Packets])</f>
        <v>82620</v>
      </c>
      <c r="J142" s="1">
        <f>(C142/I142) *100</f>
        <v>5.4466230936819175E-2</v>
      </c>
      <c r="K142" s="1"/>
    </row>
    <row r="143" spans="1:11" x14ac:dyDescent="0.25">
      <c r="A143" s="1" t="s">
        <v>192</v>
      </c>
      <c r="B143" s="1" t="s">
        <v>2364</v>
      </c>
      <c r="C143" s="1">
        <v>45</v>
      </c>
      <c r="D143" s="1" t="s">
        <v>2365</v>
      </c>
      <c r="E143" s="1" t="s">
        <v>787</v>
      </c>
      <c r="F143" s="1" t="s">
        <v>2366</v>
      </c>
      <c r="G143" s="1" t="s">
        <v>441</v>
      </c>
      <c r="H143" s="1" t="s">
        <v>2367</v>
      </c>
      <c r="I143" s="1">
        <f>SUM(TCP[Packets])</f>
        <v>82620</v>
      </c>
      <c r="J143" s="1">
        <f>(C143/I143) *100</f>
        <v>5.4466230936819175E-2</v>
      </c>
      <c r="K143" s="1"/>
    </row>
    <row r="144" spans="1:11" x14ac:dyDescent="0.25">
      <c r="A144" s="1" t="s">
        <v>525</v>
      </c>
      <c r="B144" s="1" t="s">
        <v>2535</v>
      </c>
      <c r="C144" s="1">
        <v>45</v>
      </c>
      <c r="D144" s="1" t="s">
        <v>2536</v>
      </c>
      <c r="E144" s="1" t="s">
        <v>523</v>
      </c>
      <c r="F144" s="1" t="s">
        <v>2537</v>
      </c>
      <c r="G144" s="1" t="s">
        <v>593</v>
      </c>
      <c r="H144" s="1" t="s">
        <v>2538</v>
      </c>
      <c r="I144" s="1">
        <f>SUM(TCP[Packets])</f>
        <v>82620</v>
      </c>
      <c r="J144" s="1">
        <f>(C144/I144) *100</f>
        <v>5.4466230936819175E-2</v>
      </c>
      <c r="K144" s="1"/>
    </row>
    <row r="145" spans="1:11" x14ac:dyDescent="0.25">
      <c r="A145" s="1" t="s">
        <v>525</v>
      </c>
      <c r="B145" s="1" t="s">
        <v>2841</v>
      </c>
      <c r="C145" s="1">
        <v>45</v>
      </c>
      <c r="D145" s="1" t="s">
        <v>2842</v>
      </c>
      <c r="E145" s="1" t="s">
        <v>163</v>
      </c>
      <c r="F145" s="1" t="s">
        <v>1770</v>
      </c>
      <c r="G145" s="1" t="s">
        <v>349</v>
      </c>
      <c r="H145" s="1" t="s">
        <v>2843</v>
      </c>
      <c r="I145" s="1">
        <f>SUM(TCP[Packets])</f>
        <v>82620</v>
      </c>
      <c r="J145" s="1">
        <f>(C145/I145) *100</f>
        <v>5.4466230936819175E-2</v>
      </c>
      <c r="K145" s="1"/>
    </row>
    <row r="146" spans="1:11" x14ac:dyDescent="0.25">
      <c r="A146" s="1" t="s">
        <v>1469</v>
      </c>
      <c r="B146" s="1" t="s">
        <v>9</v>
      </c>
      <c r="C146" s="1">
        <v>44</v>
      </c>
      <c r="D146" s="1" t="s">
        <v>1470</v>
      </c>
      <c r="E146" s="1" t="s">
        <v>787</v>
      </c>
      <c r="F146" s="1" t="s">
        <v>1471</v>
      </c>
      <c r="G146" s="1" t="s">
        <v>787</v>
      </c>
      <c r="H146" s="1" t="s">
        <v>1472</v>
      </c>
      <c r="I146" s="1">
        <f>SUM(TCP[Packets])</f>
        <v>82620</v>
      </c>
      <c r="J146" s="1">
        <f>(C146/I146) *100</f>
        <v>5.3255870249334307E-2</v>
      </c>
      <c r="K146" s="1"/>
    </row>
    <row r="147" spans="1:11" x14ac:dyDescent="0.25">
      <c r="A147" s="1" t="s">
        <v>525</v>
      </c>
      <c r="B147" s="1" t="s">
        <v>2768</v>
      </c>
      <c r="C147" s="1">
        <v>44</v>
      </c>
      <c r="D147" s="1" t="s">
        <v>2769</v>
      </c>
      <c r="E147" s="1" t="s">
        <v>82</v>
      </c>
      <c r="F147" s="1" t="s">
        <v>2770</v>
      </c>
      <c r="G147" s="1" t="s">
        <v>441</v>
      </c>
      <c r="H147" s="1" t="s">
        <v>2771</v>
      </c>
      <c r="I147" s="1">
        <f>SUM(TCP[Packets])</f>
        <v>82620</v>
      </c>
      <c r="J147" s="1">
        <f>(C147/I147) *100</f>
        <v>5.3255870249334307E-2</v>
      </c>
      <c r="K147" s="1"/>
    </row>
    <row r="148" spans="1:11" x14ac:dyDescent="0.25">
      <c r="A148" s="1" t="s">
        <v>525</v>
      </c>
      <c r="B148" s="1" t="s">
        <v>2878</v>
      </c>
      <c r="C148" s="1">
        <v>44</v>
      </c>
      <c r="D148" s="1" t="s">
        <v>2879</v>
      </c>
      <c r="E148" s="1" t="s">
        <v>146</v>
      </c>
      <c r="F148" s="1" t="s">
        <v>2880</v>
      </c>
      <c r="G148" s="1" t="s">
        <v>94</v>
      </c>
      <c r="H148" s="1" t="s">
        <v>2881</v>
      </c>
      <c r="I148" s="1">
        <f>SUM(TCP[Packets])</f>
        <v>82620</v>
      </c>
      <c r="J148" s="1">
        <f>(C148/I148) *100</f>
        <v>5.3255870249334307E-2</v>
      </c>
      <c r="K148" s="1"/>
    </row>
    <row r="149" spans="1:11" x14ac:dyDescent="0.25">
      <c r="A149" s="1" t="s">
        <v>1929</v>
      </c>
      <c r="B149" s="1" t="s">
        <v>221</v>
      </c>
      <c r="C149" s="1">
        <v>44</v>
      </c>
      <c r="D149" s="1" t="s">
        <v>1930</v>
      </c>
      <c r="E149" s="1" t="s">
        <v>179</v>
      </c>
      <c r="F149" s="1" t="s">
        <v>179</v>
      </c>
      <c r="G149" s="1" t="s">
        <v>869</v>
      </c>
      <c r="H149" s="1" t="s">
        <v>1930</v>
      </c>
      <c r="I149" s="1">
        <f>SUM(TCP[Packets])</f>
        <v>82620</v>
      </c>
      <c r="J149" s="1">
        <f>(C149/I149) *100</f>
        <v>5.3255870249334307E-2</v>
      </c>
      <c r="K149" s="1"/>
    </row>
    <row r="150" spans="1:11" x14ac:dyDescent="0.25">
      <c r="A150" s="1" t="s">
        <v>1369</v>
      </c>
      <c r="B150" s="1" t="s">
        <v>9</v>
      </c>
      <c r="C150" s="1">
        <v>43</v>
      </c>
      <c r="D150" s="1" t="s">
        <v>1370</v>
      </c>
      <c r="E150" s="1" t="s">
        <v>441</v>
      </c>
      <c r="F150" s="1" t="s">
        <v>1371</v>
      </c>
      <c r="G150" s="1" t="s">
        <v>96</v>
      </c>
      <c r="H150" s="1" t="s">
        <v>1372</v>
      </c>
      <c r="I150" s="1">
        <f>SUM(TCP[Packets])</f>
        <v>82620</v>
      </c>
      <c r="J150" s="1">
        <f>(C150/I150) *100</f>
        <v>5.2045509561849432E-2</v>
      </c>
      <c r="K150" s="1"/>
    </row>
    <row r="151" spans="1:11" x14ac:dyDescent="0.25">
      <c r="A151" s="1" t="s">
        <v>1712</v>
      </c>
      <c r="B151" s="1" t="s">
        <v>9</v>
      </c>
      <c r="C151" s="1">
        <v>43</v>
      </c>
      <c r="D151" s="1" t="s">
        <v>1713</v>
      </c>
      <c r="E151" s="1" t="s">
        <v>787</v>
      </c>
      <c r="F151" s="1" t="s">
        <v>1714</v>
      </c>
      <c r="G151" s="1" t="s">
        <v>82</v>
      </c>
      <c r="H151" s="1" t="s">
        <v>1715</v>
      </c>
      <c r="I151" s="1">
        <f>SUM(TCP[Packets])</f>
        <v>82620</v>
      </c>
      <c r="J151" s="1">
        <f>(C151/I151) *100</f>
        <v>5.2045509561849432E-2</v>
      </c>
      <c r="K151" s="1"/>
    </row>
    <row r="152" spans="1:11" x14ac:dyDescent="0.25">
      <c r="A152" s="1" t="s">
        <v>525</v>
      </c>
      <c r="B152" s="1" t="s">
        <v>2605</v>
      </c>
      <c r="C152" s="1">
        <v>43</v>
      </c>
      <c r="D152" s="1" t="s">
        <v>2606</v>
      </c>
      <c r="E152" s="1" t="s">
        <v>146</v>
      </c>
      <c r="F152" s="1" t="s">
        <v>2607</v>
      </c>
      <c r="G152" s="1" t="s">
        <v>421</v>
      </c>
      <c r="H152" s="1" t="s">
        <v>2608</v>
      </c>
      <c r="I152" s="1">
        <f>SUM(TCP[Packets])</f>
        <v>82620</v>
      </c>
      <c r="J152" s="1">
        <f>(C152/I152) *100</f>
        <v>5.2045509561849432E-2</v>
      </c>
      <c r="K152" s="1"/>
    </row>
    <row r="153" spans="1:11" x14ac:dyDescent="0.25">
      <c r="A153" s="1" t="s">
        <v>8</v>
      </c>
      <c r="B153" s="1" t="s">
        <v>9</v>
      </c>
      <c r="C153" s="1">
        <v>42</v>
      </c>
      <c r="D153" s="1" t="s">
        <v>2038</v>
      </c>
      <c r="E153" s="1" t="s">
        <v>96</v>
      </c>
      <c r="F153" s="1" t="s">
        <v>2039</v>
      </c>
      <c r="G153" s="1" t="s">
        <v>787</v>
      </c>
      <c r="H153" s="1" t="s">
        <v>2040</v>
      </c>
      <c r="I153" s="1">
        <f>SUM(TCP[Packets])</f>
        <v>82620</v>
      </c>
      <c r="J153" s="1">
        <f>(C153/I153) *100</f>
        <v>5.0835148874364557E-2</v>
      </c>
      <c r="K153" s="1"/>
    </row>
    <row r="154" spans="1:11" x14ac:dyDescent="0.25">
      <c r="A154" s="1" t="s">
        <v>1662</v>
      </c>
      <c r="B154" s="1" t="s">
        <v>9</v>
      </c>
      <c r="C154" s="1">
        <v>42</v>
      </c>
      <c r="D154" s="1" t="s">
        <v>2083</v>
      </c>
      <c r="E154" s="1" t="s">
        <v>82</v>
      </c>
      <c r="F154" s="1" t="s">
        <v>2084</v>
      </c>
      <c r="G154" s="1" t="s">
        <v>82</v>
      </c>
      <c r="H154" s="1" t="s">
        <v>2085</v>
      </c>
      <c r="I154" s="1">
        <f>SUM(TCP[Packets])</f>
        <v>82620</v>
      </c>
      <c r="J154" s="1">
        <f>(C154/I154) *100</f>
        <v>5.0835148874364557E-2</v>
      </c>
      <c r="K154" s="1"/>
    </row>
    <row r="155" spans="1:11" x14ac:dyDescent="0.25">
      <c r="A155" s="1" t="s">
        <v>192</v>
      </c>
      <c r="B155" s="1" t="s">
        <v>2164</v>
      </c>
      <c r="C155" s="1">
        <v>42</v>
      </c>
      <c r="D155" s="1" t="s">
        <v>445</v>
      </c>
      <c r="E155" s="1" t="s">
        <v>82</v>
      </c>
      <c r="F155" s="1" t="s">
        <v>2165</v>
      </c>
      <c r="G155" s="1" t="s">
        <v>82</v>
      </c>
      <c r="H155" s="1" t="s">
        <v>2166</v>
      </c>
      <c r="I155" s="1">
        <f>SUM(TCP[Packets])</f>
        <v>82620</v>
      </c>
      <c r="J155" s="1">
        <f>(C155/I155) *100</f>
        <v>5.0835148874364557E-2</v>
      </c>
      <c r="K155" s="1"/>
    </row>
    <row r="156" spans="1:11" x14ac:dyDescent="0.25">
      <c r="A156" s="1" t="s">
        <v>525</v>
      </c>
      <c r="B156" s="1" t="s">
        <v>3111</v>
      </c>
      <c r="C156" s="1">
        <v>42</v>
      </c>
      <c r="D156" s="1" t="s">
        <v>3112</v>
      </c>
      <c r="E156" s="1" t="s">
        <v>546</v>
      </c>
      <c r="F156" s="1" t="s">
        <v>3113</v>
      </c>
      <c r="G156" s="1" t="s">
        <v>99</v>
      </c>
      <c r="H156" s="1" t="s">
        <v>3114</v>
      </c>
      <c r="I156" s="1">
        <f>SUM(TCP[Packets])</f>
        <v>82620</v>
      </c>
      <c r="J156" s="1">
        <f>(C156/I156) *100</f>
        <v>5.0835148874364557E-2</v>
      </c>
      <c r="K156" s="1"/>
    </row>
    <row r="157" spans="1:11" x14ac:dyDescent="0.25">
      <c r="A157" s="1" t="s">
        <v>525</v>
      </c>
      <c r="B157" s="1" t="s">
        <v>3139</v>
      </c>
      <c r="C157" s="1">
        <v>42</v>
      </c>
      <c r="D157" s="1" t="s">
        <v>3140</v>
      </c>
      <c r="E157" s="1" t="s">
        <v>546</v>
      </c>
      <c r="F157" s="1" t="s">
        <v>3141</v>
      </c>
      <c r="G157" s="1" t="s">
        <v>99</v>
      </c>
      <c r="H157" s="1" t="s">
        <v>3142</v>
      </c>
      <c r="I157" s="1">
        <f>SUM(TCP[Packets])</f>
        <v>82620</v>
      </c>
      <c r="J157" s="1">
        <f>(C157/I157) *100</f>
        <v>5.0835148874364557E-2</v>
      </c>
      <c r="K157" s="1"/>
    </row>
    <row r="158" spans="1:11" x14ac:dyDescent="0.25">
      <c r="A158" s="1" t="s">
        <v>1406</v>
      </c>
      <c r="B158" s="1" t="s">
        <v>9</v>
      </c>
      <c r="C158" s="1">
        <v>41</v>
      </c>
      <c r="D158" s="1" t="s">
        <v>1408</v>
      </c>
      <c r="E158" s="1" t="s">
        <v>99</v>
      </c>
      <c r="F158" s="1" t="s">
        <v>1409</v>
      </c>
      <c r="G158" s="1" t="s">
        <v>245</v>
      </c>
      <c r="H158" s="1" t="s">
        <v>1410</v>
      </c>
      <c r="I158" s="1">
        <f>SUM(TCP[Packets])</f>
        <v>82620</v>
      </c>
      <c r="J158" s="1">
        <f>(C158/I158) *100</f>
        <v>4.9624788186879688E-2</v>
      </c>
      <c r="K158" s="1"/>
    </row>
    <row r="159" spans="1:11" x14ac:dyDescent="0.25">
      <c r="A159" s="1" t="s">
        <v>192</v>
      </c>
      <c r="B159" s="1" t="s">
        <v>2282</v>
      </c>
      <c r="C159" s="1">
        <v>41</v>
      </c>
      <c r="D159" s="1" t="s">
        <v>2283</v>
      </c>
      <c r="E159" s="1" t="s">
        <v>96</v>
      </c>
      <c r="F159" s="1" t="s">
        <v>2284</v>
      </c>
      <c r="G159" s="1" t="s">
        <v>82</v>
      </c>
      <c r="H159" s="1" t="s">
        <v>2285</v>
      </c>
      <c r="I159" s="1">
        <f>SUM(TCP[Packets])</f>
        <v>82620</v>
      </c>
      <c r="J159" s="1">
        <f>(C159/I159) *100</f>
        <v>4.9624788186879688E-2</v>
      </c>
      <c r="K159" s="1"/>
    </row>
    <row r="160" spans="1:11" x14ac:dyDescent="0.25">
      <c r="A160" s="1" t="s">
        <v>525</v>
      </c>
      <c r="B160" s="1" t="s">
        <v>2730</v>
      </c>
      <c r="C160" s="1">
        <v>41</v>
      </c>
      <c r="D160" s="1" t="s">
        <v>1408</v>
      </c>
      <c r="E160" s="1" t="s">
        <v>245</v>
      </c>
      <c r="F160" s="1" t="s">
        <v>1410</v>
      </c>
      <c r="G160" s="1" t="s">
        <v>99</v>
      </c>
      <c r="H160" s="1" t="s">
        <v>1409</v>
      </c>
      <c r="I160" s="1">
        <f>SUM(TCP[Packets])</f>
        <v>82620</v>
      </c>
      <c r="J160" s="1">
        <f>(C160/I160) *100</f>
        <v>4.9624788186879688E-2</v>
      </c>
      <c r="K160" s="1"/>
    </row>
    <row r="161" spans="1:11" x14ac:dyDescent="0.25">
      <c r="A161" s="1" t="s">
        <v>525</v>
      </c>
      <c r="B161" s="1" t="s">
        <v>2731</v>
      </c>
      <c r="C161" s="1">
        <v>41</v>
      </c>
      <c r="D161" s="1" t="s">
        <v>2732</v>
      </c>
      <c r="E161" s="1" t="s">
        <v>163</v>
      </c>
      <c r="F161" s="1" t="s">
        <v>2733</v>
      </c>
      <c r="G161" s="1" t="s">
        <v>787</v>
      </c>
      <c r="H161" s="1" t="s">
        <v>2734</v>
      </c>
      <c r="I161" s="1">
        <f>SUM(TCP[Packets])</f>
        <v>82620</v>
      </c>
      <c r="J161" s="1">
        <f>(C161/I161) *100</f>
        <v>4.9624788186879688E-2</v>
      </c>
      <c r="K161" s="1"/>
    </row>
    <row r="162" spans="1:11" x14ac:dyDescent="0.25">
      <c r="A162" s="1" t="s">
        <v>1992</v>
      </c>
      <c r="B162" s="1" t="s">
        <v>9</v>
      </c>
      <c r="C162" s="1">
        <v>41</v>
      </c>
      <c r="D162" s="1" t="s">
        <v>1993</v>
      </c>
      <c r="E162" s="1" t="s">
        <v>146</v>
      </c>
      <c r="F162" s="1" t="s">
        <v>1994</v>
      </c>
      <c r="G162" s="1" t="s">
        <v>200</v>
      </c>
      <c r="H162" s="1" t="s">
        <v>1995</v>
      </c>
      <c r="I162" s="1">
        <f>SUM(TCP[Packets])</f>
        <v>82620</v>
      </c>
      <c r="J162" s="1">
        <f>(C162/I162) *100</f>
        <v>4.9624788186879688E-2</v>
      </c>
      <c r="K162" s="1"/>
    </row>
    <row r="163" spans="1:11" x14ac:dyDescent="0.25">
      <c r="A163" s="1" t="s">
        <v>525</v>
      </c>
      <c r="B163" s="1" t="s">
        <v>2910</v>
      </c>
      <c r="C163" s="1">
        <v>40</v>
      </c>
      <c r="D163" s="1" t="s">
        <v>2911</v>
      </c>
      <c r="E163" s="1" t="s">
        <v>101</v>
      </c>
      <c r="F163" s="1" t="s">
        <v>2912</v>
      </c>
      <c r="G163" s="1" t="s">
        <v>421</v>
      </c>
      <c r="H163" s="1" t="s">
        <v>2913</v>
      </c>
      <c r="I163" s="1">
        <f>SUM(TCP[Packets])</f>
        <v>82620</v>
      </c>
      <c r="J163" s="1">
        <f>(C163/I163) *100</f>
        <v>4.841442749939482E-2</v>
      </c>
      <c r="K163" s="1"/>
    </row>
    <row r="164" spans="1:11" x14ac:dyDescent="0.25">
      <c r="A164" s="1" t="s">
        <v>1917</v>
      </c>
      <c r="B164" s="1" t="s">
        <v>9</v>
      </c>
      <c r="C164" s="1">
        <v>40</v>
      </c>
      <c r="D164" s="1" t="s">
        <v>1918</v>
      </c>
      <c r="E164" s="1" t="s">
        <v>82</v>
      </c>
      <c r="F164" s="1" t="s">
        <v>1919</v>
      </c>
      <c r="G164" s="1" t="s">
        <v>163</v>
      </c>
      <c r="H164" s="1" t="s">
        <v>1920</v>
      </c>
      <c r="I164" s="1">
        <f>SUM(TCP[Packets])</f>
        <v>82620</v>
      </c>
      <c r="J164" s="1">
        <f>(C164/I164) *100</f>
        <v>4.841442749939482E-2</v>
      </c>
      <c r="K164" s="1"/>
    </row>
    <row r="165" spans="1:11" x14ac:dyDescent="0.25">
      <c r="A165" s="1" t="s">
        <v>1700</v>
      </c>
      <c r="B165" s="1" t="s">
        <v>9</v>
      </c>
      <c r="C165" s="1">
        <v>39</v>
      </c>
      <c r="D165" s="1" t="s">
        <v>1701</v>
      </c>
      <c r="E165" s="1" t="s">
        <v>96</v>
      </c>
      <c r="F165" s="1" t="s">
        <v>1702</v>
      </c>
      <c r="G165" s="1" t="s">
        <v>163</v>
      </c>
      <c r="H165" s="1" t="s">
        <v>1703</v>
      </c>
      <c r="I165" s="1">
        <f>SUM(TCP[Packets])</f>
        <v>82620</v>
      </c>
      <c r="J165" s="1">
        <f>(C165/I165) *100</f>
        <v>4.7204066811909952E-2</v>
      </c>
      <c r="K165" s="1"/>
    </row>
    <row r="166" spans="1:11" x14ac:dyDescent="0.25">
      <c r="A166" s="1" t="s">
        <v>525</v>
      </c>
      <c r="B166" s="1" t="s">
        <v>2621</v>
      </c>
      <c r="C166" s="1">
        <v>39</v>
      </c>
      <c r="D166" s="1" t="s">
        <v>2622</v>
      </c>
      <c r="E166" s="1" t="s">
        <v>163</v>
      </c>
      <c r="F166" s="1" t="s">
        <v>2623</v>
      </c>
      <c r="G166" s="1" t="s">
        <v>96</v>
      </c>
      <c r="H166" s="1" t="s">
        <v>2624</v>
      </c>
      <c r="I166" s="1">
        <f>SUM(TCP[Packets])</f>
        <v>82620</v>
      </c>
      <c r="J166" s="1">
        <f>(C166/I166) *100</f>
        <v>4.7204066811909952E-2</v>
      </c>
      <c r="K166" s="1"/>
    </row>
    <row r="167" spans="1:11" x14ac:dyDescent="0.25">
      <c r="A167" s="1" t="s">
        <v>525</v>
      </c>
      <c r="B167" s="1" t="s">
        <v>2955</v>
      </c>
      <c r="C167" s="1">
        <v>39</v>
      </c>
      <c r="D167" s="1" t="s">
        <v>2956</v>
      </c>
      <c r="E167" s="1" t="s">
        <v>513</v>
      </c>
      <c r="F167" s="1" t="s">
        <v>2957</v>
      </c>
      <c r="G167" s="1" t="s">
        <v>99</v>
      </c>
      <c r="H167" s="1" t="s">
        <v>2958</v>
      </c>
      <c r="I167" s="1">
        <f>SUM(TCP[Packets])</f>
        <v>82620</v>
      </c>
      <c r="J167" s="1">
        <f>(C167/I167) *100</f>
        <v>4.7204066811909952E-2</v>
      </c>
      <c r="K167" s="1"/>
    </row>
    <row r="168" spans="1:11" x14ac:dyDescent="0.25">
      <c r="A168" s="1" t="s">
        <v>1880</v>
      </c>
      <c r="B168" s="1" t="s">
        <v>9</v>
      </c>
      <c r="C168" s="1">
        <v>39</v>
      </c>
      <c r="D168" s="1" t="s">
        <v>1881</v>
      </c>
      <c r="E168" s="1" t="s">
        <v>163</v>
      </c>
      <c r="F168" s="1" t="s">
        <v>1882</v>
      </c>
      <c r="G168" s="1" t="s">
        <v>96</v>
      </c>
      <c r="H168" s="1" t="s">
        <v>1883</v>
      </c>
      <c r="I168" s="1">
        <f>SUM(TCP[Packets])</f>
        <v>82620</v>
      </c>
      <c r="J168" s="1">
        <f>(C168/I168) *100</f>
        <v>4.7204066811909952E-2</v>
      </c>
      <c r="K168" s="1"/>
    </row>
    <row r="169" spans="1:11" x14ac:dyDescent="0.25">
      <c r="A169" s="1" t="s">
        <v>901</v>
      </c>
      <c r="B169" s="1" t="s">
        <v>9</v>
      </c>
      <c r="C169" s="1">
        <v>39</v>
      </c>
      <c r="D169" s="1" t="s">
        <v>3402</v>
      </c>
      <c r="E169" s="1" t="s">
        <v>82</v>
      </c>
      <c r="F169" s="1" t="s">
        <v>3403</v>
      </c>
      <c r="G169" s="1" t="s">
        <v>546</v>
      </c>
      <c r="H169" s="1" t="s">
        <v>3404</v>
      </c>
      <c r="I169" s="1">
        <f>SUM(TCP[Packets])</f>
        <v>82620</v>
      </c>
      <c r="J169" s="1">
        <f>(C169/I169) *100</f>
        <v>4.7204066811909952E-2</v>
      </c>
      <c r="K169" s="1"/>
    </row>
    <row r="170" spans="1:11" x14ac:dyDescent="0.25">
      <c r="A170" s="1" t="s">
        <v>1626</v>
      </c>
      <c r="B170" s="1" t="s">
        <v>9</v>
      </c>
      <c r="C170" s="1">
        <v>38</v>
      </c>
      <c r="D170" s="1" t="s">
        <v>2076</v>
      </c>
      <c r="E170" s="1" t="s">
        <v>787</v>
      </c>
      <c r="F170" s="1" t="s">
        <v>2077</v>
      </c>
      <c r="G170" s="1" t="s">
        <v>146</v>
      </c>
      <c r="H170" s="1" t="s">
        <v>2078</v>
      </c>
      <c r="I170" s="1">
        <f>SUM(TCP[Packets])</f>
        <v>82620</v>
      </c>
      <c r="J170" s="1">
        <f>(C170/I170) *100</f>
        <v>4.5993706124425077E-2</v>
      </c>
      <c r="K170" s="1"/>
    </row>
    <row r="171" spans="1:11" x14ac:dyDescent="0.25">
      <c r="A171" s="1" t="s">
        <v>1704</v>
      </c>
      <c r="B171" s="1" t="s">
        <v>9</v>
      </c>
      <c r="C171" s="1">
        <v>38</v>
      </c>
      <c r="D171" s="1" t="s">
        <v>1706</v>
      </c>
      <c r="E171" s="1" t="s">
        <v>96</v>
      </c>
      <c r="F171" s="1" t="s">
        <v>1702</v>
      </c>
      <c r="G171" s="1" t="s">
        <v>546</v>
      </c>
      <c r="H171" s="1" t="s">
        <v>1707</v>
      </c>
      <c r="I171" s="1">
        <f>SUM(TCP[Packets])</f>
        <v>82620</v>
      </c>
      <c r="J171" s="1">
        <f>(C171/I171) *100</f>
        <v>4.5993706124425077E-2</v>
      </c>
      <c r="K171" s="1"/>
    </row>
    <row r="172" spans="1:11" x14ac:dyDescent="0.25">
      <c r="A172" s="1" t="s">
        <v>1839</v>
      </c>
      <c r="B172" s="1" t="s">
        <v>9</v>
      </c>
      <c r="C172" s="1">
        <v>38</v>
      </c>
      <c r="D172" s="1" t="s">
        <v>1840</v>
      </c>
      <c r="E172" s="1" t="s">
        <v>546</v>
      </c>
      <c r="F172" s="1" t="s">
        <v>1841</v>
      </c>
      <c r="G172" s="1" t="s">
        <v>96</v>
      </c>
      <c r="H172" s="1" t="s">
        <v>1842</v>
      </c>
      <c r="I172" s="1">
        <f>SUM(TCP[Packets])</f>
        <v>82620</v>
      </c>
      <c r="J172" s="1">
        <f>(C172/I172) *100</f>
        <v>4.5993706124425077E-2</v>
      </c>
      <c r="K172" s="1"/>
    </row>
    <row r="173" spans="1:11" x14ac:dyDescent="0.25">
      <c r="A173" s="1" t="s">
        <v>1975</v>
      </c>
      <c r="B173" s="1" t="s">
        <v>9</v>
      </c>
      <c r="C173" s="1">
        <v>38</v>
      </c>
      <c r="D173" s="1" t="s">
        <v>1976</v>
      </c>
      <c r="E173" s="1" t="s">
        <v>96</v>
      </c>
      <c r="F173" s="1" t="s">
        <v>1977</v>
      </c>
      <c r="G173" s="1" t="s">
        <v>546</v>
      </c>
      <c r="H173" s="1" t="s">
        <v>1347</v>
      </c>
      <c r="I173" s="1">
        <f>SUM(TCP[Packets])</f>
        <v>82620</v>
      </c>
      <c r="J173" s="1">
        <f>(C173/I173) *100</f>
        <v>4.5993706124425077E-2</v>
      </c>
      <c r="K173" s="1"/>
    </row>
    <row r="174" spans="1:11" x14ac:dyDescent="0.25">
      <c r="A174" s="1" t="s">
        <v>1979</v>
      </c>
      <c r="B174" s="1" t="s">
        <v>9</v>
      </c>
      <c r="C174" s="1">
        <v>38</v>
      </c>
      <c r="D174" s="1" t="s">
        <v>1976</v>
      </c>
      <c r="E174" s="1" t="s">
        <v>96</v>
      </c>
      <c r="F174" s="1" t="s">
        <v>1977</v>
      </c>
      <c r="G174" s="1" t="s">
        <v>546</v>
      </c>
      <c r="H174" s="1" t="s">
        <v>1347</v>
      </c>
      <c r="I174" s="1">
        <f>SUM(TCP[Packets])</f>
        <v>82620</v>
      </c>
      <c r="J174" s="1">
        <f>(C174/I174) *100</f>
        <v>4.5993706124425077E-2</v>
      </c>
      <c r="K174" s="1"/>
    </row>
    <row r="175" spans="1:11" x14ac:dyDescent="0.25">
      <c r="A175" s="1" t="s">
        <v>525</v>
      </c>
      <c r="B175" s="1" t="s">
        <v>2711</v>
      </c>
      <c r="C175" s="1">
        <v>37</v>
      </c>
      <c r="D175" s="1" t="s">
        <v>2712</v>
      </c>
      <c r="E175" s="1" t="s">
        <v>513</v>
      </c>
      <c r="F175" s="1" t="s">
        <v>2713</v>
      </c>
      <c r="G175" s="1" t="s">
        <v>787</v>
      </c>
      <c r="H175" s="1" t="s">
        <v>2714</v>
      </c>
      <c r="I175" s="1">
        <f>SUM(TCP[Packets])</f>
        <v>82620</v>
      </c>
      <c r="J175" s="1">
        <f>(C175/I175) *100</f>
        <v>4.4783345436940208E-2</v>
      </c>
      <c r="K175" s="1"/>
    </row>
    <row r="176" spans="1:11" x14ac:dyDescent="0.25">
      <c r="A176" s="1" t="s">
        <v>525</v>
      </c>
      <c r="B176" s="1" t="s">
        <v>2743</v>
      </c>
      <c r="C176" s="1">
        <v>37</v>
      </c>
      <c r="D176" s="1" t="s">
        <v>2744</v>
      </c>
      <c r="E176" s="1" t="s">
        <v>146</v>
      </c>
      <c r="F176" s="1" t="s">
        <v>2745</v>
      </c>
      <c r="G176" s="1" t="s">
        <v>82</v>
      </c>
      <c r="H176" s="1" t="s">
        <v>2746</v>
      </c>
      <c r="I176" s="1">
        <f>SUM(TCP[Packets])</f>
        <v>82620</v>
      </c>
      <c r="J176" s="1">
        <f>(C176/I176) *100</f>
        <v>4.4783345436940208E-2</v>
      </c>
      <c r="K176" s="1"/>
    </row>
    <row r="177" spans="1:11" x14ac:dyDescent="0.25">
      <c r="A177" s="1" t="s">
        <v>192</v>
      </c>
      <c r="B177" s="1" t="s">
        <v>2407</v>
      </c>
      <c r="C177" s="1">
        <v>36</v>
      </c>
      <c r="D177" s="1" t="s">
        <v>2408</v>
      </c>
      <c r="E177" s="1" t="s">
        <v>281</v>
      </c>
      <c r="F177" s="1" t="s">
        <v>2409</v>
      </c>
      <c r="G177" s="1" t="s">
        <v>787</v>
      </c>
      <c r="H177" s="1" t="s">
        <v>2410</v>
      </c>
      <c r="I177" s="1">
        <f>SUM(TCP[Packets])</f>
        <v>82620</v>
      </c>
      <c r="J177" s="1">
        <f>(C177/I177) *100</f>
        <v>4.3572984749455333E-2</v>
      </c>
      <c r="K177" s="1"/>
    </row>
    <row r="178" spans="1:11" x14ac:dyDescent="0.25">
      <c r="A178" s="1" t="s">
        <v>525</v>
      </c>
      <c r="B178" s="1" t="s">
        <v>2795</v>
      </c>
      <c r="C178" s="1">
        <v>36</v>
      </c>
      <c r="D178" s="1" t="s">
        <v>2796</v>
      </c>
      <c r="E178" s="1" t="s">
        <v>281</v>
      </c>
      <c r="F178" s="1" t="s">
        <v>2797</v>
      </c>
      <c r="G178" s="1" t="s">
        <v>787</v>
      </c>
      <c r="H178" s="1" t="s">
        <v>2798</v>
      </c>
      <c r="I178" s="1">
        <f>SUM(TCP[Packets])</f>
        <v>82620</v>
      </c>
      <c r="J178" s="1">
        <f>(C178/I178) *100</f>
        <v>4.3572984749455333E-2</v>
      </c>
      <c r="K178" s="1"/>
    </row>
    <row r="179" spans="1:11" x14ac:dyDescent="0.25">
      <c r="A179" s="1" t="s">
        <v>525</v>
      </c>
      <c r="B179" s="1" t="s">
        <v>2659</v>
      </c>
      <c r="C179" s="1">
        <v>35</v>
      </c>
      <c r="D179" s="1" t="s">
        <v>2660</v>
      </c>
      <c r="E179" s="1" t="s">
        <v>103</v>
      </c>
      <c r="F179" s="1" t="s">
        <v>2661</v>
      </c>
      <c r="G179" s="1" t="s">
        <v>99</v>
      </c>
      <c r="H179" s="1" t="s">
        <v>2662</v>
      </c>
      <c r="I179" s="1">
        <f>SUM(TCP[Packets])</f>
        <v>82620</v>
      </c>
      <c r="J179" s="1">
        <f>(C179/I179) *100</f>
        <v>4.2362624061970472E-2</v>
      </c>
      <c r="K179" s="1"/>
    </row>
    <row r="180" spans="1:11" x14ac:dyDescent="0.25">
      <c r="A180" s="1" t="s">
        <v>1453</v>
      </c>
      <c r="B180" s="1" t="s">
        <v>9</v>
      </c>
      <c r="C180" s="1">
        <v>34</v>
      </c>
      <c r="D180" s="1" t="s">
        <v>1454</v>
      </c>
      <c r="E180" s="1" t="s">
        <v>245</v>
      </c>
      <c r="F180" s="1" t="s">
        <v>1455</v>
      </c>
      <c r="G180" s="1" t="s">
        <v>245</v>
      </c>
      <c r="H180" s="1" t="s">
        <v>1456</v>
      </c>
      <c r="I180" s="1">
        <f>SUM(TCP[Packets])</f>
        <v>82620</v>
      </c>
      <c r="J180" s="1">
        <f>(C180/I180) *100</f>
        <v>4.1152263374485597E-2</v>
      </c>
      <c r="K180" s="1"/>
    </row>
    <row r="181" spans="1:11" x14ac:dyDescent="0.25">
      <c r="A181" s="1" t="s">
        <v>1694</v>
      </c>
      <c r="B181" s="1" t="s">
        <v>9</v>
      </c>
      <c r="C181" s="1">
        <v>34</v>
      </c>
      <c r="D181" s="1" t="s">
        <v>1695</v>
      </c>
      <c r="E181" s="1" t="s">
        <v>245</v>
      </c>
      <c r="F181" s="1" t="s">
        <v>1696</v>
      </c>
      <c r="G181" s="1" t="s">
        <v>245</v>
      </c>
      <c r="H181" s="1" t="s">
        <v>1697</v>
      </c>
      <c r="I181" s="1">
        <f>SUM(TCP[Packets])</f>
        <v>82620</v>
      </c>
      <c r="J181" s="1">
        <f>(C181/I181) *100</f>
        <v>4.1152263374485597E-2</v>
      </c>
      <c r="K181" s="1"/>
    </row>
    <row r="182" spans="1:11" x14ac:dyDescent="0.25">
      <c r="A182" s="1" t="s">
        <v>525</v>
      </c>
      <c r="B182" s="1" t="s">
        <v>2655</v>
      </c>
      <c r="C182" s="1">
        <v>34</v>
      </c>
      <c r="D182" s="1" t="s">
        <v>2656</v>
      </c>
      <c r="E182" s="1" t="s">
        <v>165</v>
      </c>
      <c r="F182" s="1" t="s">
        <v>2657</v>
      </c>
      <c r="G182" s="1" t="s">
        <v>99</v>
      </c>
      <c r="H182" s="1" t="s">
        <v>2658</v>
      </c>
      <c r="I182" s="1">
        <f>SUM(TCP[Packets])</f>
        <v>82620</v>
      </c>
      <c r="J182" s="1">
        <f>(C182/I182) *100</f>
        <v>4.1152263374485597E-2</v>
      </c>
      <c r="K182" s="1"/>
    </row>
    <row r="183" spans="1:11" x14ac:dyDescent="0.25">
      <c r="A183" s="1" t="s">
        <v>525</v>
      </c>
      <c r="B183" s="1" t="s">
        <v>2684</v>
      </c>
      <c r="C183" s="1">
        <v>34</v>
      </c>
      <c r="D183" s="1" t="s">
        <v>2685</v>
      </c>
      <c r="E183" s="1" t="s">
        <v>513</v>
      </c>
      <c r="F183" s="1" t="s">
        <v>2686</v>
      </c>
      <c r="G183" s="1" t="s">
        <v>163</v>
      </c>
      <c r="H183" s="1" t="s">
        <v>2687</v>
      </c>
      <c r="I183" s="1">
        <f>SUM(TCP[Packets])</f>
        <v>82620</v>
      </c>
      <c r="J183" s="1">
        <f>(C183/I183) *100</f>
        <v>4.1152263374485597E-2</v>
      </c>
      <c r="K183" s="1"/>
    </row>
    <row r="184" spans="1:11" x14ac:dyDescent="0.25">
      <c r="A184" s="1" t="s">
        <v>525</v>
      </c>
      <c r="B184" s="1" t="s">
        <v>2696</v>
      </c>
      <c r="C184" s="1">
        <v>34</v>
      </c>
      <c r="D184" s="1" t="s">
        <v>2697</v>
      </c>
      <c r="E184" s="1" t="s">
        <v>513</v>
      </c>
      <c r="F184" s="1" t="s">
        <v>2698</v>
      </c>
      <c r="G184" s="1" t="s">
        <v>163</v>
      </c>
      <c r="H184" s="1" t="s">
        <v>2699</v>
      </c>
      <c r="I184" s="1">
        <f>SUM(TCP[Packets])</f>
        <v>82620</v>
      </c>
      <c r="J184" s="1">
        <f>(C184/I184) *100</f>
        <v>4.1152263374485597E-2</v>
      </c>
      <c r="K184" s="1"/>
    </row>
    <row r="185" spans="1:11" x14ac:dyDescent="0.25">
      <c r="A185" s="1" t="s">
        <v>525</v>
      </c>
      <c r="B185" s="1" t="s">
        <v>2715</v>
      </c>
      <c r="C185" s="1">
        <v>34</v>
      </c>
      <c r="D185" s="1" t="s">
        <v>2716</v>
      </c>
      <c r="E185" s="1" t="s">
        <v>513</v>
      </c>
      <c r="F185" s="1" t="s">
        <v>2717</v>
      </c>
      <c r="G185" s="1" t="s">
        <v>163</v>
      </c>
      <c r="H185" s="1" t="s">
        <v>2718</v>
      </c>
      <c r="I185" s="1">
        <f>SUM(TCP[Packets])</f>
        <v>82620</v>
      </c>
      <c r="J185" s="1">
        <f>(C185/I185) *100</f>
        <v>4.1152263374485597E-2</v>
      </c>
      <c r="K185" s="1"/>
    </row>
    <row r="186" spans="1:11" x14ac:dyDescent="0.25">
      <c r="A186" s="1" t="s">
        <v>525</v>
      </c>
      <c r="B186" s="1" t="s">
        <v>2790</v>
      </c>
      <c r="C186" s="1">
        <v>34</v>
      </c>
      <c r="D186" s="1" t="s">
        <v>1454</v>
      </c>
      <c r="E186" s="1" t="s">
        <v>245</v>
      </c>
      <c r="F186" s="1" t="s">
        <v>1456</v>
      </c>
      <c r="G186" s="1" t="s">
        <v>245</v>
      </c>
      <c r="H186" s="1" t="s">
        <v>1455</v>
      </c>
      <c r="I186" s="1">
        <f>SUM(TCP[Packets])</f>
        <v>82620</v>
      </c>
      <c r="J186" s="1">
        <f>(C186/I186) *100</f>
        <v>4.1152263374485597E-2</v>
      </c>
      <c r="K186" s="1"/>
    </row>
    <row r="187" spans="1:11" x14ac:dyDescent="0.25">
      <c r="A187" s="1" t="s">
        <v>525</v>
      </c>
      <c r="B187" s="1" t="s">
        <v>3082</v>
      </c>
      <c r="C187" s="1">
        <v>34</v>
      </c>
      <c r="D187" s="1" t="s">
        <v>3083</v>
      </c>
      <c r="E187" s="1" t="s">
        <v>30</v>
      </c>
      <c r="F187" s="1" t="s">
        <v>3084</v>
      </c>
      <c r="G187" s="1" t="s">
        <v>787</v>
      </c>
      <c r="H187" s="1" t="s">
        <v>3085</v>
      </c>
      <c r="I187" s="1">
        <f>SUM(TCP[Packets])</f>
        <v>82620</v>
      </c>
      <c r="J187" s="1">
        <f>(C187/I187) *100</f>
        <v>4.1152263374485597E-2</v>
      </c>
      <c r="K187" s="1"/>
    </row>
    <row r="188" spans="1:11" x14ac:dyDescent="0.25">
      <c r="A188" s="1" t="s">
        <v>525</v>
      </c>
      <c r="B188" s="1" t="s">
        <v>3121</v>
      </c>
      <c r="C188" s="1">
        <v>34</v>
      </c>
      <c r="D188" s="1" t="s">
        <v>3122</v>
      </c>
      <c r="E188" s="1" t="s">
        <v>146</v>
      </c>
      <c r="F188" s="1" t="s">
        <v>3123</v>
      </c>
      <c r="G188" s="1" t="s">
        <v>546</v>
      </c>
      <c r="H188" s="1" t="s">
        <v>3124</v>
      </c>
      <c r="I188" s="1">
        <f>SUM(TCP[Packets])</f>
        <v>82620</v>
      </c>
      <c r="J188" s="1">
        <f>(C188/I188) *100</f>
        <v>4.1152263374485597E-2</v>
      </c>
      <c r="K188" s="1"/>
    </row>
    <row r="189" spans="1:11" x14ac:dyDescent="0.25">
      <c r="A189" s="1" t="s">
        <v>637</v>
      </c>
      <c r="B189" s="1" t="s">
        <v>3284</v>
      </c>
      <c r="C189" s="1">
        <v>34</v>
      </c>
      <c r="D189" s="1" t="s">
        <v>1870</v>
      </c>
      <c r="E189" s="1" t="s">
        <v>245</v>
      </c>
      <c r="F189" s="1" t="s">
        <v>1872</v>
      </c>
      <c r="G189" s="1" t="s">
        <v>245</v>
      </c>
      <c r="H189" s="1" t="s">
        <v>1871</v>
      </c>
      <c r="I189" s="1">
        <f>SUM(TCP[Packets])</f>
        <v>82620</v>
      </c>
      <c r="J189" s="1">
        <f>(C189/I189) *100</f>
        <v>4.1152263374485597E-2</v>
      </c>
      <c r="K189" s="1"/>
    </row>
    <row r="190" spans="1:11" x14ac:dyDescent="0.25">
      <c r="A190" s="1" t="s">
        <v>637</v>
      </c>
      <c r="B190" s="1" t="s">
        <v>3294</v>
      </c>
      <c r="C190" s="1">
        <v>34</v>
      </c>
      <c r="D190" s="1" t="s">
        <v>1870</v>
      </c>
      <c r="E190" s="1" t="s">
        <v>245</v>
      </c>
      <c r="F190" s="1" t="s">
        <v>1872</v>
      </c>
      <c r="G190" s="1" t="s">
        <v>245</v>
      </c>
      <c r="H190" s="1" t="s">
        <v>1871</v>
      </c>
      <c r="I190" s="1">
        <f>SUM(TCP[Packets])</f>
        <v>82620</v>
      </c>
      <c r="J190" s="1">
        <f>(C190/I190) *100</f>
        <v>4.1152263374485597E-2</v>
      </c>
      <c r="K190" s="1"/>
    </row>
    <row r="191" spans="1:11" x14ac:dyDescent="0.25">
      <c r="A191" s="1" t="s">
        <v>1867</v>
      </c>
      <c r="B191" s="1" t="s">
        <v>3385</v>
      </c>
      <c r="C191" s="1">
        <v>34</v>
      </c>
      <c r="D191" s="1" t="s">
        <v>1870</v>
      </c>
      <c r="E191" s="1" t="s">
        <v>245</v>
      </c>
      <c r="F191" s="1" t="s">
        <v>1871</v>
      </c>
      <c r="G191" s="1" t="s">
        <v>245</v>
      </c>
      <c r="H191" s="1" t="s">
        <v>1872</v>
      </c>
      <c r="I191" s="1">
        <f>SUM(TCP[Packets])</f>
        <v>82620</v>
      </c>
      <c r="J191" s="1">
        <f>(C191/I191) *100</f>
        <v>4.1152263374485597E-2</v>
      </c>
      <c r="K191" s="1"/>
    </row>
    <row r="192" spans="1:11" x14ac:dyDescent="0.25">
      <c r="A192" s="1" t="s">
        <v>1869</v>
      </c>
      <c r="B192" s="1" t="s">
        <v>3385</v>
      </c>
      <c r="C192" s="1">
        <v>34</v>
      </c>
      <c r="D192" s="1" t="s">
        <v>1870</v>
      </c>
      <c r="E192" s="1" t="s">
        <v>245</v>
      </c>
      <c r="F192" s="1" t="s">
        <v>1871</v>
      </c>
      <c r="G192" s="1" t="s">
        <v>245</v>
      </c>
      <c r="H192" s="1" t="s">
        <v>1872</v>
      </c>
      <c r="I192" s="1">
        <f>SUM(TCP[Packets])</f>
        <v>82620</v>
      </c>
      <c r="J192" s="1">
        <f>(C192/I192) *100</f>
        <v>4.1152263374485597E-2</v>
      </c>
      <c r="K192" s="1"/>
    </row>
    <row r="193" spans="1:11" x14ac:dyDescent="0.25">
      <c r="A193" s="1" t="s">
        <v>525</v>
      </c>
      <c r="B193" s="1" t="s">
        <v>2688</v>
      </c>
      <c r="C193" s="1">
        <v>33</v>
      </c>
      <c r="D193" s="1" t="s">
        <v>2689</v>
      </c>
      <c r="E193" s="1" t="s">
        <v>513</v>
      </c>
      <c r="F193" s="1" t="s">
        <v>2690</v>
      </c>
      <c r="G193" s="1" t="s">
        <v>546</v>
      </c>
      <c r="H193" s="1" t="s">
        <v>2691</v>
      </c>
      <c r="I193" s="1">
        <f>SUM(TCP[Packets])</f>
        <v>82620</v>
      </c>
      <c r="J193" s="1">
        <f>(C193/I193) *100</f>
        <v>3.9941902687000728E-2</v>
      </c>
      <c r="K193" s="1"/>
    </row>
    <row r="194" spans="1:11" x14ac:dyDescent="0.25">
      <c r="A194" s="1" t="s">
        <v>192</v>
      </c>
      <c r="B194" s="1" t="s">
        <v>2177</v>
      </c>
      <c r="C194" s="1">
        <v>32</v>
      </c>
      <c r="D194" s="1" t="s">
        <v>2178</v>
      </c>
      <c r="E194" s="1" t="s">
        <v>513</v>
      </c>
      <c r="F194" s="1" t="s">
        <v>1735</v>
      </c>
      <c r="G194" s="1" t="s">
        <v>245</v>
      </c>
      <c r="H194" s="1" t="s">
        <v>2179</v>
      </c>
      <c r="I194" s="1">
        <f>SUM(TCP[Packets])</f>
        <v>82620</v>
      </c>
      <c r="J194" s="1">
        <f>(C194/I194) *100</f>
        <v>3.8731541999515853E-2</v>
      </c>
      <c r="K194" s="1"/>
    </row>
    <row r="195" spans="1:11" x14ac:dyDescent="0.25">
      <c r="A195" s="1" t="s">
        <v>192</v>
      </c>
      <c r="B195" s="1" t="s">
        <v>2202</v>
      </c>
      <c r="C195" s="1">
        <v>32</v>
      </c>
      <c r="D195" s="1" t="s">
        <v>2203</v>
      </c>
      <c r="E195" s="1" t="s">
        <v>245</v>
      </c>
      <c r="F195" s="1" t="s">
        <v>2204</v>
      </c>
      <c r="G195" s="1" t="s">
        <v>513</v>
      </c>
      <c r="H195" s="1" t="s">
        <v>2205</v>
      </c>
      <c r="I195" s="1">
        <f>SUM(TCP[Packets])</f>
        <v>82620</v>
      </c>
      <c r="J195" s="1">
        <f>(C195/I195) *100</f>
        <v>3.8731541999515853E-2</v>
      </c>
      <c r="K195" s="1"/>
    </row>
    <row r="196" spans="1:11" x14ac:dyDescent="0.25">
      <c r="A196" s="1" t="s">
        <v>192</v>
      </c>
      <c r="B196" s="1" t="s">
        <v>2311</v>
      </c>
      <c r="C196" s="1">
        <v>32</v>
      </c>
      <c r="D196" s="1" t="s">
        <v>2312</v>
      </c>
      <c r="E196" s="1" t="s">
        <v>146</v>
      </c>
      <c r="F196" s="1" t="s">
        <v>2059</v>
      </c>
      <c r="G196" s="1" t="s">
        <v>146</v>
      </c>
      <c r="H196" s="1" t="s">
        <v>2313</v>
      </c>
      <c r="I196" s="1">
        <f>SUM(TCP[Packets])</f>
        <v>82620</v>
      </c>
      <c r="J196" s="1">
        <f>(C196/I196) *100</f>
        <v>3.8731541999515853E-2</v>
      </c>
      <c r="K196" s="1"/>
    </row>
    <row r="197" spans="1:11" x14ac:dyDescent="0.25">
      <c r="A197" s="1" t="s">
        <v>525</v>
      </c>
      <c r="B197" s="1" t="s">
        <v>2616</v>
      </c>
      <c r="C197" s="1">
        <v>32</v>
      </c>
      <c r="D197" s="1" t="s">
        <v>2617</v>
      </c>
      <c r="E197" s="1" t="s">
        <v>281</v>
      </c>
      <c r="F197" s="1" t="s">
        <v>2618</v>
      </c>
      <c r="G197" s="1" t="s">
        <v>546</v>
      </c>
      <c r="H197" s="1" t="s">
        <v>2619</v>
      </c>
      <c r="I197" s="1">
        <f>SUM(TCP[Packets])</f>
        <v>82620</v>
      </c>
      <c r="J197" s="1">
        <f>(C197/I197) *100</f>
        <v>3.8731541999515853E-2</v>
      </c>
      <c r="K197" s="1"/>
    </row>
    <row r="198" spans="1:11" x14ac:dyDescent="0.25">
      <c r="A198" s="1" t="s">
        <v>525</v>
      </c>
      <c r="B198" s="1" t="s">
        <v>2692</v>
      </c>
      <c r="C198" s="1">
        <v>32</v>
      </c>
      <c r="D198" s="1" t="s">
        <v>2693</v>
      </c>
      <c r="E198" s="1" t="s">
        <v>513</v>
      </c>
      <c r="F198" s="1" t="s">
        <v>2694</v>
      </c>
      <c r="G198" s="1" t="s">
        <v>245</v>
      </c>
      <c r="H198" s="1" t="s">
        <v>2695</v>
      </c>
      <c r="I198" s="1">
        <f>SUM(TCP[Packets])</f>
        <v>82620</v>
      </c>
      <c r="J198" s="1">
        <f>(C198/I198) *100</f>
        <v>3.8731541999515853E-2</v>
      </c>
      <c r="K198" s="1"/>
    </row>
    <row r="199" spans="1:11" x14ac:dyDescent="0.25">
      <c r="A199" s="1" t="s">
        <v>1558</v>
      </c>
      <c r="B199" s="1" t="s">
        <v>9</v>
      </c>
      <c r="C199" s="1">
        <v>31</v>
      </c>
      <c r="D199" s="1" t="s">
        <v>1559</v>
      </c>
      <c r="E199" s="1" t="s">
        <v>245</v>
      </c>
      <c r="F199" s="1" t="s">
        <v>1560</v>
      </c>
      <c r="G199" s="1" t="s">
        <v>281</v>
      </c>
      <c r="H199" s="1" t="s">
        <v>1561</v>
      </c>
      <c r="I199" s="1">
        <f>SUM(TCP[Packets])</f>
        <v>82620</v>
      </c>
      <c r="J199" s="1">
        <f>(C199/I199) *100</f>
        <v>3.7521181312030985E-2</v>
      </c>
      <c r="K199" s="1"/>
    </row>
    <row r="200" spans="1:11" x14ac:dyDescent="0.25">
      <c r="A200" s="1" t="s">
        <v>192</v>
      </c>
      <c r="B200" s="1" t="s">
        <v>2182</v>
      </c>
      <c r="C200" s="1">
        <v>31</v>
      </c>
      <c r="D200" s="1" t="s">
        <v>2183</v>
      </c>
      <c r="E200" s="1" t="s">
        <v>513</v>
      </c>
      <c r="F200" s="1" t="s">
        <v>1735</v>
      </c>
      <c r="G200" s="1" t="s">
        <v>146</v>
      </c>
      <c r="H200" s="1" t="s">
        <v>2184</v>
      </c>
      <c r="I200" s="1">
        <f>SUM(TCP[Packets])</f>
        <v>82620</v>
      </c>
      <c r="J200" s="1">
        <f>(C200/I200) *100</f>
        <v>3.7521181312030985E-2</v>
      </c>
      <c r="K200" s="1"/>
    </row>
    <row r="201" spans="1:11" x14ac:dyDescent="0.25">
      <c r="A201" s="1" t="s">
        <v>192</v>
      </c>
      <c r="B201" s="1" t="s">
        <v>2387</v>
      </c>
      <c r="C201" s="1">
        <v>31</v>
      </c>
      <c r="D201" s="1" t="s">
        <v>1559</v>
      </c>
      <c r="E201" s="1" t="s">
        <v>281</v>
      </c>
      <c r="F201" s="1" t="s">
        <v>1561</v>
      </c>
      <c r="G201" s="1" t="s">
        <v>245</v>
      </c>
      <c r="H201" s="1" t="s">
        <v>1560</v>
      </c>
      <c r="I201" s="1">
        <f>SUM(TCP[Packets])</f>
        <v>82620</v>
      </c>
      <c r="J201" s="1">
        <f>(C201/I201) *100</f>
        <v>3.7521181312030985E-2</v>
      </c>
      <c r="K201" s="1"/>
    </row>
    <row r="202" spans="1:11" x14ac:dyDescent="0.25">
      <c r="A202" s="1" t="s">
        <v>525</v>
      </c>
      <c r="B202" s="1" t="s">
        <v>2585</v>
      </c>
      <c r="C202" s="1">
        <v>31</v>
      </c>
      <c r="D202" s="1" t="s">
        <v>2586</v>
      </c>
      <c r="E202" s="1" t="s">
        <v>101</v>
      </c>
      <c r="F202" s="1" t="s">
        <v>2587</v>
      </c>
      <c r="G202" s="1" t="s">
        <v>546</v>
      </c>
      <c r="H202" s="1" t="s">
        <v>2588</v>
      </c>
      <c r="I202" s="1">
        <f>SUM(TCP[Packets])</f>
        <v>82620</v>
      </c>
      <c r="J202" s="1">
        <f>(C202/I202) *100</f>
        <v>3.7521181312030985E-2</v>
      </c>
      <c r="K202" s="1"/>
    </row>
    <row r="203" spans="1:11" x14ac:dyDescent="0.25">
      <c r="A203" s="1" t="s">
        <v>525</v>
      </c>
      <c r="B203" s="1" t="s">
        <v>2722</v>
      </c>
      <c r="C203" s="1">
        <v>31</v>
      </c>
      <c r="D203" s="1" t="s">
        <v>2723</v>
      </c>
      <c r="E203" s="1" t="s">
        <v>101</v>
      </c>
      <c r="F203" s="1" t="s">
        <v>2724</v>
      </c>
      <c r="G203" s="1" t="s">
        <v>546</v>
      </c>
      <c r="H203" s="1" t="s">
        <v>2725</v>
      </c>
      <c r="I203" s="1">
        <f>SUM(TCP[Packets])</f>
        <v>82620</v>
      </c>
      <c r="J203" s="1">
        <f>(C203/I203) *100</f>
        <v>3.7521181312030985E-2</v>
      </c>
      <c r="K203" s="1"/>
    </row>
    <row r="204" spans="1:11" x14ac:dyDescent="0.25">
      <c r="A204" s="1" t="s">
        <v>525</v>
      </c>
      <c r="B204" s="1" t="s">
        <v>2803</v>
      </c>
      <c r="C204" s="1">
        <v>31</v>
      </c>
      <c r="D204" s="1" t="s">
        <v>2804</v>
      </c>
      <c r="E204" s="1" t="s">
        <v>281</v>
      </c>
      <c r="F204" s="1" t="s">
        <v>2805</v>
      </c>
      <c r="G204" s="1" t="s">
        <v>245</v>
      </c>
      <c r="H204" s="1" t="s">
        <v>2806</v>
      </c>
      <c r="I204" s="1">
        <f>SUM(TCP[Packets])</f>
        <v>82620</v>
      </c>
      <c r="J204" s="1">
        <f>(C204/I204) *100</f>
        <v>3.7521181312030985E-2</v>
      </c>
      <c r="K204" s="1"/>
    </row>
    <row r="205" spans="1:11" x14ac:dyDescent="0.25">
      <c r="A205" s="1" t="s">
        <v>525</v>
      </c>
      <c r="B205" s="1" t="s">
        <v>3115</v>
      </c>
      <c r="C205" s="1">
        <v>31</v>
      </c>
      <c r="D205" s="1" t="s">
        <v>3116</v>
      </c>
      <c r="E205" s="1" t="s">
        <v>101</v>
      </c>
      <c r="F205" s="1" t="s">
        <v>3117</v>
      </c>
      <c r="G205" s="1" t="s">
        <v>546</v>
      </c>
      <c r="H205" s="1" t="s">
        <v>2588</v>
      </c>
      <c r="I205" s="1">
        <f>SUM(TCP[Packets])</f>
        <v>82620</v>
      </c>
      <c r="J205" s="1">
        <f>(C205/I205) *100</f>
        <v>3.7521181312030985E-2</v>
      </c>
      <c r="K205" s="1"/>
    </row>
    <row r="206" spans="1:11" x14ac:dyDescent="0.25">
      <c r="A206" s="1" t="s">
        <v>525</v>
      </c>
      <c r="B206" s="1" t="s">
        <v>3143</v>
      </c>
      <c r="C206" s="1">
        <v>31</v>
      </c>
      <c r="D206" s="1" t="s">
        <v>2586</v>
      </c>
      <c r="E206" s="1" t="s">
        <v>101</v>
      </c>
      <c r="F206" s="1" t="s">
        <v>3144</v>
      </c>
      <c r="G206" s="1" t="s">
        <v>546</v>
      </c>
      <c r="H206" s="1" t="s">
        <v>3145</v>
      </c>
      <c r="I206" s="1">
        <f>SUM(TCP[Packets])</f>
        <v>82620</v>
      </c>
      <c r="J206" s="1">
        <f>(C206/I206) *100</f>
        <v>3.7521181312030985E-2</v>
      </c>
      <c r="K206" s="1"/>
    </row>
    <row r="207" spans="1:11" x14ac:dyDescent="0.25">
      <c r="A207" s="1" t="s">
        <v>637</v>
      </c>
      <c r="B207" s="1" t="s">
        <v>3371</v>
      </c>
      <c r="C207" s="1">
        <v>31</v>
      </c>
      <c r="D207" s="1" t="s">
        <v>3372</v>
      </c>
      <c r="E207" s="1" t="s">
        <v>513</v>
      </c>
      <c r="F207" s="1" t="s">
        <v>3373</v>
      </c>
      <c r="G207" s="1" t="s">
        <v>146</v>
      </c>
      <c r="H207" s="1" t="s">
        <v>1994</v>
      </c>
      <c r="I207" s="1">
        <f>SUM(TCP[Packets])</f>
        <v>82620</v>
      </c>
      <c r="J207" s="1">
        <f>(C207/I207) *100</f>
        <v>3.7521181312030985E-2</v>
      </c>
      <c r="K207" s="1"/>
    </row>
    <row r="208" spans="1:11" x14ac:dyDescent="0.25">
      <c r="A208" s="1" t="s">
        <v>1581</v>
      </c>
      <c r="B208" s="1" t="s">
        <v>9</v>
      </c>
      <c r="C208" s="1">
        <v>30</v>
      </c>
      <c r="D208" s="1" t="s">
        <v>1582</v>
      </c>
      <c r="E208" s="1" t="s">
        <v>146</v>
      </c>
      <c r="F208" s="1" t="s">
        <v>1583</v>
      </c>
      <c r="G208" s="1" t="s">
        <v>281</v>
      </c>
      <c r="H208" s="1" t="s">
        <v>1584</v>
      </c>
      <c r="I208" s="1">
        <f>SUM(TCP[Packets])</f>
        <v>82620</v>
      </c>
      <c r="J208" s="1">
        <f>(C208/I208) *100</f>
        <v>3.6310820624546117E-2</v>
      </c>
      <c r="K208" s="1"/>
    </row>
    <row r="209" spans="1:11" x14ac:dyDescent="0.25">
      <c r="A209" s="1" t="s">
        <v>1597</v>
      </c>
      <c r="B209" s="1" t="s">
        <v>9</v>
      </c>
      <c r="C209" s="1">
        <v>30</v>
      </c>
      <c r="D209" s="1" t="s">
        <v>1598</v>
      </c>
      <c r="E209" s="1" t="s">
        <v>146</v>
      </c>
      <c r="F209" s="1" t="s">
        <v>1599</v>
      </c>
      <c r="G209" s="1" t="s">
        <v>281</v>
      </c>
      <c r="H209" s="1" t="s">
        <v>614</v>
      </c>
      <c r="I209" s="1">
        <f>SUM(TCP[Packets])</f>
        <v>82620</v>
      </c>
      <c r="J209" s="1">
        <f>(C209/I209) *100</f>
        <v>3.6310820624546117E-2</v>
      </c>
      <c r="K209" s="1"/>
    </row>
    <row r="210" spans="1:11" x14ac:dyDescent="0.25">
      <c r="A210" s="1" t="s">
        <v>1733</v>
      </c>
      <c r="B210" s="1" t="s">
        <v>9</v>
      </c>
      <c r="C210" s="1">
        <v>30</v>
      </c>
      <c r="D210" s="1" t="s">
        <v>1734</v>
      </c>
      <c r="E210" s="1" t="s">
        <v>513</v>
      </c>
      <c r="F210" s="1" t="s">
        <v>308</v>
      </c>
      <c r="G210" s="1" t="s">
        <v>513</v>
      </c>
      <c r="H210" s="1" t="s">
        <v>1735</v>
      </c>
      <c r="I210" s="1">
        <f>SUM(TCP[Packets])</f>
        <v>82620</v>
      </c>
      <c r="J210" s="1">
        <f>(C210/I210) *100</f>
        <v>3.6310820624546117E-2</v>
      </c>
      <c r="K210" s="1"/>
    </row>
    <row r="211" spans="1:11" x14ac:dyDescent="0.25">
      <c r="A211" s="1" t="s">
        <v>127</v>
      </c>
      <c r="B211" s="1" t="s">
        <v>9</v>
      </c>
      <c r="C211" s="1">
        <v>30</v>
      </c>
      <c r="D211" s="1" t="s">
        <v>2106</v>
      </c>
      <c r="E211" s="1" t="s">
        <v>513</v>
      </c>
      <c r="F211" s="1" t="s">
        <v>2107</v>
      </c>
      <c r="G211" s="1" t="s">
        <v>513</v>
      </c>
      <c r="H211" s="1" t="s">
        <v>2108</v>
      </c>
      <c r="I211" s="1">
        <f>SUM(TCP[Packets])</f>
        <v>82620</v>
      </c>
      <c r="J211" s="1">
        <f>(C211/I211) *100</f>
        <v>3.6310820624546117E-2</v>
      </c>
      <c r="K211" s="1"/>
    </row>
    <row r="212" spans="1:11" x14ac:dyDescent="0.25">
      <c r="A212" s="1" t="s">
        <v>192</v>
      </c>
      <c r="B212" s="1" t="s">
        <v>2248</v>
      </c>
      <c r="C212" s="1">
        <v>30</v>
      </c>
      <c r="D212" s="1" t="s">
        <v>1734</v>
      </c>
      <c r="E212" s="1" t="s">
        <v>513</v>
      </c>
      <c r="F212" s="1" t="s">
        <v>1735</v>
      </c>
      <c r="G212" s="1" t="s">
        <v>513</v>
      </c>
      <c r="H212" s="1" t="s">
        <v>308</v>
      </c>
      <c r="I212" s="1">
        <f>SUM(TCP[Packets])</f>
        <v>82620</v>
      </c>
      <c r="J212" s="1">
        <f>(C212/I212) *100</f>
        <v>3.6310820624546117E-2</v>
      </c>
      <c r="K212" s="1"/>
    </row>
    <row r="213" spans="1:11" x14ac:dyDescent="0.25">
      <c r="A213" s="1" t="s">
        <v>192</v>
      </c>
      <c r="B213" s="1" t="s">
        <v>2268</v>
      </c>
      <c r="C213" s="1">
        <v>30</v>
      </c>
      <c r="D213" s="1" t="s">
        <v>2269</v>
      </c>
      <c r="E213" s="1" t="s">
        <v>513</v>
      </c>
      <c r="F213" s="1" t="s">
        <v>2270</v>
      </c>
      <c r="G213" s="1" t="s">
        <v>513</v>
      </c>
      <c r="H213" s="1" t="s">
        <v>2271</v>
      </c>
      <c r="I213" s="1">
        <f>SUM(TCP[Packets])</f>
        <v>82620</v>
      </c>
      <c r="J213" s="1">
        <f>(C213/I213) *100</f>
        <v>3.6310820624546117E-2</v>
      </c>
      <c r="K213" s="1"/>
    </row>
    <row r="214" spans="1:11" x14ac:dyDescent="0.25">
      <c r="A214" s="1" t="s">
        <v>192</v>
      </c>
      <c r="B214" s="1" t="s">
        <v>2402</v>
      </c>
      <c r="C214" s="1">
        <v>30</v>
      </c>
      <c r="D214" s="1" t="s">
        <v>2106</v>
      </c>
      <c r="E214" s="1" t="s">
        <v>513</v>
      </c>
      <c r="F214" s="1" t="s">
        <v>2108</v>
      </c>
      <c r="G214" s="1" t="s">
        <v>513</v>
      </c>
      <c r="H214" s="1" t="s">
        <v>2107</v>
      </c>
      <c r="I214" s="1">
        <f>SUM(TCP[Packets])</f>
        <v>82620</v>
      </c>
      <c r="J214" s="1">
        <f>(C214/I214) *100</f>
        <v>3.6310820624546117E-2</v>
      </c>
      <c r="K214" s="1"/>
    </row>
    <row r="215" spans="1:11" x14ac:dyDescent="0.25">
      <c r="A215" s="1" t="s">
        <v>192</v>
      </c>
      <c r="B215" s="1" t="s">
        <v>2403</v>
      </c>
      <c r="C215" s="1">
        <v>30</v>
      </c>
      <c r="D215" s="1" t="s">
        <v>2404</v>
      </c>
      <c r="E215" s="1" t="s">
        <v>281</v>
      </c>
      <c r="F215" s="1" t="s">
        <v>2405</v>
      </c>
      <c r="G215" s="1" t="s">
        <v>146</v>
      </c>
      <c r="H215" s="1" t="s">
        <v>2406</v>
      </c>
      <c r="I215" s="1">
        <f>SUM(TCP[Packets])</f>
        <v>82620</v>
      </c>
      <c r="J215" s="1">
        <f>(C215/I215) *100</f>
        <v>3.6310820624546117E-2</v>
      </c>
      <c r="K215" s="1"/>
    </row>
    <row r="216" spans="1:11" x14ac:dyDescent="0.25">
      <c r="A216" s="1" t="s">
        <v>192</v>
      </c>
      <c r="B216" s="1" t="s">
        <v>2411</v>
      </c>
      <c r="C216" s="1">
        <v>30</v>
      </c>
      <c r="D216" s="1" t="s">
        <v>2412</v>
      </c>
      <c r="E216" s="1" t="s">
        <v>101</v>
      </c>
      <c r="F216" s="1" t="s">
        <v>2413</v>
      </c>
      <c r="G216" s="1" t="s">
        <v>245</v>
      </c>
      <c r="H216" s="1" t="s">
        <v>2414</v>
      </c>
      <c r="I216" s="1">
        <f>SUM(TCP[Packets])</f>
        <v>82620</v>
      </c>
      <c r="J216" s="1">
        <f>(C216/I216) *100</f>
        <v>3.6310820624546117E-2</v>
      </c>
      <c r="K216" s="1"/>
    </row>
    <row r="217" spans="1:11" x14ac:dyDescent="0.25">
      <c r="A217" s="1" t="s">
        <v>192</v>
      </c>
      <c r="B217" s="1" t="s">
        <v>2508</v>
      </c>
      <c r="C217" s="1">
        <v>30</v>
      </c>
      <c r="D217" s="1" t="s">
        <v>2509</v>
      </c>
      <c r="E217" s="1" t="s">
        <v>513</v>
      </c>
      <c r="F217" s="1" t="s">
        <v>2510</v>
      </c>
      <c r="G217" s="1" t="s">
        <v>513</v>
      </c>
      <c r="H217" s="1" t="s">
        <v>2511</v>
      </c>
      <c r="I217" s="1">
        <f>SUM(TCP[Packets])</f>
        <v>82620</v>
      </c>
      <c r="J217" s="1">
        <f>(C217/I217) *100</f>
        <v>3.6310820624546117E-2</v>
      </c>
      <c r="K217" s="1"/>
    </row>
    <row r="218" spans="1:11" x14ac:dyDescent="0.25">
      <c r="A218" s="1" t="s">
        <v>525</v>
      </c>
      <c r="B218" s="1" t="s">
        <v>2634</v>
      </c>
      <c r="C218" s="1">
        <v>30</v>
      </c>
      <c r="D218" s="1" t="s">
        <v>2635</v>
      </c>
      <c r="E218" s="1" t="s">
        <v>513</v>
      </c>
      <c r="F218" s="1" t="s">
        <v>2636</v>
      </c>
      <c r="G218" s="1" t="s">
        <v>513</v>
      </c>
      <c r="H218" s="1" t="s">
        <v>1190</v>
      </c>
      <c r="I218" s="1">
        <f>SUM(TCP[Packets])</f>
        <v>82620</v>
      </c>
      <c r="J218" s="1">
        <f>(C218/I218) *100</f>
        <v>3.6310820624546117E-2</v>
      </c>
      <c r="K218" s="1"/>
    </row>
    <row r="219" spans="1:11" x14ac:dyDescent="0.25">
      <c r="A219" s="1" t="s">
        <v>525</v>
      </c>
      <c r="B219" s="1" t="s">
        <v>2851</v>
      </c>
      <c r="C219" s="1">
        <v>30</v>
      </c>
      <c r="D219" s="1" t="s">
        <v>2852</v>
      </c>
      <c r="E219" s="1" t="s">
        <v>101</v>
      </c>
      <c r="F219" s="1" t="s">
        <v>2853</v>
      </c>
      <c r="G219" s="1" t="s">
        <v>245</v>
      </c>
      <c r="H219" s="1" t="s">
        <v>2854</v>
      </c>
      <c r="I219" s="1">
        <f>SUM(TCP[Packets])</f>
        <v>82620</v>
      </c>
      <c r="J219" s="1">
        <f>(C219/I219) *100</f>
        <v>3.6310820624546117E-2</v>
      </c>
      <c r="K219" s="1"/>
    </row>
    <row r="220" spans="1:11" x14ac:dyDescent="0.25">
      <c r="A220" s="1" t="s">
        <v>525</v>
      </c>
      <c r="B220" s="1" t="s">
        <v>2886</v>
      </c>
      <c r="C220" s="1">
        <v>30</v>
      </c>
      <c r="D220" s="1" t="s">
        <v>2887</v>
      </c>
      <c r="E220" s="1" t="s">
        <v>101</v>
      </c>
      <c r="F220" s="1" t="s">
        <v>2888</v>
      </c>
      <c r="G220" s="1" t="s">
        <v>245</v>
      </c>
      <c r="H220" s="1" t="s">
        <v>2889</v>
      </c>
      <c r="I220" s="1">
        <f>SUM(TCP[Packets])</f>
        <v>82620</v>
      </c>
      <c r="J220" s="1">
        <f>(C220/I220) *100</f>
        <v>3.6310820624546117E-2</v>
      </c>
      <c r="K220" s="1"/>
    </row>
    <row r="221" spans="1:11" x14ac:dyDescent="0.25">
      <c r="A221" s="1" t="s">
        <v>525</v>
      </c>
      <c r="B221" s="1" t="s">
        <v>3066</v>
      </c>
      <c r="C221" s="1">
        <v>30</v>
      </c>
      <c r="D221" s="1" t="s">
        <v>3067</v>
      </c>
      <c r="E221" s="1" t="s">
        <v>101</v>
      </c>
      <c r="F221" s="1" t="s">
        <v>3068</v>
      </c>
      <c r="G221" s="1" t="s">
        <v>245</v>
      </c>
      <c r="H221" s="1" t="s">
        <v>2904</v>
      </c>
      <c r="I221" s="1">
        <f>SUM(TCP[Packets])</f>
        <v>82620</v>
      </c>
      <c r="J221" s="1">
        <f>(C221/I221) *100</f>
        <v>3.6310820624546117E-2</v>
      </c>
      <c r="K221" s="1"/>
    </row>
    <row r="222" spans="1:11" x14ac:dyDescent="0.25">
      <c r="A222" s="1" t="s">
        <v>525</v>
      </c>
      <c r="B222" s="1" t="s">
        <v>3127</v>
      </c>
      <c r="C222" s="1">
        <v>30</v>
      </c>
      <c r="D222" s="1" t="s">
        <v>3128</v>
      </c>
      <c r="E222" s="1" t="s">
        <v>281</v>
      </c>
      <c r="F222" s="1" t="s">
        <v>3129</v>
      </c>
      <c r="G222" s="1" t="s">
        <v>146</v>
      </c>
      <c r="H222" s="1" t="s">
        <v>3130</v>
      </c>
      <c r="I222" s="1">
        <f>SUM(TCP[Packets])</f>
        <v>82620</v>
      </c>
      <c r="J222" s="1">
        <f>(C222/I222) *100</f>
        <v>3.6310820624546117E-2</v>
      </c>
      <c r="K222" s="1"/>
    </row>
    <row r="223" spans="1:11" x14ac:dyDescent="0.25">
      <c r="A223" s="1" t="s">
        <v>525</v>
      </c>
      <c r="B223" s="1" t="s">
        <v>3147</v>
      </c>
      <c r="C223" s="1">
        <v>30</v>
      </c>
      <c r="D223" s="1" t="s">
        <v>3040</v>
      </c>
      <c r="E223" s="1" t="s">
        <v>281</v>
      </c>
      <c r="F223" s="1" t="s">
        <v>3148</v>
      </c>
      <c r="G223" s="1" t="s">
        <v>146</v>
      </c>
      <c r="H223" s="1" t="s">
        <v>3149</v>
      </c>
      <c r="I223" s="1">
        <f>SUM(TCP[Packets])</f>
        <v>82620</v>
      </c>
      <c r="J223" s="1">
        <f>(C223/I223) *100</f>
        <v>3.6310820624546117E-2</v>
      </c>
      <c r="K223" s="1"/>
    </row>
    <row r="224" spans="1:11" x14ac:dyDescent="0.25">
      <c r="A224" s="1" t="s">
        <v>637</v>
      </c>
      <c r="B224" s="1" t="s">
        <v>3301</v>
      </c>
      <c r="C224" s="1">
        <v>30</v>
      </c>
      <c r="D224" s="1" t="s">
        <v>3302</v>
      </c>
      <c r="E224" s="1" t="s">
        <v>281</v>
      </c>
      <c r="F224" s="1" t="s">
        <v>3303</v>
      </c>
      <c r="G224" s="1" t="s">
        <v>146</v>
      </c>
      <c r="H224" s="1" t="s">
        <v>2737</v>
      </c>
      <c r="I224" s="1">
        <f>SUM(TCP[Packets])</f>
        <v>82620</v>
      </c>
      <c r="J224" s="1">
        <f>(C224/I224) *100</f>
        <v>3.6310820624546117E-2</v>
      </c>
      <c r="K224" s="1"/>
    </row>
    <row r="225" spans="1:11" x14ac:dyDescent="0.25">
      <c r="A225" s="1" t="s">
        <v>637</v>
      </c>
      <c r="B225" s="1" t="s">
        <v>3307</v>
      </c>
      <c r="C225" s="1">
        <v>30</v>
      </c>
      <c r="D225" s="1" t="s">
        <v>3302</v>
      </c>
      <c r="E225" s="1" t="s">
        <v>281</v>
      </c>
      <c r="F225" s="1" t="s">
        <v>3303</v>
      </c>
      <c r="G225" s="1" t="s">
        <v>146</v>
      </c>
      <c r="H225" s="1" t="s">
        <v>2737</v>
      </c>
      <c r="I225" s="1">
        <f>SUM(TCP[Packets])</f>
        <v>82620</v>
      </c>
      <c r="J225" s="1">
        <f>(C225/I225) *100</f>
        <v>3.6310820624546117E-2</v>
      </c>
      <c r="K225" s="1"/>
    </row>
    <row r="226" spans="1:11" x14ac:dyDescent="0.25">
      <c r="A226" s="1" t="s">
        <v>637</v>
      </c>
      <c r="B226" s="1" t="s">
        <v>3312</v>
      </c>
      <c r="C226" s="1">
        <v>30</v>
      </c>
      <c r="D226" s="1" t="s">
        <v>3302</v>
      </c>
      <c r="E226" s="1" t="s">
        <v>281</v>
      </c>
      <c r="F226" s="1" t="s">
        <v>3303</v>
      </c>
      <c r="G226" s="1" t="s">
        <v>146</v>
      </c>
      <c r="H226" s="1" t="s">
        <v>2737</v>
      </c>
      <c r="I226" s="1">
        <f>SUM(TCP[Packets])</f>
        <v>82620</v>
      </c>
      <c r="J226" s="1">
        <f>(C226/I226) *100</f>
        <v>3.6310820624546117E-2</v>
      </c>
      <c r="K226" s="1"/>
    </row>
    <row r="227" spans="1:11" x14ac:dyDescent="0.25">
      <c r="A227" s="1" t="s">
        <v>637</v>
      </c>
      <c r="B227" s="1" t="s">
        <v>3345</v>
      </c>
      <c r="C227" s="1">
        <v>30</v>
      </c>
      <c r="D227" s="1" t="s">
        <v>1940</v>
      </c>
      <c r="E227" s="1" t="s">
        <v>513</v>
      </c>
      <c r="F227" s="1" t="s">
        <v>1942</v>
      </c>
      <c r="G227" s="1" t="s">
        <v>513</v>
      </c>
      <c r="H227" s="1" t="s">
        <v>1941</v>
      </c>
      <c r="I227" s="1">
        <f>SUM(TCP[Packets])</f>
        <v>82620</v>
      </c>
      <c r="J227" s="1">
        <f>(C227/I227) *100</f>
        <v>3.6310820624546117E-2</v>
      </c>
      <c r="K227" s="1"/>
    </row>
    <row r="228" spans="1:11" x14ac:dyDescent="0.25">
      <c r="A228" s="1" t="s">
        <v>1939</v>
      </c>
      <c r="B228" s="1" t="s">
        <v>9</v>
      </c>
      <c r="C228" s="1">
        <v>30</v>
      </c>
      <c r="D228" s="1" t="s">
        <v>1940</v>
      </c>
      <c r="E228" s="1" t="s">
        <v>513</v>
      </c>
      <c r="F228" s="1" t="s">
        <v>1941</v>
      </c>
      <c r="G228" s="1" t="s">
        <v>513</v>
      </c>
      <c r="H228" s="1" t="s">
        <v>1942</v>
      </c>
      <c r="I228" s="1">
        <f>SUM(TCP[Packets])</f>
        <v>82620</v>
      </c>
      <c r="J228" s="1">
        <f>(C228/I228) *100</f>
        <v>3.6310820624546117E-2</v>
      </c>
      <c r="K228" s="1"/>
    </row>
    <row r="229" spans="1:11" x14ac:dyDescent="0.25">
      <c r="A229" s="1" t="s">
        <v>909</v>
      </c>
      <c r="B229" s="1" t="s">
        <v>9</v>
      </c>
      <c r="C229" s="1">
        <v>30</v>
      </c>
      <c r="D229" s="1" t="s">
        <v>3302</v>
      </c>
      <c r="E229" s="1" t="s">
        <v>146</v>
      </c>
      <c r="F229" s="1" t="s">
        <v>2737</v>
      </c>
      <c r="G229" s="1" t="s">
        <v>281</v>
      </c>
      <c r="H229" s="1" t="s">
        <v>3303</v>
      </c>
      <c r="I229" s="1">
        <f>SUM(TCP[Packets])</f>
        <v>82620</v>
      </c>
      <c r="J229" s="1">
        <f>(C229/I229) *100</f>
        <v>3.6310820624546117E-2</v>
      </c>
      <c r="K229" s="1"/>
    </row>
    <row r="230" spans="1:11" x14ac:dyDescent="0.25">
      <c r="A230" s="1" t="s">
        <v>1413</v>
      </c>
      <c r="B230" s="1" t="s">
        <v>9</v>
      </c>
      <c r="C230" s="1">
        <v>29</v>
      </c>
      <c r="D230" s="1" t="s">
        <v>1414</v>
      </c>
      <c r="E230" s="1" t="s">
        <v>82</v>
      </c>
      <c r="F230" s="1" t="s">
        <v>1415</v>
      </c>
      <c r="G230" s="1" t="s">
        <v>523</v>
      </c>
      <c r="H230" s="1" t="s">
        <v>1416</v>
      </c>
      <c r="I230" s="1">
        <f>SUM(TCP[Packets])</f>
        <v>82620</v>
      </c>
      <c r="J230" s="1">
        <f>(C230/I230) *100</f>
        <v>3.5100459937061242E-2</v>
      </c>
      <c r="K230" s="1"/>
    </row>
    <row r="231" spans="1:11" x14ac:dyDescent="0.25">
      <c r="A231" s="1" t="s">
        <v>192</v>
      </c>
      <c r="B231" s="1" t="s">
        <v>2368</v>
      </c>
      <c r="C231" s="1">
        <v>29</v>
      </c>
      <c r="D231" s="1" t="s">
        <v>2369</v>
      </c>
      <c r="E231" s="1" t="s">
        <v>281</v>
      </c>
      <c r="F231" s="1" t="s">
        <v>2370</v>
      </c>
      <c r="G231" s="1" t="s">
        <v>513</v>
      </c>
      <c r="H231" s="1" t="s">
        <v>2371</v>
      </c>
      <c r="I231" s="1">
        <f>SUM(TCP[Packets])</f>
        <v>82620</v>
      </c>
      <c r="J231" s="1">
        <f>(C231/I231) *100</f>
        <v>3.5100459937061242E-2</v>
      </c>
      <c r="K231" s="1"/>
    </row>
    <row r="232" spans="1:11" x14ac:dyDescent="0.25">
      <c r="A232" s="1" t="s">
        <v>525</v>
      </c>
      <c r="B232" s="1" t="s">
        <v>2642</v>
      </c>
      <c r="C232" s="1">
        <v>29</v>
      </c>
      <c r="D232" s="1" t="s">
        <v>2643</v>
      </c>
      <c r="E232" s="1" t="s">
        <v>281</v>
      </c>
      <c r="F232" s="1" t="s">
        <v>2644</v>
      </c>
      <c r="G232" s="1" t="s">
        <v>513</v>
      </c>
      <c r="H232" s="1" t="s">
        <v>2645</v>
      </c>
      <c r="I232" s="1">
        <f>SUM(TCP[Packets])</f>
        <v>82620</v>
      </c>
      <c r="J232" s="1">
        <f>(C232/I232) *100</f>
        <v>3.5100459937061242E-2</v>
      </c>
      <c r="K232" s="1"/>
    </row>
    <row r="233" spans="1:11" x14ac:dyDescent="0.25">
      <c r="A233" s="1" t="s">
        <v>525</v>
      </c>
      <c r="B233" s="1" t="s">
        <v>2780</v>
      </c>
      <c r="C233" s="1">
        <v>29</v>
      </c>
      <c r="D233" s="1" t="s">
        <v>2781</v>
      </c>
      <c r="E233" s="1" t="s">
        <v>101</v>
      </c>
      <c r="F233" s="1" t="s">
        <v>2782</v>
      </c>
      <c r="G233" s="1" t="s">
        <v>146</v>
      </c>
      <c r="H233" s="1" t="s">
        <v>2783</v>
      </c>
      <c r="I233" s="1">
        <f>SUM(TCP[Packets])</f>
        <v>82620</v>
      </c>
      <c r="J233" s="1">
        <f>(C233/I233) *100</f>
        <v>3.5100459937061242E-2</v>
      </c>
      <c r="K233" s="1"/>
    </row>
    <row r="234" spans="1:11" x14ac:dyDescent="0.25">
      <c r="A234" s="1" t="s">
        <v>525</v>
      </c>
      <c r="B234" s="1" t="s">
        <v>2868</v>
      </c>
      <c r="C234" s="1">
        <v>29</v>
      </c>
      <c r="D234" s="1" t="s">
        <v>2869</v>
      </c>
      <c r="E234" s="1" t="s">
        <v>101</v>
      </c>
      <c r="F234" s="1" t="s">
        <v>2587</v>
      </c>
      <c r="G234" s="1" t="s">
        <v>146</v>
      </c>
      <c r="H234" s="1" t="s">
        <v>2870</v>
      </c>
      <c r="I234" s="1">
        <f>SUM(TCP[Packets])</f>
        <v>82620</v>
      </c>
      <c r="J234" s="1">
        <f>(C234/I234) *100</f>
        <v>3.5100459937061242E-2</v>
      </c>
      <c r="K234" s="1"/>
    </row>
    <row r="235" spans="1:11" x14ac:dyDescent="0.25">
      <c r="A235" s="1" t="s">
        <v>525</v>
      </c>
      <c r="B235" s="1" t="s">
        <v>2939</v>
      </c>
      <c r="C235" s="1">
        <v>29</v>
      </c>
      <c r="D235" s="1" t="s">
        <v>2940</v>
      </c>
      <c r="E235" s="1" t="s">
        <v>101</v>
      </c>
      <c r="F235" s="1" t="s">
        <v>2941</v>
      </c>
      <c r="G235" s="1" t="s">
        <v>146</v>
      </c>
      <c r="H235" s="1" t="s">
        <v>2942</v>
      </c>
      <c r="I235" s="1">
        <f>SUM(TCP[Packets])</f>
        <v>82620</v>
      </c>
      <c r="J235" s="1">
        <f>(C235/I235) *100</f>
        <v>3.5100459937061242E-2</v>
      </c>
      <c r="K235" s="1"/>
    </row>
    <row r="236" spans="1:11" x14ac:dyDescent="0.25">
      <c r="A236" s="1" t="s">
        <v>1381</v>
      </c>
      <c r="B236" s="1" t="s">
        <v>9</v>
      </c>
      <c r="C236" s="1">
        <v>28</v>
      </c>
      <c r="D236" s="1" t="s">
        <v>1382</v>
      </c>
      <c r="E236" s="1" t="s">
        <v>513</v>
      </c>
      <c r="F236" s="1" t="s">
        <v>1383</v>
      </c>
      <c r="G236" s="1" t="s">
        <v>101</v>
      </c>
      <c r="H236" s="1" t="s">
        <v>629</v>
      </c>
      <c r="I236" s="1">
        <f>SUM(TCP[Packets])</f>
        <v>82620</v>
      </c>
      <c r="J236" s="1">
        <f>(C236/I236) *100</f>
        <v>3.3890099249576373E-2</v>
      </c>
      <c r="K236" s="1"/>
    </row>
    <row r="237" spans="1:11" x14ac:dyDescent="0.25">
      <c r="A237" s="1" t="s">
        <v>2034</v>
      </c>
      <c r="B237" s="1" t="s">
        <v>9</v>
      </c>
      <c r="C237" s="1">
        <v>28</v>
      </c>
      <c r="D237" s="1" t="s">
        <v>2035</v>
      </c>
      <c r="E237" s="1" t="s">
        <v>513</v>
      </c>
      <c r="F237" s="1" t="s">
        <v>2036</v>
      </c>
      <c r="G237" s="1" t="s">
        <v>101</v>
      </c>
      <c r="H237" s="1" t="s">
        <v>2037</v>
      </c>
      <c r="I237" s="1">
        <f>SUM(TCP[Packets])</f>
        <v>82620</v>
      </c>
      <c r="J237" s="1">
        <f>(C237/I237) *100</f>
        <v>3.3890099249576373E-2</v>
      </c>
      <c r="K237" s="1"/>
    </row>
    <row r="238" spans="1:11" x14ac:dyDescent="0.25">
      <c r="A238" s="1" t="s">
        <v>1514</v>
      </c>
      <c r="B238" s="1" t="s">
        <v>9</v>
      </c>
      <c r="C238" s="1">
        <v>28</v>
      </c>
      <c r="D238" s="1" t="s">
        <v>1515</v>
      </c>
      <c r="E238" s="1" t="s">
        <v>281</v>
      </c>
      <c r="F238" s="1" t="s">
        <v>1516</v>
      </c>
      <c r="G238" s="1" t="s">
        <v>281</v>
      </c>
      <c r="H238" s="1" t="s">
        <v>614</v>
      </c>
      <c r="I238" s="1">
        <f>SUM(TCP[Packets])</f>
        <v>82620</v>
      </c>
      <c r="J238" s="1">
        <f>(C238/I238) *100</f>
        <v>3.3890099249576373E-2</v>
      </c>
      <c r="K238" s="1"/>
    </row>
    <row r="239" spans="1:11" x14ac:dyDescent="0.25">
      <c r="A239" s="1" t="s">
        <v>1540</v>
      </c>
      <c r="B239" s="1" t="s">
        <v>9</v>
      </c>
      <c r="C239" s="1">
        <v>28</v>
      </c>
      <c r="D239" s="1" t="s">
        <v>1515</v>
      </c>
      <c r="E239" s="1" t="s">
        <v>281</v>
      </c>
      <c r="F239" s="1" t="s">
        <v>1516</v>
      </c>
      <c r="G239" s="1" t="s">
        <v>281</v>
      </c>
      <c r="H239" s="1" t="s">
        <v>614</v>
      </c>
      <c r="I239" s="1">
        <f>SUM(TCP[Packets])</f>
        <v>82620</v>
      </c>
      <c r="J239" s="1">
        <f>(C239/I239) *100</f>
        <v>3.3890099249576373E-2</v>
      </c>
      <c r="K239" s="1"/>
    </row>
    <row r="240" spans="1:11" x14ac:dyDescent="0.25">
      <c r="A240" s="1" t="s">
        <v>2079</v>
      </c>
      <c r="B240" s="1" t="s">
        <v>9</v>
      </c>
      <c r="C240" s="1">
        <v>28</v>
      </c>
      <c r="D240" s="1" t="s">
        <v>2080</v>
      </c>
      <c r="E240" s="1" t="s">
        <v>96</v>
      </c>
      <c r="F240" s="1" t="s">
        <v>2081</v>
      </c>
      <c r="G240" s="1" t="s">
        <v>523</v>
      </c>
      <c r="H240" s="1" t="s">
        <v>2082</v>
      </c>
      <c r="I240" s="1">
        <f>SUM(TCP[Packets])</f>
        <v>82620</v>
      </c>
      <c r="J240" s="1">
        <f>(C240/I240) *100</f>
        <v>3.3890099249576373E-2</v>
      </c>
      <c r="K240" s="1"/>
    </row>
    <row r="241" spans="1:11" x14ac:dyDescent="0.25">
      <c r="A241" s="1" t="s">
        <v>192</v>
      </c>
      <c r="B241" s="1" t="s">
        <v>272</v>
      </c>
      <c r="C241" s="1">
        <v>28</v>
      </c>
      <c r="D241" s="1" t="s">
        <v>1515</v>
      </c>
      <c r="E241" s="1" t="s">
        <v>281</v>
      </c>
      <c r="F241" s="1" t="s">
        <v>614</v>
      </c>
      <c r="G241" s="1" t="s">
        <v>281</v>
      </c>
      <c r="H241" s="1" t="s">
        <v>1516</v>
      </c>
      <c r="I241" s="1">
        <f>SUM(TCP[Packets])</f>
        <v>82620</v>
      </c>
      <c r="J241" s="1">
        <f>(C241/I241) *100</f>
        <v>3.3890099249576373E-2</v>
      </c>
      <c r="K241" s="1"/>
    </row>
    <row r="242" spans="1:11" x14ac:dyDescent="0.25">
      <c r="A242" s="1" t="s">
        <v>192</v>
      </c>
      <c r="B242" s="1" t="s">
        <v>699</v>
      </c>
      <c r="C242" s="1">
        <v>28</v>
      </c>
      <c r="D242" s="1" t="s">
        <v>1515</v>
      </c>
      <c r="E242" s="1" t="s">
        <v>281</v>
      </c>
      <c r="F242" s="1" t="s">
        <v>614</v>
      </c>
      <c r="G242" s="1" t="s">
        <v>281</v>
      </c>
      <c r="H242" s="1" t="s">
        <v>1516</v>
      </c>
      <c r="I242" s="1">
        <f>SUM(TCP[Packets])</f>
        <v>82620</v>
      </c>
      <c r="J242" s="1">
        <f>(C242/I242) *100</f>
        <v>3.3890099249576373E-2</v>
      </c>
      <c r="K242" s="1"/>
    </row>
    <row r="243" spans="1:11" x14ac:dyDescent="0.25">
      <c r="A243" s="1" t="s">
        <v>192</v>
      </c>
      <c r="B243" s="1" t="s">
        <v>2196</v>
      </c>
      <c r="C243" s="1">
        <v>28</v>
      </c>
      <c r="D243" s="1" t="s">
        <v>1515</v>
      </c>
      <c r="E243" s="1" t="s">
        <v>281</v>
      </c>
      <c r="F243" s="1" t="s">
        <v>614</v>
      </c>
      <c r="G243" s="1" t="s">
        <v>281</v>
      </c>
      <c r="H243" s="1" t="s">
        <v>1516</v>
      </c>
      <c r="I243" s="1">
        <f>SUM(TCP[Packets])</f>
        <v>82620</v>
      </c>
      <c r="J243" s="1">
        <f>(C243/I243) *100</f>
        <v>3.3890099249576373E-2</v>
      </c>
      <c r="K243" s="1"/>
    </row>
    <row r="244" spans="1:11" x14ac:dyDescent="0.25">
      <c r="A244" s="1" t="s">
        <v>192</v>
      </c>
      <c r="B244" s="1" t="s">
        <v>2237</v>
      </c>
      <c r="C244" s="1">
        <v>28</v>
      </c>
      <c r="D244" s="1" t="s">
        <v>1515</v>
      </c>
      <c r="E244" s="1" t="s">
        <v>281</v>
      </c>
      <c r="F244" s="1" t="s">
        <v>614</v>
      </c>
      <c r="G244" s="1" t="s">
        <v>281</v>
      </c>
      <c r="H244" s="1" t="s">
        <v>1516</v>
      </c>
      <c r="I244" s="1">
        <f>SUM(TCP[Packets])</f>
        <v>82620</v>
      </c>
      <c r="J244" s="1">
        <f>(C244/I244) *100</f>
        <v>3.3890099249576373E-2</v>
      </c>
      <c r="K244" s="1"/>
    </row>
    <row r="245" spans="1:11" x14ac:dyDescent="0.25">
      <c r="A245" s="1" t="s">
        <v>525</v>
      </c>
      <c r="B245" s="1" t="s">
        <v>2719</v>
      </c>
      <c r="C245" s="1">
        <v>28</v>
      </c>
      <c r="D245" s="1" t="s">
        <v>2720</v>
      </c>
      <c r="E245" s="1" t="s">
        <v>281</v>
      </c>
      <c r="F245" s="1" t="s">
        <v>718</v>
      </c>
      <c r="G245" s="1" t="s">
        <v>281</v>
      </c>
      <c r="H245" s="1" t="s">
        <v>2721</v>
      </c>
      <c r="I245" s="1">
        <f>SUM(TCP[Packets])</f>
        <v>82620</v>
      </c>
      <c r="J245" s="1">
        <f>(C245/I245) *100</f>
        <v>3.3890099249576373E-2</v>
      </c>
      <c r="K245" s="1"/>
    </row>
    <row r="246" spans="1:11" x14ac:dyDescent="0.25">
      <c r="A246" s="1" t="s">
        <v>525</v>
      </c>
      <c r="B246" s="1" t="s">
        <v>2847</v>
      </c>
      <c r="C246" s="1">
        <v>28</v>
      </c>
      <c r="D246" s="1" t="s">
        <v>2848</v>
      </c>
      <c r="E246" s="1" t="s">
        <v>513</v>
      </c>
      <c r="F246" s="1" t="s">
        <v>2849</v>
      </c>
      <c r="G246" s="1" t="s">
        <v>101</v>
      </c>
      <c r="H246" s="1" t="s">
        <v>2850</v>
      </c>
      <c r="I246" s="1">
        <f>SUM(TCP[Packets])</f>
        <v>82620</v>
      </c>
      <c r="J246" s="1">
        <f>(C246/I246) *100</f>
        <v>3.3890099249576373E-2</v>
      </c>
      <c r="K246" s="1"/>
    </row>
    <row r="247" spans="1:11" x14ac:dyDescent="0.25">
      <c r="A247" s="1" t="s">
        <v>525</v>
      </c>
      <c r="B247" s="1" t="s">
        <v>2863</v>
      </c>
      <c r="C247" s="1">
        <v>28</v>
      </c>
      <c r="D247" s="1" t="s">
        <v>2864</v>
      </c>
      <c r="E247" s="1" t="s">
        <v>523</v>
      </c>
      <c r="F247" s="1" t="s">
        <v>1416</v>
      </c>
      <c r="G247" s="1" t="s">
        <v>96</v>
      </c>
      <c r="H247" s="1" t="s">
        <v>2865</v>
      </c>
      <c r="I247" s="1">
        <f>SUM(TCP[Packets])</f>
        <v>82620</v>
      </c>
      <c r="J247" s="1">
        <f>(C247/I247) *100</f>
        <v>3.3890099249576373E-2</v>
      </c>
      <c r="K247" s="1"/>
    </row>
    <row r="248" spans="1:11" x14ac:dyDescent="0.25">
      <c r="A248" s="1" t="s">
        <v>525</v>
      </c>
      <c r="B248" s="1" t="s">
        <v>3160</v>
      </c>
      <c r="C248" s="1">
        <v>28</v>
      </c>
      <c r="D248" s="1" t="s">
        <v>2080</v>
      </c>
      <c r="E248" s="1" t="s">
        <v>523</v>
      </c>
      <c r="F248" s="1" t="s">
        <v>2082</v>
      </c>
      <c r="G248" s="1" t="s">
        <v>96</v>
      </c>
      <c r="H248" s="1" t="s">
        <v>2081</v>
      </c>
      <c r="I248" s="1">
        <f>SUM(TCP[Packets])</f>
        <v>82620</v>
      </c>
      <c r="J248" s="1">
        <f>(C248/I248) *100</f>
        <v>3.3890099249576373E-2</v>
      </c>
      <c r="K248" s="1"/>
    </row>
    <row r="249" spans="1:11" x14ac:dyDescent="0.25">
      <c r="A249" s="1" t="s">
        <v>525</v>
      </c>
      <c r="B249" s="1" t="s">
        <v>3162</v>
      </c>
      <c r="C249" s="1">
        <v>28</v>
      </c>
      <c r="D249" s="1" t="s">
        <v>2035</v>
      </c>
      <c r="E249" s="1" t="s">
        <v>101</v>
      </c>
      <c r="F249" s="1" t="s">
        <v>2037</v>
      </c>
      <c r="G249" s="1" t="s">
        <v>513</v>
      </c>
      <c r="H249" s="1" t="s">
        <v>2036</v>
      </c>
      <c r="I249" s="1">
        <f>SUM(TCP[Packets])</f>
        <v>82620</v>
      </c>
      <c r="J249" s="1">
        <f>(C249/I249) *100</f>
        <v>3.3890099249576373E-2</v>
      </c>
      <c r="K249" s="1"/>
    </row>
    <row r="250" spans="1:11" x14ac:dyDescent="0.25">
      <c r="A250" s="1" t="s">
        <v>1592</v>
      </c>
      <c r="B250" s="1" t="s">
        <v>9</v>
      </c>
      <c r="C250" s="1">
        <v>27</v>
      </c>
      <c r="D250" s="1" t="s">
        <v>1593</v>
      </c>
      <c r="E250" s="1" t="s">
        <v>101</v>
      </c>
      <c r="F250" s="1" t="s">
        <v>1594</v>
      </c>
      <c r="G250" s="1" t="s">
        <v>281</v>
      </c>
      <c r="H250" s="1" t="s">
        <v>1595</v>
      </c>
      <c r="I250" s="1">
        <f>SUM(TCP[Packets])</f>
        <v>82620</v>
      </c>
      <c r="J250" s="1">
        <f>(C250/I250) *100</f>
        <v>3.2679738562091498E-2</v>
      </c>
      <c r="K250" s="1"/>
    </row>
    <row r="251" spans="1:11" x14ac:dyDescent="0.25">
      <c r="A251" s="1" t="s">
        <v>1666</v>
      </c>
      <c r="B251" s="1" t="s">
        <v>9</v>
      </c>
      <c r="C251" s="1">
        <v>27</v>
      </c>
      <c r="D251" s="1" t="s">
        <v>1667</v>
      </c>
      <c r="E251" s="1" t="s">
        <v>101</v>
      </c>
      <c r="F251" s="1" t="s">
        <v>1668</v>
      </c>
      <c r="G251" s="1" t="s">
        <v>281</v>
      </c>
      <c r="H251" s="1" t="s">
        <v>1669</v>
      </c>
      <c r="I251" s="1">
        <f>SUM(TCP[Packets])</f>
        <v>82620</v>
      </c>
      <c r="J251" s="1">
        <f>(C251/I251) *100</f>
        <v>3.2679738562091498E-2</v>
      </c>
      <c r="K251" s="1"/>
    </row>
    <row r="252" spans="1:11" x14ac:dyDescent="0.25">
      <c r="A252" s="1" t="s">
        <v>192</v>
      </c>
      <c r="B252" s="1" t="s">
        <v>2143</v>
      </c>
      <c r="C252" s="1">
        <v>27</v>
      </c>
      <c r="D252" s="1" t="s">
        <v>2144</v>
      </c>
      <c r="E252" s="1" t="s">
        <v>441</v>
      </c>
      <c r="F252" s="1" t="s">
        <v>2145</v>
      </c>
      <c r="G252" s="1" t="s">
        <v>499</v>
      </c>
      <c r="H252" s="1" t="s">
        <v>2146</v>
      </c>
      <c r="I252" s="1">
        <f>SUM(TCP[Packets])</f>
        <v>82620</v>
      </c>
      <c r="J252" s="1">
        <f>(C252/I252) *100</f>
        <v>3.2679738562091498E-2</v>
      </c>
      <c r="K252" s="1"/>
    </row>
    <row r="253" spans="1:11" x14ac:dyDescent="0.25">
      <c r="A253" s="1" t="s">
        <v>525</v>
      </c>
      <c r="B253" s="1" t="s">
        <v>2772</v>
      </c>
      <c r="C253" s="1">
        <v>27</v>
      </c>
      <c r="D253" s="1" t="s">
        <v>2773</v>
      </c>
      <c r="E253" s="1" t="s">
        <v>101</v>
      </c>
      <c r="F253" s="1" t="s">
        <v>2774</v>
      </c>
      <c r="G253" s="1" t="s">
        <v>281</v>
      </c>
      <c r="H253" s="1" t="s">
        <v>2775</v>
      </c>
      <c r="I253" s="1">
        <f>SUM(TCP[Packets])</f>
        <v>82620</v>
      </c>
      <c r="J253" s="1">
        <f>(C253/I253) *100</f>
        <v>3.2679738562091498E-2</v>
      </c>
      <c r="K253" s="1"/>
    </row>
    <row r="254" spans="1:11" x14ac:dyDescent="0.25">
      <c r="A254" s="1" t="s">
        <v>525</v>
      </c>
      <c r="B254" s="1" t="s">
        <v>2909</v>
      </c>
      <c r="C254" s="1">
        <v>27</v>
      </c>
      <c r="D254" s="1" t="s">
        <v>1593</v>
      </c>
      <c r="E254" s="1" t="s">
        <v>281</v>
      </c>
      <c r="F254" s="1" t="s">
        <v>1595</v>
      </c>
      <c r="G254" s="1" t="s">
        <v>101</v>
      </c>
      <c r="H254" s="1" t="s">
        <v>1594</v>
      </c>
      <c r="I254" s="1">
        <f>SUM(TCP[Packets])</f>
        <v>82620</v>
      </c>
      <c r="J254" s="1">
        <f>(C254/I254) *100</f>
        <v>3.2679738562091498E-2</v>
      </c>
      <c r="K254" s="1"/>
    </row>
    <row r="255" spans="1:11" x14ac:dyDescent="0.25">
      <c r="A255" s="1" t="s">
        <v>525</v>
      </c>
      <c r="B255" s="1" t="s">
        <v>3050</v>
      </c>
      <c r="C255" s="1">
        <v>27</v>
      </c>
      <c r="D255" s="1" t="s">
        <v>1667</v>
      </c>
      <c r="E255" s="1" t="s">
        <v>281</v>
      </c>
      <c r="F255" s="1" t="s">
        <v>1669</v>
      </c>
      <c r="G255" s="1" t="s">
        <v>101</v>
      </c>
      <c r="H255" s="1" t="s">
        <v>1668</v>
      </c>
      <c r="I255" s="1">
        <f>SUM(TCP[Packets])</f>
        <v>82620</v>
      </c>
      <c r="J255" s="1">
        <f>(C255/I255) *100</f>
        <v>3.2679738562091498E-2</v>
      </c>
      <c r="K255" s="1"/>
    </row>
    <row r="256" spans="1:11" x14ac:dyDescent="0.25">
      <c r="A256" s="1" t="s">
        <v>895</v>
      </c>
      <c r="B256" s="1" t="s">
        <v>9</v>
      </c>
      <c r="C256" s="1">
        <v>27</v>
      </c>
      <c r="D256" s="1" t="s">
        <v>3394</v>
      </c>
      <c r="E256" s="1" t="s">
        <v>281</v>
      </c>
      <c r="F256" s="1" t="s">
        <v>3395</v>
      </c>
      <c r="G256" s="1" t="s">
        <v>101</v>
      </c>
      <c r="H256" s="1" t="s">
        <v>3396</v>
      </c>
      <c r="I256" s="1">
        <f>SUM(TCP[Packets])</f>
        <v>82620</v>
      </c>
      <c r="J256" s="1">
        <f>(C256/I256) *100</f>
        <v>3.2679738562091498E-2</v>
      </c>
      <c r="K256" s="1"/>
    </row>
    <row r="257" spans="1:11" x14ac:dyDescent="0.25">
      <c r="A257" s="1" t="s">
        <v>525</v>
      </c>
      <c r="B257" s="1" t="s">
        <v>3012</v>
      </c>
      <c r="C257" s="1">
        <v>26</v>
      </c>
      <c r="D257" s="1" t="s">
        <v>3013</v>
      </c>
      <c r="E257" s="1" t="s">
        <v>101</v>
      </c>
      <c r="F257" s="1" t="s">
        <v>3014</v>
      </c>
      <c r="G257" s="1" t="s">
        <v>101</v>
      </c>
      <c r="H257" s="1" t="s">
        <v>3015</v>
      </c>
      <c r="I257" s="1">
        <f>SUM(TCP[Packets])</f>
        <v>82620</v>
      </c>
      <c r="J257" s="1">
        <f>(C257/I257) *100</f>
        <v>3.146937787460663E-2</v>
      </c>
      <c r="K257" s="1"/>
    </row>
    <row r="258" spans="1:11" x14ac:dyDescent="0.25">
      <c r="A258" s="1" t="s">
        <v>525</v>
      </c>
      <c r="B258" s="1" t="s">
        <v>3026</v>
      </c>
      <c r="C258" s="1">
        <v>26</v>
      </c>
      <c r="D258" s="1" t="s">
        <v>3027</v>
      </c>
      <c r="E258" s="1" t="s">
        <v>513</v>
      </c>
      <c r="F258" s="1" t="s">
        <v>3028</v>
      </c>
      <c r="G258" s="1" t="s">
        <v>103</v>
      </c>
      <c r="H258" s="1" t="s">
        <v>1467</v>
      </c>
      <c r="I258" s="1">
        <f>SUM(TCP[Packets])</f>
        <v>82620</v>
      </c>
      <c r="J258" s="1">
        <f>(C258/I258) *100</f>
        <v>3.146937787460663E-2</v>
      </c>
      <c r="K258" s="1"/>
    </row>
    <row r="259" spans="1:11" x14ac:dyDescent="0.25">
      <c r="A259" s="1" t="s">
        <v>1622</v>
      </c>
      <c r="B259" s="1" t="s">
        <v>9</v>
      </c>
      <c r="C259" s="1">
        <v>25</v>
      </c>
      <c r="D259" s="1" t="s">
        <v>1623</v>
      </c>
      <c r="E259" s="1" t="s">
        <v>513</v>
      </c>
      <c r="F259" s="1" t="s">
        <v>1624</v>
      </c>
      <c r="G259" s="1" t="s">
        <v>165</v>
      </c>
      <c r="H259" s="1" t="s">
        <v>1625</v>
      </c>
      <c r="I259" s="1">
        <f>SUM(TCP[Packets])</f>
        <v>82620</v>
      </c>
      <c r="J259" s="1">
        <f>(C259/I259) *100</f>
        <v>3.0259017187121762E-2</v>
      </c>
      <c r="K259" s="1"/>
    </row>
    <row r="260" spans="1:11" x14ac:dyDescent="0.25">
      <c r="A260" s="1" t="s">
        <v>192</v>
      </c>
      <c r="B260" s="1" t="s">
        <v>2314</v>
      </c>
      <c r="C260" s="1">
        <v>25</v>
      </c>
      <c r="D260" s="1" t="s">
        <v>2315</v>
      </c>
      <c r="E260" s="1" t="s">
        <v>101</v>
      </c>
      <c r="F260" s="1" t="s">
        <v>2316</v>
      </c>
      <c r="G260" s="1" t="s">
        <v>30</v>
      </c>
      <c r="H260" s="1" t="s">
        <v>2317</v>
      </c>
      <c r="I260" s="1">
        <f>SUM(TCP[Packets])</f>
        <v>82620</v>
      </c>
      <c r="J260" s="1">
        <f>(C260/I260) *100</f>
        <v>3.0259017187121762E-2</v>
      </c>
      <c r="K260" s="1"/>
    </row>
    <row r="261" spans="1:11" x14ac:dyDescent="0.25">
      <c r="A261" s="1" t="s">
        <v>525</v>
      </c>
      <c r="B261" s="1" t="s">
        <v>2680</v>
      </c>
      <c r="C261" s="1">
        <v>25</v>
      </c>
      <c r="D261" s="1" t="s">
        <v>2681</v>
      </c>
      <c r="E261" s="1" t="s">
        <v>103</v>
      </c>
      <c r="F261" s="1" t="s">
        <v>2682</v>
      </c>
      <c r="G261" s="1" t="s">
        <v>281</v>
      </c>
      <c r="H261" s="1" t="s">
        <v>2683</v>
      </c>
      <c r="I261" s="1">
        <f>SUM(TCP[Packets])</f>
        <v>82620</v>
      </c>
      <c r="J261" s="1">
        <f>(C261/I261) *100</f>
        <v>3.0259017187121762E-2</v>
      </c>
      <c r="K261" s="1"/>
    </row>
    <row r="262" spans="1:11" x14ac:dyDescent="0.25">
      <c r="A262" s="1" t="s">
        <v>525</v>
      </c>
      <c r="B262" s="1" t="s">
        <v>2914</v>
      </c>
      <c r="C262" s="1">
        <v>25</v>
      </c>
      <c r="D262" s="1" t="s">
        <v>2915</v>
      </c>
      <c r="E262" s="1" t="s">
        <v>101</v>
      </c>
      <c r="F262" s="1" t="s">
        <v>2916</v>
      </c>
      <c r="G262" s="1" t="s">
        <v>30</v>
      </c>
      <c r="H262" s="1" t="s">
        <v>2917</v>
      </c>
      <c r="I262" s="1">
        <f>SUM(TCP[Packets])</f>
        <v>82620</v>
      </c>
      <c r="J262" s="1">
        <f>(C262/I262) *100</f>
        <v>3.0259017187121762E-2</v>
      </c>
      <c r="K262" s="1"/>
    </row>
    <row r="263" spans="1:11" x14ac:dyDescent="0.25">
      <c r="A263" s="1" t="s">
        <v>525</v>
      </c>
      <c r="B263" s="1" t="s">
        <v>2918</v>
      </c>
      <c r="C263" s="1">
        <v>25</v>
      </c>
      <c r="D263" s="1" t="s">
        <v>2919</v>
      </c>
      <c r="E263" s="1" t="s">
        <v>101</v>
      </c>
      <c r="F263" s="1" t="s">
        <v>2920</v>
      </c>
      <c r="G263" s="1" t="s">
        <v>30</v>
      </c>
      <c r="H263" s="1" t="s">
        <v>2921</v>
      </c>
      <c r="I263" s="1">
        <f>SUM(TCP[Packets])</f>
        <v>82620</v>
      </c>
      <c r="J263" s="1">
        <f>(C263/I263) *100</f>
        <v>3.0259017187121762E-2</v>
      </c>
      <c r="K263" s="1"/>
    </row>
    <row r="264" spans="1:11" x14ac:dyDescent="0.25">
      <c r="A264" s="1" t="s">
        <v>525</v>
      </c>
      <c r="B264" s="1" t="s">
        <v>50</v>
      </c>
      <c r="C264" s="1">
        <v>25</v>
      </c>
      <c r="D264" s="1" t="s">
        <v>2991</v>
      </c>
      <c r="E264" s="1" t="s">
        <v>101</v>
      </c>
      <c r="F264" s="1" t="s">
        <v>2992</v>
      </c>
      <c r="G264" s="1" t="s">
        <v>30</v>
      </c>
      <c r="H264" s="1" t="s">
        <v>2993</v>
      </c>
      <c r="I264" s="1">
        <f>SUM(TCP[Packets])</f>
        <v>82620</v>
      </c>
      <c r="J264" s="1">
        <f>(C264/I264) *100</f>
        <v>3.0259017187121762E-2</v>
      </c>
      <c r="K264" s="1"/>
    </row>
    <row r="265" spans="1:11" x14ac:dyDescent="0.25">
      <c r="A265" s="1" t="s">
        <v>525</v>
      </c>
      <c r="B265" s="1" t="s">
        <v>3035</v>
      </c>
      <c r="C265" s="1">
        <v>25</v>
      </c>
      <c r="D265" s="1" t="s">
        <v>3036</v>
      </c>
      <c r="E265" s="1" t="s">
        <v>101</v>
      </c>
      <c r="F265" s="1" t="s">
        <v>3037</v>
      </c>
      <c r="G265" s="1" t="s">
        <v>30</v>
      </c>
      <c r="H265" s="1" t="s">
        <v>2917</v>
      </c>
      <c r="I265" s="1">
        <f>SUM(TCP[Packets])</f>
        <v>82620</v>
      </c>
      <c r="J265" s="1">
        <f>(C265/I265) *100</f>
        <v>3.0259017187121762E-2</v>
      </c>
      <c r="K265" s="1"/>
    </row>
    <row r="266" spans="1:11" x14ac:dyDescent="0.25">
      <c r="A266" s="1" t="s">
        <v>525</v>
      </c>
      <c r="B266" s="1" t="s">
        <v>3096</v>
      </c>
      <c r="C266" s="1">
        <v>25</v>
      </c>
      <c r="D266" s="1" t="s">
        <v>1623</v>
      </c>
      <c r="E266" s="1" t="s">
        <v>165</v>
      </c>
      <c r="F266" s="1" t="s">
        <v>1625</v>
      </c>
      <c r="G266" s="1" t="s">
        <v>513</v>
      </c>
      <c r="H266" s="1" t="s">
        <v>1624</v>
      </c>
      <c r="I266" s="1">
        <f>SUM(TCP[Packets])</f>
        <v>82620</v>
      </c>
      <c r="J266" s="1">
        <f>(C266/I266) *100</f>
        <v>3.0259017187121762E-2</v>
      </c>
      <c r="K266" s="1"/>
    </row>
    <row r="267" spans="1:11" x14ac:dyDescent="0.25">
      <c r="A267" s="1" t="s">
        <v>525</v>
      </c>
      <c r="B267" s="1" t="s">
        <v>3168</v>
      </c>
      <c r="C267" s="1">
        <v>25</v>
      </c>
      <c r="D267" s="1" t="s">
        <v>3169</v>
      </c>
      <c r="E267" s="1" t="s">
        <v>165</v>
      </c>
      <c r="F267" s="1" t="s">
        <v>3170</v>
      </c>
      <c r="G267" s="1" t="s">
        <v>513</v>
      </c>
      <c r="H267" s="1" t="s">
        <v>3171</v>
      </c>
      <c r="I267" s="1">
        <f>SUM(TCP[Packets])</f>
        <v>82620</v>
      </c>
      <c r="J267" s="1">
        <f>(C267/I267) *100</f>
        <v>3.0259017187121762E-2</v>
      </c>
      <c r="K267" s="1"/>
    </row>
    <row r="268" spans="1:11" x14ac:dyDescent="0.25">
      <c r="A268" s="1" t="s">
        <v>1931</v>
      </c>
      <c r="B268" s="1" t="s">
        <v>221</v>
      </c>
      <c r="C268" s="1">
        <v>25</v>
      </c>
      <c r="D268" s="1" t="s">
        <v>505</v>
      </c>
      <c r="E268" s="1" t="s">
        <v>179</v>
      </c>
      <c r="F268" s="1" t="s">
        <v>179</v>
      </c>
      <c r="G268" s="1" t="s">
        <v>200</v>
      </c>
      <c r="H268" s="1" t="s">
        <v>505</v>
      </c>
      <c r="I268" s="1">
        <f>SUM(TCP[Packets])</f>
        <v>82620</v>
      </c>
      <c r="J268" s="1">
        <f>(C268/I268) *100</f>
        <v>3.0259017187121762E-2</v>
      </c>
      <c r="K268" s="1"/>
    </row>
    <row r="269" spans="1:11" x14ac:dyDescent="0.25">
      <c r="A269" s="1" t="s">
        <v>1435</v>
      </c>
      <c r="B269" s="1" t="s">
        <v>9</v>
      </c>
      <c r="C269" s="1">
        <v>24</v>
      </c>
      <c r="D269" s="1" t="s">
        <v>1436</v>
      </c>
      <c r="E269" s="1" t="s">
        <v>101</v>
      </c>
      <c r="F269" s="1" t="s">
        <v>1437</v>
      </c>
      <c r="G269" s="1" t="s">
        <v>103</v>
      </c>
      <c r="H269" s="1" t="s">
        <v>1438</v>
      </c>
      <c r="I269" s="1">
        <f>SUM(TCP[Packets])</f>
        <v>82620</v>
      </c>
      <c r="J269" s="1">
        <f>(C269/I269) *100</f>
        <v>2.9048656499636893E-2</v>
      </c>
      <c r="K269" s="1"/>
    </row>
    <row r="270" spans="1:11" x14ac:dyDescent="0.25">
      <c r="A270" s="1" t="s">
        <v>1465</v>
      </c>
      <c r="B270" s="1" t="s">
        <v>9</v>
      </c>
      <c r="C270" s="1">
        <v>24</v>
      </c>
      <c r="D270" s="1" t="s">
        <v>1466</v>
      </c>
      <c r="E270" s="1" t="s">
        <v>103</v>
      </c>
      <c r="F270" s="1" t="s">
        <v>1467</v>
      </c>
      <c r="G270" s="1" t="s">
        <v>101</v>
      </c>
      <c r="H270" s="1" t="s">
        <v>1468</v>
      </c>
      <c r="I270" s="1">
        <f>SUM(TCP[Packets])</f>
        <v>82620</v>
      </c>
      <c r="J270" s="1">
        <f>(C270/I270) *100</f>
        <v>2.9048656499636893E-2</v>
      </c>
      <c r="K270" s="1"/>
    </row>
    <row r="271" spans="1:11" x14ac:dyDescent="0.25">
      <c r="A271" s="1" t="s">
        <v>1750</v>
      </c>
      <c r="B271" s="1" t="s">
        <v>221</v>
      </c>
      <c r="C271" s="1">
        <v>24</v>
      </c>
      <c r="D271" s="1" t="s">
        <v>2103</v>
      </c>
      <c r="E271" s="1" t="s">
        <v>165</v>
      </c>
      <c r="F271" s="1" t="s">
        <v>2104</v>
      </c>
      <c r="G271" s="1" t="s">
        <v>281</v>
      </c>
      <c r="H271" s="1" t="s">
        <v>2105</v>
      </c>
      <c r="I271" s="1">
        <f>SUM(TCP[Packets])</f>
        <v>82620</v>
      </c>
      <c r="J271" s="1">
        <f>(C271/I271) *100</f>
        <v>2.9048656499636893E-2</v>
      </c>
      <c r="K271" s="1"/>
    </row>
    <row r="272" spans="1:11" x14ac:dyDescent="0.25">
      <c r="A272" s="1" t="s">
        <v>192</v>
      </c>
      <c r="B272" s="1" t="s">
        <v>2259</v>
      </c>
      <c r="C272" s="1">
        <v>24</v>
      </c>
      <c r="D272" s="1" t="s">
        <v>2260</v>
      </c>
      <c r="E272" s="1" t="s">
        <v>30</v>
      </c>
      <c r="F272" s="1" t="s">
        <v>2261</v>
      </c>
      <c r="G272" s="1" t="s">
        <v>30</v>
      </c>
      <c r="H272" s="1" t="s">
        <v>649</v>
      </c>
      <c r="I272" s="1">
        <f>SUM(TCP[Packets])</f>
        <v>82620</v>
      </c>
      <c r="J272" s="1">
        <f>(C272/I272) *100</f>
        <v>2.9048656499636893E-2</v>
      </c>
      <c r="K272" s="1"/>
    </row>
    <row r="273" spans="1:11" x14ac:dyDescent="0.25">
      <c r="A273" s="1" t="s">
        <v>192</v>
      </c>
      <c r="B273" s="1" t="s">
        <v>2277</v>
      </c>
      <c r="C273" s="1">
        <v>24</v>
      </c>
      <c r="D273" s="1" t="s">
        <v>1466</v>
      </c>
      <c r="E273" s="1" t="s">
        <v>101</v>
      </c>
      <c r="F273" s="1" t="s">
        <v>1468</v>
      </c>
      <c r="G273" s="1" t="s">
        <v>103</v>
      </c>
      <c r="H273" s="1" t="s">
        <v>1467</v>
      </c>
      <c r="I273" s="1">
        <f>SUM(TCP[Packets])</f>
        <v>82620</v>
      </c>
      <c r="J273" s="1">
        <f>(C273/I273) *100</f>
        <v>2.9048656499636893E-2</v>
      </c>
      <c r="K273" s="1"/>
    </row>
    <row r="274" spans="1:11" x14ac:dyDescent="0.25">
      <c r="A274" s="1" t="s">
        <v>192</v>
      </c>
      <c r="B274" s="1" t="s">
        <v>2289</v>
      </c>
      <c r="C274" s="1">
        <v>24</v>
      </c>
      <c r="D274" s="1" t="s">
        <v>2290</v>
      </c>
      <c r="E274" s="1" t="s">
        <v>30</v>
      </c>
      <c r="F274" s="1" t="s">
        <v>2291</v>
      </c>
      <c r="G274" s="1" t="s">
        <v>30</v>
      </c>
      <c r="H274" s="1" t="s">
        <v>2292</v>
      </c>
      <c r="I274" s="1">
        <f>SUM(TCP[Packets])</f>
        <v>82620</v>
      </c>
      <c r="J274" s="1">
        <f>(C274/I274) *100</f>
        <v>2.9048656499636893E-2</v>
      </c>
      <c r="K274" s="1"/>
    </row>
    <row r="275" spans="1:11" x14ac:dyDescent="0.25">
      <c r="A275" s="1" t="s">
        <v>192</v>
      </c>
      <c r="B275" s="1" t="s">
        <v>2307</v>
      </c>
      <c r="C275" s="1">
        <v>24</v>
      </c>
      <c r="D275" s="1" t="s">
        <v>2308</v>
      </c>
      <c r="E275" s="1" t="s">
        <v>101</v>
      </c>
      <c r="F275" s="1" t="s">
        <v>2309</v>
      </c>
      <c r="G275" s="1" t="s">
        <v>103</v>
      </c>
      <c r="H275" s="1" t="s">
        <v>2310</v>
      </c>
      <c r="I275" s="1">
        <f>SUM(TCP[Packets])</f>
        <v>82620</v>
      </c>
      <c r="J275" s="1">
        <f>(C275/I275) *100</f>
        <v>2.9048656499636893E-2</v>
      </c>
      <c r="K275" s="1"/>
    </row>
    <row r="276" spans="1:11" x14ac:dyDescent="0.25">
      <c r="A276" s="1" t="s">
        <v>192</v>
      </c>
      <c r="B276" s="1" t="s">
        <v>2428</v>
      </c>
      <c r="C276" s="1">
        <v>24</v>
      </c>
      <c r="D276" s="1" t="s">
        <v>2429</v>
      </c>
      <c r="E276" s="1" t="s">
        <v>103</v>
      </c>
      <c r="F276" s="1" t="s">
        <v>2299</v>
      </c>
      <c r="G276" s="1" t="s">
        <v>101</v>
      </c>
      <c r="H276" s="1" t="s">
        <v>2430</v>
      </c>
      <c r="I276" s="1">
        <f>SUM(TCP[Packets])</f>
        <v>82620</v>
      </c>
      <c r="J276" s="1">
        <f>(C276/I276) *100</f>
        <v>2.9048656499636893E-2</v>
      </c>
      <c r="K276" s="1"/>
    </row>
    <row r="277" spans="1:11" x14ac:dyDescent="0.25">
      <c r="A277" s="1" t="s">
        <v>192</v>
      </c>
      <c r="B277" s="1" t="s">
        <v>2493</v>
      </c>
      <c r="C277" s="1">
        <v>24</v>
      </c>
      <c r="D277" s="1" t="s">
        <v>2494</v>
      </c>
      <c r="E277" s="1" t="s">
        <v>30</v>
      </c>
      <c r="F277" s="1" t="s">
        <v>588</v>
      </c>
      <c r="G277" s="1" t="s">
        <v>30</v>
      </c>
      <c r="H277" s="1" t="s">
        <v>2292</v>
      </c>
      <c r="I277" s="1">
        <f>SUM(TCP[Packets])</f>
        <v>82620</v>
      </c>
      <c r="J277" s="1">
        <f>(C277/I277) *100</f>
        <v>2.9048656499636893E-2</v>
      </c>
      <c r="K277" s="1"/>
    </row>
    <row r="278" spans="1:11" x14ac:dyDescent="0.25">
      <c r="A278" s="1" t="s">
        <v>192</v>
      </c>
      <c r="B278" s="1" t="s">
        <v>2528</v>
      </c>
      <c r="C278" s="1">
        <v>24</v>
      </c>
      <c r="D278" s="1" t="s">
        <v>2429</v>
      </c>
      <c r="E278" s="1" t="s">
        <v>103</v>
      </c>
      <c r="F278" s="1" t="s">
        <v>2299</v>
      </c>
      <c r="G278" s="1" t="s">
        <v>101</v>
      </c>
      <c r="H278" s="1" t="s">
        <v>2430</v>
      </c>
      <c r="I278" s="1">
        <f>SUM(TCP[Packets])</f>
        <v>82620</v>
      </c>
      <c r="J278" s="1">
        <f>(C278/I278) *100</f>
        <v>2.9048656499636893E-2</v>
      </c>
      <c r="K278" s="1"/>
    </row>
    <row r="279" spans="1:11" x14ac:dyDescent="0.25">
      <c r="A279" s="1" t="s">
        <v>525</v>
      </c>
      <c r="B279" s="1" t="s">
        <v>2612</v>
      </c>
      <c r="C279" s="1">
        <v>24</v>
      </c>
      <c r="D279" s="1" t="s">
        <v>2613</v>
      </c>
      <c r="E279" s="1" t="s">
        <v>149</v>
      </c>
      <c r="F279" s="1" t="s">
        <v>2614</v>
      </c>
      <c r="G279" s="1" t="s">
        <v>513</v>
      </c>
      <c r="H279" s="1" t="s">
        <v>2615</v>
      </c>
      <c r="I279" s="1">
        <f>SUM(TCP[Packets])</f>
        <v>82620</v>
      </c>
      <c r="J279" s="1">
        <f>(C279/I279) *100</f>
        <v>2.9048656499636893E-2</v>
      </c>
      <c r="K279" s="1"/>
    </row>
    <row r="280" spans="1:11" x14ac:dyDescent="0.25">
      <c r="A280" s="1" t="s">
        <v>525</v>
      </c>
      <c r="B280" s="1" t="s">
        <v>945</v>
      </c>
      <c r="C280" s="1">
        <v>24</v>
      </c>
      <c r="D280" s="1" t="s">
        <v>2663</v>
      </c>
      <c r="E280" s="1" t="s">
        <v>30</v>
      </c>
      <c r="F280" s="1" t="s">
        <v>2664</v>
      </c>
      <c r="G280" s="1" t="s">
        <v>30</v>
      </c>
      <c r="H280" s="1" t="s">
        <v>2665</v>
      </c>
      <c r="I280" s="1">
        <f>SUM(TCP[Packets])</f>
        <v>82620</v>
      </c>
      <c r="J280" s="1">
        <f>(C280/I280) *100</f>
        <v>2.9048656499636893E-2</v>
      </c>
      <c r="K280" s="1"/>
    </row>
    <row r="281" spans="1:11" x14ac:dyDescent="0.25">
      <c r="A281" s="1" t="s">
        <v>525</v>
      </c>
      <c r="B281" s="1" t="s">
        <v>2926</v>
      </c>
      <c r="C281" s="1">
        <v>24</v>
      </c>
      <c r="D281" s="1" t="s">
        <v>1436</v>
      </c>
      <c r="E281" s="1" t="s">
        <v>103</v>
      </c>
      <c r="F281" s="1" t="s">
        <v>1438</v>
      </c>
      <c r="G281" s="1" t="s">
        <v>101</v>
      </c>
      <c r="H281" s="1" t="s">
        <v>1437</v>
      </c>
      <c r="I281" s="1">
        <f>SUM(TCP[Packets])</f>
        <v>82620</v>
      </c>
      <c r="J281" s="1">
        <f>(C281/I281) *100</f>
        <v>2.9048656499636893E-2</v>
      </c>
      <c r="K281" s="1"/>
    </row>
    <row r="282" spans="1:11" x14ac:dyDescent="0.25">
      <c r="A282" s="1" t="s">
        <v>525</v>
      </c>
      <c r="B282" s="1" t="s">
        <v>2931</v>
      </c>
      <c r="C282" s="1">
        <v>24</v>
      </c>
      <c r="D282" s="1" t="s">
        <v>2932</v>
      </c>
      <c r="E282" s="1" t="s">
        <v>101</v>
      </c>
      <c r="F282" s="1" t="s">
        <v>2933</v>
      </c>
      <c r="G282" s="1" t="s">
        <v>103</v>
      </c>
      <c r="H282" s="1" t="s">
        <v>2934</v>
      </c>
      <c r="I282" s="1">
        <f>SUM(TCP[Packets])</f>
        <v>82620</v>
      </c>
      <c r="J282" s="1">
        <f>(C282/I282) *100</f>
        <v>2.9048656499636893E-2</v>
      </c>
      <c r="K282" s="1"/>
    </row>
    <row r="283" spans="1:11" x14ac:dyDescent="0.25">
      <c r="A283" s="1" t="s">
        <v>525</v>
      </c>
      <c r="B283" s="1" t="s">
        <v>2943</v>
      </c>
      <c r="C283" s="1">
        <v>24</v>
      </c>
      <c r="D283" s="1" t="s">
        <v>2944</v>
      </c>
      <c r="E283" s="1" t="s">
        <v>101</v>
      </c>
      <c r="F283" s="1" t="s">
        <v>2945</v>
      </c>
      <c r="G283" s="1" t="s">
        <v>103</v>
      </c>
      <c r="H283" s="1" t="s">
        <v>1727</v>
      </c>
      <c r="I283" s="1">
        <f>SUM(TCP[Packets])</f>
        <v>82620</v>
      </c>
      <c r="J283" s="1">
        <f>(C283/I283) *100</f>
        <v>2.9048656499636893E-2</v>
      </c>
      <c r="K283" s="1"/>
    </row>
    <row r="284" spans="1:11" x14ac:dyDescent="0.25">
      <c r="A284" s="1" t="s">
        <v>525</v>
      </c>
      <c r="B284" s="1" t="s">
        <v>2959</v>
      </c>
      <c r="C284" s="1">
        <v>24</v>
      </c>
      <c r="D284" s="1" t="s">
        <v>2960</v>
      </c>
      <c r="E284" s="1" t="s">
        <v>101</v>
      </c>
      <c r="F284" s="1" t="s">
        <v>2961</v>
      </c>
      <c r="G284" s="1" t="s">
        <v>103</v>
      </c>
      <c r="H284" s="1" t="s">
        <v>2962</v>
      </c>
      <c r="I284" s="1">
        <f>SUM(TCP[Packets])</f>
        <v>82620</v>
      </c>
      <c r="J284" s="1">
        <f>(C284/I284) *100</f>
        <v>2.9048656499636893E-2</v>
      </c>
      <c r="K284" s="1"/>
    </row>
    <row r="285" spans="1:11" x14ac:dyDescent="0.25">
      <c r="A285" s="1" t="s">
        <v>525</v>
      </c>
      <c r="B285" s="1" t="s">
        <v>2981</v>
      </c>
      <c r="C285" s="1">
        <v>24</v>
      </c>
      <c r="D285" s="1" t="s">
        <v>2982</v>
      </c>
      <c r="E285" s="1" t="s">
        <v>101</v>
      </c>
      <c r="F285" s="1" t="s">
        <v>2983</v>
      </c>
      <c r="G285" s="1" t="s">
        <v>103</v>
      </c>
      <c r="H285" s="1" t="s">
        <v>2984</v>
      </c>
      <c r="I285" s="1">
        <f>SUM(TCP[Packets])</f>
        <v>82620</v>
      </c>
      <c r="J285" s="1">
        <f>(C285/I285) *100</f>
        <v>2.9048656499636893E-2</v>
      </c>
      <c r="K285" s="1"/>
    </row>
    <row r="286" spans="1:11" x14ac:dyDescent="0.25">
      <c r="A286" s="1" t="s">
        <v>525</v>
      </c>
      <c r="B286" s="1" t="s">
        <v>2985</v>
      </c>
      <c r="C286" s="1">
        <v>24</v>
      </c>
      <c r="D286" s="1" t="s">
        <v>2986</v>
      </c>
      <c r="E286" s="1" t="s">
        <v>101</v>
      </c>
      <c r="F286" s="1" t="s">
        <v>2987</v>
      </c>
      <c r="G286" s="1" t="s">
        <v>103</v>
      </c>
      <c r="H286" s="1" t="s">
        <v>2988</v>
      </c>
      <c r="I286" s="1">
        <f>SUM(TCP[Packets])</f>
        <v>82620</v>
      </c>
      <c r="J286" s="1">
        <f>(C286/I286) *100</f>
        <v>2.9048656499636893E-2</v>
      </c>
      <c r="K286" s="1"/>
    </row>
    <row r="287" spans="1:11" x14ac:dyDescent="0.25">
      <c r="A287" s="1" t="s">
        <v>525</v>
      </c>
      <c r="B287" s="1" t="s">
        <v>16</v>
      </c>
      <c r="C287" s="1">
        <v>24</v>
      </c>
      <c r="D287" s="1" t="s">
        <v>2996</v>
      </c>
      <c r="E287" s="1" t="s">
        <v>101</v>
      </c>
      <c r="F287" s="1" t="s">
        <v>1119</v>
      </c>
      <c r="G287" s="1" t="s">
        <v>103</v>
      </c>
      <c r="H287" s="1" t="s">
        <v>1727</v>
      </c>
      <c r="I287" s="1">
        <f>SUM(TCP[Packets])</f>
        <v>82620</v>
      </c>
      <c r="J287" s="1">
        <f>(C287/I287) *100</f>
        <v>2.9048656499636893E-2</v>
      </c>
      <c r="K287" s="1"/>
    </row>
    <row r="288" spans="1:11" x14ac:dyDescent="0.25">
      <c r="A288" s="1" t="s">
        <v>525</v>
      </c>
      <c r="B288" s="1" t="s">
        <v>3009</v>
      </c>
      <c r="C288" s="1">
        <v>24</v>
      </c>
      <c r="D288" s="1" t="s">
        <v>3010</v>
      </c>
      <c r="E288" s="1" t="s">
        <v>101</v>
      </c>
      <c r="F288" s="1" t="s">
        <v>3011</v>
      </c>
      <c r="G288" s="1" t="s">
        <v>103</v>
      </c>
      <c r="H288" s="1" t="s">
        <v>1044</v>
      </c>
      <c r="I288" s="1">
        <f>SUM(TCP[Packets])</f>
        <v>82620</v>
      </c>
      <c r="J288" s="1">
        <f>(C288/I288) *100</f>
        <v>2.9048656499636893E-2</v>
      </c>
      <c r="K288" s="1"/>
    </row>
    <row r="289" spans="1:11" x14ac:dyDescent="0.25">
      <c r="A289" s="1" t="s">
        <v>525</v>
      </c>
      <c r="B289" s="1" t="s">
        <v>3016</v>
      </c>
      <c r="C289" s="1">
        <v>24</v>
      </c>
      <c r="D289" s="1" t="s">
        <v>3017</v>
      </c>
      <c r="E289" s="1" t="s">
        <v>101</v>
      </c>
      <c r="F289" s="1" t="s">
        <v>3018</v>
      </c>
      <c r="G289" s="1" t="s">
        <v>103</v>
      </c>
      <c r="H289" s="1" t="s">
        <v>2962</v>
      </c>
      <c r="I289" s="1">
        <f>SUM(TCP[Packets])</f>
        <v>82620</v>
      </c>
      <c r="J289" s="1">
        <f>(C289/I289) *100</f>
        <v>2.9048656499636893E-2</v>
      </c>
      <c r="K289" s="1"/>
    </row>
    <row r="290" spans="1:11" x14ac:dyDescent="0.25">
      <c r="A290" s="1" t="s">
        <v>525</v>
      </c>
      <c r="B290" s="1" t="s">
        <v>3029</v>
      </c>
      <c r="C290" s="1">
        <v>24</v>
      </c>
      <c r="D290" s="1" t="s">
        <v>3030</v>
      </c>
      <c r="E290" s="1" t="s">
        <v>101</v>
      </c>
      <c r="F290" s="1" t="s">
        <v>1930</v>
      </c>
      <c r="G290" s="1" t="s">
        <v>103</v>
      </c>
      <c r="H290" s="1" t="s">
        <v>1467</v>
      </c>
      <c r="I290" s="1">
        <f>SUM(TCP[Packets])</f>
        <v>82620</v>
      </c>
      <c r="J290" s="1">
        <f>(C290/I290) *100</f>
        <v>2.9048656499636893E-2</v>
      </c>
      <c r="K290" s="1"/>
    </row>
    <row r="291" spans="1:11" x14ac:dyDescent="0.25">
      <c r="A291" s="1" t="s">
        <v>525</v>
      </c>
      <c r="B291" s="1" t="s">
        <v>3031</v>
      </c>
      <c r="C291" s="1">
        <v>24</v>
      </c>
      <c r="D291" s="1" t="s">
        <v>3032</v>
      </c>
      <c r="E291" s="1" t="s">
        <v>30</v>
      </c>
      <c r="F291" s="1" t="s">
        <v>3033</v>
      </c>
      <c r="G291" s="1" t="s">
        <v>30</v>
      </c>
      <c r="H291" s="1" t="s">
        <v>3034</v>
      </c>
      <c r="I291" s="1">
        <f>SUM(TCP[Packets])</f>
        <v>82620</v>
      </c>
      <c r="J291" s="1">
        <f>(C291/I291) *100</f>
        <v>2.9048656499636893E-2</v>
      </c>
      <c r="K291" s="1"/>
    </row>
    <row r="292" spans="1:11" x14ac:dyDescent="0.25">
      <c r="A292" s="1" t="s">
        <v>525</v>
      </c>
      <c r="B292" s="1" t="s">
        <v>3041</v>
      </c>
      <c r="C292" s="1">
        <v>24</v>
      </c>
      <c r="D292" s="1" t="s">
        <v>3042</v>
      </c>
      <c r="E292" s="1" t="s">
        <v>101</v>
      </c>
      <c r="F292" s="1" t="s">
        <v>2920</v>
      </c>
      <c r="G292" s="1" t="s">
        <v>103</v>
      </c>
      <c r="H292" s="1" t="s">
        <v>2724</v>
      </c>
      <c r="I292" s="1">
        <f>SUM(TCP[Packets])</f>
        <v>82620</v>
      </c>
      <c r="J292" s="1">
        <f>(C292/I292) *100</f>
        <v>2.9048656499636893E-2</v>
      </c>
      <c r="K292" s="1"/>
    </row>
    <row r="293" spans="1:11" x14ac:dyDescent="0.25">
      <c r="A293" s="1" t="s">
        <v>525</v>
      </c>
      <c r="B293" s="1" t="s">
        <v>3043</v>
      </c>
      <c r="C293" s="1">
        <v>24</v>
      </c>
      <c r="D293" s="1" t="s">
        <v>3044</v>
      </c>
      <c r="E293" s="1" t="s">
        <v>101</v>
      </c>
      <c r="F293" s="1" t="s">
        <v>3045</v>
      </c>
      <c r="G293" s="1" t="s">
        <v>103</v>
      </c>
      <c r="H293" s="1" t="s">
        <v>2310</v>
      </c>
      <c r="I293" s="1">
        <f>SUM(TCP[Packets])</f>
        <v>82620</v>
      </c>
      <c r="J293" s="1">
        <f>(C293/I293) *100</f>
        <v>2.9048656499636893E-2</v>
      </c>
      <c r="K293" s="1"/>
    </row>
    <row r="294" spans="1:11" x14ac:dyDescent="0.25">
      <c r="A294" s="1" t="s">
        <v>525</v>
      </c>
      <c r="B294" s="1" t="s">
        <v>3052</v>
      </c>
      <c r="C294" s="1">
        <v>24</v>
      </c>
      <c r="D294" s="1" t="s">
        <v>3042</v>
      </c>
      <c r="E294" s="1" t="s">
        <v>101</v>
      </c>
      <c r="F294" s="1" t="s">
        <v>2920</v>
      </c>
      <c r="G294" s="1" t="s">
        <v>103</v>
      </c>
      <c r="H294" s="1" t="s">
        <v>2724</v>
      </c>
      <c r="I294" s="1">
        <f>SUM(TCP[Packets])</f>
        <v>82620</v>
      </c>
      <c r="J294" s="1">
        <f>(C294/I294) *100</f>
        <v>2.9048656499636893E-2</v>
      </c>
      <c r="K294" s="1"/>
    </row>
    <row r="295" spans="1:11" x14ac:dyDescent="0.25">
      <c r="A295" s="1" t="s">
        <v>637</v>
      </c>
      <c r="B295" s="1" t="s">
        <v>3359</v>
      </c>
      <c r="C295" s="1">
        <v>24</v>
      </c>
      <c r="D295" s="1" t="s">
        <v>3360</v>
      </c>
      <c r="E295" s="1" t="s">
        <v>165</v>
      </c>
      <c r="F295" s="1" t="s">
        <v>3361</v>
      </c>
      <c r="G295" s="1" t="s">
        <v>281</v>
      </c>
      <c r="H295" s="1" t="s">
        <v>3362</v>
      </c>
      <c r="I295" s="1">
        <f>SUM(TCP[Packets])</f>
        <v>82620</v>
      </c>
      <c r="J295" s="1">
        <f>(C295/I295) *100</f>
        <v>2.9048656499636893E-2</v>
      </c>
      <c r="K295" s="1"/>
    </row>
    <row r="296" spans="1:11" x14ac:dyDescent="0.25">
      <c r="A296" s="1" t="s">
        <v>896</v>
      </c>
      <c r="B296" s="1" t="s">
        <v>9</v>
      </c>
      <c r="C296" s="1">
        <v>24</v>
      </c>
      <c r="D296" s="1" t="s">
        <v>3397</v>
      </c>
      <c r="E296" s="1" t="s">
        <v>30</v>
      </c>
      <c r="F296" s="1" t="s">
        <v>3398</v>
      </c>
      <c r="G296" s="1" t="s">
        <v>30</v>
      </c>
      <c r="H296" s="1" t="s">
        <v>1107</v>
      </c>
      <c r="I296" s="1">
        <f>SUM(TCP[Packets])</f>
        <v>82620</v>
      </c>
      <c r="J296" s="1">
        <f>(C296/I296) *100</f>
        <v>2.9048656499636893E-2</v>
      </c>
      <c r="K296" s="1"/>
    </row>
    <row r="297" spans="1:11" x14ac:dyDescent="0.25">
      <c r="A297" s="1" t="s">
        <v>2073</v>
      </c>
      <c r="B297" s="1" t="s">
        <v>9</v>
      </c>
      <c r="C297" s="1">
        <v>23</v>
      </c>
      <c r="D297" s="1" t="s">
        <v>2074</v>
      </c>
      <c r="E297" s="1" t="s">
        <v>146</v>
      </c>
      <c r="F297" s="1" t="s">
        <v>2075</v>
      </c>
      <c r="G297" s="1" t="s">
        <v>32</v>
      </c>
      <c r="H297" s="1" t="s">
        <v>911</v>
      </c>
      <c r="I297" s="1">
        <f>SUM(TCP[Packets])</f>
        <v>82620</v>
      </c>
      <c r="J297" s="1">
        <f>(C297/I297) *100</f>
        <v>2.7838295812152018E-2</v>
      </c>
      <c r="K297" s="1"/>
    </row>
    <row r="298" spans="1:11" x14ac:dyDescent="0.25">
      <c r="A298" s="1" t="s">
        <v>192</v>
      </c>
      <c r="B298" s="1" t="s">
        <v>2372</v>
      </c>
      <c r="C298" s="1">
        <v>23</v>
      </c>
      <c r="D298" s="1" t="s">
        <v>2373</v>
      </c>
      <c r="E298" s="1" t="s">
        <v>103</v>
      </c>
      <c r="F298" s="1" t="s">
        <v>2374</v>
      </c>
      <c r="G298" s="1" t="s">
        <v>30</v>
      </c>
      <c r="H298" s="1" t="s">
        <v>2375</v>
      </c>
      <c r="I298" s="1">
        <f>SUM(TCP[Packets])</f>
        <v>82620</v>
      </c>
      <c r="J298" s="1">
        <f>(C298/I298) *100</f>
        <v>2.7838295812152018E-2</v>
      </c>
      <c r="K298" s="1"/>
    </row>
    <row r="299" spans="1:11" x14ac:dyDescent="0.25">
      <c r="A299" s="1" t="s">
        <v>525</v>
      </c>
      <c r="B299" s="1" t="s">
        <v>2700</v>
      </c>
      <c r="C299" s="1">
        <v>23</v>
      </c>
      <c r="D299" s="1" t="s">
        <v>2701</v>
      </c>
      <c r="E299" s="1" t="s">
        <v>149</v>
      </c>
      <c r="F299" s="1" t="s">
        <v>2702</v>
      </c>
      <c r="G299" s="1" t="s">
        <v>281</v>
      </c>
      <c r="H299" s="1" t="s">
        <v>2703</v>
      </c>
      <c r="I299" s="1">
        <f>SUM(TCP[Packets])</f>
        <v>82620</v>
      </c>
      <c r="J299" s="1">
        <f>(C299/I299) *100</f>
        <v>2.7838295812152018E-2</v>
      </c>
      <c r="K299" s="1"/>
    </row>
    <row r="300" spans="1:11" x14ac:dyDescent="0.25">
      <c r="A300" s="1" t="s">
        <v>525</v>
      </c>
      <c r="B300" s="1" t="s">
        <v>2813</v>
      </c>
      <c r="C300" s="1">
        <v>23</v>
      </c>
      <c r="D300" s="1" t="s">
        <v>2814</v>
      </c>
      <c r="E300" s="1" t="s">
        <v>103</v>
      </c>
      <c r="F300" s="1" t="s">
        <v>2815</v>
      </c>
      <c r="G300" s="1" t="s">
        <v>30</v>
      </c>
      <c r="H300" s="1" t="s">
        <v>2816</v>
      </c>
      <c r="I300" s="1">
        <f>SUM(TCP[Packets])</f>
        <v>82620</v>
      </c>
      <c r="J300" s="1">
        <f>(C300/I300) *100</f>
        <v>2.7838295812152018E-2</v>
      </c>
      <c r="K300" s="1"/>
    </row>
    <row r="301" spans="1:11" x14ac:dyDescent="0.25">
      <c r="A301" s="1" t="s">
        <v>525</v>
      </c>
      <c r="B301" s="1" t="s">
        <v>2828</v>
      </c>
      <c r="C301" s="1">
        <v>23</v>
      </c>
      <c r="D301" s="1" t="s">
        <v>2829</v>
      </c>
      <c r="E301" s="1" t="s">
        <v>103</v>
      </c>
      <c r="F301" s="1" t="s">
        <v>2823</v>
      </c>
      <c r="G301" s="1" t="s">
        <v>30</v>
      </c>
      <c r="H301" s="1" t="s">
        <v>2830</v>
      </c>
      <c r="I301" s="1">
        <f>SUM(TCP[Packets])</f>
        <v>82620</v>
      </c>
      <c r="J301" s="1">
        <f>(C301/I301) *100</f>
        <v>2.7838295812152018E-2</v>
      </c>
      <c r="K301" s="1"/>
    </row>
    <row r="302" spans="1:11" x14ac:dyDescent="0.25">
      <c r="A302" s="1" t="s">
        <v>525</v>
      </c>
      <c r="B302" s="1" t="s">
        <v>2834</v>
      </c>
      <c r="C302" s="1">
        <v>23</v>
      </c>
      <c r="D302" s="1" t="s">
        <v>2835</v>
      </c>
      <c r="E302" s="1" t="s">
        <v>103</v>
      </c>
      <c r="F302" s="1" t="s">
        <v>2827</v>
      </c>
      <c r="G302" s="1" t="s">
        <v>30</v>
      </c>
      <c r="H302" s="1" t="s">
        <v>2836</v>
      </c>
      <c r="I302" s="1">
        <f>SUM(TCP[Packets])</f>
        <v>82620</v>
      </c>
      <c r="J302" s="1">
        <f>(C302/I302) *100</f>
        <v>2.7838295812152018E-2</v>
      </c>
      <c r="K302" s="1"/>
    </row>
    <row r="303" spans="1:11" x14ac:dyDescent="0.25">
      <c r="A303" s="1" t="s">
        <v>525</v>
      </c>
      <c r="B303" s="1" t="s">
        <v>2905</v>
      </c>
      <c r="C303" s="1">
        <v>23</v>
      </c>
      <c r="D303" s="1" t="s">
        <v>2906</v>
      </c>
      <c r="E303" s="1" t="s">
        <v>101</v>
      </c>
      <c r="F303" s="1" t="s">
        <v>2907</v>
      </c>
      <c r="G303" s="1" t="s">
        <v>165</v>
      </c>
      <c r="H303" s="1" t="s">
        <v>2908</v>
      </c>
      <c r="I303" s="1">
        <f>SUM(TCP[Packets])</f>
        <v>82620</v>
      </c>
      <c r="J303" s="1">
        <f>(C303/I303) *100</f>
        <v>2.7838295812152018E-2</v>
      </c>
      <c r="K303" s="1"/>
    </row>
    <row r="304" spans="1:11" x14ac:dyDescent="0.25">
      <c r="A304" s="1" t="s">
        <v>525</v>
      </c>
      <c r="B304" s="1" t="s">
        <v>2922</v>
      </c>
      <c r="C304" s="1">
        <v>23</v>
      </c>
      <c r="D304" s="1" t="s">
        <v>2923</v>
      </c>
      <c r="E304" s="1" t="s">
        <v>281</v>
      </c>
      <c r="F304" s="1" t="s">
        <v>2924</v>
      </c>
      <c r="G304" s="1" t="s">
        <v>149</v>
      </c>
      <c r="H304" s="1" t="s">
        <v>2925</v>
      </c>
      <c r="I304" s="1">
        <f>SUM(TCP[Packets])</f>
        <v>82620</v>
      </c>
      <c r="J304" s="1">
        <f>(C304/I304) *100</f>
        <v>2.7838295812152018E-2</v>
      </c>
      <c r="K304" s="1"/>
    </row>
    <row r="305" spans="1:11" x14ac:dyDescent="0.25">
      <c r="A305" s="1" t="s">
        <v>525</v>
      </c>
      <c r="B305" s="1" t="s">
        <v>2947</v>
      </c>
      <c r="C305" s="1">
        <v>23</v>
      </c>
      <c r="D305" s="1" t="s">
        <v>2948</v>
      </c>
      <c r="E305" s="1" t="s">
        <v>101</v>
      </c>
      <c r="F305" s="1" t="s">
        <v>2949</v>
      </c>
      <c r="G305" s="1" t="s">
        <v>165</v>
      </c>
      <c r="H305" s="1" t="s">
        <v>2950</v>
      </c>
      <c r="I305" s="1">
        <f>SUM(TCP[Packets])</f>
        <v>82620</v>
      </c>
      <c r="J305" s="1">
        <f>(C305/I305) *100</f>
        <v>2.7838295812152018E-2</v>
      </c>
      <c r="K305" s="1"/>
    </row>
    <row r="306" spans="1:11" x14ac:dyDescent="0.25">
      <c r="A306" s="1" t="s">
        <v>525</v>
      </c>
      <c r="B306" s="1" t="s">
        <v>2971</v>
      </c>
      <c r="C306" s="1">
        <v>23</v>
      </c>
      <c r="D306" s="1" t="s">
        <v>2972</v>
      </c>
      <c r="E306" s="1" t="s">
        <v>103</v>
      </c>
      <c r="F306" s="1" t="s">
        <v>1793</v>
      </c>
      <c r="G306" s="1" t="s">
        <v>30</v>
      </c>
      <c r="H306" s="1" t="s">
        <v>2973</v>
      </c>
      <c r="I306" s="1">
        <f>SUM(TCP[Packets])</f>
        <v>82620</v>
      </c>
      <c r="J306" s="1">
        <f>(C306/I306) *100</f>
        <v>2.7838295812152018E-2</v>
      </c>
      <c r="K306" s="1"/>
    </row>
    <row r="307" spans="1:11" x14ac:dyDescent="0.25">
      <c r="A307" s="1" t="s">
        <v>525</v>
      </c>
      <c r="B307" s="1" t="s">
        <v>44</v>
      </c>
      <c r="C307" s="1">
        <v>23</v>
      </c>
      <c r="D307" s="1" t="s">
        <v>2994</v>
      </c>
      <c r="E307" s="1" t="s">
        <v>30</v>
      </c>
      <c r="F307" s="1" t="s">
        <v>2937</v>
      </c>
      <c r="G307" s="1" t="s">
        <v>103</v>
      </c>
      <c r="H307" s="1" t="s">
        <v>2995</v>
      </c>
      <c r="I307" s="1">
        <f>SUM(TCP[Packets])</f>
        <v>82620</v>
      </c>
      <c r="J307" s="1">
        <f>(C307/I307) *100</f>
        <v>2.7838295812152018E-2</v>
      </c>
      <c r="K307" s="1"/>
    </row>
    <row r="308" spans="1:11" x14ac:dyDescent="0.25">
      <c r="A308" s="1" t="s">
        <v>525</v>
      </c>
      <c r="B308" s="1" t="s">
        <v>3019</v>
      </c>
      <c r="C308" s="1">
        <v>23</v>
      </c>
      <c r="D308" s="1" t="s">
        <v>3020</v>
      </c>
      <c r="E308" s="1" t="s">
        <v>101</v>
      </c>
      <c r="F308" s="1" t="s">
        <v>3021</v>
      </c>
      <c r="G308" s="1" t="s">
        <v>165</v>
      </c>
      <c r="H308" s="1" t="s">
        <v>2950</v>
      </c>
      <c r="I308" s="1">
        <f>SUM(TCP[Packets])</f>
        <v>82620</v>
      </c>
      <c r="J308" s="1">
        <f>(C308/I308) *100</f>
        <v>2.7838295812152018E-2</v>
      </c>
      <c r="K308" s="1"/>
    </row>
    <row r="309" spans="1:11" x14ac:dyDescent="0.25">
      <c r="A309" s="1" t="s">
        <v>525</v>
      </c>
      <c r="B309" s="1" t="s">
        <v>3038</v>
      </c>
      <c r="C309" s="1">
        <v>23</v>
      </c>
      <c r="D309" s="1" t="s">
        <v>3039</v>
      </c>
      <c r="E309" s="1" t="s">
        <v>103</v>
      </c>
      <c r="F309" s="1" t="s">
        <v>1793</v>
      </c>
      <c r="G309" s="1" t="s">
        <v>30</v>
      </c>
      <c r="H309" s="1" t="s">
        <v>3040</v>
      </c>
      <c r="I309" s="1">
        <f>SUM(TCP[Packets])</f>
        <v>82620</v>
      </c>
      <c r="J309" s="1">
        <f>(C309/I309) *100</f>
        <v>2.7838295812152018E-2</v>
      </c>
      <c r="K309" s="1"/>
    </row>
    <row r="310" spans="1:11" x14ac:dyDescent="0.25">
      <c r="A310" s="1" t="s">
        <v>525</v>
      </c>
      <c r="B310" s="1" t="s">
        <v>3059</v>
      </c>
      <c r="C310" s="1">
        <v>23</v>
      </c>
      <c r="D310" s="1" t="s">
        <v>3060</v>
      </c>
      <c r="E310" s="1" t="s">
        <v>103</v>
      </c>
      <c r="F310" s="1" t="s">
        <v>2823</v>
      </c>
      <c r="G310" s="1" t="s">
        <v>30</v>
      </c>
      <c r="H310" s="1" t="s">
        <v>3061</v>
      </c>
      <c r="I310" s="1">
        <f>SUM(TCP[Packets])</f>
        <v>82620</v>
      </c>
      <c r="J310" s="1">
        <f>(C310/I310) *100</f>
        <v>2.7838295812152018E-2</v>
      </c>
      <c r="K310" s="1"/>
    </row>
    <row r="311" spans="1:11" x14ac:dyDescent="0.25">
      <c r="A311" s="1" t="s">
        <v>525</v>
      </c>
      <c r="B311" s="1" t="s">
        <v>3157</v>
      </c>
      <c r="C311" s="1">
        <v>23</v>
      </c>
      <c r="D311" s="1" t="s">
        <v>3158</v>
      </c>
      <c r="E311" s="1" t="s">
        <v>165</v>
      </c>
      <c r="F311" s="1" t="s">
        <v>3159</v>
      </c>
      <c r="G311" s="1" t="s">
        <v>101</v>
      </c>
      <c r="H311" s="1" t="s">
        <v>2687</v>
      </c>
      <c r="I311" s="1">
        <f>SUM(TCP[Packets])</f>
        <v>82620</v>
      </c>
      <c r="J311" s="1">
        <f>(C311/I311) *100</f>
        <v>2.7838295812152018E-2</v>
      </c>
      <c r="K311" s="1"/>
    </row>
    <row r="312" spans="1:11" x14ac:dyDescent="0.25">
      <c r="A312" s="1" t="s">
        <v>525</v>
      </c>
      <c r="B312" s="1" t="s">
        <v>3161</v>
      </c>
      <c r="C312" s="1">
        <v>23</v>
      </c>
      <c r="D312" s="1" t="s">
        <v>2074</v>
      </c>
      <c r="E312" s="1" t="s">
        <v>32</v>
      </c>
      <c r="F312" s="1" t="s">
        <v>911</v>
      </c>
      <c r="G312" s="1" t="s">
        <v>146</v>
      </c>
      <c r="H312" s="1" t="s">
        <v>2075</v>
      </c>
      <c r="I312" s="1">
        <f>SUM(TCP[Packets])</f>
        <v>82620</v>
      </c>
      <c r="J312" s="1">
        <f>(C312/I312) *100</f>
        <v>2.7838295812152018E-2</v>
      </c>
      <c r="K312" s="1"/>
    </row>
    <row r="313" spans="1:11" x14ac:dyDescent="0.25">
      <c r="A313" s="1" t="s">
        <v>637</v>
      </c>
      <c r="B313" s="1" t="s">
        <v>3356</v>
      </c>
      <c r="C313" s="1">
        <v>23</v>
      </c>
      <c r="D313" s="1" t="s">
        <v>3357</v>
      </c>
      <c r="E313" s="1" t="s">
        <v>103</v>
      </c>
      <c r="F313" s="1" t="s">
        <v>3358</v>
      </c>
      <c r="G313" s="1" t="s">
        <v>30</v>
      </c>
      <c r="H313" s="1" t="s">
        <v>1603</v>
      </c>
      <c r="I313" s="1">
        <f>SUM(TCP[Packets])</f>
        <v>82620</v>
      </c>
      <c r="J313" s="1">
        <f>(C313/I313) *100</f>
        <v>2.7838295812152018E-2</v>
      </c>
      <c r="K313" s="1"/>
    </row>
    <row r="314" spans="1:11" x14ac:dyDescent="0.25">
      <c r="A314" s="1" t="s">
        <v>637</v>
      </c>
      <c r="B314" s="1" t="s">
        <v>3380</v>
      </c>
      <c r="C314" s="1">
        <v>23</v>
      </c>
      <c r="D314" s="1" t="s">
        <v>3381</v>
      </c>
      <c r="E314" s="1" t="s">
        <v>103</v>
      </c>
      <c r="F314" s="1" t="s">
        <v>3382</v>
      </c>
      <c r="G314" s="1" t="s">
        <v>30</v>
      </c>
      <c r="H314" s="1" t="s">
        <v>3383</v>
      </c>
      <c r="I314" s="1">
        <f>SUM(TCP[Packets])</f>
        <v>82620</v>
      </c>
      <c r="J314" s="1">
        <f>(C314/I314) *100</f>
        <v>2.7838295812152018E-2</v>
      </c>
      <c r="K314" s="1"/>
    </row>
    <row r="315" spans="1:11" x14ac:dyDescent="0.25">
      <c r="A315" s="1" t="s">
        <v>1609</v>
      </c>
      <c r="B315" s="1" t="s">
        <v>9</v>
      </c>
      <c r="C315" s="1">
        <v>22</v>
      </c>
      <c r="D315" s="1" t="s">
        <v>1610</v>
      </c>
      <c r="E315" s="1" t="s">
        <v>165</v>
      </c>
      <c r="F315" s="1" t="s">
        <v>1611</v>
      </c>
      <c r="G315" s="1" t="s">
        <v>30</v>
      </c>
      <c r="H315" s="1" t="s">
        <v>1612</v>
      </c>
      <c r="I315" s="1">
        <f>SUM(TCP[Packets])</f>
        <v>82620</v>
      </c>
      <c r="J315" s="1">
        <f>(C315/I315) *100</f>
        <v>2.6627935124667153E-2</v>
      </c>
      <c r="K315" s="1"/>
    </row>
    <row r="316" spans="1:11" x14ac:dyDescent="0.25">
      <c r="A316" s="1" t="s">
        <v>192</v>
      </c>
      <c r="B316" s="1" t="s">
        <v>2208</v>
      </c>
      <c r="C316" s="1">
        <v>22</v>
      </c>
      <c r="D316" s="1" t="s">
        <v>2209</v>
      </c>
      <c r="E316" s="1" t="s">
        <v>103</v>
      </c>
      <c r="F316" s="1" t="s">
        <v>2210</v>
      </c>
      <c r="G316" s="1" t="s">
        <v>103</v>
      </c>
      <c r="H316" s="1" t="s">
        <v>2110</v>
      </c>
      <c r="I316" s="1">
        <f>SUM(TCP[Packets])</f>
        <v>82620</v>
      </c>
      <c r="J316" s="1">
        <f>(C316/I316) *100</f>
        <v>2.6627935124667153E-2</v>
      </c>
      <c r="K316" s="1"/>
    </row>
    <row r="317" spans="1:11" x14ac:dyDescent="0.25">
      <c r="A317" s="1" t="s">
        <v>192</v>
      </c>
      <c r="B317" s="1" t="s">
        <v>2254</v>
      </c>
      <c r="C317" s="1">
        <v>22</v>
      </c>
      <c r="D317" s="1" t="s">
        <v>2209</v>
      </c>
      <c r="E317" s="1" t="s">
        <v>103</v>
      </c>
      <c r="F317" s="1" t="s">
        <v>2210</v>
      </c>
      <c r="G317" s="1" t="s">
        <v>103</v>
      </c>
      <c r="H317" s="1" t="s">
        <v>2110</v>
      </c>
      <c r="I317" s="1">
        <f>SUM(TCP[Packets])</f>
        <v>82620</v>
      </c>
      <c r="J317" s="1">
        <f>(C317/I317) *100</f>
        <v>2.6627935124667153E-2</v>
      </c>
      <c r="K317" s="1"/>
    </row>
    <row r="318" spans="1:11" x14ac:dyDescent="0.25">
      <c r="A318" s="1" t="s">
        <v>192</v>
      </c>
      <c r="B318" s="1" t="s">
        <v>2297</v>
      </c>
      <c r="C318" s="1">
        <v>22</v>
      </c>
      <c r="D318" s="1" t="s">
        <v>2298</v>
      </c>
      <c r="E318" s="1" t="s">
        <v>103</v>
      </c>
      <c r="F318" s="1" t="s">
        <v>2299</v>
      </c>
      <c r="G318" s="1" t="s">
        <v>103</v>
      </c>
      <c r="H318" s="1" t="s">
        <v>2300</v>
      </c>
      <c r="I318" s="1">
        <f>SUM(TCP[Packets])</f>
        <v>82620</v>
      </c>
      <c r="J318" s="1">
        <f>(C318/I318) *100</f>
        <v>2.6627935124667153E-2</v>
      </c>
      <c r="K318" s="1"/>
    </row>
    <row r="319" spans="1:11" x14ac:dyDescent="0.25">
      <c r="A319" s="1" t="s">
        <v>192</v>
      </c>
      <c r="B319" s="1" t="s">
        <v>1034</v>
      </c>
      <c r="C319" s="1">
        <v>22</v>
      </c>
      <c r="D319" s="1" t="s">
        <v>2298</v>
      </c>
      <c r="E319" s="1" t="s">
        <v>103</v>
      </c>
      <c r="F319" s="1" t="s">
        <v>2299</v>
      </c>
      <c r="G319" s="1" t="s">
        <v>103</v>
      </c>
      <c r="H319" s="1" t="s">
        <v>2300</v>
      </c>
      <c r="I319" s="1">
        <f>SUM(TCP[Packets])</f>
        <v>82620</v>
      </c>
      <c r="J319" s="1">
        <f>(C319/I319) *100</f>
        <v>2.6627935124667153E-2</v>
      </c>
      <c r="K319" s="1"/>
    </row>
    <row r="320" spans="1:11" x14ac:dyDescent="0.25">
      <c r="A320" s="1" t="s">
        <v>192</v>
      </c>
      <c r="B320" s="1" t="s">
        <v>2350</v>
      </c>
      <c r="C320" s="1">
        <v>22</v>
      </c>
      <c r="D320" s="1" t="s">
        <v>2298</v>
      </c>
      <c r="E320" s="1" t="s">
        <v>103</v>
      </c>
      <c r="F320" s="1" t="s">
        <v>2299</v>
      </c>
      <c r="G320" s="1" t="s">
        <v>103</v>
      </c>
      <c r="H320" s="1" t="s">
        <v>2300</v>
      </c>
      <c r="I320" s="1">
        <f>SUM(TCP[Packets])</f>
        <v>82620</v>
      </c>
      <c r="J320" s="1">
        <f>(C320/I320) *100</f>
        <v>2.6627935124667153E-2</v>
      </c>
      <c r="K320" s="1"/>
    </row>
    <row r="321" spans="1:11" x14ac:dyDescent="0.25">
      <c r="A321" s="1" t="s">
        <v>192</v>
      </c>
      <c r="B321" s="1" t="s">
        <v>2361</v>
      </c>
      <c r="C321" s="1">
        <v>22</v>
      </c>
      <c r="D321" s="1" t="s">
        <v>2298</v>
      </c>
      <c r="E321" s="1" t="s">
        <v>103</v>
      </c>
      <c r="F321" s="1" t="s">
        <v>2299</v>
      </c>
      <c r="G321" s="1" t="s">
        <v>103</v>
      </c>
      <c r="H321" s="1" t="s">
        <v>2300</v>
      </c>
      <c r="I321" s="1">
        <f>SUM(TCP[Packets])</f>
        <v>82620</v>
      </c>
      <c r="J321" s="1">
        <f>(C321/I321) *100</f>
        <v>2.6627935124667153E-2</v>
      </c>
      <c r="K321" s="1"/>
    </row>
    <row r="322" spans="1:11" x14ac:dyDescent="0.25">
      <c r="A322" s="1" t="s">
        <v>192</v>
      </c>
      <c r="B322" s="1" t="s">
        <v>2383</v>
      </c>
      <c r="C322" s="1">
        <v>22</v>
      </c>
      <c r="D322" s="1" t="s">
        <v>2298</v>
      </c>
      <c r="E322" s="1" t="s">
        <v>103</v>
      </c>
      <c r="F322" s="1" t="s">
        <v>2299</v>
      </c>
      <c r="G322" s="1" t="s">
        <v>103</v>
      </c>
      <c r="H322" s="1" t="s">
        <v>2300</v>
      </c>
      <c r="I322" s="1">
        <f>SUM(TCP[Packets])</f>
        <v>82620</v>
      </c>
      <c r="J322" s="1">
        <f>(C322/I322) *100</f>
        <v>2.6627935124667153E-2</v>
      </c>
      <c r="K322" s="1"/>
    </row>
    <row r="323" spans="1:11" x14ac:dyDescent="0.25">
      <c r="A323" s="1" t="s">
        <v>192</v>
      </c>
      <c r="B323" s="1" t="s">
        <v>2401</v>
      </c>
      <c r="C323" s="1">
        <v>22</v>
      </c>
      <c r="D323" s="1" t="s">
        <v>2298</v>
      </c>
      <c r="E323" s="1" t="s">
        <v>103</v>
      </c>
      <c r="F323" s="1" t="s">
        <v>2299</v>
      </c>
      <c r="G323" s="1" t="s">
        <v>103</v>
      </c>
      <c r="H323" s="1" t="s">
        <v>2300</v>
      </c>
      <c r="I323" s="1">
        <f>SUM(TCP[Packets])</f>
        <v>82620</v>
      </c>
      <c r="J323" s="1">
        <f>(C323/I323) *100</f>
        <v>2.6627935124667153E-2</v>
      </c>
      <c r="K323" s="1"/>
    </row>
    <row r="324" spans="1:11" x14ac:dyDescent="0.25">
      <c r="A324" s="1" t="s">
        <v>192</v>
      </c>
      <c r="B324" s="1" t="s">
        <v>1040</v>
      </c>
      <c r="C324" s="1">
        <v>22</v>
      </c>
      <c r="D324" s="1" t="s">
        <v>2442</v>
      </c>
      <c r="E324" s="1" t="s">
        <v>103</v>
      </c>
      <c r="F324" s="1" t="s">
        <v>1321</v>
      </c>
      <c r="G324" s="1" t="s">
        <v>103</v>
      </c>
      <c r="H324" s="1" t="s">
        <v>585</v>
      </c>
      <c r="I324" s="1">
        <f>SUM(TCP[Packets])</f>
        <v>82620</v>
      </c>
      <c r="J324" s="1">
        <f>(C324/I324) *100</f>
        <v>2.6627935124667153E-2</v>
      </c>
      <c r="K324" s="1"/>
    </row>
    <row r="325" spans="1:11" x14ac:dyDescent="0.25">
      <c r="A325" s="1" t="s">
        <v>192</v>
      </c>
      <c r="B325" s="1" t="s">
        <v>2443</v>
      </c>
      <c r="C325" s="1">
        <v>22</v>
      </c>
      <c r="D325" s="1" t="s">
        <v>2298</v>
      </c>
      <c r="E325" s="1" t="s">
        <v>103</v>
      </c>
      <c r="F325" s="1" t="s">
        <v>2299</v>
      </c>
      <c r="G325" s="1" t="s">
        <v>103</v>
      </c>
      <c r="H325" s="1" t="s">
        <v>2300</v>
      </c>
      <c r="I325" s="1">
        <f>SUM(TCP[Packets])</f>
        <v>82620</v>
      </c>
      <c r="J325" s="1">
        <f>(C325/I325) *100</f>
        <v>2.6627935124667153E-2</v>
      </c>
      <c r="K325" s="1"/>
    </row>
    <row r="326" spans="1:11" x14ac:dyDescent="0.25">
      <c r="A326" s="1" t="s">
        <v>192</v>
      </c>
      <c r="B326" s="1" t="s">
        <v>2457</v>
      </c>
      <c r="C326" s="1">
        <v>22</v>
      </c>
      <c r="D326" s="1" t="s">
        <v>2298</v>
      </c>
      <c r="E326" s="1" t="s">
        <v>103</v>
      </c>
      <c r="F326" s="1" t="s">
        <v>2299</v>
      </c>
      <c r="G326" s="1" t="s">
        <v>103</v>
      </c>
      <c r="H326" s="1" t="s">
        <v>2300</v>
      </c>
      <c r="I326" s="1">
        <f>SUM(TCP[Packets])</f>
        <v>82620</v>
      </c>
      <c r="J326" s="1">
        <f>(C326/I326) *100</f>
        <v>2.6627935124667153E-2</v>
      </c>
      <c r="K326" s="1"/>
    </row>
    <row r="327" spans="1:11" x14ac:dyDescent="0.25">
      <c r="A327" s="1" t="s">
        <v>192</v>
      </c>
      <c r="B327" s="1" t="s">
        <v>2472</v>
      </c>
      <c r="C327" s="1">
        <v>22</v>
      </c>
      <c r="D327" s="1" t="s">
        <v>2298</v>
      </c>
      <c r="E327" s="1" t="s">
        <v>103</v>
      </c>
      <c r="F327" s="1" t="s">
        <v>2299</v>
      </c>
      <c r="G327" s="1" t="s">
        <v>103</v>
      </c>
      <c r="H327" s="1" t="s">
        <v>2300</v>
      </c>
      <c r="I327" s="1">
        <f>SUM(TCP[Packets])</f>
        <v>82620</v>
      </c>
      <c r="J327" s="1">
        <f>(C327/I327) *100</f>
        <v>2.6627935124667153E-2</v>
      </c>
      <c r="K327" s="1"/>
    </row>
    <row r="328" spans="1:11" x14ac:dyDescent="0.25">
      <c r="A328" s="1" t="s">
        <v>192</v>
      </c>
      <c r="B328" s="1" t="s">
        <v>2484</v>
      </c>
      <c r="C328" s="1">
        <v>22</v>
      </c>
      <c r="D328" s="1" t="s">
        <v>2298</v>
      </c>
      <c r="E328" s="1" t="s">
        <v>103</v>
      </c>
      <c r="F328" s="1" t="s">
        <v>2299</v>
      </c>
      <c r="G328" s="1" t="s">
        <v>103</v>
      </c>
      <c r="H328" s="1" t="s">
        <v>2300</v>
      </c>
      <c r="I328" s="1">
        <f>SUM(TCP[Packets])</f>
        <v>82620</v>
      </c>
      <c r="J328" s="1">
        <f>(C328/I328) *100</f>
        <v>2.6627935124667153E-2</v>
      </c>
      <c r="K328" s="1"/>
    </row>
    <row r="329" spans="1:11" x14ac:dyDescent="0.25">
      <c r="A329" s="1" t="s">
        <v>192</v>
      </c>
      <c r="B329" s="1" t="s">
        <v>2502</v>
      </c>
      <c r="C329" s="1">
        <v>22</v>
      </c>
      <c r="D329" s="1" t="s">
        <v>2298</v>
      </c>
      <c r="E329" s="1" t="s">
        <v>103</v>
      </c>
      <c r="F329" s="1" t="s">
        <v>2299</v>
      </c>
      <c r="G329" s="1" t="s">
        <v>103</v>
      </c>
      <c r="H329" s="1" t="s">
        <v>2300</v>
      </c>
      <c r="I329" s="1">
        <f>SUM(TCP[Packets])</f>
        <v>82620</v>
      </c>
      <c r="J329" s="1">
        <f>(C329/I329) *100</f>
        <v>2.6627935124667153E-2</v>
      </c>
      <c r="K329" s="1"/>
    </row>
    <row r="330" spans="1:11" x14ac:dyDescent="0.25">
      <c r="A330" s="1" t="s">
        <v>525</v>
      </c>
      <c r="B330" s="1" t="s">
        <v>2580</v>
      </c>
      <c r="C330" s="1">
        <v>22</v>
      </c>
      <c r="D330" s="1" t="s">
        <v>2581</v>
      </c>
      <c r="E330" s="1" t="s">
        <v>103</v>
      </c>
      <c r="F330" s="1" t="s">
        <v>2582</v>
      </c>
      <c r="G330" s="1" t="s">
        <v>103</v>
      </c>
      <c r="H330" s="1" t="s">
        <v>596</v>
      </c>
      <c r="I330" s="1">
        <f>SUM(TCP[Packets])</f>
        <v>82620</v>
      </c>
      <c r="J330" s="1">
        <f>(C330/I330) *100</f>
        <v>2.6627935124667153E-2</v>
      </c>
      <c r="K330" s="1"/>
    </row>
    <row r="331" spans="1:11" x14ac:dyDescent="0.25">
      <c r="A331" s="1" t="s">
        <v>525</v>
      </c>
      <c r="B331" s="1" t="s">
        <v>2583</v>
      </c>
      <c r="C331" s="1">
        <v>22</v>
      </c>
      <c r="D331" s="1" t="s">
        <v>2584</v>
      </c>
      <c r="E331" s="1" t="s">
        <v>103</v>
      </c>
      <c r="F331" s="1" t="s">
        <v>611</v>
      </c>
      <c r="G331" s="1" t="s">
        <v>103</v>
      </c>
      <c r="H331" s="1" t="s">
        <v>596</v>
      </c>
      <c r="I331" s="1">
        <f>SUM(TCP[Packets])</f>
        <v>82620</v>
      </c>
      <c r="J331" s="1">
        <f>(C331/I331) *100</f>
        <v>2.6627935124667153E-2</v>
      </c>
      <c r="K331" s="1"/>
    </row>
    <row r="332" spans="1:11" x14ac:dyDescent="0.25">
      <c r="A332" s="1" t="s">
        <v>525</v>
      </c>
      <c r="B332" s="1" t="s">
        <v>2646</v>
      </c>
      <c r="C332" s="1">
        <v>22</v>
      </c>
      <c r="D332" s="1" t="s">
        <v>2647</v>
      </c>
      <c r="E332" s="1" t="s">
        <v>523</v>
      </c>
      <c r="F332" s="1" t="s">
        <v>2648</v>
      </c>
      <c r="G332" s="1" t="s">
        <v>281</v>
      </c>
      <c r="H332" s="1" t="s">
        <v>2649</v>
      </c>
      <c r="I332" s="1">
        <f>SUM(TCP[Packets])</f>
        <v>82620</v>
      </c>
      <c r="J332" s="1">
        <f>(C332/I332) *100</f>
        <v>2.6627935124667153E-2</v>
      </c>
      <c r="K332" s="1"/>
    </row>
    <row r="333" spans="1:11" x14ac:dyDescent="0.25">
      <c r="A333" s="1" t="s">
        <v>525</v>
      </c>
      <c r="B333" s="1" t="s">
        <v>2677</v>
      </c>
      <c r="C333" s="1">
        <v>22</v>
      </c>
      <c r="D333" s="1" t="s">
        <v>2678</v>
      </c>
      <c r="E333" s="1" t="s">
        <v>103</v>
      </c>
      <c r="F333" s="1" t="s">
        <v>2430</v>
      </c>
      <c r="G333" s="1" t="s">
        <v>103</v>
      </c>
      <c r="H333" s="1" t="s">
        <v>2679</v>
      </c>
      <c r="I333" s="1">
        <f>SUM(TCP[Packets])</f>
        <v>82620</v>
      </c>
      <c r="J333" s="1">
        <f>(C333/I333) *100</f>
        <v>2.6627935124667153E-2</v>
      </c>
      <c r="K333" s="1"/>
    </row>
    <row r="334" spans="1:11" x14ac:dyDescent="0.25">
      <c r="A334" s="1" t="s">
        <v>525</v>
      </c>
      <c r="B334" s="1" t="s">
        <v>2817</v>
      </c>
      <c r="C334" s="1">
        <v>22</v>
      </c>
      <c r="D334" s="1" t="s">
        <v>2818</v>
      </c>
      <c r="E334" s="1" t="s">
        <v>103</v>
      </c>
      <c r="F334" s="1" t="s">
        <v>2819</v>
      </c>
      <c r="G334" s="1" t="s">
        <v>103</v>
      </c>
      <c r="H334" s="1" t="s">
        <v>2820</v>
      </c>
      <c r="I334" s="1">
        <f>SUM(TCP[Packets])</f>
        <v>82620</v>
      </c>
      <c r="J334" s="1">
        <f>(C334/I334) *100</f>
        <v>2.6627935124667153E-2</v>
      </c>
      <c r="K334" s="1"/>
    </row>
    <row r="335" spans="1:11" x14ac:dyDescent="0.25">
      <c r="A335" s="1" t="s">
        <v>525</v>
      </c>
      <c r="B335" s="1" t="s">
        <v>2821</v>
      </c>
      <c r="C335" s="1">
        <v>22</v>
      </c>
      <c r="D335" s="1" t="s">
        <v>2822</v>
      </c>
      <c r="E335" s="1" t="s">
        <v>103</v>
      </c>
      <c r="F335" s="1" t="s">
        <v>2823</v>
      </c>
      <c r="G335" s="1" t="s">
        <v>103</v>
      </c>
      <c r="H335" s="1" t="s">
        <v>2824</v>
      </c>
      <c r="I335" s="1">
        <f>SUM(TCP[Packets])</f>
        <v>82620</v>
      </c>
      <c r="J335" s="1">
        <f>(C335/I335) *100</f>
        <v>2.6627935124667153E-2</v>
      </c>
      <c r="K335" s="1"/>
    </row>
    <row r="336" spans="1:11" x14ac:dyDescent="0.25">
      <c r="A336" s="1" t="s">
        <v>525</v>
      </c>
      <c r="B336" s="1" t="s">
        <v>2825</v>
      </c>
      <c r="C336" s="1">
        <v>22</v>
      </c>
      <c r="D336" s="1" t="s">
        <v>2826</v>
      </c>
      <c r="E336" s="1" t="s">
        <v>103</v>
      </c>
      <c r="F336" s="1" t="s">
        <v>2827</v>
      </c>
      <c r="G336" s="1" t="s">
        <v>103</v>
      </c>
      <c r="H336" s="1" t="s">
        <v>2824</v>
      </c>
      <c r="I336" s="1">
        <f>SUM(TCP[Packets])</f>
        <v>82620</v>
      </c>
      <c r="J336" s="1">
        <f>(C336/I336) *100</f>
        <v>2.6627935124667153E-2</v>
      </c>
      <c r="K336" s="1"/>
    </row>
    <row r="337" spans="1:11" x14ac:dyDescent="0.25">
      <c r="A337" s="1" t="s">
        <v>525</v>
      </c>
      <c r="B337" s="1" t="s">
        <v>2831</v>
      </c>
      <c r="C337" s="1">
        <v>22</v>
      </c>
      <c r="D337" s="1" t="s">
        <v>2832</v>
      </c>
      <c r="E337" s="1" t="s">
        <v>103</v>
      </c>
      <c r="F337" s="1" t="s">
        <v>2819</v>
      </c>
      <c r="G337" s="1" t="s">
        <v>103</v>
      </c>
      <c r="H337" s="1" t="s">
        <v>2833</v>
      </c>
      <c r="I337" s="1">
        <f>SUM(TCP[Packets])</f>
        <v>82620</v>
      </c>
      <c r="J337" s="1">
        <f>(C337/I337) *100</f>
        <v>2.6627935124667153E-2</v>
      </c>
      <c r="K337" s="1"/>
    </row>
    <row r="338" spans="1:11" x14ac:dyDescent="0.25">
      <c r="A338" s="1" t="s">
        <v>525</v>
      </c>
      <c r="B338" s="1" t="s">
        <v>2837</v>
      </c>
      <c r="C338" s="1">
        <v>22</v>
      </c>
      <c r="D338" s="1" t="s">
        <v>2838</v>
      </c>
      <c r="E338" s="1" t="s">
        <v>103</v>
      </c>
      <c r="F338" s="1" t="s">
        <v>2839</v>
      </c>
      <c r="G338" s="1" t="s">
        <v>103</v>
      </c>
      <c r="H338" s="1" t="s">
        <v>2820</v>
      </c>
      <c r="I338" s="1">
        <f>SUM(TCP[Packets])</f>
        <v>82620</v>
      </c>
      <c r="J338" s="1">
        <f>(C338/I338) *100</f>
        <v>2.6627935124667153E-2</v>
      </c>
      <c r="K338" s="1"/>
    </row>
    <row r="339" spans="1:11" x14ac:dyDescent="0.25">
      <c r="A339" s="1" t="s">
        <v>525</v>
      </c>
      <c r="B339" s="1" t="s">
        <v>2840</v>
      </c>
      <c r="C339" s="1">
        <v>22</v>
      </c>
      <c r="D339" s="1" t="s">
        <v>2818</v>
      </c>
      <c r="E339" s="1" t="s">
        <v>103</v>
      </c>
      <c r="F339" s="1" t="s">
        <v>2819</v>
      </c>
      <c r="G339" s="1" t="s">
        <v>103</v>
      </c>
      <c r="H339" s="1" t="s">
        <v>2820</v>
      </c>
      <c r="I339" s="1">
        <f>SUM(TCP[Packets])</f>
        <v>82620</v>
      </c>
      <c r="J339" s="1">
        <f>(C339/I339) *100</f>
        <v>2.6627935124667153E-2</v>
      </c>
      <c r="K339" s="1"/>
    </row>
    <row r="340" spans="1:11" x14ac:dyDescent="0.25">
      <c r="A340" s="1" t="s">
        <v>525</v>
      </c>
      <c r="B340" s="1" t="s">
        <v>2871</v>
      </c>
      <c r="C340" s="1">
        <v>22</v>
      </c>
      <c r="D340" s="1" t="s">
        <v>2872</v>
      </c>
      <c r="E340" s="1" t="s">
        <v>523</v>
      </c>
      <c r="F340" s="1" t="s">
        <v>2873</v>
      </c>
      <c r="G340" s="1" t="s">
        <v>281</v>
      </c>
      <c r="H340" s="1" t="s">
        <v>2874</v>
      </c>
      <c r="I340" s="1">
        <f>SUM(TCP[Packets])</f>
        <v>82620</v>
      </c>
      <c r="J340" s="1">
        <f>(C340/I340) *100</f>
        <v>2.6627935124667153E-2</v>
      </c>
      <c r="K340" s="1"/>
    </row>
    <row r="341" spans="1:11" x14ac:dyDescent="0.25">
      <c r="A341" s="1" t="s">
        <v>525</v>
      </c>
      <c r="B341" s="1" t="s">
        <v>2894</v>
      </c>
      <c r="C341" s="1">
        <v>22</v>
      </c>
      <c r="D341" s="1" t="s">
        <v>2895</v>
      </c>
      <c r="E341" s="1" t="s">
        <v>523</v>
      </c>
      <c r="F341" s="1" t="s">
        <v>2896</v>
      </c>
      <c r="G341" s="1" t="s">
        <v>281</v>
      </c>
      <c r="H341" s="1" t="s">
        <v>2649</v>
      </c>
      <c r="I341" s="1">
        <f>SUM(TCP[Packets])</f>
        <v>82620</v>
      </c>
      <c r="J341" s="1">
        <f>(C341/I341) *100</f>
        <v>2.6627935124667153E-2</v>
      </c>
      <c r="K341" s="1"/>
    </row>
    <row r="342" spans="1:11" x14ac:dyDescent="0.25">
      <c r="A342" s="1" t="s">
        <v>525</v>
      </c>
      <c r="B342" s="1" t="s">
        <v>2935</v>
      </c>
      <c r="C342" s="1">
        <v>22</v>
      </c>
      <c r="D342" s="1" t="s">
        <v>2936</v>
      </c>
      <c r="E342" s="1" t="s">
        <v>30</v>
      </c>
      <c r="F342" s="1" t="s">
        <v>2937</v>
      </c>
      <c r="G342" s="1" t="s">
        <v>165</v>
      </c>
      <c r="H342" s="1" t="s">
        <v>2938</v>
      </c>
      <c r="I342" s="1">
        <f>SUM(TCP[Packets])</f>
        <v>82620</v>
      </c>
      <c r="J342" s="1">
        <f>(C342/I342) *100</f>
        <v>2.6627935124667153E-2</v>
      </c>
      <c r="K342" s="1"/>
    </row>
    <row r="343" spans="1:11" x14ac:dyDescent="0.25">
      <c r="A343" s="1" t="s">
        <v>525</v>
      </c>
      <c r="B343" s="1" t="s">
        <v>2967</v>
      </c>
      <c r="C343" s="1">
        <v>22</v>
      </c>
      <c r="D343" s="1" t="s">
        <v>2968</v>
      </c>
      <c r="E343" s="1" t="s">
        <v>103</v>
      </c>
      <c r="F343" s="1" t="s">
        <v>2969</v>
      </c>
      <c r="G343" s="1" t="s">
        <v>103</v>
      </c>
      <c r="H343" s="1" t="s">
        <v>2970</v>
      </c>
      <c r="I343" s="1">
        <f>SUM(TCP[Packets])</f>
        <v>82620</v>
      </c>
      <c r="J343" s="1">
        <f>(C343/I343) *100</f>
        <v>2.6627935124667153E-2</v>
      </c>
      <c r="K343" s="1"/>
    </row>
    <row r="344" spans="1:11" x14ac:dyDescent="0.25">
      <c r="A344" s="1" t="s">
        <v>525</v>
      </c>
      <c r="B344" s="1" t="s">
        <v>2978</v>
      </c>
      <c r="C344" s="1">
        <v>22</v>
      </c>
      <c r="D344" s="1" t="s">
        <v>2979</v>
      </c>
      <c r="E344" s="1" t="s">
        <v>165</v>
      </c>
      <c r="F344" s="1" t="s">
        <v>2980</v>
      </c>
      <c r="G344" s="1" t="s">
        <v>30</v>
      </c>
      <c r="H344" s="1" t="s">
        <v>2816</v>
      </c>
      <c r="I344" s="1">
        <f>SUM(TCP[Packets])</f>
        <v>82620</v>
      </c>
      <c r="J344" s="1">
        <f>(C344/I344) *100</f>
        <v>2.6627935124667153E-2</v>
      </c>
      <c r="K344" s="1"/>
    </row>
    <row r="345" spans="1:11" x14ac:dyDescent="0.25">
      <c r="A345" s="1" t="s">
        <v>525</v>
      </c>
      <c r="B345" s="1" t="s">
        <v>46</v>
      </c>
      <c r="C345" s="1">
        <v>22</v>
      </c>
      <c r="D345" s="1" t="s">
        <v>2989</v>
      </c>
      <c r="E345" s="1" t="s">
        <v>30</v>
      </c>
      <c r="F345" s="1" t="s">
        <v>1289</v>
      </c>
      <c r="G345" s="1" t="s">
        <v>165</v>
      </c>
      <c r="H345" s="1" t="s">
        <v>2990</v>
      </c>
      <c r="I345" s="1">
        <f>SUM(TCP[Packets])</f>
        <v>82620</v>
      </c>
      <c r="J345" s="1">
        <f>(C345/I345) *100</f>
        <v>2.6627935124667153E-2</v>
      </c>
      <c r="K345" s="1"/>
    </row>
    <row r="346" spans="1:11" x14ac:dyDescent="0.25">
      <c r="A346" s="1" t="s">
        <v>525</v>
      </c>
      <c r="B346" s="1" t="s">
        <v>3022</v>
      </c>
      <c r="C346" s="1">
        <v>22</v>
      </c>
      <c r="D346" s="1" t="s">
        <v>3023</v>
      </c>
      <c r="E346" s="1" t="s">
        <v>30</v>
      </c>
      <c r="F346" s="1" t="s">
        <v>3024</v>
      </c>
      <c r="G346" s="1" t="s">
        <v>165</v>
      </c>
      <c r="H346" s="1" t="s">
        <v>3025</v>
      </c>
      <c r="I346" s="1">
        <f>SUM(TCP[Packets])</f>
        <v>82620</v>
      </c>
      <c r="J346" s="1">
        <f>(C346/I346) *100</f>
        <v>2.6627935124667153E-2</v>
      </c>
      <c r="K346" s="1"/>
    </row>
    <row r="347" spans="1:11" x14ac:dyDescent="0.25">
      <c r="A347" s="1" t="s">
        <v>525</v>
      </c>
      <c r="B347" s="1" t="s">
        <v>3047</v>
      </c>
      <c r="C347" s="1">
        <v>22</v>
      </c>
      <c r="D347" s="1" t="s">
        <v>3048</v>
      </c>
      <c r="E347" s="1" t="s">
        <v>103</v>
      </c>
      <c r="F347" s="1" t="s">
        <v>2184</v>
      </c>
      <c r="G347" s="1" t="s">
        <v>103</v>
      </c>
      <c r="H347" s="1" t="s">
        <v>3049</v>
      </c>
      <c r="I347" s="1">
        <f>SUM(TCP[Packets])</f>
        <v>82620</v>
      </c>
      <c r="J347" s="1">
        <f>(C347/I347) *100</f>
        <v>2.6627935124667153E-2</v>
      </c>
      <c r="K347" s="1"/>
    </row>
    <row r="348" spans="1:11" x14ac:dyDescent="0.25">
      <c r="A348" s="1" t="s">
        <v>525</v>
      </c>
      <c r="B348" s="1" t="s">
        <v>3053</v>
      </c>
      <c r="C348" s="1">
        <v>22</v>
      </c>
      <c r="D348" s="1" t="s">
        <v>3023</v>
      </c>
      <c r="E348" s="1" t="s">
        <v>30</v>
      </c>
      <c r="F348" s="1" t="s">
        <v>3024</v>
      </c>
      <c r="G348" s="1" t="s">
        <v>165</v>
      </c>
      <c r="H348" s="1" t="s">
        <v>3025</v>
      </c>
      <c r="I348" s="1">
        <f>SUM(TCP[Packets])</f>
        <v>82620</v>
      </c>
      <c r="J348" s="1">
        <f>(C348/I348) *100</f>
        <v>2.6627935124667153E-2</v>
      </c>
      <c r="K348" s="1"/>
    </row>
    <row r="349" spans="1:11" x14ac:dyDescent="0.25">
      <c r="A349" s="1" t="s">
        <v>525</v>
      </c>
      <c r="B349" s="1" t="s">
        <v>3056</v>
      </c>
      <c r="C349" s="1">
        <v>22</v>
      </c>
      <c r="D349" s="1" t="s">
        <v>3057</v>
      </c>
      <c r="E349" s="1" t="s">
        <v>103</v>
      </c>
      <c r="F349" s="1" t="s">
        <v>1793</v>
      </c>
      <c r="G349" s="1" t="s">
        <v>103</v>
      </c>
      <c r="H349" s="1" t="s">
        <v>3058</v>
      </c>
      <c r="I349" s="1">
        <f>SUM(TCP[Packets])</f>
        <v>82620</v>
      </c>
      <c r="J349" s="1">
        <f>(C349/I349) *100</f>
        <v>2.6627935124667153E-2</v>
      </c>
      <c r="K349" s="1"/>
    </row>
    <row r="350" spans="1:11" x14ac:dyDescent="0.25">
      <c r="A350" s="1" t="s">
        <v>525</v>
      </c>
      <c r="B350" s="1" t="s">
        <v>3086</v>
      </c>
      <c r="C350" s="1">
        <v>22</v>
      </c>
      <c r="D350" s="1" t="s">
        <v>1610</v>
      </c>
      <c r="E350" s="1" t="s">
        <v>30</v>
      </c>
      <c r="F350" s="1" t="s">
        <v>1612</v>
      </c>
      <c r="G350" s="1" t="s">
        <v>165</v>
      </c>
      <c r="H350" s="1" t="s">
        <v>1611</v>
      </c>
      <c r="I350" s="1">
        <f>SUM(TCP[Packets])</f>
        <v>82620</v>
      </c>
      <c r="J350" s="1">
        <f>(C350/I350) *100</f>
        <v>2.6627935124667153E-2</v>
      </c>
      <c r="K350" s="1"/>
    </row>
    <row r="351" spans="1:11" x14ac:dyDescent="0.25">
      <c r="A351" s="1" t="s">
        <v>525</v>
      </c>
      <c r="B351" s="1" t="s">
        <v>3118</v>
      </c>
      <c r="C351" s="1">
        <v>22</v>
      </c>
      <c r="D351" s="1" t="s">
        <v>3119</v>
      </c>
      <c r="E351" s="1" t="s">
        <v>149</v>
      </c>
      <c r="F351" s="1" t="s">
        <v>3120</v>
      </c>
      <c r="G351" s="1" t="s">
        <v>101</v>
      </c>
      <c r="H351" s="1" t="s">
        <v>2687</v>
      </c>
      <c r="I351" s="1">
        <f>SUM(TCP[Packets])</f>
        <v>82620</v>
      </c>
      <c r="J351" s="1">
        <f>(C351/I351) *100</f>
        <v>2.6627935124667153E-2</v>
      </c>
      <c r="K351" s="1"/>
    </row>
    <row r="352" spans="1:11" x14ac:dyDescent="0.25">
      <c r="A352" s="1" t="s">
        <v>637</v>
      </c>
      <c r="B352" s="1" t="s">
        <v>3348</v>
      </c>
      <c r="C352" s="1">
        <v>22</v>
      </c>
      <c r="D352" s="1" t="s">
        <v>3349</v>
      </c>
      <c r="E352" s="1" t="s">
        <v>165</v>
      </c>
      <c r="F352" s="1" t="s">
        <v>3350</v>
      </c>
      <c r="G352" s="1" t="s">
        <v>30</v>
      </c>
      <c r="H352" s="1" t="s">
        <v>3351</v>
      </c>
      <c r="I352" s="1">
        <f>SUM(TCP[Packets])</f>
        <v>82620</v>
      </c>
      <c r="J352" s="1">
        <f>(C352/I352) *100</f>
        <v>2.6627935124667153E-2</v>
      </c>
      <c r="K352" s="1"/>
    </row>
    <row r="353" spans="1:11" x14ac:dyDescent="0.25">
      <c r="A353" s="1" t="s">
        <v>637</v>
      </c>
      <c r="B353" s="1" t="s">
        <v>3367</v>
      </c>
      <c r="C353" s="1">
        <v>22</v>
      </c>
      <c r="D353" s="1" t="s">
        <v>3368</v>
      </c>
      <c r="E353" s="1" t="s">
        <v>165</v>
      </c>
      <c r="F353" s="1" t="s">
        <v>3369</v>
      </c>
      <c r="G353" s="1" t="s">
        <v>30</v>
      </c>
      <c r="H353" s="1" t="s">
        <v>3370</v>
      </c>
      <c r="I353" s="1">
        <f>SUM(TCP[Packets])</f>
        <v>82620</v>
      </c>
      <c r="J353" s="1">
        <f>(C353/I353) *100</f>
        <v>2.6627935124667153E-2</v>
      </c>
      <c r="K353" s="1"/>
    </row>
    <row r="354" spans="1:11" x14ac:dyDescent="0.25">
      <c r="A354" s="1" t="s">
        <v>1971</v>
      </c>
      <c r="B354" s="1" t="s">
        <v>9</v>
      </c>
      <c r="C354" s="1">
        <v>22</v>
      </c>
      <c r="D354" s="1" t="s">
        <v>1972</v>
      </c>
      <c r="E354" s="1" t="s">
        <v>103</v>
      </c>
      <c r="F354" s="1" t="s">
        <v>1973</v>
      </c>
      <c r="G354" s="1" t="s">
        <v>103</v>
      </c>
      <c r="H354" s="1" t="s">
        <v>1974</v>
      </c>
      <c r="I354" s="1">
        <f>SUM(TCP[Packets])</f>
        <v>82620</v>
      </c>
      <c r="J354" s="1">
        <f>(C354/I354) *100</f>
        <v>2.6627935124667153E-2</v>
      </c>
      <c r="K354" s="1"/>
    </row>
    <row r="355" spans="1:11" x14ac:dyDescent="0.25">
      <c r="A355" s="1" t="s">
        <v>1449</v>
      </c>
      <c r="B355" s="1" t="s">
        <v>9</v>
      </c>
      <c r="C355" s="1">
        <v>21</v>
      </c>
      <c r="D355" s="1" t="s">
        <v>1450</v>
      </c>
      <c r="E355" s="1" t="s">
        <v>149</v>
      </c>
      <c r="F355" s="1" t="s">
        <v>1451</v>
      </c>
      <c r="G355" s="1" t="s">
        <v>30</v>
      </c>
      <c r="H355" s="1" t="s">
        <v>1452</v>
      </c>
      <c r="I355" s="1">
        <f>SUM(TCP[Packets])</f>
        <v>82620</v>
      </c>
      <c r="J355" s="1">
        <f>(C355/I355) *100</f>
        <v>2.5417574437182278E-2</v>
      </c>
      <c r="K355" s="1"/>
    </row>
    <row r="356" spans="1:11" x14ac:dyDescent="0.25">
      <c r="A356" s="1" t="s">
        <v>133</v>
      </c>
      <c r="B356" s="1" t="s">
        <v>9</v>
      </c>
      <c r="C356" s="1">
        <v>21</v>
      </c>
      <c r="D356" s="1" t="s">
        <v>2109</v>
      </c>
      <c r="E356" s="1" t="s">
        <v>103</v>
      </c>
      <c r="F356" s="1" t="s">
        <v>2110</v>
      </c>
      <c r="G356" s="1" t="s">
        <v>165</v>
      </c>
      <c r="H356" s="1" t="s">
        <v>2111</v>
      </c>
      <c r="I356" s="1">
        <f>SUM(TCP[Packets])</f>
        <v>82620</v>
      </c>
      <c r="J356" s="1">
        <f>(C356/I356) *100</f>
        <v>2.5417574437182278E-2</v>
      </c>
      <c r="K356" s="1"/>
    </row>
    <row r="357" spans="1:11" x14ac:dyDescent="0.25">
      <c r="A357" s="1" t="s">
        <v>192</v>
      </c>
      <c r="B357" s="1" t="s">
        <v>2211</v>
      </c>
      <c r="C357" s="1">
        <v>21</v>
      </c>
      <c r="D357" s="1" t="s">
        <v>381</v>
      </c>
      <c r="E357" s="1" t="s">
        <v>165</v>
      </c>
      <c r="F357" s="1" t="s">
        <v>184</v>
      </c>
      <c r="G357" s="1" t="s">
        <v>103</v>
      </c>
      <c r="H357" s="1" t="s">
        <v>2110</v>
      </c>
      <c r="I357" s="1">
        <f>SUM(TCP[Packets])</f>
        <v>82620</v>
      </c>
      <c r="J357" s="1">
        <f>(C357/I357) *100</f>
        <v>2.5417574437182278E-2</v>
      </c>
      <c r="K357" s="1"/>
    </row>
    <row r="358" spans="1:11" x14ac:dyDescent="0.25">
      <c r="A358" s="1" t="s">
        <v>192</v>
      </c>
      <c r="B358" s="1" t="s">
        <v>2253</v>
      </c>
      <c r="C358" s="1">
        <v>21</v>
      </c>
      <c r="D358" s="1" t="s">
        <v>381</v>
      </c>
      <c r="E358" s="1" t="s">
        <v>165</v>
      </c>
      <c r="F358" s="1" t="s">
        <v>184</v>
      </c>
      <c r="G358" s="1" t="s">
        <v>103</v>
      </c>
      <c r="H358" s="1" t="s">
        <v>2110</v>
      </c>
      <c r="I358" s="1">
        <f>SUM(TCP[Packets])</f>
        <v>82620</v>
      </c>
      <c r="J358" s="1">
        <f>(C358/I358) *100</f>
        <v>2.5417574437182278E-2</v>
      </c>
      <c r="K358" s="1"/>
    </row>
    <row r="359" spans="1:11" x14ac:dyDescent="0.25">
      <c r="A359" s="1" t="s">
        <v>525</v>
      </c>
      <c r="B359" s="1" t="s">
        <v>2551</v>
      </c>
      <c r="C359" s="1">
        <v>21</v>
      </c>
      <c r="D359" s="1" t="s">
        <v>2109</v>
      </c>
      <c r="E359" s="1" t="s">
        <v>165</v>
      </c>
      <c r="F359" s="1" t="s">
        <v>2111</v>
      </c>
      <c r="G359" s="1" t="s">
        <v>103</v>
      </c>
      <c r="H359" s="1" t="s">
        <v>2110</v>
      </c>
      <c r="I359" s="1">
        <f>SUM(TCP[Packets])</f>
        <v>82620</v>
      </c>
      <c r="J359" s="1">
        <f>(C359/I359) *100</f>
        <v>2.5417574437182278E-2</v>
      </c>
      <c r="K359" s="1"/>
    </row>
    <row r="360" spans="1:11" x14ac:dyDescent="0.25">
      <c r="A360" s="1" t="s">
        <v>525</v>
      </c>
      <c r="B360" s="1" t="s">
        <v>2564</v>
      </c>
      <c r="C360" s="1">
        <v>21</v>
      </c>
      <c r="D360" s="1" t="s">
        <v>2109</v>
      </c>
      <c r="E360" s="1" t="s">
        <v>165</v>
      </c>
      <c r="F360" s="1" t="s">
        <v>2111</v>
      </c>
      <c r="G360" s="1" t="s">
        <v>103</v>
      </c>
      <c r="H360" s="1" t="s">
        <v>2110</v>
      </c>
      <c r="I360" s="1">
        <f>SUM(TCP[Packets])</f>
        <v>82620</v>
      </c>
      <c r="J360" s="1">
        <f>(C360/I360) *100</f>
        <v>2.5417574437182278E-2</v>
      </c>
      <c r="K360" s="1"/>
    </row>
    <row r="361" spans="1:11" x14ac:dyDescent="0.25">
      <c r="A361" s="1" t="s">
        <v>525</v>
      </c>
      <c r="B361" s="1" t="s">
        <v>2565</v>
      </c>
      <c r="C361" s="1">
        <v>21</v>
      </c>
      <c r="D361" s="1" t="s">
        <v>2109</v>
      </c>
      <c r="E361" s="1" t="s">
        <v>165</v>
      </c>
      <c r="F361" s="1" t="s">
        <v>2111</v>
      </c>
      <c r="G361" s="1" t="s">
        <v>103</v>
      </c>
      <c r="H361" s="1" t="s">
        <v>2110</v>
      </c>
      <c r="I361" s="1">
        <f>SUM(TCP[Packets])</f>
        <v>82620</v>
      </c>
      <c r="J361" s="1">
        <f>(C361/I361) *100</f>
        <v>2.5417574437182278E-2</v>
      </c>
      <c r="K361" s="1"/>
    </row>
    <row r="362" spans="1:11" x14ac:dyDescent="0.25">
      <c r="A362" s="1" t="s">
        <v>525</v>
      </c>
      <c r="B362" s="1" t="s">
        <v>2566</v>
      </c>
      <c r="C362" s="1">
        <v>21</v>
      </c>
      <c r="D362" s="1" t="s">
        <v>2109</v>
      </c>
      <c r="E362" s="1" t="s">
        <v>165</v>
      </c>
      <c r="F362" s="1" t="s">
        <v>2111</v>
      </c>
      <c r="G362" s="1" t="s">
        <v>103</v>
      </c>
      <c r="H362" s="1" t="s">
        <v>2110</v>
      </c>
      <c r="I362" s="1">
        <f>SUM(TCP[Packets])</f>
        <v>82620</v>
      </c>
      <c r="J362" s="1">
        <f>(C362/I362) *100</f>
        <v>2.5417574437182278E-2</v>
      </c>
      <c r="K362" s="1"/>
    </row>
    <row r="363" spans="1:11" x14ac:dyDescent="0.25">
      <c r="A363" s="1" t="s">
        <v>525</v>
      </c>
      <c r="B363" s="1" t="s">
        <v>2567</v>
      </c>
      <c r="C363" s="1">
        <v>21</v>
      </c>
      <c r="D363" s="1" t="s">
        <v>2109</v>
      </c>
      <c r="E363" s="1" t="s">
        <v>165</v>
      </c>
      <c r="F363" s="1" t="s">
        <v>2111</v>
      </c>
      <c r="G363" s="1" t="s">
        <v>103</v>
      </c>
      <c r="H363" s="1" t="s">
        <v>2110</v>
      </c>
      <c r="I363" s="1">
        <f>SUM(TCP[Packets])</f>
        <v>82620</v>
      </c>
      <c r="J363" s="1">
        <f>(C363/I363) *100</f>
        <v>2.5417574437182278E-2</v>
      </c>
      <c r="K363" s="1"/>
    </row>
    <row r="364" spans="1:11" x14ac:dyDescent="0.25">
      <c r="A364" s="1" t="s">
        <v>525</v>
      </c>
      <c r="B364" s="1" t="s">
        <v>2568</v>
      </c>
      <c r="C364" s="1">
        <v>21</v>
      </c>
      <c r="D364" s="1" t="s">
        <v>2109</v>
      </c>
      <c r="E364" s="1" t="s">
        <v>165</v>
      </c>
      <c r="F364" s="1" t="s">
        <v>2111</v>
      </c>
      <c r="G364" s="1" t="s">
        <v>103</v>
      </c>
      <c r="H364" s="1" t="s">
        <v>2110</v>
      </c>
      <c r="I364" s="1">
        <f>SUM(TCP[Packets])</f>
        <v>82620</v>
      </c>
      <c r="J364" s="1">
        <f>(C364/I364) *100</f>
        <v>2.5417574437182278E-2</v>
      </c>
      <c r="K364" s="1"/>
    </row>
    <row r="365" spans="1:11" x14ac:dyDescent="0.25">
      <c r="A365" s="1" t="s">
        <v>525</v>
      </c>
      <c r="B365" s="1" t="s">
        <v>2569</v>
      </c>
      <c r="C365" s="1">
        <v>21</v>
      </c>
      <c r="D365" s="1" t="s">
        <v>2109</v>
      </c>
      <c r="E365" s="1" t="s">
        <v>165</v>
      </c>
      <c r="F365" s="1" t="s">
        <v>2111</v>
      </c>
      <c r="G365" s="1" t="s">
        <v>103</v>
      </c>
      <c r="H365" s="1" t="s">
        <v>2110</v>
      </c>
      <c r="I365" s="1">
        <f>SUM(TCP[Packets])</f>
        <v>82620</v>
      </c>
      <c r="J365" s="1">
        <f>(C365/I365) *100</f>
        <v>2.5417574437182278E-2</v>
      </c>
      <c r="K365" s="1"/>
    </row>
    <row r="366" spans="1:11" x14ac:dyDescent="0.25">
      <c r="A366" s="1" t="s">
        <v>525</v>
      </c>
      <c r="B366" s="1" t="s">
        <v>2754</v>
      </c>
      <c r="C366" s="1">
        <v>21</v>
      </c>
      <c r="D366" s="1" t="s">
        <v>2755</v>
      </c>
      <c r="E366" s="1" t="s">
        <v>523</v>
      </c>
      <c r="F366" s="1" t="s">
        <v>2756</v>
      </c>
      <c r="G366" s="1" t="s">
        <v>101</v>
      </c>
      <c r="H366" s="1" t="s">
        <v>2757</v>
      </c>
      <c r="I366" s="1">
        <f>SUM(TCP[Packets])</f>
        <v>82620</v>
      </c>
      <c r="J366" s="1">
        <f>(C366/I366) *100</f>
        <v>2.5417574437182278E-2</v>
      </c>
      <c r="K366" s="1"/>
    </row>
    <row r="367" spans="1:11" x14ac:dyDescent="0.25">
      <c r="A367" s="1" t="s">
        <v>525</v>
      </c>
      <c r="B367" s="1" t="s">
        <v>2807</v>
      </c>
      <c r="C367" s="1">
        <v>21</v>
      </c>
      <c r="D367" s="1" t="s">
        <v>2808</v>
      </c>
      <c r="E367" s="1" t="s">
        <v>165</v>
      </c>
      <c r="F367" s="1" t="s">
        <v>2809</v>
      </c>
      <c r="G367" s="1" t="s">
        <v>103</v>
      </c>
      <c r="H367" s="1" t="s">
        <v>2810</v>
      </c>
      <c r="I367" s="1">
        <f>SUM(TCP[Packets])</f>
        <v>82620</v>
      </c>
      <c r="J367" s="1">
        <f>(C367/I367) *100</f>
        <v>2.5417574437182278E-2</v>
      </c>
      <c r="K367" s="1"/>
    </row>
    <row r="368" spans="1:11" x14ac:dyDescent="0.25">
      <c r="A368" s="1" t="s">
        <v>525</v>
      </c>
      <c r="B368" s="1" t="s">
        <v>1303</v>
      </c>
      <c r="C368" s="1">
        <v>21</v>
      </c>
      <c r="D368" s="1" t="s">
        <v>1450</v>
      </c>
      <c r="E368" s="1" t="s">
        <v>30</v>
      </c>
      <c r="F368" s="1" t="s">
        <v>1452</v>
      </c>
      <c r="G368" s="1" t="s">
        <v>149</v>
      </c>
      <c r="H368" s="1" t="s">
        <v>1451</v>
      </c>
      <c r="I368" s="1">
        <f>SUM(TCP[Packets])</f>
        <v>82620</v>
      </c>
      <c r="J368" s="1">
        <f>(C368/I368) *100</f>
        <v>2.5417574437182278E-2</v>
      </c>
      <c r="K368" s="1"/>
    </row>
    <row r="369" spans="1:11" x14ac:dyDescent="0.25">
      <c r="A369" s="1" t="s">
        <v>525</v>
      </c>
      <c r="B369" s="1" t="s">
        <v>2844</v>
      </c>
      <c r="C369" s="1">
        <v>21</v>
      </c>
      <c r="D369" s="1" t="s">
        <v>2845</v>
      </c>
      <c r="E369" s="1" t="s">
        <v>523</v>
      </c>
      <c r="F369" s="1" t="s">
        <v>2846</v>
      </c>
      <c r="G369" s="1" t="s">
        <v>101</v>
      </c>
      <c r="H369" s="1" t="s">
        <v>2757</v>
      </c>
      <c r="I369" s="1">
        <f>SUM(TCP[Packets])</f>
        <v>82620</v>
      </c>
      <c r="J369" s="1">
        <f>(C369/I369) *100</f>
        <v>2.5417574437182278E-2</v>
      </c>
      <c r="K369" s="1"/>
    </row>
    <row r="370" spans="1:11" x14ac:dyDescent="0.25">
      <c r="A370" s="1" t="s">
        <v>525</v>
      </c>
      <c r="B370" s="1" t="s">
        <v>2855</v>
      </c>
      <c r="C370" s="1">
        <v>21</v>
      </c>
      <c r="D370" s="1" t="s">
        <v>2856</v>
      </c>
      <c r="E370" s="1" t="s">
        <v>103</v>
      </c>
      <c r="F370" s="1" t="s">
        <v>2857</v>
      </c>
      <c r="G370" s="1" t="s">
        <v>165</v>
      </c>
      <c r="H370" s="1" t="s">
        <v>2858</v>
      </c>
      <c r="I370" s="1">
        <f>SUM(TCP[Packets])</f>
        <v>82620</v>
      </c>
      <c r="J370" s="1">
        <f>(C370/I370) *100</f>
        <v>2.5417574437182278E-2</v>
      </c>
      <c r="K370" s="1"/>
    </row>
    <row r="371" spans="1:11" x14ac:dyDescent="0.25">
      <c r="A371" s="1" t="s">
        <v>525</v>
      </c>
      <c r="B371" s="1" t="s">
        <v>2901</v>
      </c>
      <c r="C371" s="1">
        <v>21</v>
      </c>
      <c r="D371" s="1" t="s">
        <v>2902</v>
      </c>
      <c r="E371" s="1" t="s">
        <v>149</v>
      </c>
      <c r="F371" s="1" t="s">
        <v>2903</v>
      </c>
      <c r="G371" s="1" t="s">
        <v>30</v>
      </c>
      <c r="H371" s="1" t="s">
        <v>2904</v>
      </c>
      <c r="I371" s="1">
        <f>SUM(TCP[Packets])</f>
        <v>82620</v>
      </c>
      <c r="J371" s="1">
        <f>(C371/I371) *100</f>
        <v>2.5417574437182278E-2</v>
      </c>
      <c r="K371" s="1"/>
    </row>
    <row r="372" spans="1:11" x14ac:dyDescent="0.25">
      <c r="A372" s="1" t="s">
        <v>525</v>
      </c>
      <c r="B372" s="1" t="s">
        <v>2963</v>
      </c>
      <c r="C372" s="1">
        <v>21</v>
      </c>
      <c r="D372" s="1" t="s">
        <v>2964</v>
      </c>
      <c r="E372" s="1" t="s">
        <v>30</v>
      </c>
      <c r="F372" s="1" t="s">
        <v>2965</v>
      </c>
      <c r="G372" s="1" t="s">
        <v>149</v>
      </c>
      <c r="H372" s="1" t="s">
        <v>2966</v>
      </c>
      <c r="I372" s="1">
        <f>SUM(TCP[Packets])</f>
        <v>82620</v>
      </c>
      <c r="J372" s="1">
        <f>(C372/I372) *100</f>
        <v>2.5417574437182278E-2</v>
      </c>
      <c r="K372" s="1"/>
    </row>
    <row r="373" spans="1:11" x14ac:dyDescent="0.25">
      <c r="A373" s="1" t="s">
        <v>525</v>
      </c>
      <c r="B373" s="1" t="s">
        <v>3069</v>
      </c>
      <c r="C373" s="1">
        <v>21</v>
      </c>
      <c r="D373" s="1" t="s">
        <v>3070</v>
      </c>
      <c r="E373" s="1" t="s">
        <v>165</v>
      </c>
      <c r="F373" s="1" t="s">
        <v>3071</v>
      </c>
      <c r="G373" s="1" t="s">
        <v>103</v>
      </c>
      <c r="H373" s="1" t="s">
        <v>3072</v>
      </c>
      <c r="I373" s="1">
        <f>SUM(TCP[Packets])</f>
        <v>82620</v>
      </c>
      <c r="J373" s="1">
        <f>(C373/I373) *100</f>
        <v>2.5417574437182278E-2</v>
      </c>
      <c r="K373" s="1"/>
    </row>
    <row r="374" spans="1:11" x14ac:dyDescent="0.25">
      <c r="A374" s="1" t="s">
        <v>525</v>
      </c>
      <c r="B374" s="1" t="s">
        <v>3073</v>
      </c>
      <c r="C374" s="1">
        <v>21</v>
      </c>
      <c r="D374" s="1" t="s">
        <v>2755</v>
      </c>
      <c r="E374" s="1" t="s">
        <v>523</v>
      </c>
      <c r="F374" s="1" t="s">
        <v>2756</v>
      </c>
      <c r="G374" s="1" t="s">
        <v>101</v>
      </c>
      <c r="H374" s="1" t="s">
        <v>2757</v>
      </c>
      <c r="I374" s="1">
        <f>SUM(TCP[Packets])</f>
        <v>82620</v>
      </c>
      <c r="J374" s="1">
        <f>(C374/I374) *100</f>
        <v>2.5417574437182278E-2</v>
      </c>
      <c r="K374" s="1"/>
    </row>
    <row r="375" spans="1:11" x14ac:dyDescent="0.25">
      <c r="A375" s="1" t="s">
        <v>525</v>
      </c>
      <c r="B375" s="1" t="s">
        <v>3098</v>
      </c>
      <c r="C375" s="1">
        <v>21</v>
      </c>
      <c r="D375" s="1" t="s">
        <v>3099</v>
      </c>
      <c r="E375" s="1" t="s">
        <v>149</v>
      </c>
      <c r="F375" s="1" t="s">
        <v>3100</v>
      </c>
      <c r="G375" s="1" t="s">
        <v>30</v>
      </c>
      <c r="H375" s="1" t="s">
        <v>3101</v>
      </c>
      <c r="I375" s="1">
        <f>SUM(TCP[Packets])</f>
        <v>82620</v>
      </c>
      <c r="J375" s="1">
        <f>(C375/I375) *100</f>
        <v>2.5417574437182278E-2</v>
      </c>
      <c r="K375" s="1"/>
    </row>
    <row r="376" spans="1:11" x14ac:dyDescent="0.25">
      <c r="A376" s="1" t="s">
        <v>637</v>
      </c>
      <c r="B376" s="1" t="s">
        <v>3363</v>
      </c>
      <c r="C376" s="1">
        <v>21</v>
      </c>
      <c r="D376" s="1" t="s">
        <v>3364</v>
      </c>
      <c r="E376" s="1" t="s">
        <v>149</v>
      </c>
      <c r="F376" s="1" t="s">
        <v>3365</v>
      </c>
      <c r="G376" s="1" t="s">
        <v>30</v>
      </c>
      <c r="H376" s="1" t="s">
        <v>3366</v>
      </c>
      <c r="I376" s="1">
        <f>SUM(TCP[Packets])</f>
        <v>82620</v>
      </c>
      <c r="J376" s="1">
        <f>(C376/I376) *100</f>
        <v>2.5417574437182278E-2</v>
      </c>
      <c r="K376" s="1"/>
    </row>
    <row r="377" spans="1:11" x14ac:dyDescent="0.25">
      <c r="A377" s="1" t="s">
        <v>637</v>
      </c>
      <c r="B377" s="1" t="s">
        <v>3384</v>
      </c>
      <c r="C377" s="1">
        <v>21</v>
      </c>
      <c r="D377" s="1" t="s">
        <v>3364</v>
      </c>
      <c r="E377" s="1" t="s">
        <v>149</v>
      </c>
      <c r="F377" s="1" t="s">
        <v>3365</v>
      </c>
      <c r="G377" s="1" t="s">
        <v>30</v>
      </c>
      <c r="H377" s="1" t="s">
        <v>3366</v>
      </c>
      <c r="I377" s="1">
        <f>SUM(TCP[Packets])</f>
        <v>82620</v>
      </c>
      <c r="J377" s="1">
        <f>(C377/I377) *100</f>
        <v>2.5417574437182278E-2</v>
      </c>
      <c r="K377" s="1"/>
    </row>
    <row r="378" spans="1:11" x14ac:dyDescent="0.25">
      <c r="A378" s="1" t="s">
        <v>1578</v>
      </c>
      <c r="B378" s="1" t="s">
        <v>9</v>
      </c>
      <c r="C378" s="1">
        <v>20</v>
      </c>
      <c r="D378" s="1" t="s">
        <v>1579</v>
      </c>
      <c r="E378" s="1" t="s">
        <v>165</v>
      </c>
      <c r="F378" s="1" t="s">
        <v>1580</v>
      </c>
      <c r="G378" s="1" t="s">
        <v>165</v>
      </c>
      <c r="H378" s="1" t="s">
        <v>184</v>
      </c>
      <c r="I378" s="1">
        <f>SUM(TCP[Packets])</f>
        <v>82620</v>
      </c>
      <c r="J378" s="1">
        <f>(C378/I378) *100</f>
        <v>2.420721374969741E-2</v>
      </c>
      <c r="K378" s="1"/>
    </row>
    <row r="379" spans="1:11" x14ac:dyDescent="0.25">
      <c r="A379" s="1" t="s">
        <v>192</v>
      </c>
      <c r="B379" s="1" t="s">
        <v>2219</v>
      </c>
      <c r="C379" s="1">
        <v>20</v>
      </c>
      <c r="D379" s="1" t="s">
        <v>2220</v>
      </c>
      <c r="E379" s="1" t="s">
        <v>149</v>
      </c>
      <c r="F379" s="1" t="s">
        <v>2221</v>
      </c>
      <c r="G379" s="1" t="s">
        <v>103</v>
      </c>
      <c r="H379" s="1" t="s">
        <v>1222</v>
      </c>
      <c r="I379" s="1">
        <f>SUM(TCP[Packets])</f>
        <v>82620</v>
      </c>
      <c r="J379" s="1">
        <f>(C379/I379) *100</f>
        <v>2.420721374969741E-2</v>
      </c>
      <c r="K379" s="1"/>
    </row>
    <row r="380" spans="1:11" x14ac:dyDescent="0.25">
      <c r="A380" s="1" t="s">
        <v>525</v>
      </c>
      <c r="B380" s="1" t="s">
        <v>948</v>
      </c>
      <c r="C380" s="1">
        <v>20</v>
      </c>
      <c r="D380" s="1" t="s">
        <v>2666</v>
      </c>
      <c r="E380" s="1" t="s">
        <v>165</v>
      </c>
      <c r="F380" s="1" t="s">
        <v>2667</v>
      </c>
      <c r="G380" s="1" t="s">
        <v>165</v>
      </c>
      <c r="H380" s="1" t="s">
        <v>2668</v>
      </c>
      <c r="I380" s="1">
        <f>SUM(TCP[Packets])</f>
        <v>82620</v>
      </c>
      <c r="J380" s="1">
        <f>(C380/I380) *100</f>
        <v>2.420721374969741E-2</v>
      </c>
      <c r="K380" s="1"/>
    </row>
    <row r="381" spans="1:11" x14ac:dyDescent="0.25">
      <c r="A381" s="1" t="s">
        <v>525</v>
      </c>
      <c r="B381" s="1" t="s">
        <v>2735</v>
      </c>
      <c r="C381" s="1">
        <v>20</v>
      </c>
      <c r="D381" s="1" t="s">
        <v>2736</v>
      </c>
      <c r="E381" s="1" t="s">
        <v>165</v>
      </c>
      <c r="F381" s="1" t="s">
        <v>2737</v>
      </c>
      <c r="G381" s="1" t="s">
        <v>165</v>
      </c>
      <c r="H381" s="1" t="s">
        <v>2738</v>
      </c>
      <c r="I381" s="1">
        <f>SUM(TCP[Packets])</f>
        <v>82620</v>
      </c>
      <c r="J381" s="1">
        <f>(C381/I381) *100</f>
        <v>2.420721374969741E-2</v>
      </c>
      <c r="K381" s="1"/>
    </row>
    <row r="382" spans="1:11" x14ac:dyDescent="0.25">
      <c r="A382" s="1" t="s">
        <v>525</v>
      </c>
      <c r="B382" s="1" t="s">
        <v>2751</v>
      </c>
      <c r="C382" s="1">
        <v>20</v>
      </c>
      <c r="D382" s="1" t="s">
        <v>2752</v>
      </c>
      <c r="E382" s="1" t="s">
        <v>165</v>
      </c>
      <c r="F382" s="1" t="s">
        <v>2675</v>
      </c>
      <c r="G382" s="1" t="s">
        <v>165</v>
      </c>
      <c r="H382" s="1" t="s">
        <v>2753</v>
      </c>
      <c r="I382" s="1">
        <f>SUM(TCP[Packets])</f>
        <v>82620</v>
      </c>
      <c r="J382" s="1">
        <f>(C382/I382) *100</f>
        <v>2.420721374969741E-2</v>
      </c>
      <c r="K382" s="1"/>
    </row>
    <row r="383" spans="1:11" x14ac:dyDescent="0.25">
      <c r="A383" s="1" t="s">
        <v>525</v>
      </c>
      <c r="B383" s="1" t="s">
        <v>2875</v>
      </c>
      <c r="C383" s="1">
        <v>20</v>
      </c>
      <c r="D383" s="1" t="s">
        <v>2876</v>
      </c>
      <c r="E383" s="1" t="s">
        <v>32</v>
      </c>
      <c r="F383" s="1" t="s">
        <v>635</v>
      </c>
      <c r="G383" s="1" t="s">
        <v>101</v>
      </c>
      <c r="H383" s="1" t="s">
        <v>2877</v>
      </c>
      <c r="I383" s="1">
        <f>SUM(TCP[Packets])</f>
        <v>82620</v>
      </c>
      <c r="J383" s="1">
        <f>(C383/I383) *100</f>
        <v>2.420721374969741E-2</v>
      </c>
      <c r="K383" s="1"/>
    </row>
    <row r="384" spans="1:11" x14ac:dyDescent="0.25">
      <c r="A384" s="1" t="s">
        <v>525</v>
      </c>
      <c r="B384" s="1" t="s">
        <v>2882</v>
      </c>
      <c r="C384" s="1">
        <v>20</v>
      </c>
      <c r="D384" s="1" t="s">
        <v>2883</v>
      </c>
      <c r="E384" s="1" t="s">
        <v>165</v>
      </c>
      <c r="F384" s="1" t="s">
        <v>2884</v>
      </c>
      <c r="G384" s="1" t="s">
        <v>165</v>
      </c>
      <c r="H384" s="1" t="s">
        <v>2885</v>
      </c>
      <c r="I384" s="1">
        <f>SUM(TCP[Packets])</f>
        <v>82620</v>
      </c>
      <c r="J384" s="1">
        <f>(C384/I384) *100</f>
        <v>2.420721374969741E-2</v>
      </c>
      <c r="K384" s="1"/>
    </row>
    <row r="385" spans="1:11" x14ac:dyDescent="0.25">
      <c r="A385" s="1" t="s">
        <v>525</v>
      </c>
      <c r="B385" s="1" t="s">
        <v>3078</v>
      </c>
      <c r="C385" s="1">
        <v>20</v>
      </c>
      <c r="D385" s="1" t="s">
        <v>3079</v>
      </c>
      <c r="E385" s="1" t="s">
        <v>165</v>
      </c>
      <c r="F385" s="1" t="s">
        <v>3080</v>
      </c>
      <c r="G385" s="1" t="s">
        <v>165</v>
      </c>
      <c r="H385" s="1" t="s">
        <v>3081</v>
      </c>
      <c r="I385" s="1">
        <f>SUM(TCP[Packets])</f>
        <v>82620</v>
      </c>
      <c r="J385" s="1">
        <f>(C385/I385) *100</f>
        <v>2.420721374969741E-2</v>
      </c>
      <c r="K385" s="1"/>
    </row>
    <row r="386" spans="1:11" x14ac:dyDescent="0.25">
      <c r="A386" s="1" t="s">
        <v>525</v>
      </c>
      <c r="B386" s="1" t="s">
        <v>3107</v>
      </c>
      <c r="C386" s="1">
        <v>20</v>
      </c>
      <c r="D386" s="1" t="s">
        <v>3108</v>
      </c>
      <c r="E386" s="1" t="s">
        <v>523</v>
      </c>
      <c r="F386" s="1" t="s">
        <v>3109</v>
      </c>
      <c r="G386" s="1" t="s">
        <v>30</v>
      </c>
      <c r="H386" s="1" t="s">
        <v>3110</v>
      </c>
      <c r="I386" s="1">
        <f>SUM(TCP[Packets])</f>
        <v>82620</v>
      </c>
      <c r="J386" s="1">
        <f>(C386/I386) *100</f>
        <v>2.420721374969741E-2</v>
      </c>
      <c r="K386" s="1"/>
    </row>
    <row r="387" spans="1:11" x14ac:dyDescent="0.25">
      <c r="A387" s="1" t="s">
        <v>525</v>
      </c>
      <c r="B387" s="1" t="s">
        <v>3135</v>
      </c>
      <c r="C387" s="1">
        <v>20</v>
      </c>
      <c r="D387" s="1" t="s">
        <v>3136</v>
      </c>
      <c r="E387" s="1" t="s">
        <v>523</v>
      </c>
      <c r="F387" s="1" t="s">
        <v>3137</v>
      </c>
      <c r="G387" s="1" t="s">
        <v>30</v>
      </c>
      <c r="H387" s="1" t="s">
        <v>3138</v>
      </c>
      <c r="I387" s="1">
        <f>SUM(TCP[Packets])</f>
        <v>82620</v>
      </c>
      <c r="J387" s="1">
        <f>(C387/I387) *100</f>
        <v>2.420721374969741E-2</v>
      </c>
      <c r="K387" s="1"/>
    </row>
    <row r="388" spans="1:11" x14ac:dyDescent="0.25">
      <c r="A388" s="1" t="s">
        <v>525</v>
      </c>
      <c r="B388" s="1" t="s">
        <v>3163</v>
      </c>
      <c r="C388" s="1">
        <v>20</v>
      </c>
      <c r="D388" s="1" t="s">
        <v>3164</v>
      </c>
      <c r="E388" s="1" t="s">
        <v>149</v>
      </c>
      <c r="F388" s="1" t="s">
        <v>2413</v>
      </c>
      <c r="G388" s="1" t="s">
        <v>103</v>
      </c>
      <c r="H388" s="1" t="s">
        <v>3165</v>
      </c>
      <c r="I388" s="1">
        <f>SUM(TCP[Packets])</f>
        <v>82620</v>
      </c>
      <c r="J388" s="1">
        <f>(C388/I388) *100</f>
        <v>2.420721374969741E-2</v>
      </c>
      <c r="K388" s="1"/>
    </row>
    <row r="389" spans="1:11" x14ac:dyDescent="0.25">
      <c r="A389" s="1" t="s">
        <v>525</v>
      </c>
      <c r="B389" s="1" t="s">
        <v>3172</v>
      </c>
      <c r="C389" s="1">
        <v>20</v>
      </c>
      <c r="D389" s="1" t="s">
        <v>3173</v>
      </c>
      <c r="E389" s="1" t="s">
        <v>149</v>
      </c>
      <c r="F389" s="1" t="s">
        <v>3174</v>
      </c>
      <c r="G389" s="1" t="s">
        <v>103</v>
      </c>
      <c r="H389" s="1" t="s">
        <v>3165</v>
      </c>
      <c r="I389" s="1">
        <f>SUM(TCP[Packets])</f>
        <v>82620</v>
      </c>
      <c r="J389" s="1">
        <f>(C389/I389) *100</f>
        <v>2.420721374969741E-2</v>
      </c>
      <c r="K389" s="1"/>
    </row>
    <row r="390" spans="1:11" x14ac:dyDescent="0.25">
      <c r="A390" s="1" t="s">
        <v>637</v>
      </c>
      <c r="B390" s="1" t="s">
        <v>3374</v>
      </c>
      <c r="C390" s="1">
        <v>20</v>
      </c>
      <c r="D390" s="1" t="s">
        <v>1922</v>
      </c>
      <c r="E390" s="1" t="s">
        <v>103</v>
      </c>
      <c r="F390" s="1" t="s">
        <v>1924</v>
      </c>
      <c r="G390" s="1" t="s">
        <v>149</v>
      </c>
      <c r="H390" s="1" t="s">
        <v>1923</v>
      </c>
      <c r="I390" s="1">
        <f>SUM(TCP[Packets])</f>
        <v>82620</v>
      </c>
      <c r="J390" s="1">
        <f>(C390/I390) *100</f>
        <v>2.420721374969741E-2</v>
      </c>
      <c r="K390" s="1"/>
    </row>
    <row r="391" spans="1:11" x14ac:dyDescent="0.25">
      <c r="A391" s="1" t="s">
        <v>1921</v>
      </c>
      <c r="B391" s="1" t="s">
        <v>9</v>
      </c>
      <c r="C391" s="1">
        <v>20</v>
      </c>
      <c r="D391" s="1" t="s">
        <v>1922</v>
      </c>
      <c r="E391" s="1" t="s">
        <v>149</v>
      </c>
      <c r="F391" s="1" t="s">
        <v>1923</v>
      </c>
      <c r="G391" s="1" t="s">
        <v>103</v>
      </c>
      <c r="H391" s="1" t="s">
        <v>1924</v>
      </c>
      <c r="I391" s="1">
        <f>SUM(TCP[Packets])</f>
        <v>82620</v>
      </c>
      <c r="J391" s="1">
        <f>(C391/I391) *100</f>
        <v>2.420721374969741E-2</v>
      </c>
      <c r="K391" s="1"/>
    </row>
    <row r="392" spans="1:11" x14ac:dyDescent="0.25">
      <c r="A392" s="1" t="s">
        <v>1708</v>
      </c>
      <c r="B392" s="1" t="s">
        <v>9</v>
      </c>
      <c r="C392" s="1">
        <v>19</v>
      </c>
      <c r="D392" s="1" t="s">
        <v>1709</v>
      </c>
      <c r="E392" s="1" t="s">
        <v>165</v>
      </c>
      <c r="F392" s="1" t="s">
        <v>1710</v>
      </c>
      <c r="G392" s="1" t="s">
        <v>149</v>
      </c>
      <c r="H392" s="1" t="s">
        <v>1711</v>
      </c>
      <c r="I392" s="1">
        <f>SUM(TCP[Packets])</f>
        <v>82620</v>
      </c>
      <c r="J392" s="1">
        <f>(C392/I392) *100</f>
        <v>2.2996853062212538E-2</v>
      </c>
      <c r="K392" s="1"/>
    </row>
    <row r="393" spans="1:11" x14ac:dyDescent="0.25">
      <c r="A393" s="1" t="s">
        <v>1729</v>
      </c>
      <c r="B393" s="1" t="s">
        <v>9</v>
      </c>
      <c r="C393" s="1">
        <v>19</v>
      </c>
      <c r="D393" s="1" t="s">
        <v>1730</v>
      </c>
      <c r="E393" s="1" t="s">
        <v>149</v>
      </c>
      <c r="F393" s="1" t="s">
        <v>1731</v>
      </c>
      <c r="G393" s="1" t="s">
        <v>165</v>
      </c>
      <c r="H393" s="1" t="s">
        <v>1732</v>
      </c>
      <c r="I393" s="1">
        <f>SUM(TCP[Packets])</f>
        <v>82620</v>
      </c>
      <c r="J393" s="1">
        <f>(C393/I393) *100</f>
        <v>2.2996853062212538E-2</v>
      </c>
      <c r="K393" s="1"/>
    </row>
    <row r="394" spans="1:11" x14ac:dyDescent="0.25">
      <c r="A394" s="1" t="s">
        <v>192</v>
      </c>
      <c r="B394" s="1" t="s">
        <v>2213</v>
      </c>
      <c r="C394" s="1">
        <v>19</v>
      </c>
      <c r="D394" s="1" t="s">
        <v>1709</v>
      </c>
      <c r="E394" s="1" t="s">
        <v>149</v>
      </c>
      <c r="F394" s="1" t="s">
        <v>1711</v>
      </c>
      <c r="G394" s="1" t="s">
        <v>165</v>
      </c>
      <c r="H394" s="1" t="s">
        <v>1710</v>
      </c>
      <c r="I394" s="1">
        <f>SUM(TCP[Packets])</f>
        <v>82620</v>
      </c>
      <c r="J394" s="1">
        <f>(C394/I394) *100</f>
        <v>2.2996853062212538E-2</v>
      </c>
      <c r="K394" s="1"/>
    </row>
    <row r="395" spans="1:11" x14ac:dyDescent="0.25">
      <c r="A395" s="1" t="s">
        <v>525</v>
      </c>
      <c r="B395" s="1" t="s">
        <v>2651</v>
      </c>
      <c r="C395" s="1">
        <v>19</v>
      </c>
      <c r="D395" s="1" t="s">
        <v>2652</v>
      </c>
      <c r="E395" s="1" t="s">
        <v>523</v>
      </c>
      <c r="F395" s="1" t="s">
        <v>2653</v>
      </c>
      <c r="G395" s="1" t="s">
        <v>103</v>
      </c>
      <c r="H395" s="1" t="s">
        <v>2654</v>
      </c>
      <c r="I395" s="1">
        <f>SUM(TCP[Packets])</f>
        <v>82620</v>
      </c>
      <c r="J395" s="1">
        <f>(C395/I395) *100</f>
        <v>2.2996853062212538E-2</v>
      </c>
      <c r="K395" s="1"/>
    </row>
    <row r="396" spans="1:11" x14ac:dyDescent="0.25">
      <c r="A396" s="1" t="s">
        <v>525</v>
      </c>
      <c r="B396" s="1" t="s">
        <v>2704</v>
      </c>
      <c r="C396" s="1">
        <v>19</v>
      </c>
      <c r="D396" s="1" t="s">
        <v>1832</v>
      </c>
      <c r="E396" s="1" t="s">
        <v>523</v>
      </c>
      <c r="F396" s="1" t="s">
        <v>2705</v>
      </c>
      <c r="G396" s="1" t="s">
        <v>103</v>
      </c>
      <c r="H396" s="1" t="s">
        <v>2706</v>
      </c>
      <c r="I396" s="1">
        <f>SUM(TCP[Packets])</f>
        <v>82620</v>
      </c>
      <c r="J396" s="1">
        <f>(C396/I396) *100</f>
        <v>2.2996853062212538E-2</v>
      </c>
      <c r="K396" s="1"/>
    </row>
    <row r="397" spans="1:11" x14ac:dyDescent="0.25">
      <c r="A397" s="1" t="s">
        <v>525</v>
      </c>
      <c r="B397" s="1" t="s">
        <v>2866</v>
      </c>
      <c r="C397" s="1">
        <v>19</v>
      </c>
      <c r="D397" s="1" t="s">
        <v>1730</v>
      </c>
      <c r="E397" s="1" t="s">
        <v>165</v>
      </c>
      <c r="F397" s="1" t="s">
        <v>1732</v>
      </c>
      <c r="G397" s="1" t="s">
        <v>149</v>
      </c>
      <c r="H397" s="1" t="s">
        <v>1731</v>
      </c>
      <c r="I397" s="1">
        <f>SUM(TCP[Packets])</f>
        <v>82620</v>
      </c>
      <c r="J397" s="1">
        <f>(C397/I397) *100</f>
        <v>2.2996853062212538E-2</v>
      </c>
      <c r="K397" s="1"/>
    </row>
    <row r="398" spans="1:11" x14ac:dyDescent="0.25">
      <c r="A398" s="1" t="s">
        <v>525</v>
      </c>
      <c r="B398" s="1" t="s">
        <v>2890</v>
      </c>
      <c r="C398" s="1">
        <v>19</v>
      </c>
      <c r="D398" s="1" t="s">
        <v>2891</v>
      </c>
      <c r="E398" s="1" t="s">
        <v>32</v>
      </c>
      <c r="F398" s="1" t="s">
        <v>2892</v>
      </c>
      <c r="G398" s="1" t="s">
        <v>30</v>
      </c>
      <c r="H398" s="1" t="s">
        <v>2893</v>
      </c>
      <c r="I398" s="1">
        <f>SUM(TCP[Packets])</f>
        <v>82620</v>
      </c>
      <c r="J398" s="1">
        <f>(C398/I398) *100</f>
        <v>2.2996853062212538E-2</v>
      </c>
      <c r="K398" s="1"/>
    </row>
    <row r="399" spans="1:11" x14ac:dyDescent="0.25">
      <c r="A399" s="1" t="s">
        <v>525</v>
      </c>
      <c r="B399" s="1" t="s">
        <v>3125</v>
      </c>
      <c r="C399" s="1">
        <v>19</v>
      </c>
      <c r="D399" s="1" t="s">
        <v>2843</v>
      </c>
      <c r="E399" s="1" t="s">
        <v>32</v>
      </c>
      <c r="F399" s="1" t="s">
        <v>3126</v>
      </c>
      <c r="G399" s="1" t="s">
        <v>30</v>
      </c>
      <c r="H399" s="1" t="s">
        <v>2893</v>
      </c>
      <c r="I399" s="1">
        <f>SUM(TCP[Packets])</f>
        <v>82620</v>
      </c>
      <c r="J399" s="1">
        <f>(C399/I399) *100</f>
        <v>2.2996853062212538E-2</v>
      </c>
      <c r="K399" s="1"/>
    </row>
    <row r="400" spans="1:11" x14ac:dyDescent="0.25">
      <c r="A400" s="1" t="s">
        <v>525</v>
      </c>
      <c r="B400" s="1" t="s">
        <v>3150</v>
      </c>
      <c r="C400" s="1">
        <v>19</v>
      </c>
      <c r="D400" s="1" t="s">
        <v>3151</v>
      </c>
      <c r="E400" s="1" t="s">
        <v>32</v>
      </c>
      <c r="F400" s="1" t="s">
        <v>3152</v>
      </c>
      <c r="G400" s="1" t="s">
        <v>30</v>
      </c>
      <c r="H400" s="1" t="s">
        <v>2893</v>
      </c>
      <c r="I400" s="1">
        <f>SUM(TCP[Packets])</f>
        <v>82620</v>
      </c>
      <c r="J400" s="1">
        <f>(C400/I400) *100</f>
        <v>2.2996853062212538E-2</v>
      </c>
      <c r="K400" s="1"/>
    </row>
    <row r="401" spans="1:11" x14ac:dyDescent="0.25">
      <c r="A401" s="1" t="s">
        <v>525</v>
      </c>
      <c r="B401" s="1" t="s">
        <v>3166</v>
      </c>
      <c r="C401" s="1">
        <v>19</v>
      </c>
      <c r="D401" s="1" t="s">
        <v>2152</v>
      </c>
      <c r="E401" s="1" t="s">
        <v>523</v>
      </c>
      <c r="F401" s="1" t="s">
        <v>3167</v>
      </c>
      <c r="G401" s="1" t="s">
        <v>103</v>
      </c>
      <c r="H401" s="1" t="s">
        <v>3165</v>
      </c>
      <c r="I401" s="1">
        <f>SUM(TCP[Packets])</f>
        <v>82620</v>
      </c>
      <c r="J401" s="1">
        <f>(C401/I401) *100</f>
        <v>2.2996853062212538E-2</v>
      </c>
      <c r="K401" s="1"/>
    </row>
    <row r="402" spans="1:11" x14ac:dyDescent="0.25">
      <c r="A402" s="1" t="s">
        <v>637</v>
      </c>
      <c r="B402" s="1" t="s">
        <v>3297</v>
      </c>
      <c r="C402" s="1">
        <v>19</v>
      </c>
      <c r="D402" s="1" t="s">
        <v>1966</v>
      </c>
      <c r="E402" s="1" t="s">
        <v>149</v>
      </c>
      <c r="F402" s="1" t="s">
        <v>1968</v>
      </c>
      <c r="G402" s="1" t="s">
        <v>165</v>
      </c>
      <c r="H402" s="1" t="s">
        <v>1967</v>
      </c>
      <c r="I402" s="1">
        <f>SUM(TCP[Packets])</f>
        <v>82620</v>
      </c>
      <c r="J402" s="1">
        <f>(C402/I402) *100</f>
        <v>2.2996853062212538E-2</v>
      </c>
      <c r="K402" s="1"/>
    </row>
    <row r="403" spans="1:11" x14ac:dyDescent="0.25">
      <c r="A403" s="1" t="s">
        <v>637</v>
      </c>
      <c r="B403" s="1" t="s">
        <v>3299</v>
      </c>
      <c r="C403" s="1">
        <v>19</v>
      </c>
      <c r="D403" s="1" t="s">
        <v>1966</v>
      </c>
      <c r="E403" s="1" t="s">
        <v>149</v>
      </c>
      <c r="F403" s="1" t="s">
        <v>1968</v>
      </c>
      <c r="G403" s="1" t="s">
        <v>165</v>
      </c>
      <c r="H403" s="1" t="s">
        <v>1967</v>
      </c>
      <c r="I403" s="1">
        <f>SUM(TCP[Packets])</f>
        <v>82620</v>
      </c>
      <c r="J403" s="1">
        <f>(C403/I403) *100</f>
        <v>2.2996853062212538E-2</v>
      </c>
      <c r="K403" s="1"/>
    </row>
    <row r="404" spans="1:11" x14ac:dyDescent="0.25">
      <c r="A404" s="1" t="s">
        <v>637</v>
      </c>
      <c r="B404" s="1" t="s">
        <v>3318</v>
      </c>
      <c r="C404" s="1">
        <v>19</v>
      </c>
      <c r="D404" s="1" t="s">
        <v>1966</v>
      </c>
      <c r="E404" s="1" t="s">
        <v>149</v>
      </c>
      <c r="F404" s="1" t="s">
        <v>1968</v>
      </c>
      <c r="G404" s="1" t="s">
        <v>165</v>
      </c>
      <c r="H404" s="1" t="s">
        <v>1967</v>
      </c>
      <c r="I404" s="1">
        <f>SUM(TCP[Packets])</f>
        <v>82620</v>
      </c>
      <c r="J404" s="1">
        <f>(C404/I404) *100</f>
        <v>2.2996853062212538E-2</v>
      </c>
      <c r="K404" s="1"/>
    </row>
    <row r="405" spans="1:11" x14ac:dyDescent="0.25">
      <c r="A405" s="1" t="s">
        <v>637</v>
      </c>
      <c r="B405" s="1" t="s">
        <v>3323</v>
      </c>
      <c r="C405" s="1">
        <v>19</v>
      </c>
      <c r="D405" s="1" t="s">
        <v>1966</v>
      </c>
      <c r="E405" s="1" t="s">
        <v>149</v>
      </c>
      <c r="F405" s="1" t="s">
        <v>1968</v>
      </c>
      <c r="G405" s="1" t="s">
        <v>165</v>
      </c>
      <c r="H405" s="1" t="s">
        <v>1967</v>
      </c>
      <c r="I405" s="1">
        <f>SUM(TCP[Packets])</f>
        <v>82620</v>
      </c>
      <c r="J405" s="1">
        <f>(C405/I405) *100</f>
        <v>2.2996853062212538E-2</v>
      </c>
      <c r="K405" s="1"/>
    </row>
    <row r="406" spans="1:11" x14ac:dyDescent="0.25">
      <c r="A406" s="1" t="s">
        <v>637</v>
      </c>
      <c r="B406" s="1" t="s">
        <v>3324</v>
      </c>
      <c r="C406" s="1">
        <v>19</v>
      </c>
      <c r="D406" s="1" t="s">
        <v>1966</v>
      </c>
      <c r="E406" s="1" t="s">
        <v>149</v>
      </c>
      <c r="F406" s="1" t="s">
        <v>1968</v>
      </c>
      <c r="G406" s="1" t="s">
        <v>165</v>
      </c>
      <c r="H406" s="1" t="s">
        <v>1967</v>
      </c>
      <c r="I406" s="1">
        <f>SUM(TCP[Packets])</f>
        <v>82620</v>
      </c>
      <c r="J406" s="1">
        <f>(C406/I406) *100</f>
        <v>2.2996853062212538E-2</v>
      </c>
      <c r="K406" s="1"/>
    </row>
    <row r="407" spans="1:11" x14ac:dyDescent="0.25">
      <c r="A407" s="1" t="s">
        <v>637</v>
      </c>
      <c r="B407" s="1" t="s">
        <v>3327</v>
      </c>
      <c r="C407" s="1">
        <v>19</v>
      </c>
      <c r="D407" s="1" t="s">
        <v>1966</v>
      </c>
      <c r="E407" s="1" t="s">
        <v>149</v>
      </c>
      <c r="F407" s="1" t="s">
        <v>1968</v>
      </c>
      <c r="G407" s="1" t="s">
        <v>165</v>
      </c>
      <c r="H407" s="1" t="s">
        <v>1967</v>
      </c>
      <c r="I407" s="1">
        <f>SUM(TCP[Packets])</f>
        <v>82620</v>
      </c>
      <c r="J407" s="1">
        <f>(C407/I407) *100</f>
        <v>2.2996853062212538E-2</v>
      </c>
      <c r="K407" s="1"/>
    </row>
    <row r="408" spans="1:11" x14ac:dyDescent="0.25">
      <c r="A408" s="1" t="s">
        <v>637</v>
      </c>
      <c r="B408" s="1" t="s">
        <v>3328</v>
      </c>
      <c r="C408" s="1">
        <v>19</v>
      </c>
      <c r="D408" s="1" t="s">
        <v>1966</v>
      </c>
      <c r="E408" s="1" t="s">
        <v>149</v>
      </c>
      <c r="F408" s="1" t="s">
        <v>1968</v>
      </c>
      <c r="G408" s="1" t="s">
        <v>165</v>
      </c>
      <c r="H408" s="1" t="s">
        <v>1967</v>
      </c>
      <c r="I408" s="1">
        <f>SUM(TCP[Packets])</f>
        <v>82620</v>
      </c>
      <c r="J408" s="1">
        <f>(C408/I408) *100</f>
        <v>2.2996853062212538E-2</v>
      </c>
      <c r="K408" s="1"/>
    </row>
    <row r="409" spans="1:11" x14ac:dyDescent="0.25">
      <c r="A409" s="1" t="s">
        <v>637</v>
      </c>
      <c r="B409" s="1" t="s">
        <v>3331</v>
      </c>
      <c r="C409" s="1">
        <v>19</v>
      </c>
      <c r="D409" s="1" t="s">
        <v>1966</v>
      </c>
      <c r="E409" s="1" t="s">
        <v>149</v>
      </c>
      <c r="F409" s="1" t="s">
        <v>1968</v>
      </c>
      <c r="G409" s="1" t="s">
        <v>165</v>
      </c>
      <c r="H409" s="1" t="s">
        <v>1967</v>
      </c>
      <c r="I409" s="1">
        <f>SUM(TCP[Packets])</f>
        <v>82620</v>
      </c>
      <c r="J409" s="1">
        <f>(C409/I409) *100</f>
        <v>2.2996853062212538E-2</v>
      </c>
      <c r="K409" s="1"/>
    </row>
    <row r="410" spans="1:11" x14ac:dyDescent="0.25">
      <c r="A410" s="1" t="s">
        <v>637</v>
      </c>
      <c r="B410" s="1" t="s">
        <v>1315</v>
      </c>
      <c r="C410" s="1">
        <v>19</v>
      </c>
      <c r="D410" s="1" t="s">
        <v>1966</v>
      </c>
      <c r="E410" s="1" t="s">
        <v>149</v>
      </c>
      <c r="F410" s="1" t="s">
        <v>1968</v>
      </c>
      <c r="G410" s="1" t="s">
        <v>165</v>
      </c>
      <c r="H410" s="1" t="s">
        <v>1967</v>
      </c>
      <c r="I410" s="1">
        <f>SUM(TCP[Packets])</f>
        <v>82620</v>
      </c>
      <c r="J410" s="1">
        <f>(C410/I410) *100</f>
        <v>2.2996853062212538E-2</v>
      </c>
      <c r="K410" s="1"/>
    </row>
    <row r="411" spans="1:11" x14ac:dyDescent="0.25">
      <c r="A411" s="1" t="s">
        <v>637</v>
      </c>
      <c r="B411" s="1" t="s">
        <v>3339</v>
      </c>
      <c r="C411" s="1">
        <v>19</v>
      </c>
      <c r="D411" s="1" t="s">
        <v>1966</v>
      </c>
      <c r="E411" s="1" t="s">
        <v>149</v>
      </c>
      <c r="F411" s="1" t="s">
        <v>1968</v>
      </c>
      <c r="G411" s="1" t="s">
        <v>165</v>
      </c>
      <c r="H411" s="1" t="s">
        <v>1967</v>
      </c>
      <c r="I411" s="1">
        <f>SUM(TCP[Packets])</f>
        <v>82620</v>
      </c>
      <c r="J411" s="1">
        <f>(C411/I411) *100</f>
        <v>2.2996853062212538E-2</v>
      </c>
      <c r="K411" s="1"/>
    </row>
    <row r="412" spans="1:11" x14ac:dyDescent="0.25">
      <c r="A412" s="1" t="s">
        <v>1965</v>
      </c>
      <c r="B412" s="1" t="s">
        <v>9</v>
      </c>
      <c r="C412" s="1">
        <v>19</v>
      </c>
      <c r="D412" s="1" t="s">
        <v>1966</v>
      </c>
      <c r="E412" s="1" t="s">
        <v>165</v>
      </c>
      <c r="F412" s="1" t="s">
        <v>1967</v>
      </c>
      <c r="G412" s="1" t="s">
        <v>149</v>
      </c>
      <c r="H412" s="1" t="s">
        <v>1968</v>
      </c>
      <c r="I412" s="1">
        <f>SUM(TCP[Packets])</f>
        <v>82620</v>
      </c>
      <c r="J412" s="1">
        <f>(C412/I412) *100</f>
        <v>2.2996853062212538E-2</v>
      </c>
      <c r="K412" s="1"/>
    </row>
    <row r="413" spans="1:11" x14ac:dyDescent="0.25">
      <c r="A413" s="1" t="s">
        <v>1969</v>
      </c>
      <c r="B413" s="1" t="s">
        <v>9</v>
      </c>
      <c r="C413" s="1">
        <v>19</v>
      </c>
      <c r="D413" s="1" t="s">
        <v>1966</v>
      </c>
      <c r="E413" s="1" t="s">
        <v>165</v>
      </c>
      <c r="F413" s="1" t="s">
        <v>1967</v>
      </c>
      <c r="G413" s="1" t="s">
        <v>149</v>
      </c>
      <c r="H413" s="1" t="s">
        <v>1968</v>
      </c>
      <c r="I413" s="1">
        <f>SUM(TCP[Packets])</f>
        <v>82620</v>
      </c>
      <c r="J413" s="1">
        <f>(C413/I413) *100</f>
        <v>2.2996853062212538E-2</v>
      </c>
      <c r="K413" s="1"/>
    </row>
    <row r="414" spans="1:11" x14ac:dyDescent="0.25">
      <c r="A414" s="1" t="s">
        <v>1970</v>
      </c>
      <c r="B414" s="1" t="s">
        <v>9</v>
      </c>
      <c r="C414" s="1">
        <v>19</v>
      </c>
      <c r="D414" s="1" t="s">
        <v>1966</v>
      </c>
      <c r="E414" s="1" t="s">
        <v>165</v>
      </c>
      <c r="F414" s="1" t="s">
        <v>1967</v>
      </c>
      <c r="G414" s="1" t="s">
        <v>149</v>
      </c>
      <c r="H414" s="1" t="s">
        <v>1968</v>
      </c>
      <c r="I414" s="1">
        <f>SUM(TCP[Packets])</f>
        <v>82620</v>
      </c>
      <c r="J414" s="1">
        <f>(C414/I414) *100</f>
        <v>2.2996853062212538E-2</v>
      </c>
      <c r="K414" s="1"/>
    </row>
    <row r="415" spans="1:11" x14ac:dyDescent="0.25">
      <c r="A415" s="1" t="s">
        <v>1980</v>
      </c>
      <c r="B415" s="1" t="s">
        <v>9</v>
      </c>
      <c r="C415" s="1">
        <v>19</v>
      </c>
      <c r="D415" s="1" t="s">
        <v>1966</v>
      </c>
      <c r="E415" s="1" t="s">
        <v>165</v>
      </c>
      <c r="F415" s="1" t="s">
        <v>1967</v>
      </c>
      <c r="G415" s="1" t="s">
        <v>149</v>
      </c>
      <c r="H415" s="1" t="s">
        <v>1968</v>
      </c>
      <c r="I415" s="1">
        <f>SUM(TCP[Packets])</f>
        <v>82620</v>
      </c>
      <c r="J415" s="1">
        <f>(C415/I415) *100</f>
        <v>2.2996853062212538E-2</v>
      </c>
      <c r="K415" s="1"/>
    </row>
    <row r="416" spans="1:11" x14ac:dyDescent="0.25">
      <c r="A416" s="1" t="s">
        <v>1981</v>
      </c>
      <c r="B416" s="1" t="s">
        <v>9</v>
      </c>
      <c r="C416" s="1">
        <v>19</v>
      </c>
      <c r="D416" s="1" t="s">
        <v>1966</v>
      </c>
      <c r="E416" s="1" t="s">
        <v>165</v>
      </c>
      <c r="F416" s="1" t="s">
        <v>1967</v>
      </c>
      <c r="G416" s="1" t="s">
        <v>149</v>
      </c>
      <c r="H416" s="1" t="s">
        <v>1968</v>
      </c>
      <c r="I416" s="1">
        <f>SUM(TCP[Packets])</f>
        <v>82620</v>
      </c>
      <c r="J416" s="1">
        <f>(C416/I416) *100</f>
        <v>2.2996853062212538E-2</v>
      </c>
      <c r="K416" s="1"/>
    </row>
    <row r="417" spans="1:11" x14ac:dyDescent="0.25">
      <c r="A417" s="1" t="s">
        <v>1530</v>
      </c>
      <c r="B417" s="1" t="s">
        <v>9</v>
      </c>
      <c r="C417" s="1">
        <v>18</v>
      </c>
      <c r="D417" s="1" t="s">
        <v>1531</v>
      </c>
      <c r="E417" s="1" t="s">
        <v>165</v>
      </c>
      <c r="F417" s="1" t="s">
        <v>1532</v>
      </c>
      <c r="G417" s="1" t="s">
        <v>523</v>
      </c>
      <c r="H417" s="1" t="s">
        <v>1533</v>
      </c>
      <c r="I417" s="1">
        <f>SUM(TCP[Packets])</f>
        <v>82620</v>
      </c>
      <c r="J417" s="1">
        <f>(C417/I417) *100</f>
        <v>2.1786492374727667E-2</v>
      </c>
      <c r="K417" s="1"/>
    </row>
    <row r="418" spans="1:11" x14ac:dyDescent="0.25">
      <c r="A418" s="1" t="s">
        <v>1672</v>
      </c>
      <c r="B418" s="1" t="s">
        <v>9</v>
      </c>
      <c r="C418" s="1">
        <v>18</v>
      </c>
      <c r="D418" s="1" t="s">
        <v>1673</v>
      </c>
      <c r="E418" s="1" t="s">
        <v>103</v>
      </c>
      <c r="F418" s="1" t="s">
        <v>1674</v>
      </c>
      <c r="G418" s="1" t="s">
        <v>32</v>
      </c>
      <c r="H418" s="1" t="s">
        <v>1675</v>
      </c>
      <c r="I418" s="1">
        <f>SUM(TCP[Packets])</f>
        <v>82620</v>
      </c>
      <c r="J418" s="1">
        <f>(C418/I418) *100</f>
        <v>2.1786492374727667E-2</v>
      </c>
      <c r="K418" s="1"/>
    </row>
    <row r="419" spans="1:11" x14ac:dyDescent="0.25">
      <c r="A419" s="1" t="s">
        <v>192</v>
      </c>
      <c r="B419" s="1" t="s">
        <v>2294</v>
      </c>
      <c r="C419" s="1">
        <v>18</v>
      </c>
      <c r="D419" s="1" t="s">
        <v>2295</v>
      </c>
      <c r="E419" s="1" t="s">
        <v>165</v>
      </c>
      <c r="F419" s="1" t="s">
        <v>1330</v>
      </c>
      <c r="G419" s="1" t="s">
        <v>523</v>
      </c>
      <c r="H419" s="1" t="s">
        <v>2296</v>
      </c>
      <c r="I419" s="1">
        <f>SUM(TCP[Packets])</f>
        <v>82620</v>
      </c>
      <c r="J419" s="1">
        <f>(C419/I419) *100</f>
        <v>2.1786492374727667E-2</v>
      </c>
      <c r="K419" s="1"/>
    </row>
    <row r="420" spans="1:11" x14ac:dyDescent="0.25">
      <c r="A420" s="1" t="s">
        <v>192</v>
      </c>
      <c r="B420" s="1" t="s">
        <v>2349</v>
      </c>
      <c r="C420" s="1">
        <v>18</v>
      </c>
      <c r="D420" s="1" t="s">
        <v>2295</v>
      </c>
      <c r="E420" s="1" t="s">
        <v>165</v>
      </c>
      <c r="F420" s="1" t="s">
        <v>1330</v>
      </c>
      <c r="G420" s="1" t="s">
        <v>523</v>
      </c>
      <c r="H420" s="1" t="s">
        <v>2296</v>
      </c>
      <c r="I420" s="1">
        <f>SUM(TCP[Packets])</f>
        <v>82620</v>
      </c>
      <c r="J420" s="1">
        <f>(C420/I420) *100</f>
        <v>2.1786492374727667E-2</v>
      </c>
      <c r="K420" s="1"/>
    </row>
    <row r="421" spans="1:11" x14ac:dyDescent="0.25">
      <c r="A421" s="1" t="s">
        <v>192</v>
      </c>
      <c r="B421" s="1" t="s">
        <v>2382</v>
      </c>
      <c r="C421" s="1">
        <v>18</v>
      </c>
      <c r="D421" s="1" t="s">
        <v>2295</v>
      </c>
      <c r="E421" s="1" t="s">
        <v>165</v>
      </c>
      <c r="F421" s="1" t="s">
        <v>1330</v>
      </c>
      <c r="G421" s="1" t="s">
        <v>523</v>
      </c>
      <c r="H421" s="1" t="s">
        <v>2296</v>
      </c>
      <c r="I421" s="1">
        <f>SUM(TCP[Packets])</f>
        <v>82620</v>
      </c>
      <c r="J421" s="1">
        <f>(C421/I421) *100</f>
        <v>2.1786492374727667E-2</v>
      </c>
      <c r="K421" s="1"/>
    </row>
    <row r="422" spans="1:11" x14ac:dyDescent="0.25">
      <c r="A422" s="1" t="s">
        <v>192</v>
      </c>
      <c r="B422" s="1" t="s">
        <v>2427</v>
      </c>
      <c r="C422" s="1">
        <v>18</v>
      </c>
      <c r="D422" s="1" t="s">
        <v>2295</v>
      </c>
      <c r="E422" s="1" t="s">
        <v>165</v>
      </c>
      <c r="F422" s="1" t="s">
        <v>1330</v>
      </c>
      <c r="G422" s="1" t="s">
        <v>523</v>
      </c>
      <c r="H422" s="1" t="s">
        <v>2296</v>
      </c>
      <c r="I422" s="1">
        <f>SUM(TCP[Packets])</f>
        <v>82620</v>
      </c>
      <c r="J422" s="1">
        <f>(C422/I422) *100</f>
        <v>2.1786492374727667E-2</v>
      </c>
      <c r="K422" s="1"/>
    </row>
    <row r="423" spans="1:11" x14ac:dyDescent="0.25">
      <c r="A423" s="1" t="s">
        <v>192</v>
      </c>
      <c r="B423" s="1" t="s">
        <v>2456</v>
      </c>
      <c r="C423" s="1">
        <v>18</v>
      </c>
      <c r="D423" s="1" t="s">
        <v>2295</v>
      </c>
      <c r="E423" s="1" t="s">
        <v>165</v>
      </c>
      <c r="F423" s="1" t="s">
        <v>1330</v>
      </c>
      <c r="G423" s="1" t="s">
        <v>523</v>
      </c>
      <c r="H423" s="1" t="s">
        <v>2296</v>
      </c>
      <c r="I423" s="1">
        <f>SUM(TCP[Packets])</f>
        <v>82620</v>
      </c>
      <c r="J423" s="1">
        <f>(C423/I423) *100</f>
        <v>2.1786492374727667E-2</v>
      </c>
      <c r="K423" s="1"/>
    </row>
    <row r="424" spans="1:11" x14ac:dyDescent="0.25">
      <c r="A424" s="1" t="s">
        <v>192</v>
      </c>
      <c r="B424" s="1" t="s">
        <v>2483</v>
      </c>
      <c r="C424" s="1">
        <v>18</v>
      </c>
      <c r="D424" s="1" t="s">
        <v>2295</v>
      </c>
      <c r="E424" s="1" t="s">
        <v>165</v>
      </c>
      <c r="F424" s="1" t="s">
        <v>1330</v>
      </c>
      <c r="G424" s="1" t="s">
        <v>523</v>
      </c>
      <c r="H424" s="1" t="s">
        <v>2296</v>
      </c>
      <c r="I424" s="1">
        <f>SUM(TCP[Packets])</f>
        <v>82620</v>
      </c>
      <c r="J424" s="1">
        <f>(C424/I424) *100</f>
        <v>2.1786492374727667E-2</v>
      </c>
      <c r="K424" s="1"/>
    </row>
    <row r="425" spans="1:11" x14ac:dyDescent="0.25">
      <c r="A425" s="1" t="s">
        <v>525</v>
      </c>
      <c r="B425" s="1" t="s">
        <v>3097</v>
      </c>
      <c r="C425" s="1">
        <v>18</v>
      </c>
      <c r="D425" s="1" t="s">
        <v>1673</v>
      </c>
      <c r="E425" s="1" t="s">
        <v>32</v>
      </c>
      <c r="F425" s="1" t="s">
        <v>1675</v>
      </c>
      <c r="G425" s="1" t="s">
        <v>103</v>
      </c>
      <c r="H425" s="1" t="s">
        <v>1674</v>
      </c>
      <c r="I425" s="1">
        <f>SUM(TCP[Packets])</f>
        <v>82620</v>
      </c>
      <c r="J425" s="1">
        <f>(C425/I425) *100</f>
        <v>2.1786492374727667E-2</v>
      </c>
      <c r="K425" s="1"/>
    </row>
    <row r="426" spans="1:11" x14ac:dyDescent="0.25">
      <c r="A426" s="1" t="s">
        <v>900</v>
      </c>
      <c r="B426" s="1" t="s">
        <v>9</v>
      </c>
      <c r="C426" s="1">
        <v>18</v>
      </c>
      <c r="D426" s="1" t="s">
        <v>3399</v>
      </c>
      <c r="E426" s="1" t="s">
        <v>523</v>
      </c>
      <c r="F426" s="1" t="s">
        <v>3400</v>
      </c>
      <c r="G426" s="1" t="s">
        <v>165</v>
      </c>
      <c r="H426" s="1" t="s">
        <v>3401</v>
      </c>
      <c r="I426" s="1">
        <f>SUM(TCP[Packets])</f>
        <v>82620</v>
      </c>
      <c r="J426" s="1">
        <f>(C426/I426) *100</f>
        <v>2.1786492374727667E-2</v>
      </c>
      <c r="K426" s="1"/>
    </row>
    <row r="427" spans="1:11" x14ac:dyDescent="0.25">
      <c r="A427" s="1" t="s">
        <v>1613</v>
      </c>
      <c r="B427" s="1" t="s">
        <v>9</v>
      </c>
      <c r="C427" s="1">
        <v>17</v>
      </c>
      <c r="D427" s="1" t="s">
        <v>1614</v>
      </c>
      <c r="E427" s="1" t="s">
        <v>149</v>
      </c>
      <c r="F427" s="1" t="s">
        <v>1615</v>
      </c>
      <c r="G427" s="1" t="s">
        <v>523</v>
      </c>
      <c r="H427" s="1" t="s">
        <v>1616</v>
      </c>
      <c r="I427" s="1">
        <f>SUM(TCP[Packets])</f>
        <v>82620</v>
      </c>
      <c r="J427" s="1">
        <f>(C427/I427) *100</f>
        <v>2.0576131687242798E-2</v>
      </c>
      <c r="K427" s="1"/>
    </row>
    <row r="428" spans="1:11" x14ac:dyDescent="0.25">
      <c r="A428" s="1" t="s">
        <v>192</v>
      </c>
      <c r="B428" s="1" t="s">
        <v>2162</v>
      </c>
      <c r="C428" s="1">
        <v>17</v>
      </c>
      <c r="D428" s="1" t="s">
        <v>1320</v>
      </c>
      <c r="E428" s="1" t="s">
        <v>523</v>
      </c>
      <c r="F428" s="1" t="s">
        <v>1533</v>
      </c>
      <c r="G428" s="1" t="s">
        <v>149</v>
      </c>
      <c r="H428" s="1" t="s">
        <v>2163</v>
      </c>
      <c r="I428" s="1">
        <f>SUM(TCP[Packets])</f>
        <v>82620</v>
      </c>
      <c r="J428" s="1">
        <f>(C428/I428) *100</f>
        <v>2.0576131687242798E-2</v>
      </c>
      <c r="K428" s="1"/>
    </row>
    <row r="429" spans="1:11" x14ac:dyDescent="0.25">
      <c r="A429" s="1" t="s">
        <v>192</v>
      </c>
      <c r="B429" s="1" t="s">
        <v>1024</v>
      </c>
      <c r="C429" s="1">
        <v>17</v>
      </c>
      <c r="D429" s="1" t="s">
        <v>1320</v>
      </c>
      <c r="E429" s="1" t="s">
        <v>523</v>
      </c>
      <c r="F429" s="1" t="s">
        <v>1533</v>
      </c>
      <c r="G429" s="1" t="s">
        <v>149</v>
      </c>
      <c r="H429" s="1" t="s">
        <v>2163</v>
      </c>
      <c r="I429" s="1">
        <f>SUM(TCP[Packets])</f>
        <v>82620</v>
      </c>
      <c r="J429" s="1">
        <f>(C429/I429) *100</f>
        <v>2.0576131687242798E-2</v>
      </c>
      <c r="K429" s="1"/>
    </row>
    <row r="430" spans="1:11" x14ac:dyDescent="0.25">
      <c r="A430" s="1" t="s">
        <v>192</v>
      </c>
      <c r="B430" s="1" t="s">
        <v>2512</v>
      </c>
      <c r="C430" s="1">
        <v>17</v>
      </c>
      <c r="D430" s="1" t="s">
        <v>2513</v>
      </c>
      <c r="E430" s="1" t="s">
        <v>523</v>
      </c>
      <c r="F430" s="1" t="s">
        <v>2514</v>
      </c>
      <c r="G430" s="1" t="s">
        <v>149</v>
      </c>
      <c r="H430" s="1" t="s">
        <v>2515</v>
      </c>
      <c r="I430" s="1">
        <f>SUM(TCP[Packets])</f>
        <v>82620</v>
      </c>
      <c r="J430" s="1">
        <f>(C430/I430) *100</f>
        <v>2.0576131687242798E-2</v>
      </c>
      <c r="K430" s="1"/>
    </row>
    <row r="431" spans="1:11" x14ac:dyDescent="0.25">
      <c r="A431" s="1" t="s">
        <v>525</v>
      </c>
      <c r="B431" s="1" t="s">
        <v>3102</v>
      </c>
      <c r="C431" s="1">
        <v>17</v>
      </c>
      <c r="D431" s="1" t="s">
        <v>3103</v>
      </c>
      <c r="E431" s="1" t="s">
        <v>32</v>
      </c>
      <c r="F431" s="1" t="s">
        <v>3104</v>
      </c>
      <c r="G431" s="1" t="s">
        <v>165</v>
      </c>
      <c r="H431" s="1" t="s">
        <v>3105</v>
      </c>
      <c r="I431" s="1">
        <f>SUM(TCP[Packets])</f>
        <v>82620</v>
      </c>
      <c r="J431" s="1">
        <f>(C431/I431) *100</f>
        <v>2.0576131687242798E-2</v>
      </c>
      <c r="K431" s="1"/>
    </row>
    <row r="432" spans="1:11" x14ac:dyDescent="0.25">
      <c r="A432" s="1" t="s">
        <v>525</v>
      </c>
      <c r="B432" s="1" t="s">
        <v>3106</v>
      </c>
      <c r="C432" s="1">
        <v>17</v>
      </c>
      <c r="D432" s="1" t="s">
        <v>1614</v>
      </c>
      <c r="E432" s="1" t="s">
        <v>523</v>
      </c>
      <c r="F432" s="1" t="s">
        <v>1616</v>
      </c>
      <c r="G432" s="1" t="s">
        <v>149</v>
      </c>
      <c r="H432" s="1" t="s">
        <v>1615</v>
      </c>
      <c r="I432" s="1">
        <f>SUM(TCP[Packets])</f>
        <v>82620</v>
      </c>
      <c r="J432" s="1">
        <f>(C432/I432) *100</f>
        <v>2.0576131687242798E-2</v>
      </c>
      <c r="K432" s="1"/>
    </row>
    <row r="433" spans="1:11" x14ac:dyDescent="0.25">
      <c r="A433" s="1" t="s">
        <v>637</v>
      </c>
      <c r="B433" s="1" t="s">
        <v>3289</v>
      </c>
      <c r="C433" s="1">
        <v>17</v>
      </c>
      <c r="D433" s="1" t="s">
        <v>3290</v>
      </c>
      <c r="E433" s="1" t="s">
        <v>523</v>
      </c>
      <c r="F433" s="1" t="s">
        <v>3291</v>
      </c>
      <c r="G433" s="1" t="s">
        <v>149</v>
      </c>
      <c r="H433" s="1" t="s">
        <v>3292</v>
      </c>
      <c r="I433" s="1">
        <f>SUM(TCP[Packets])</f>
        <v>82620</v>
      </c>
      <c r="J433" s="1">
        <f>(C433/I433) *100</f>
        <v>2.0576131687242798E-2</v>
      </c>
      <c r="K433" s="1"/>
    </row>
    <row r="434" spans="1:11" x14ac:dyDescent="0.25">
      <c r="A434" s="1" t="s">
        <v>1393</v>
      </c>
      <c r="B434" s="1" t="s">
        <v>9</v>
      </c>
      <c r="C434" s="1">
        <v>16</v>
      </c>
      <c r="D434" s="1" t="s">
        <v>1394</v>
      </c>
      <c r="E434" s="1" t="s">
        <v>149</v>
      </c>
      <c r="F434" s="1" t="s">
        <v>1395</v>
      </c>
      <c r="G434" s="1" t="s">
        <v>32</v>
      </c>
      <c r="H434" s="1" t="s">
        <v>1396</v>
      </c>
      <c r="I434" s="1">
        <f>SUM(TCP[Packets])</f>
        <v>82620</v>
      </c>
      <c r="J434" s="1">
        <f>(C434/I434) *100</f>
        <v>1.9365770999757927E-2</v>
      </c>
      <c r="K434" s="1"/>
    </row>
    <row r="435" spans="1:11" x14ac:dyDescent="0.25">
      <c r="A435" s="1" t="s">
        <v>192</v>
      </c>
      <c r="B435" s="1" t="s">
        <v>2201</v>
      </c>
      <c r="C435" s="1">
        <v>16</v>
      </c>
      <c r="D435" s="1" t="s">
        <v>1394</v>
      </c>
      <c r="E435" s="1" t="s">
        <v>32</v>
      </c>
      <c r="F435" s="1" t="s">
        <v>1396</v>
      </c>
      <c r="G435" s="1" t="s">
        <v>149</v>
      </c>
      <c r="H435" s="1" t="s">
        <v>1395</v>
      </c>
      <c r="I435" s="1">
        <f>SUM(TCP[Packets])</f>
        <v>82620</v>
      </c>
      <c r="J435" s="1">
        <f>(C435/I435) *100</f>
        <v>1.9365770999757927E-2</v>
      </c>
      <c r="K435" s="1"/>
    </row>
    <row r="436" spans="1:11" x14ac:dyDescent="0.25">
      <c r="A436" s="1" t="s">
        <v>192</v>
      </c>
      <c r="B436" s="1" t="s">
        <v>2446</v>
      </c>
      <c r="C436" s="1">
        <v>16</v>
      </c>
      <c r="D436" s="1" t="s">
        <v>2447</v>
      </c>
      <c r="E436" s="1" t="s">
        <v>523</v>
      </c>
      <c r="F436" s="1" t="s">
        <v>2264</v>
      </c>
      <c r="G436" s="1" t="s">
        <v>523</v>
      </c>
      <c r="H436" s="1" t="s">
        <v>2448</v>
      </c>
      <c r="I436" s="1">
        <f>SUM(TCP[Packets])</f>
        <v>82620</v>
      </c>
      <c r="J436" s="1">
        <f>(C436/I436) *100</f>
        <v>1.9365770999757927E-2</v>
      </c>
      <c r="K436" s="1"/>
    </row>
    <row r="437" spans="1:11" x14ac:dyDescent="0.25">
      <c r="A437" s="1" t="s">
        <v>192</v>
      </c>
      <c r="B437" s="1" t="s">
        <v>2463</v>
      </c>
      <c r="C437" s="1">
        <v>16</v>
      </c>
      <c r="D437" s="1" t="s">
        <v>2447</v>
      </c>
      <c r="E437" s="1" t="s">
        <v>523</v>
      </c>
      <c r="F437" s="1" t="s">
        <v>2264</v>
      </c>
      <c r="G437" s="1" t="s">
        <v>523</v>
      </c>
      <c r="H437" s="1" t="s">
        <v>2448</v>
      </c>
      <c r="I437" s="1">
        <f>SUM(TCP[Packets])</f>
        <v>82620</v>
      </c>
      <c r="J437" s="1">
        <f>(C437/I437) *100</f>
        <v>1.9365770999757927E-2</v>
      </c>
      <c r="K437" s="1"/>
    </row>
    <row r="438" spans="1:11" x14ac:dyDescent="0.25">
      <c r="A438" s="1" t="s">
        <v>192</v>
      </c>
      <c r="B438" s="1" t="s">
        <v>2474</v>
      </c>
      <c r="C438" s="1">
        <v>16</v>
      </c>
      <c r="D438" s="1" t="s">
        <v>2447</v>
      </c>
      <c r="E438" s="1" t="s">
        <v>523</v>
      </c>
      <c r="F438" s="1" t="s">
        <v>2264</v>
      </c>
      <c r="G438" s="1" t="s">
        <v>523</v>
      </c>
      <c r="H438" s="1" t="s">
        <v>2448</v>
      </c>
      <c r="I438" s="1">
        <f>SUM(TCP[Packets])</f>
        <v>82620</v>
      </c>
      <c r="J438" s="1">
        <f>(C438/I438) *100</f>
        <v>1.9365770999757927E-2</v>
      </c>
      <c r="K438" s="1"/>
    </row>
    <row r="439" spans="1:11" x14ac:dyDescent="0.25">
      <c r="A439" s="1" t="s">
        <v>192</v>
      </c>
      <c r="B439" s="1" t="s">
        <v>2504</v>
      </c>
      <c r="C439" s="1">
        <v>16</v>
      </c>
      <c r="D439" s="1" t="s">
        <v>2505</v>
      </c>
      <c r="E439" s="1" t="s">
        <v>149</v>
      </c>
      <c r="F439" s="1" t="s">
        <v>2506</v>
      </c>
      <c r="G439" s="1" t="s">
        <v>32</v>
      </c>
      <c r="H439" s="1" t="s">
        <v>2507</v>
      </c>
      <c r="I439" s="1">
        <f>SUM(TCP[Packets])</f>
        <v>82620</v>
      </c>
      <c r="J439" s="1">
        <f>(C439/I439) *100</f>
        <v>1.9365770999757927E-2</v>
      </c>
      <c r="K439" s="1"/>
    </row>
    <row r="440" spans="1:11" x14ac:dyDescent="0.25">
      <c r="A440" s="1" t="s">
        <v>192</v>
      </c>
      <c r="B440" s="1" t="s">
        <v>2516</v>
      </c>
      <c r="C440" s="1">
        <v>16</v>
      </c>
      <c r="D440" s="1" t="s">
        <v>2447</v>
      </c>
      <c r="E440" s="1" t="s">
        <v>523</v>
      </c>
      <c r="F440" s="1" t="s">
        <v>2264</v>
      </c>
      <c r="G440" s="1" t="s">
        <v>523</v>
      </c>
      <c r="H440" s="1" t="s">
        <v>2448</v>
      </c>
      <c r="I440" s="1">
        <f>SUM(TCP[Packets])</f>
        <v>82620</v>
      </c>
      <c r="J440" s="1">
        <f>(C440/I440) *100</f>
        <v>1.9365770999757927E-2</v>
      </c>
      <c r="K440" s="1"/>
    </row>
    <row r="441" spans="1:11" x14ac:dyDescent="0.25">
      <c r="A441" s="1" t="s">
        <v>525</v>
      </c>
      <c r="B441" s="1" t="s">
        <v>2609</v>
      </c>
      <c r="C441" s="1">
        <v>16</v>
      </c>
      <c r="D441" s="1" t="s">
        <v>2610</v>
      </c>
      <c r="E441" s="1" t="s">
        <v>523</v>
      </c>
      <c r="F441" s="1" t="s">
        <v>2611</v>
      </c>
      <c r="G441" s="1" t="s">
        <v>523</v>
      </c>
      <c r="H441" s="1" t="s">
        <v>2264</v>
      </c>
      <c r="I441" s="1">
        <f>SUM(TCP[Packets])</f>
        <v>82620</v>
      </c>
      <c r="J441" s="1">
        <f>(C441/I441) *100</f>
        <v>1.9365770999757927E-2</v>
      </c>
      <c r="K441" s="1"/>
    </row>
    <row r="442" spans="1:11" x14ac:dyDescent="0.25">
      <c r="A442" s="1" t="s">
        <v>525</v>
      </c>
      <c r="B442" s="1" t="s">
        <v>2650</v>
      </c>
      <c r="C442" s="1">
        <v>16</v>
      </c>
      <c r="D442" s="1" t="s">
        <v>2610</v>
      </c>
      <c r="E442" s="1" t="s">
        <v>523</v>
      </c>
      <c r="F442" s="1" t="s">
        <v>2611</v>
      </c>
      <c r="G442" s="1" t="s">
        <v>523</v>
      </c>
      <c r="H442" s="1" t="s">
        <v>2264</v>
      </c>
      <c r="I442" s="1">
        <f>SUM(TCP[Packets])</f>
        <v>82620</v>
      </c>
      <c r="J442" s="1">
        <f>(C442/I442) *100</f>
        <v>1.9365770999757927E-2</v>
      </c>
      <c r="K442" s="1"/>
    </row>
    <row r="443" spans="1:11" x14ac:dyDescent="0.25">
      <c r="A443" s="1" t="s">
        <v>525</v>
      </c>
      <c r="B443" s="1" t="s">
        <v>2707</v>
      </c>
      <c r="C443" s="1">
        <v>16</v>
      </c>
      <c r="D443" s="1" t="s">
        <v>2708</v>
      </c>
      <c r="E443" s="1" t="s">
        <v>32</v>
      </c>
      <c r="F443" s="1" t="s">
        <v>2709</v>
      </c>
      <c r="G443" s="1" t="s">
        <v>149</v>
      </c>
      <c r="H443" s="1" t="s">
        <v>2710</v>
      </c>
      <c r="I443" s="1">
        <f>SUM(TCP[Packets])</f>
        <v>82620</v>
      </c>
      <c r="J443" s="1">
        <f>(C443/I443) *100</f>
        <v>1.9365770999757927E-2</v>
      </c>
      <c r="K443" s="1"/>
    </row>
    <row r="444" spans="1:11" x14ac:dyDescent="0.25">
      <c r="A444" s="1" t="s">
        <v>1932</v>
      </c>
      <c r="B444" s="1" t="s">
        <v>9</v>
      </c>
      <c r="C444" s="1">
        <v>16</v>
      </c>
      <c r="D444" s="1" t="s">
        <v>1289</v>
      </c>
      <c r="E444" s="1" t="s">
        <v>179</v>
      </c>
      <c r="F444" s="1" t="s">
        <v>179</v>
      </c>
      <c r="G444" s="1" t="s">
        <v>146</v>
      </c>
      <c r="H444" s="1" t="s">
        <v>1289</v>
      </c>
      <c r="I444" s="1">
        <f>SUM(TCP[Packets])</f>
        <v>82620</v>
      </c>
      <c r="J444" s="1">
        <f>(C444/I444) *100</f>
        <v>1.9365770999757927E-2</v>
      </c>
      <c r="K444" s="1"/>
    </row>
    <row r="445" spans="1:11" x14ac:dyDescent="0.25">
      <c r="A445" s="1" t="s">
        <v>1982</v>
      </c>
      <c r="B445" s="1" t="s">
        <v>9</v>
      </c>
      <c r="C445" s="1">
        <v>16</v>
      </c>
      <c r="D445" s="1" t="s">
        <v>1289</v>
      </c>
      <c r="E445" s="1" t="s">
        <v>179</v>
      </c>
      <c r="F445" s="1" t="s">
        <v>179</v>
      </c>
      <c r="G445" s="1" t="s">
        <v>146</v>
      </c>
      <c r="H445" s="1" t="s">
        <v>1289</v>
      </c>
      <c r="I445" s="1">
        <f>SUM(TCP[Packets])</f>
        <v>82620</v>
      </c>
      <c r="J445" s="1">
        <f>(C445/I445) *100</f>
        <v>1.9365770999757927E-2</v>
      </c>
      <c r="K445" s="1"/>
    </row>
    <row r="446" spans="1:11" x14ac:dyDescent="0.25">
      <c r="A446" s="1" t="s">
        <v>1375</v>
      </c>
      <c r="B446" s="1" t="s">
        <v>9</v>
      </c>
      <c r="C446" s="1">
        <v>15</v>
      </c>
      <c r="D446" s="1" t="s">
        <v>1376</v>
      </c>
      <c r="E446" s="1" t="s">
        <v>523</v>
      </c>
      <c r="F446" s="1" t="s">
        <v>1377</v>
      </c>
      <c r="G446" s="1" t="s">
        <v>32</v>
      </c>
      <c r="H446" s="1" t="s">
        <v>316</v>
      </c>
      <c r="I446" s="1">
        <f>SUM(TCP[Packets])</f>
        <v>82620</v>
      </c>
      <c r="J446" s="1">
        <f>(C446/I446) *100</f>
        <v>1.8155410312273058E-2</v>
      </c>
      <c r="K446" s="1"/>
    </row>
    <row r="447" spans="1:11" x14ac:dyDescent="0.25">
      <c r="A447" s="1" t="s">
        <v>1380</v>
      </c>
      <c r="B447" s="1" t="s">
        <v>9</v>
      </c>
      <c r="C447" s="1">
        <v>15</v>
      </c>
      <c r="D447" s="1" t="s">
        <v>1376</v>
      </c>
      <c r="E447" s="1" t="s">
        <v>523</v>
      </c>
      <c r="F447" s="1" t="s">
        <v>1377</v>
      </c>
      <c r="G447" s="1" t="s">
        <v>32</v>
      </c>
      <c r="H447" s="1" t="s">
        <v>316</v>
      </c>
      <c r="I447" s="1">
        <f>SUM(TCP[Packets])</f>
        <v>82620</v>
      </c>
      <c r="J447" s="1">
        <f>(C447/I447) *100</f>
        <v>1.8155410312273058E-2</v>
      </c>
      <c r="K447" s="1"/>
    </row>
    <row r="448" spans="1:11" x14ac:dyDescent="0.25">
      <c r="A448" s="1" t="s">
        <v>1521</v>
      </c>
      <c r="B448" s="1" t="s">
        <v>200</v>
      </c>
      <c r="C448" s="1">
        <v>15</v>
      </c>
      <c r="D448" s="1" t="s">
        <v>1522</v>
      </c>
      <c r="E448" s="1" t="s">
        <v>179</v>
      </c>
      <c r="F448" s="1" t="s">
        <v>179</v>
      </c>
      <c r="G448" s="1" t="s">
        <v>513</v>
      </c>
      <c r="H448" s="1" t="s">
        <v>1522</v>
      </c>
      <c r="I448" s="1">
        <f>SUM(TCP[Packets])</f>
        <v>82620</v>
      </c>
      <c r="J448" s="1">
        <f>(C448/I448) *100</f>
        <v>1.8155410312273058E-2</v>
      </c>
      <c r="K448" s="1"/>
    </row>
    <row r="449" spans="1:11" x14ac:dyDescent="0.25">
      <c r="A449" s="1" t="s">
        <v>1725</v>
      </c>
      <c r="B449" s="1" t="s">
        <v>9</v>
      </c>
      <c r="C449" s="1">
        <v>15</v>
      </c>
      <c r="D449" s="1" t="s">
        <v>1726</v>
      </c>
      <c r="E449" s="1" t="s">
        <v>523</v>
      </c>
      <c r="F449" s="1" t="s">
        <v>1727</v>
      </c>
      <c r="G449" s="1" t="s">
        <v>32</v>
      </c>
      <c r="H449" s="1" t="s">
        <v>1728</v>
      </c>
      <c r="I449" s="1">
        <f>SUM(TCP[Packets])</f>
        <v>82620</v>
      </c>
      <c r="J449" s="1">
        <f>(C449/I449) *100</f>
        <v>1.8155410312273058E-2</v>
      </c>
      <c r="K449" s="1"/>
    </row>
    <row r="450" spans="1:11" x14ac:dyDescent="0.25">
      <c r="A450" s="1" t="s">
        <v>192</v>
      </c>
      <c r="B450" s="1" t="s">
        <v>2190</v>
      </c>
      <c r="C450" s="1">
        <v>15</v>
      </c>
      <c r="D450" s="1" t="s">
        <v>1376</v>
      </c>
      <c r="E450" s="1" t="s">
        <v>32</v>
      </c>
      <c r="F450" s="1" t="s">
        <v>316</v>
      </c>
      <c r="G450" s="1" t="s">
        <v>523</v>
      </c>
      <c r="H450" s="1" t="s">
        <v>1377</v>
      </c>
      <c r="I450" s="1">
        <f>SUM(TCP[Packets])</f>
        <v>82620</v>
      </c>
      <c r="J450" s="1">
        <f>(C450/I450) *100</f>
        <v>1.8155410312273058E-2</v>
      </c>
      <c r="K450" s="1"/>
    </row>
    <row r="451" spans="1:11" x14ac:dyDescent="0.25">
      <c r="A451" s="1" t="s">
        <v>192</v>
      </c>
      <c r="B451" s="1" t="s">
        <v>2195</v>
      </c>
      <c r="C451" s="1">
        <v>15</v>
      </c>
      <c r="D451" s="1" t="s">
        <v>1376</v>
      </c>
      <c r="E451" s="1" t="s">
        <v>32</v>
      </c>
      <c r="F451" s="1" t="s">
        <v>316</v>
      </c>
      <c r="G451" s="1" t="s">
        <v>523</v>
      </c>
      <c r="H451" s="1" t="s">
        <v>1377</v>
      </c>
      <c r="I451" s="1">
        <f>SUM(TCP[Packets])</f>
        <v>82620</v>
      </c>
      <c r="J451" s="1">
        <f>(C451/I451) *100</f>
        <v>1.8155410312273058E-2</v>
      </c>
      <c r="K451" s="1"/>
    </row>
    <row r="452" spans="1:11" x14ac:dyDescent="0.25">
      <c r="A452" s="1" t="s">
        <v>192</v>
      </c>
      <c r="B452" s="1" t="s">
        <v>2217</v>
      </c>
      <c r="C452" s="1">
        <v>15</v>
      </c>
      <c r="D452" s="1" t="s">
        <v>1376</v>
      </c>
      <c r="E452" s="1" t="s">
        <v>32</v>
      </c>
      <c r="F452" s="1" t="s">
        <v>316</v>
      </c>
      <c r="G452" s="1" t="s">
        <v>523</v>
      </c>
      <c r="H452" s="1" t="s">
        <v>1377</v>
      </c>
      <c r="I452" s="1">
        <f>SUM(TCP[Packets])</f>
        <v>82620</v>
      </c>
      <c r="J452" s="1">
        <f>(C452/I452) *100</f>
        <v>1.8155410312273058E-2</v>
      </c>
      <c r="K452" s="1"/>
    </row>
    <row r="453" spans="1:11" x14ac:dyDescent="0.25">
      <c r="A453" s="1" t="s">
        <v>192</v>
      </c>
      <c r="B453" s="1" t="s">
        <v>2222</v>
      </c>
      <c r="C453" s="1">
        <v>15</v>
      </c>
      <c r="D453" s="1" t="s">
        <v>1376</v>
      </c>
      <c r="E453" s="1" t="s">
        <v>32</v>
      </c>
      <c r="F453" s="1" t="s">
        <v>316</v>
      </c>
      <c r="G453" s="1" t="s">
        <v>523</v>
      </c>
      <c r="H453" s="1" t="s">
        <v>1377</v>
      </c>
      <c r="I453" s="1">
        <f>SUM(TCP[Packets])</f>
        <v>82620</v>
      </c>
      <c r="J453" s="1">
        <f>(C453/I453) *100</f>
        <v>1.8155410312273058E-2</v>
      </c>
      <c r="K453" s="1"/>
    </row>
    <row r="454" spans="1:11" x14ac:dyDescent="0.25">
      <c r="A454" s="1" t="s">
        <v>192</v>
      </c>
      <c r="B454" s="1" t="s">
        <v>2238</v>
      </c>
      <c r="C454" s="1">
        <v>15</v>
      </c>
      <c r="D454" s="1" t="s">
        <v>1376</v>
      </c>
      <c r="E454" s="1" t="s">
        <v>32</v>
      </c>
      <c r="F454" s="1" t="s">
        <v>316</v>
      </c>
      <c r="G454" s="1" t="s">
        <v>523</v>
      </c>
      <c r="H454" s="1" t="s">
        <v>1377</v>
      </c>
      <c r="I454" s="1">
        <f>SUM(TCP[Packets])</f>
        <v>82620</v>
      </c>
      <c r="J454" s="1">
        <f>(C454/I454) *100</f>
        <v>1.8155410312273058E-2</v>
      </c>
      <c r="K454" s="1"/>
    </row>
    <row r="455" spans="1:11" x14ac:dyDescent="0.25">
      <c r="A455" s="1" t="s">
        <v>192</v>
      </c>
      <c r="B455" s="1" t="s">
        <v>2524</v>
      </c>
      <c r="C455" s="1">
        <v>15</v>
      </c>
      <c r="D455" s="1" t="s">
        <v>2525</v>
      </c>
      <c r="E455" s="1" t="s">
        <v>523</v>
      </c>
      <c r="F455" s="1" t="s">
        <v>2526</v>
      </c>
      <c r="G455" s="1" t="s">
        <v>32</v>
      </c>
      <c r="H455" s="1" t="s">
        <v>2527</v>
      </c>
      <c r="I455" s="1">
        <f>SUM(TCP[Packets])</f>
        <v>82620</v>
      </c>
      <c r="J455" s="1">
        <f>(C455/I455) *100</f>
        <v>1.8155410312273058E-2</v>
      </c>
      <c r="K455" s="1"/>
    </row>
    <row r="456" spans="1:11" x14ac:dyDescent="0.25">
      <c r="A456" s="1" t="s">
        <v>525</v>
      </c>
      <c r="B456" s="1" t="s">
        <v>2799</v>
      </c>
      <c r="C456" s="1">
        <v>15</v>
      </c>
      <c r="D456" s="1" t="s">
        <v>2800</v>
      </c>
      <c r="E456" s="1" t="s">
        <v>32</v>
      </c>
      <c r="F456" s="1" t="s">
        <v>2801</v>
      </c>
      <c r="G456" s="1" t="s">
        <v>523</v>
      </c>
      <c r="H456" s="1" t="s">
        <v>2802</v>
      </c>
      <c r="I456" s="1">
        <f>SUM(TCP[Packets])</f>
        <v>82620</v>
      </c>
      <c r="J456" s="1">
        <f>(C456/I456) *100</f>
        <v>1.8155410312273058E-2</v>
      </c>
      <c r="K456" s="1"/>
    </row>
    <row r="457" spans="1:11" x14ac:dyDescent="0.25">
      <c r="A457" s="1" t="s">
        <v>525</v>
      </c>
      <c r="B457" s="1" t="s">
        <v>3095</v>
      </c>
      <c r="C457" s="1">
        <v>15</v>
      </c>
      <c r="D457" s="1" t="s">
        <v>1726</v>
      </c>
      <c r="E457" s="1" t="s">
        <v>32</v>
      </c>
      <c r="F457" s="1" t="s">
        <v>1728</v>
      </c>
      <c r="G457" s="1" t="s">
        <v>523</v>
      </c>
      <c r="H457" s="1" t="s">
        <v>1727</v>
      </c>
      <c r="I457" s="1">
        <f>SUM(TCP[Packets])</f>
        <v>82620</v>
      </c>
      <c r="J457" s="1">
        <f>(C457/I457) *100</f>
        <v>1.8155410312273058E-2</v>
      </c>
      <c r="K457" s="1"/>
    </row>
    <row r="458" spans="1:11" x14ac:dyDescent="0.25">
      <c r="A458" s="1" t="s">
        <v>1873</v>
      </c>
      <c r="B458" s="1" t="s">
        <v>9</v>
      </c>
      <c r="C458" s="1">
        <v>15</v>
      </c>
      <c r="D458" s="1" t="s">
        <v>1874</v>
      </c>
      <c r="E458" s="1" t="s">
        <v>32</v>
      </c>
      <c r="F458" s="1" t="s">
        <v>1038</v>
      </c>
      <c r="G458" s="1" t="s">
        <v>523</v>
      </c>
      <c r="H458" s="1" t="s">
        <v>1875</v>
      </c>
      <c r="I458" s="1">
        <f>SUM(TCP[Packets])</f>
        <v>82620</v>
      </c>
      <c r="J458" s="1">
        <f>(C458/I458) *100</f>
        <v>1.8155410312273058E-2</v>
      </c>
      <c r="K458" s="1"/>
    </row>
    <row r="459" spans="1:11" x14ac:dyDescent="0.25">
      <c r="A459" s="1" t="s">
        <v>1887</v>
      </c>
      <c r="B459" s="1" t="s">
        <v>9</v>
      </c>
      <c r="C459" s="1">
        <v>15</v>
      </c>
      <c r="D459" s="1" t="s">
        <v>1874</v>
      </c>
      <c r="E459" s="1" t="s">
        <v>32</v>
      </c>
      <c r="F459" s="1" t="s">
        <v>1038</v>
      </c>
      <c r="G459" s="1" t="s">
        <v>523</v>
      </c>
      <c r="H459" s="1" t="s">
        <v>1875</v>
      </c>
      <c r="I459" s="1">
        <f>SUM(TCP[Packets])</f>
        <v>82620</v>
      </c>
      <c r="J459" s="1">
        <f>(C459/I459) *100</f>
        <v>1.8155410312273058E-2</v>
      </c>
      <c r="K459" s="1"/>
    </row>
    <row r="460" spans="1:11" x14ac:dyDescent="0.25">
      <c r="A460" s="1" t="s">
        <v>77</v>
      </c>
      <c r="B460" s="1" t="s">
        <v>9</v>
      </c>
      <c r="C460" s="1">
        <v>14</v>
      </c>
      <c r="D460" s="1" t="s">
        <v>1973</v>
      </c>
      <c r="E460" s="1" t="s">
        <v>32</v>
      </c>
      <c r="F460" s="1" t="s">
        <v>2095</v>
      </c>
      <c r="G460" s="1" t="s">
        <v>32</v>
      </c>
      <c r="H460" s="1" t="s">
        <v>316</v>
      </c>
      <c r="I460" s="1">
        <f>SUM(TCP[Packets])</f>
        <v>82620</v>
      </c>
      <c r="J460" s="1">
        <f>(C460/I460) *100</f>
        <v>1.6945049624788187E-2</v>
      </c>
      <c r="K460" s="1"/>
    </row>
    <row r="461" spans="1:11" x14ac:dyDescent="0.25">
      <c r="A461" s="1" t="s">
        <v>192</v>
      </c>
      <c r="B461" s="1" t="s">
        <v>2176</v>
      </c>
      <c r="C461" s="1">
        <v>14</v>
      </c>
      <c r="D461" s="1" t="s">
        <v>1973</v>
      </c>
      <c r="E461" s="1" t="s">
        <v>32</v>
      </c>
      <c r="F461" s="1" t="s">
        <v>316</v>
      </c>
      <c r="G461" s="1" t="s">
        <v>32</v>
      </c>
      <c r="H461" s="1" t="s">
        <v>2095</v>
      </c>
      <c r="I461" s="1">
        <f>SUM(TCP[Packets])</f>
        <v>82620</v>
      </c>
      <c r="J461" s="1">
        <f>(C461/I461) *100</f>
        <v>1.6945049624788187E-2</v>
      </c>
      <c r="K461" s="1"/>
    </row>
    <row r="462" spans="1:11" x14ac:dyDescent="0.25">
      <c r="A462" s="1" t="s">
        <v>192</v>
      </c>
      <c r="B462" s="1" t="s">
        <v>2262</v>
      </c>
      <c r="C462" s="1">
        <v>14</v>
      </c>
      <c r="D462" s="1" t="s">
        <v>2263</v>
      </c>
      <c r="E462" s="1" t="s">
        <v>523</v>
      </c>
      <c r="F462" s="1" t="s">
        <v>2264</v>
      </c>
      <c r="G462" s="1" t="s">
        <v>315</v>
      </c>
      <c r="H462" s="1" t="s">
        <v>2265</v>
      </c>
      <c r="I462" s="1">
        <f>SUM(TCP[Packets])</f>
        <v>82620</v>
      </c>
      <c r="J462" s="1">
        <f>(C462/I462) *100</f>
        <v>1.6945049624788187E-2</v>
      </c>
      <c r="K462" s="1"/>
    </row>
    <row r="463" spans="1:11" x14ac:dyDescent="0.25">
      <c r="A463" s="1" t="s">
        <v>192</v>
      </c>
      <c r="B463" s="1" t="s">
        <v>2318</v>
      </c>
      <c r="C463" s="1">
        <v>14</v>
      </c>
      <c r="D463" s="1" t="s">
        <v>2263</v>
      </c>
      <c r="E463" s="1" t="s">
        <v>523</v>
      </c>
      <c r="F463" s="1" t="s">
        <v>2264</v>
      </c>
      <c r="G463" s="1" t="s">
        <v>315</v>
      </c>
      <c r="H463" s="1" t="s">
        <v>2265</v>
      </c>
      <c r="I463" s="1">
        <f>SUM(TCP[Packets])</f>
        <v>82620</v>
      </c>
      <c r="J463" s="1">
        <f>(C463/I463) *100</f>
        <v>1.6945049624788187E-2</v>
      </c>
      <c r="K463" s="1"/>
    </row>
    <row r="464" spans="1:11" x14ac:dyDescent="0.25">
      <c r="A464" s="1" t="s">
        <v>192</v>
      </c>
      <c r="B464" s="1" t="s">
        <v>2341</v>
      </c>
      <c r="C464" s="1">
        <v>14</v>
      </c>
      <c r="D464" s="1" t="s">
        <v>2263</v>
      </c>
      <c r="E464" s="1" t="s">
        <v>523</v>
      </c>
      <c r="F464" s="1" t="s">
        <v>2264</v>
      </c>
      <c r="G464" s="1" t="s">
        <v>315</v>
      </c>
      <c r="H464" s="1" t="s">
        <v>2265</v>
      </c>
      <c r="I464" s="1">
        <f>SUM(TCP[Packets])</f>
        <v>82620</v>
      </c>
      <c r="J464" s="1">
        <f>(C464/I464) *100</f>
        <v>1.6945049624788187E-2</v>
      </c>
      <c r="K464" s="1"/>
    </row>
    <row r="465" spans="1:11" x14ac:dyDescent="0.25">
      <c r="A465" s="1" t="s">
        <v>192</v>
      </c>
      <c r="B465" s="1" t="s">
        <v>2353</v>
      </c>
      <c r="C465" s="1">
        <v>14</v>
      </c>
      <c r="D465" s="1" t="s">
        <v>2263</v>
      </c>
      <c r="E465" s="1" t="s">
        <v>523</v>
      </c>
      <c r="F465" s="1" t="s">
        <v>2264</v>
      </c>
      <c r="G465" s="1" t="s">
        <v>315</v>
      </c>
      <c r="H465" s="1" t="s">
        <v>2265</v>
      </c>
      <c r="I465" s="1">
        <f>SUM(TCP[Packets])</f>
        <v>82620</v>
      </c>
      <c r="J465" s="1">
        <f>(C465/I465) *100</f>
        <v>1.6945049624788187E-2</v>
      </c>
      <c r="K465" s="1"/>
    </row>
    <row r="466" spans="1:11" x14ac:dyDescent="0.25">
      <c r="A466" s="1" t="s">
        <v>192</v>
      </c>
      <c r="B466" s="1" t="s">
        <v>2376</v>
      </c>
      <c r="C466" s="1">
        <v>14</v>
      </c>
      <c r="D466" s="1" t="s">
        <v>2263</v>
      </c>
      <c r="E466" s="1" t="s">
        <v>523</v>
      </c>
      <c r="F466" s="1" t="s">
        <v>2264</v>
      </c>
      <c r="G466" s="1" t="s">
        <v>315</v>
      </c>
      <c r="H466" s="1" t="s">
        <v>2265</v>
      </c>
      <c r="I466" s="1">
        <f>SUM(TCP[Packets])</f>
        <v>82620</v>
      </c>
      <c r="J466" s="1">
        <f>(C466/I466) *100</f>
        <v>1.6945049624788187E-2</v>
      </c>
      <c r="K466" s="1"/>
    </row>
    <row r="467" spans="1:11" x14ac:dyDescent="0.25">
      <c r="A467" s="1" t="s">
        <v>192</v>
      </c>
      <c r="B467" s="1" t="s">
        <v>2392</v>
      </c>
      <c r="C467" s="1">
        <v>14</v>
      </c>
      <c r="D467" s="1" t="s">
        <v>2263</v>
      </c>
      <c r="E467" s="1" t="s">
        <v>523</v>
      </c>
      <c r="F467" s="1" t="s">
        <v>2264</v>
      </c>
      <c r="G467" s="1" t="s">
        <v>315</v>
      </c>
      <c r="H467" s="1" t="s">
        <v>2265</v>
      </c>
      <c r="I467" s="1">
        <f>SUM(TCP[Packets])</f>
        <v>82620</v>
      </c>
      <c r="J467" s="1">
        <f>(C467/I467) *100</f>
        <v>1.6945049624788187E-2</v>
      </c>
      <c r="K467" s="1"/>
    </row>
    <row r="468" spans="1:11" x14ac:dyDescent="0.25">
      <c r="A468" s="1" t="s">
        <v>192</v>
      </c>
      <c r="B468" s="1" t="s">
        <v>2419</v>
      </c>
      <c r="C468" s="1">
        <v>14</v>
      </c>
      <c r="D468" s="1" t="s">
        <v>2263</v>
      </c>
      <c r="E468" s="1" t="s">
        <v>523</v>
      </c>
      <c r="F468" s="1" t="s">
        <v>2264</v>
      </c>
      <c r="G468" s="1" t="s">
        <v>315</v>
      </c>
      <c r="H468" s="1" t="s">
        <v>2265</v>
      </c>
      <c r="I468" s="1">
        <f>SUM(TCP[Packets])</f>
        <v>82620</v>
      </c>
      <c r="J468" s="1">
        <f>(C468/I468) *100</f>
        <v>1.6945049624788187E-2</v>
      </c>
      <c r="K468" s="1"/>
    </row>
    <row r="469" spans="1:11" x14ac:dyDescent="0.25">
      <c r="A469" s="1" t="s">
        <v>192</v>
      </c>
      <c r="B469" s="1" t="s">
        <v>2434</v>
      </c>
      <c r="C469" s="1">
        <v>14</v>
      </c>
      <c r="D469" s="1" t="s">
        <v>2263</v>
      </c>
      <c r="E469" s="1" t="s">
        <v>523</v>
      </c>
      <c r="F469" s="1" t="s">
        <v>2264</v>
      </c>
      <c r="G469" s="1" t="s">
        <v>315</v>
      </c>
      <c r="H469" s="1" t="s">
        <v>2265</v>
      </c>
      <c r="I469" s="1">
        <f>SUM(TCP[Packets])</f>
        <v>82620</v>
      </c>
      <c r="J469" s="1">
        <f>(C469/I469) *100</f>
        <v>1.6945049624788187E-2</v>
      </c>
      <c r="K469" s="1"/>
    </row>
    <row r="470" spans="1:11" x14ac:dyDescent="0.25">
      <c r="A470" s="1" t="s">
        <v>192</v>
      </c>
      <c r="B470" s="1" t="s">
        <v>2475</v>
      </c>
      <c r="C470" s="1">
        <v>14</v>
      </c>
      <c r="D470" s="1" t="s">
        <v>2476</v>
      </c>
      <c r="E470" s="1" t="s">
        <v>32</v>
      </c>
      <c r="F470" s="1" t="s">
        <v>312</v>
      </c>
      <c r="G470" s="1" t="s">
        <v>32</v>
      </c>
      <c r="H470" s="1" t="s">
        <v>2477</v>
      </c>
      <c r="I470" s="1">
        <f>SUM(TCP[Packets])</f>
        <v>82620</v>
      </c>
      <c r="J470" s="1">
        <f>(C470/I470) *100</f>
        <v>1.6945049624788187E-2</v>
      </c>
      <c r="K470" s="1"/>
    </row>
    <row r="471" spans="1:11" x14ac:dyDescent="0.25">
      <c r="A471" s="1" t="s">
        <v>192</v>
      </c>
      <c r="B471" s="1" t="s">
        <v>2495</v>
      </c>
      <c r="C471" s="1">
        <v>14</v>
      </c>
      <c r="D471" s="1" t="s">
        <v>2263</v>
      </c>
      <c r="E471" s="1" t="s">
        <v>523</v>
      </c>
      <c r="F471" s="1" t="s">
        <v>2264</v>
      </c>
      <c r="G471" s="1" t="s">
        <v>315</v>
      </c>
      <c r="H471" s="1" t="s">
        <v>2265</v>
      </c>
      <c r="I471" s="1">
        <f>SUM(TCP[Packets])</f>
        <v>82620</v>
      </c>
      <c r="J471" s="1">
        <f>(C471/I471) *100</f>
        <v>1.6945049624788187E-2</v>
      </c>
      <c r="K471" s="1"/>
    </row>
    <row r="472" spans="1:11" x14ac:dyDescent="0.25">
      <c r="A472" s="1" t="s">
        <v>192</v>
      </c>
      <c r="B472" s="1" t="s">
        <v>2517</v>
      </c>
      <c r="C472" s="1">
        <v>14</v>
      </c>
      <c r="D472" s="1" t="s">
        <v>2476</v>
      </c>
      <c r="E472" s="1" t="s">
        <v>32</v>
      </c>
      <c r="F472" s="1" t="s">
        <v>312</v>
      </c>
      <c r="G472" s="1" t="s">
        <v>32</v>
      </c>
      <c r="H472" s="1" t="s">
        <v>2477</v>
      </c>
      <c r="I472" s="1">
        <f>SUM(TCP[Packets])</f>
        <v>82620</v>
      </c>
      <c r="J472" s="1">
        <f>(C472/I472) *100</f>
        <v>1.6945049624788187E-2</v>
      </c>
      <c r="K472" s="1"/>
    </row>
    <row r="473" spans="1:11" x14ac:dyDescent="0.25">
      <c r="A473" s="1" t="s">
        <v>525</v>
      </c>
      <c r="B473" s="1" t="s">
        <v>2673</v>
      </c>
      <c r="C473" s="1">
        <v>14</v>
      </c>
      <c r="D473" s="1" t="s">
        <v>2674</v>
      </c>
      <c r="E473" s="1" t="s">
        <v>32</v>
      </c>
      <c r="F473" s="1" t="s">
        <v>2675</v>
      </c>
      <c r="G473" s="1" t="s">
        <v>32</v>
      </c>
      <c r="H473" s="1" t="s">
        <v>2676</v>
      </c>
      <c r="I473" s="1">
        <f>SUM(TCP[Packets])</f>
        <v>82620</v>
      </c>
      <c r="J473" s="1">
        <f>(C473/I473) *100</f>
        <v>1.6945049624788187E-2</v>
      </c>
      <c r="K473" s="1"/>
    </row>
    <row r="474" spans="1:11" x14ac:dyDescent="0.25">
      <c r="A474" s="1" t="s">
        <v>525</v>
      </c>
      <c r="B474" s="1" t="s">
        <v>3074</v>
      </c>
      <c r="C474" s="1">
        <v>14</v>
      </c>
      <c r="D474" s="1" t="s">
        <v>3075</v>
      </c>
      <c r="E474" s="1" t="s">
        <v>32</v>
      </c>
      <c r="F474" s="1" t="s">
        <v>3076</v>
      </c>
      <c r="G474" s="1" t="s">
        <v>32</v>
      </c>
      <c r="H474" s="1" t="s">
        <v>3077</v>
      </c>
      <c r="I474" s="1">
        <f>SUM(TCP[Packets])</f>
        <v>82620</v>
      </c>
      <c r="J474" s="1">
        <f>(C474/I474) *100</f>
        <v>1.6945049624788187E-2</v>
      </c>
      <c r="K474" s="1"/>
    </row>
    <row r="475" spans="1:11" x14ac:dyDescent="0.25">
      <c r="A475" s="1" t="s">
        <v>525</v>
      </c>
      <c r="B475" s="1" t="s">
        <v>3131</v>
      </c>
      <c r="C475" s="1">
        <v>14</v>
      </c>
      <c r="D475" s="1" t="s">
        <v>3132</v>
      </c>
      <c r="E475" s="1" t="s">
        <v>523</v>
      </c>
      <c r="F475" s="1" t="s">
        <v>3133</v>
      </c>
      <c r="G475" s="1" t="s">
        <v>315</v>
      </c>
      <c r="H475" s="1" t="s">
        <v>3134</v>
      </c>
      <c r="I475" s="1">
        <f>SUM(TCP[Packets])</f>
        <v>82620</v>
      </c>
      <c r="J475" s="1">
        <f>(C475/I475) *100</f>
        <v>1.6945049624788187E-2</v>
      </c>
      <c r="K475" s="1"/>
    </row>
    <row r="476" spans="1:11" x14ac:dyDescent="0.25">
      <c r="A476" s="1" t="s">
        <v>637</v>
      </c>
      <c r="B476" s="1" t="s">
        <v>3376</v>
      </c>
      <c r="C476" s="1">
        <v>14</v>
      </c>
      <c r="D476" s="1" t="s">
        <v>3377</v>
      </c>
      <c r="E476" s="1" t="s">
        <v>32</v>
      </c>
      <c r="F476" s="1" t="s">
        <v>3378</v>
      </c>
      <c r="G476" s="1" t="s">
        <v>32</v>
      </c>
      <c r="H476" s="1" t="s">
        <v>3379</v>
      </c>
      <c r="I476" s="1">
        <f>SUM(TCP[Packets])</f>
        <v>82620</v>
      </c>
      <c r="J476" s="1">
        <f>(C476/I476) *100</f>
        <v>1.6945049624788187E-2</v>
      </c>
      <c r="K476" s="1"/>
    </row>
    <row r="477" spans="1:11" x14ac:dyDescent="0.25">
      <c r="A477" s="1" t="s">
        <v>867</v>
      </c>
      <c r="B477" s="1" t="s">
        <v>9</v>
      </c>
      <c r="C477" s="1">
        <v>14</v>
      </c>
      <c r="D477" s="1" t="s">
        <v>3386</v>
      </c>
      <c r="E477" s="1" t="s">
        <v>315</v>
      </c>
      <c r="F477" s="1" t="s">
        <v>1878</v>
      </c>
      <c r="G477" s="1" t="s">
        <v>523</v>
      </c>
      <c r="H477" s="1" t="s">
        <v>3387</v>
      </c>
      <c r="I477" s="1">
        <f>SUM(TCP[Packets])</f>
        <v>82620</v>
      </c>
      <c r="J477" s="1">
        <f>(C477/I477) *100</f>
        <v>1.6945049624788187E-2</v>
      </c>
      <c r="K477" s="1"/>
    </row>
    <row r="478" spans="1:11" x14ac:dyDescent="0.25">
      <c r="A478" s="1" t="s">
        <v>192</v>
      </c>
      <c r="B478" s="1" t="s">
        <v>2159</v>
      </c>
      <c r="C478" s="1">
        <v>13</v>
      </c>
      <c r="D478" s="1" t="s">
        <v>2160</v>
      </c>
      <c r="E478" s="1" t="s">
        <v>315</v>
      </c>
      <c r="F478" s="1" t="s">
        <v>319</v>
      </c>
      <c r="G478" s="1" t="s">
        <v>32</v>
      </c>
      <c r="H478" s="1" t="s">
        <v>1360</v>
      </c>
      <c r="I478" s="1">
        <f>SUM(TCP[Packets])</f>
        <v>82620</v>
      </c>
      <c r="J478" s="1">
        <f>(C478/I478) *100</f>
        <v>1.5734688937303315E-2</v>
      </c>
      <c r="K478" s="1"/>
    </row>
    <row r="479" spans="1:11" x14ac:dyDescent="0.25">
      <c r="A479" s="1" t="s">
        <v>192</v>
      </c>
      <c r="B479" s="1" t="s">
        <v>2239</v>
      </c>
      <c r="C479" s="1">
        <v>13</v>
      </c>
      <c r="D479" s="1" t="s">
        <v>2240</v>
      </c>
      <c r="E479" s="1" t="s">
        <v>315</v>
      </c>
      <c r="F479" s="1" t="s">
        <v>319</v>
      </c>
      <c r="G479" s="1" t="s">
        <v>32</v>
      </c>
      <c r="H479" s="1" t="s">
        <v>2241</v>
      </c>
      <c r="I479" s="1">
        <f>SUM(TCP[Packets])</f>
        <v>82620</v>
      </c>
      <c r="J479" s="1">
        <f>(C479/I479) *100</f>
        <v>1.5734688937303315E-2</v>
      </c>
      <c r="K479" s="1"/>
    </row>
    <row r="480" spans="1:11" x14ac:dyDescent="0.25">
      <c r="A480" s="1" t="s">
        <v>192</v>
      </c>
      <c r="B480" s="1" t="s">
        <v>2266</v>
      </c>
      <c r="C480" s="1">
        <v>13</v>
      </c>
      <c r="D480" s="1" t="s">
        <v>2267</v>
      </c>
      <c r="E480" s="1" t="s">
        <v>32</v>
      </c>
      <c r="F480" s="1" t="s">
        <v>312</v>
      </c>
      <c r="G480" s="1" t="s">
        <v>315</v>
      </c>
      <c r="H480" s="1" t="s">
        <v>2085</v>
      </c>
      <c r="I480" s="1">
        <f>SUM(TCP[Packets])</f>
        <v>82620</v>
      </c>
      <c r="J480" s="1">
        <f>(C480/I480) *100</f>
        <v>1.5734688937303315E-2</v>
      </c>
      <c r="K480" s="1"/>
    </row>
    <row r="481" spans="1:11" x14ac:dyDescent="0.25">
      <c r="A481" s="1" t="s">
        <v>192</v>
      </c>
      <c r="B481" s="1" t="s">
        <v>2286</v>
      </c>
      <c r="C481" s="1">
        <v>13</v>
      </c>
      <c r="D481" s="1" t="s">
        <v>2287</v>
      </c>
      <c r="E481" s="1" t="s">
        <v>315</v>
      </c>
      <c r="F481" s="1" t="s">
        <v>2288</v>
      </c>
      <c r="G481" s="1" t="s">
        <v>32</v>
      </c>
      <c r="H481" s="1" t="s">
        <v>406</v>
      </c>
      <c r="I481" s="1">
        <f>SUM(TCP[Packets])</f>
        <v>82620</v>
      </c>
      <c r="J481" s="1">
        <f>(C481/I481) *100</f>
        <v>1.5734688937303315E-2</v>
      </c>
      <c r="K481" s="1"/>
    </row>
    <row r="482" spans="1:11" x14ac:dyDescent="0.25">
      <c r="A482" s="1" t="s">
        <v>192</v>
      </c>
      <c r="B482" s="1" t="s">
        <v>2319</v>
      </c>
      <c r="C482" s="1">
        <v>13</v>
      </c>
      <c r="D482" s="1" t="s">
        <v>2267</v>
      </c>
      <c r="E482" s="1" t="s">
        <v>32</v>
      </c>
      <c r="F482" s="1" t="s">
        <v>312</v>
      </c>
      <c r="G482" s="1" t="s">
        <v>315</v>
      </c>
      <c r="H482" s="1" t="s">
        <v>2085</v>
      </c>
      <c r="I482" s="1">
        <f>SUM(TCP[Packets])</f>
        <v>82620</v>
      </c>
      <c r="J482" s="1">
        <f>(C482/I482) *100</f>
        <v>1.5734688937303315E-2</v>
      </c>
      <c r="K482" s="1"/>
    </row>
    <row r="483" spans="1:11" x14ac:dyDescent="0.25">
      <c r="A483" s="1" t="s">
        <v>192</v>
      </c>
      <c r="B483" s="1" t="s">
        <v>2342</v>
      </c>
      <c r="C483" s="1">
        <v>13</v>
      </c>
      <c r="D483" s="1" t="s">
        <v>2267</v>
      </c>
      <c r="E483" s="1" t="s">
        <v>32</v>
      </c>
      <c r="F483" s="1" t="s">
        <v>312</v>
      </c>
      <c r="G483" s="1" t="s">
        <v>315</v>
      </c>
      <c r="H483" s="1" t="s">
        <v>2085</v>
      </c>
      <c r="I483" s="1">
        <f>SUM(TCP[Packets])</f>
        <v>82620</v>
      </c>
      <c r="J483" s="1">
        <f>(C483/I483) *100</f>
        <v>1.5734688937303315E-2</v>
      </c>
      <c r="K483" s="1"/>
    </row>
    <row r="484" spans="1:11" x14ac:dyDescent="0.25">
      <c r="A484" s="1" t="s">
        <v>192</v>
      </c>
      <c r="B484" s="1" t="s">
        <v>2354</v>
      </c>
      <c r="C484" s="1">
        <v>13</v>
      </c>
      <c r="D484" s="1" t="s">
        <v>2267</v>
      </c>
      <c r="E484" s="1" t="s">
        <v>32</v>
      </c>
      <c r="F484" s="1" t="s">
        <v>312</v>
      </c>
      <c r="G484" s="1" t="s">
        <v>315</v>
      </c>
      <c r="H484" s="1" t="s">
        <v>2085</v>
      </c>
      <c r="I484" s="1">
        <f>SUM(TCP[Packets])</f>
        <v>82620</v>
      </c>
      <c r="J484" s="1">
        <f>(C484/I484) *100</f>
        <v>1.5734688937303315E-2</v>
      </c>
      <c r="K484" s="1"/>
    </row>
    <row r="485" spans="1:11" x14ac:dyDescent="0.25">
      <c r="A485" s="1" t="s">
        <v>192</v>
      </c>
      <c r="B485" s="1" t="s">
        <v>2377</v>
      </c>
      <c r="C485" s="1">
        <v>13</v>
      </c>
      <c r="D485" s="1" t="s">
        <v>2267</v>
      </c>
      <c r="E485" s="1" t="s">
        <v>32</v>
      </c>
      <c r="F485" s="1" t="s">
        <v>312</v>
      </c>
      <c r="G485" s="1" t="s">
        <v>315</v>
      </c>
      <c r="H485" s="1" t="s">
        <v>2085</v>
      </c>
      <c r="I485" s="1">
        <f>SUM(TCP[Packets])</f>
        <v>82620</v>
      </c>
      <c r="J485" s="1">
        <f>(C485/I485) *100</f>
        <v>1.5734688937303315E-2</v>
      </c>
      <c r="K485" s="1"/>
    </row>
    <row r="486" spans="1:11" x14ac:dyDescent="0.25">
      <c r="A486" s="1" t="s">
        <v>192</v>
      </c>
      <c r="B486" s="1" t="s">
        <v>2393</v>
      </c>
      <c r="C486" s="1">
        <v>13</v>
      </c>
      <c r="D486" s="1" t="s">
        <v>2267</v>
      </c>
      <c r="E486" s="1" t="s">
        <v>32</v>
      </c>
      <c r="F486" s="1" t="s">
        <v>312</v>
      </c>
      <c r="G486" s="1" t="s">
        <v>315</v>
      </c>
      <c r="H486" s="1" t="s">
        <v>2085</v>
      </c>
      <c r="I486" s="1">
        <f>SUM(TCP[Packets])</f>
        <v>82620</v>
      </c>
      <c r="J486" s="1">
        <f>(C486/I486) *100</f>
        <v>1.5734688937303315E-2</v>
      </c>
      <c r="K486" s="1"/>
    </row>
    <row r="487" spans="1:11" x14ac:dyDescent="0.25">
      <c r="A487" s="1" t="s">
        <v>192</v>
      </c>
      <c r="B487" s="1" t="s">
        <v>2420</v>
      </c>
      <c r="C487" s="1">
        <v>13</v>
      </c>
      <c r="D487" s="1" t="s">
        <v>2267</v>
      </c>
      <c r="E487" s="1" t="s">
        <v>32</v>
      </c>
      <c r="F487" s="1" t="s">
        <v>312</v>
      </c>
      <c r="G487" s="1" t="s">
        <v>315</v>
      </c>
      <c r="H487" s="1" t="s">
        <v>2085</v>
      </c>
      <c r="I487" s="1">
        <f>SUM(TCP[Packets])</f>
        <v>82620</v>
      </c>
      <c r="J487" s="1">
        <f>(C487/I487) *100</f>
        <v>1.5734688937303315E-2</v>
      </c>
      <c r="K487" s="1"/>
    </row>
    <row r="488" spans="1:11" x14ac:dyDescent="0.25">
      <c r="A488" s="1" t="s">
        <v>192</v>
      </c>
      <c r="B488" s="1" t="s">
        <v>2435</v>
      </c>
      <c r="C488" s="1">
        <v>13</v>
      </c>
      <c r="D488" s="1" t="s">
        <v>2267</v>
      </c>
      <c r="E488" s="1" t="s">
        <v>32</v>
      </c>
      <c r="F488" s="1" t="s">
        <v>312</v>
      </c>
      <c r="G488" s="1" t="s">
        <v>315</v>
      </c>
      <c r="H488" s="1" t="s">
        <v>2085</v>
      </c>
      <c r="I488" s="1">
        <f>SUM(TCP[Packets])</f>
        <v>82620</v>
      </c>
      <c r="J488" s="1">
        <f>(C488/I488) *100</f>
        <v>1.5734688937303315E-2</v>
      </c>
      <c r="K488" s="1"/>
    </row>
    <row r="489" spans="1:11" x14ac:dyDescent="0.25">
      <c r="A489" s="1" t="s">
        <v>192</v>
      </c>
      <c r="B489" s="1" t="s">
        <v>2449</v>
      </c>
      <c r="C489" s="1">
        <v>13</v>
      </c>
      <c r="D489" s="1" t="s">
        <v>2267</v>
      </c>
      <c r="E489" s="1" t="s">
        <v>32</v>
      </c>
      <c r="F489" s="1" t="s">
        <v>312</v>
      </c>
      <c r="G489" s="1" t="s">
        <v>315</v>
      </c>
      <c r="H489" s="1" t="s">
        <v>2085</v>
      </c>
      <c r="I489" s="1">
        <f>SUM(TCP[Packets])</f>
        <v>82620</v>
      </c>
      <c r="J489" s="1">
        <f>(C489/I489) *100</f>
        <v>1.5734688937303315E-2</v>
      </c>
      <c r="K489" s="1"/>
    </row>
    <row r="490" spans="1:11" x14ac:dyDescent="0.25">
      <c r="A490" s="1" t="s">
        <v>192</v>
      </c>
      <c r="B490" s="1" t="s">
        <v>2464</v>
      </c>
      <c r="C490" s="1">
        <v>13</v>
      </c>
      <c r="D490" s="1" t="s">
        <v>2267</v>
      </c>
      <c r="E490" s="1" t="s">
        <v>32</v>
      </c>
      <c r="F490" s="1" t="s">
        <v>312</v>
      </c>
      <c r="G490" s="1" t="s">
        <v>315</v>
      </c>
      <c r="H490" s="1" t="s">
        <v>2085</v>
      </c>
      <c r="I490" s="1">
        <f>SUM(TCP[Packets])</f>
        <v>82620</v>
      </c>
      <c r="J490" s="1">
        <f>(C490/I490) *100</f>
        <v>1.5734688937303315E-2</v>
      </c>
      <c r="K490" s="1"/>
    </row>
    <row r="491" spans="1:11" x14ac:dyDescent="0.25">
      <c r="A491" s="1" t="s">
        <v>192</v>
      </c>
      <c r="B491" s="1" t="s">
        <v>2490</v>
      </c>
      <c r="C491" s="1">
        <v>13</v>
      </c>
      <c r="D491" s="1" t="s">
        <v>2491</v>
      </c>
      <c r="E491" s="1" t="s">
        <v>315</v>
      </c>
      <c r="F491" s="1" t="s">
        <v>2492</v>
      </c>
      <c r="G491" s="1" t="s">
        <v>32</v>
      </c>
      <c r="H491" s="1" t="s">
        <v>406</v>
      </c>
      <c r="I491" s="1">
        <f>SUM(TCP[Packets])</f>
        <v>82620</v>
      </c>
      <c r="J491" s="1">
        <f>(C491/I491) *100</f>
        <v>1.5734688937303315E-2</v>
      </c>
      <c r="K491" s="1"/>
    </row>
    <row r="492" spans="1:11" x14ac:dyDescent="0.25">
      <c r="A492" s="1" t="s">
        <v>192</v>
      </c>
      <c r="B492" s="1" t="s">
        <v>2496</v>
      </c>
      <c r="C492" s="1">
        <v>13</v>
      </c>
      <c r="D492" s="1" t="s">
        <v>2267</v>
      </c>
      <c r="E492" s="1" t="s">
        <v>32</v>
      </c>
      <c r="F492" s="1" t="s">
        <v>312</v>
      </c>
      <c r="G492" s="1" t="s">
        <v>315</v>
      </c>
      <c r="H492" s="1" t="s">
        <v>2085</v>
      </c>
      <c r="I492" s="1">
        <f>SUM(TCP[Packets])</f>
        <v>82620</v>
      </c>
      <c r="J492" s="1">
        <f>(C492/I492) *100</f>
        <v>1.5734688937303315E-2</v>
      </c>
      <c r="K492" s="1"/>
    </row>
    <row r="493" spans="1:11" x14ac:dyDescent="0.25">
      <c r="A493" s="1" t="s">
        <v>525</v>
      </c>
      <c r="B493" s="1" t="s">
        <v>2777</v>
      </c>
      <c r="C493" s="1">
        <v>13</v>
      </c>
      <c r="D493" s="1" t="s">
        <v>2778</v>
      </c>
      <c r="E493" s="1" t="s">
        <v>315</v>
      </c>
      <c r="F493" s="1" t="s">
        <v>1985</v>
      </c>
      <c r="G493" s="1" t="s">
        <v>32</v>
      </c>
      <c r="H493" s="1" t="s">
        <v>2779</v>
      </c>
      <c r="I493" s="1">
        <f>SUM(TCP[Packets])</f>
        <v>82620</v>
      </c>
      <c r="J493" s="1">
        <f>(C493/I493) *100</f>
        <v>1.5734688937303315E-2</v>
      </c>
      <c r="K493" s="1"/>
    </row>
    <row r="494" spans="1:11" x14ac:dyDescent="0.25">
      <c r="A494" s="1" t="s">
        <v>525</v>
      </c>
      <c r="B494" s="1" t="s">
        <v>2897</v>
      </c>
      <c r="C494" s="1">
        <v>13</v>
      </c>
      <c r="D494" s="1" t="s">
        <v>2898</v>
      </c>
      <c r="E494" s="1" t="s">
        <v>32</v>
      </c>
      <c r="F494" s="1" t="s">
        <v>2899</v>
      </c>
      <c r="G494" s="1" t="s">
        <v>315</v>
      </c>
      <c r="H494" s="1" t="s">
        <v>2900</v>
      </c>
      <c r="I494" s="1">
        <f>SUM(TCP[Packets])</f>
        <v>82620</v>
      </c>
      <c r="J494" s="1">
        <f>(C494/I494) *100</f>
        <v>1.5734688937303315E-2</v>
      </c>
      <c r="K494" s="1"/>
    </row>
    <row r="495" spans="1:11" x14ac:dyDescent="0.25">
      <c r="A495" s="1" t="s">
        <v>1745</v>
      </c>
      <c r="B495" s="1" t="s">
        <v>9</v>
      </c>
      <c r="C495" s="1">
        <v>12</v>
      </c>
      <c r="D495" s="1" t="s">
        <v>1746</v>
      </c>
      <c r="E495" s="1" t="s">
        <v>315</v>
      </c>
      <c r="F495" s="1" t="s">
        <v>1747</v>
      </c>
      <c r="G495" s="1" t="s">
        <v>315</v>
      </c>
      <c r="H495" s="1" t="s">
        <v>319</v>
      </c>
      <c r="I495" s="1">
        <f>SUM(TCP[Packets])</f>
        <v>82620</v>
      </c>
      <c r="J495" s="1">
        <f>(C495/I495) *100</f>
        <v>1.4524328249818447E-2</v>
      </c>
      <c r="K495" s="1"/>
    </row>
    <row r="496" spans="1:11" x14ac:dyDescent="0.25">
      <c r="A496" s="1" t="s">
        <v>192</v>
      </c>
      <c r="B496" s="1" t="s">
        <v>2232</v>
      </c>
      <c r="C496" s="1">
        <v>12</v>
      </c>
      <c r="D496" s="1" t="s">
        <v>1746</v>
      </c>
      <c r="E496" s="1" t="s">
        <v>315</v>
      </c>
      <c r="F496" s="1" t="s">
        <v>319</v>
      </c>
      <c r="G496" s="1" t="s">
        <v>315</v>
      </c>
      <c r="H496" s="1" t="s">
        <v>1747</v>
      </c>
      <c r="I496" s="1">
        <f>SUM(TCP[Packets])</f>
        <v>82620</v>
      </c>
      <c r="J496" s="1">
        <f>(C496/I496) *100</f>
        <v>1.4524328249818447E-2</v>
      </c>
      <c r="K496" s="1"/>
    </row>
    <row r="497" spans="1:11" x14ac:dyDescent="0.25">
      <c r="A497" s="1" t="s">
        <v>525</v>
      </c>
      <c r="B497" s="1" t="s">
        <v>2739</v>
      </c>
      <c r="C497" s="1">
        <v>12</v>
      </c>
      <c r="D497" s="1" t="s">
        <v>2740</v>
      </c>
      <c r="E497" s="1" t="s">
        <v>32</v>
      </c>
      <c r="F497" s="1" t="s">
        <v>2741</v>
      </c>
      <c r="G497" s="1" t="s">
        <v>34</v>
      </c>
      <c r="H497" s="1" t="s">
        <v>2742</v>
      </c>
      <c r="I497" s="1">
        <f>SUM(TCP[Packets])</f>
        <v>82620</v>
      </c>
      <c r="J497" s="1">
        <f>(C497/I497) *100</f>
        <v>1.4524328249818447E-2</v>
      </c>
      <c r="K497" s="1"/>
    </row>
    <row r="498" spans="1:11" x14ac:dyDescent="0.25">
      <c r="A498" s="1" t="s">
        <v>525</v>
      </c>
      <c r="B498" s="1" t="s">
        <v>2765</v>
      </c>
      <c r="C498" s="1">
        <v>12</v>
      </c>
      <c r="D498" s="1" t="s">
        <v>2373</v>
      </c>
      <c r="E498" s="1" t="s">
        <v>34</v>
      </c>
      <c r="F498" s="1" t="s">
        <v>2241</v>
      </c>
      <c r="G498" s="1" t="s">
        <v>32</v>
      </c>
      <c r="H498" s="1" t="s">
        <v>2766</v>
      </c>
      <c r="I498" s="1">
        <f>SUM(TCP[Packets])</f>
        <v>82620</v>
      </c>
      <c r="J498" s="1">
        <f>(C498/I498) *100</f>
        <v>1.4524328249818447E-2</v>
      </c>
      <c r="K498" s="1"/>
    </row>
    <row r="499" spans="1:11" x14ac:dyDescent="0.25">
      <c r="A499" s="1" t="s">
        <v>525</v>
      </c>
      <c r="B499" s="1" t="s">
        <v>2776</v>
      </c>
      <c r="C499" s="1">
        <v>12</v>
      </c>
      <c r="D499" s="1" t="s">
        <v>2373</v>
      </c>
      <c r="E499" s="1" t="s">
        <v>34</v>
      </c>
      <c r="F499" s="1" t="s">
        <v>2241</v>
      </c>
      <c r="G499" s="1" t="s">
        <v>32</v>
      </c>
      <c r="H499" s="1" t="s">
        <v>2766</v>
      </c>
      <c r="I499" s="1">
        <f>SUM(TCP[Packets])</f>
        <v>82620</v>
      </c>
      <c r="J499" s="1">
        <f>(C499/I499) *100</f>
        <v>1.4524328249818447E-2</v>
      </c>
      <c r="K499" s="1"/>
    </row>
    <row r="500" spans="1:11" x14ac:dyDescent="0.25">
      <c r="A500" s="1" t="s">
        <v>525</v>
      </c>
      <c r="B500" s="1" t="s">
        <v>2788</v>
      </c>
      <c r="C500" s="1">
        <v>12</v>
      </c>
      <c r="D500" s="1" t="s">
        <v>2373</v>
      </c>
      <c r="E500" s="1" t="s">
        <v>34</v>
      </c>
      <c r="F500" s="1" t="s">
        <v>2241</v>
      </c>
      <c r="G500" s="1" t="s">
        <v>32</v>
      </c>
      <c r="H500" s="1" t="s">
        <v>2766</v>
      </c>
      <c r="I500" s="1">
        <f>SUM(TCP[Packets])</f>
        <v>82620</v>
      </c>
      <c r="J500" s="1">
        <f>(C500/I500) *100</f>
        <v>1.4524328249818447E-2</v>
      </c>
      <c r="K500" s="1"/>
    </row>
    <row r="501" spans="1:11" x14ac:dyDescent="0.25">
      <c r="A501" s="1" t="s">
        <v>525</v>
      </c>
      <c r="B501" s="1" t="s">
        <v>2791</v>
      </c>
      <c r="C501" s="1">
        <v>12</v>
      </c>
      <c r="D501" s="1" t="s">
        <v>2373</v>
      </c>
      <c r="E501" s="1" t="s">
        <v>34</v>
      </c>
      <c r="F501" s="1" t="s">
        <v>2241</v>
      </c>
      <c r="G501" s="1" t="s">
        <v>32</v>
      </c>
      <c r="H501" s="1" t="s">
        <v>2766</v>
      </c>
      <c r="I501" s="1">
        <f>SUM(TCP[Packets])</f>
        <v>82620</v>
      </c>
      <c r="J501" s="1">
        <f>(C501/I501) *100</f>
        <v>1.4524328249818447E-2</v>
      </c>
      <c r="K501" s="1"/>
    </row>
    <row r="502" spans="1:11" x14ac:dyDescent="0.25">
      <c r="A502" s="1" t="s">
        <v>525</v>
      </c>
      <c r="B502" s="1" t="s">
        <v>2793</v>
      </c>
      <c r="C502" s="1">
        <v>12</v>
      </c>
      <c r="D502" s="1" t="s">
        <v>2373</v>
      </c>
      <c r="E502" s="1" t="s">
        <v>34</v>
      </c>
      <c r="F502" s="1" t="s">
        <v>2241</v>
      </c>
      <c r="G502" s="1" t="s">
        <v>32</v>
      </c>
      <c r="H502" s="1" t="s">
        <v>2766</v>
      </c>
      <c r="I502" s="1">
        <f>SUM(TCP[Packets])</f>
        <v>82620</v>
      </c>
      <c r="J502" s="1">
        <f>(C502/I502) *100</f>
        <v>1.4524328249818447E-2</v>
      </c>
      <c r="K502" s="1"/>
    </row>
    <row r="503" spans="1:11" x14ac:dyDescent="0.25">
      <c r="A503" s="1" t="s">
        <v>525</v>
      </c>
      <c r="B503" s="1" t="s">
        <v>2811</v>
      </c>
      <c r="C503" s="1">
        <v>12</v>
      </c>
      <c r="D503" s="1" t="s">
        <v>2373</v>
      </c>
      <c r="E503" s="1" t="s">
        <v>34</v>
      </c>
      <c r="F503" s="1" t="s">
        <v>2241</v>
      </c>
      <c r="G503" s="1" t="s">
        <v>32</v>
      </c>
      <c r="H503" s="1" t="s">
        <v>2766</v>
      </c>
      <c r="I503" s="1">
        <f>SUM(TCP[Packets])</f>
        <v>82620</v>
      </c>
      <c r="J503" s="1">
        <f>(C503/I503) *100</f>
        <v>1.4524328249818447E-2</v>
      </c>
      <c r="K503" s="1"/>
    </row>
    <row r="504" spans="1:11" x14ac:dyDescent="0.25">
      <c r="A504" s="1" t="s">
        <v>525</v>
      </c>
      <c r="B504" s="1" t="s">
        <v>213</v>
      </c>
      <c r="C504" s="1">
        <v>12</v>
      </c>
      <c r="D504" s="1" t="s">
        <v>2812</v>
      </c>
      <c r="E504" s="1" t="s">
        <v>315</v>
      </c>
      <c r="F504" s="1" t="s">
        <v>1176</v>
      </c>
      <c r="G504" s="1" t="s">
        <v>315</v>
      </c>
      <c r="H504" s="1" t="s">
        <v>2333</v>
      </c>
      <c r="I504" s="1">
        <f>SUM(TCP[Packets])</f>
        <v>82620</v>
      </c>
      <c r="J504" s="1">
        <f>(C504/I504) *100</f>
        <v>1.4524328249818447E-2</v>
      </c>
      <c r="K504" s="1"/>
    </row>
    <row r="505" spans="1:11" x14ac:dyDescent="0.25">
      <c r="A505" s="1" t="s">
        <v>525</v>
      </c>
      <c r="B505" s="1" t="s">
        <v>2867</v>
      </c>
      <c r="C505" s="1">
        <v>12</v>
      </c>
      <c r="D505" s="1" t="s">
        <v>2740</v>
      </c>
      <c r="E505" s="1" t="s">
        <v>32</v>
      </c>
      <c r="F505" s="1" t="s">
        <v>2741</v>
      </c>
      <c r="G505" s="1" t="s">
        <v>34</v>
      </c>
      <c r="H505" s="1" t="s">
        <v>2742</v>
      </c>
      <c r="I505" s="1">
        <f>SUM(TCP[Packets])</f>
        <v>82620</v>
      </c>
      <c r="J505" s="1">
        <f>(C505/I505) *100</f>
        <v>1.4524328249818447E-2</v>
      </c>
      <c r="K505" s="1"/>
    </row>
    <row r="506" spans="1:11" x14ac:dyDescent="0.25">
      <c r="A506" s="1" t="s">
        <v>627</v>
      </c>
      <c r="B506" s="1" t="s">
        <v>9</v>
      </c>
      <c r="C506" s="1">
        <v>12</v>
      </c>
      <c r="D506" s="1" t="s">
        <v>1877</v>
      </c>
      <c r="E506" s="1" t="s">
        <v>315</v>
      </c>
      <c r="F506" s="1" t="s">
        <v>1878</v>
      </c>
      <c r="G506" s="1" t="s">
        <v>315</v>
      </c>
      <c r="H506" s="1" t="s">
        <v>1879</v>
      </c>
      <c r="I506" s="1">
        <f>SUM(TCP[Packets])</f>
        <v>82620</v>
      </c>
      <c r="J506" s="1">
        <f>(C506/I506) *100</f>
        <v>1.4524328249818447E-2</v>
      </c>
      <c r="K506" s="1"/>
    </row>
    <row r="507" spans="1:11" x14ac:dyDescent="0.25">
      <c r="A507" s="1" t="s">
        <v>637</v>
      </c>
      <c r="B507" s="1" t="s">
        <v>3293</v>
      </c>
      <c r="C507" s="1">
        <v>12</v>
      </c>
      <c r="D507" s="1" t="s">
        <v>1877</v>
      </c>
      <c r="E507" s="1" t="s">
        <v>315</v>
      </c>
      <c r="F507" s="1" t="s">
        <v>1879</v>
      </c>
      <c r="G507" s="1" t="s">
        <v>315</v>
      </c>
      <c r="H507" s="1" t="s">
        <v>1878</v>
      </c>
      <c r="I507" s="1">
        <f>SUM(TCP[Packets])</f>
        <v>82620</v>
      </c>
      <c r="J507" s="1">
        <f>(C507/I507) *100</f>
        <v>1.4524328249818447E-2</v>
      </c>
      <c r="K507" s="1"/>
    </row>
    <row r="508" spans="1:11" x14ac:dyDescent="0.25">
      <c r="A508" s="1" t="s">
        <v>637</v>
      </c>
      <c r="B508" s="1" t="s">
        <v>3295</v>
      </c>
      <c r="C508" s="1">
        <v>12</v>
      </c>
      <c r="D508" s="1" t="s">
        <v>1877</v>
      </c>
      <c r="E508" s="1" t="s">
        <v>315</v>
      </c>
      <c r="F508" s="1" t="s">
        <v>1879</v>
      </c>
      <c r="G508" s="1" t="s">
        <v>315</v>
      </c>
      <c r="H508" s="1" t="s">
        <v>1878</v>
      </c>
      <c r="I508" s="1">
        <f>SUM(TCP[Packets])</f>
        <v>82620</v>
      </c>
      <c r="J508" s="1">
        <f>(C508/I508) *100</f>
        <v>1.4524328249818447E-2</v>
      </c>
      <c r="K508" s="1"/>
    </row>
    <row r="509" spans="1:11" x14ac:dyDescent="0.25">
      <c r="A509" s="1" t="s">
        <v>637</v>
      </c>
      <c r="B509" s="1" t="s">
        <v>3296</v>
      </c>
      <c r="C509" s="1">
        <v>12</v>
      </c>
      <c r="D509" s="1" t="s">
        <v>1877</v>
      </c>
      <c r="E509" s="1" t="s">
        <v>315</v>
      </c>
      <c r="F509" s="1" t="s">
        <v>1879</v>
      </c>
      <c r="G509" s="1" t="s">
        <v>315</v>
      </c>
      <c r="H509" s="1" t="s">
        <v>1878</v>
      </c>
      <c r="I509" s="1">
        <f>SUM(TCP[Packets])</f>
        <v>82620</v>
      </c>
      <c r="J509" s="1">
        <f>(C509/I509) *100</f>
        <v>1.4524328249818447E-2</v>
      </c>
      <c r="K509" s="1"/>
    </row>
    <row r="510" spans="1:11" x14ac:dyDescent="0.25">
      <c r="A510" s="1" t="s">
        <v>637</v>
      </c>
      <c r="B510" s="1" t="s">
        <v>3298</v>
      </c>
      <c r="C510" s="1">
        <v>12</v>
      </c>
      <c r="D510" s="1" t="s">
        <v>1877</v>
      </c>
      <c r="E510" s="1" t="s">
        <v>315</v>
      </c>
      <c r="F510" s="1" t="s">
        <v>1879</v>
      </c>
      <c r="G510" s="1" t="s">
        <v>315</v>
      </c>
      <c r="H510" s="1" t="s">
        <v>1878</v>
      </c>
      <c r="I510" s="1">
        <f>SUM(TCP[Packets])</f>
        <v>82620</v>
      </c>
      <c r="J510" s="1">
        <f>(C510/I510) *100</f>
        <v>1.4524328249818447E-2</v>
      </c>
      <c r="K510" s="1"/>
    </row>
    <row r="511" spans="1:11" x14ac:dyDescent="0.25">
      <c r="A511" s="1" t="s">
        <v>637</v>
      </c>
      <c r="B511" s="1" t="s">
        <v>3300</v>
      </c>
      <c r="C511" s="1">
        <v>12</v>
      </c>
      <c r="D511" s="1" t="s">
        <v>1877</v>
      </c>
      <c r="E511" s="1" t="s">
        <v>315</v>
      </c>
      <c r="F511" s="1" t="s">
        <v>1879</v>
      </c>
      <c r="G511" s="1" t="s">
        <v>315</v>
      </c>
      <c r="H511" s="1" t="s">
        <v>1878</v>
      </c>
      <c r="I511" s="1">
        <f>SUM(TCP[Packets])</f>
        <v>82620</v>
      </c>
      <c r="J511" s="1">
        <f>(C511/I511) *100</f>
        <v>1.4524328249818447E-2</v>
      </c>
      <c r="K511" s="1"/>
    </row>
    <row r="512" spans="1:11" x14ac:dyDescent="0.25">
      <c r="A512" s="1" t="s">
        <v>637</v>
      </c>
      <c r="B512" s="1" t="s">
        <v>3304</v>
      </c>
      <c r="C512" s="1">
        <v>12</v>
      </c>
      <c r="D512" s="1" t="s">
        <v>1877</v>
      </c>
      <c r="E512" s="1" t="s">
        <v>315</v>
      </c>
      <c r="F512" s="1" t="s">
        <v>1879</v>
      </c>
      <c r="G512" s="1" t="s">
        <v>315</v>
      </c>
      <c r="H512" s="1" t="s">
        <v>1878</v>
      </c>
      <c r="I512" s="1">
        <f>SUM(TCP[Packets])</f>
        <v>82620</v>
      </c>
      <c r="J512" s="1">
        <f>(C512/I512) *100</f>
        <v>1.4524328249818447E-2</v>
      </c>
      <c r="K512" s="1"/>
    </row>
    <row r="513" spans="1:11" x14ac:dyDescent="0.25">
      <c r="A513" s="1" t="s">
        <v>637</v>
      </c>
      <c r="B513" s="1" t="s">
        <v>3320</v>
      </c>
      <c r="C513" s="1">
        <v>12</v>
      </c>
      <c r="D513" s="1" t="s">
        <v>1877</v>
      </c>
      <c r="E513" s="1" t="s">
        <v>315</v>
      </c>
      <c r="F513" s="1" t="s">
        <v>1879</v>
      </c>
      <c r="G513" s="1" t="s">
        <v>315</v>
      </c>
      <c r="H513" s="1" t="s">
        <v>1878</v>
      </c>
      <c r="I513" s="1">
        <f>SUM(TCP[Packets])</f>
        <v>82620</v>
      </c>
      <c r="J513" s="1">
        <f>(C513/I513) *100</f>
        <v>1.4524328249818447E-2</v>
      </c>
      <c r="K513" s="1"/>
    </row>
    <row r="514" spans="1:11" x14ac:dyDescent="0.25">
      <c r="A514" s="1" t="s">
        <v>637</v>
      </c>
      <c r="B514" s="1" t="s">
        <v>3321</v>
      </c>
      <c r="C514" s="1">
        <v>12</v>
      </c>
      <c r="D514" s="1" t="s">
        <v>1877</v>
      </c>
      <c r="E514" s="1" t="s">
        <v>315</v>
      </c>
      <c r="F514" s="1" t="s">
        <v>1879</v>
      </c>
      <c r="G514" s="1" t="s">
        <v>315</v>
      </c>
      <c r="H514" s="1" t="s">
        <v>1878</v>
      </c>
      <c r="I514" s="1">
        <f>SUM(TCP[Packets])</f>
        <v>82620</v>
      </c>
      <c r="J514" s="1">
        <f>(C514/I514) *100</f>
        <v>1.4524328249818447E-2</v>
      </c>
      <c r="K514" s="1"/>
    </row>
    <row r="515" spans="1:11" x14ac:dyDescent="0.25">
      <c r="A515" s="1" t="s">
        <v>637</v>
      </c>
      <c r="B515" s="1" t="s">
        <v>3322</v>
      </c>
      <c r="C515" s="1">
        <v>12</v>
      </c>
      <c r="D515" s="1" t="s">
        <v>1877</v>
      </c>
      <c r="E515" s="1" t="s">
        <v>315</v>
      </c>
      <c r="F515" s="1" t="s">
        <v>1879</v>
      </c>
      <c r="G515" s="1" t="s">
        <v>315</v>
      </c>
      <c r="H515" s="1" t="s">
        <v>1878</v>
      </c>
      <c r="I515" s="1">
        <f>SUM(TCP[Packets])</f>
        <v>82620</v>
      </c>
      <c r="J515" s="1">
        <f>(C515/I515) *100</f>
        <v>1.4524328249818447E-2</v>
      </c>
      <c r="K515" s="1"/>
    </row>
    <row r="516" spans="1:11" x14ac:dyDescent="0.25">
      <c r="A516" s="1" t="s">
        <v>637</v>
      </c>
      <c r="B516" s="1" t="s">
        <v>3325</v>
      </c>
      <c r="C516" s="1">
        <v>12</v>
      </c>
      <c r="D516" s="1" t="s">
        <v>1877</v>
      </c>
      <c r="E516" s="1" t="s">
        <v>315</v>
      </c>
      <c r="F516" s="1" t="s">
        <v>1879</v>
      </c>
      <c r="G516" s="1" t="s">
        <v>315</v>
      </c>
      <c r="H516" s="1" t="s">
        <v>1878</v>
      </c>
      <c r="I516" s="1">
        <f>SUM(TCP[Packets])</f>
        <v>82620</v>
      </c>
      <c r="J516" s="1">
        <f>(C516/I516) *100</f>
        <v>1.4524328249818447E-2</v>
      </c>
      <c r="K516" s="1"/>
    </row>
    <row r="517" spans="1:11" x14ac:dyDescent="0.25">
      <c r="A517" s="1" t="s">
        <v>637</v>
      </c>
      <c r="B517" s="1" t="s">
        <v>3326</v>
      </c>
      <c r="C517" s="1">
        <v>12</v>
      </c>
      <c r="D517" s="1" t="s">
        <v>1984</v>
      </c>
      <c r="E517" s="1" t="s">
        <v>315</v>
      </c>
      <c r="F517" s="1" t="s">
        <v>1985</v>
      </c>
      <c r="G517" s="1" t="s">
        <v>315</v>
      </c>
      <c r="H517" s="1" t="s">
        <v>1101</v>
      </c>
      <c r="I517" s="1">
        <f>SUM(TCP[Packets])</f>
        <v>82620</v>
      </c>
      <c r="J517" s="1">
        <f>(C517/I517) *100</f>
        <v>1.4524328249818447E-2</v>
      </c>
      <c r="K517" s="1"/>
    </row>
    <row r="518" spans="1:11" x14ac:dyDescent="0.25">
      <c r="A518" s="1" t="s">
        <v>637</v>
      </c>
      <c r="B518" s="1" t="s">
        <v>3329</v>
      </c>
      <c r="C518" s="1">
        <v>12</v>
      </c>
      <c r="D518" s="1" t="s">
        <v>1877</v>
      </c>
      <c r="E518" s="1" t="s">
        <v>315</v>
      </c>
      <c r="F518" s="1" t="s">
        <v>1879</v>
      </c>
      <c r="G518" s="1" t="s">
        <v>315</v>
      </c>
      <c r="H518" s="1" t="s">
        <v>1878</v>
      </c>
      <c r="I518" s="1">
        <f>SUM(TCP[Packets])</f>
        <v>82620</v>
      </c>
      <c r="J518" s="1">
        <f>(C518/I518) *100</f>
        <v>1.4524328249818447E-2</v>
      </c>
      <c r="K518" s="1"/>
    </row>
    <row r="519" spans="1:11" x14ac:dyDescent="0.25">
      <c r="A519" s="1" t="s">
        <v>637</v>
      </c>
      <c r="B519" s="1" t="s">
        <v>3330</v>
      </c>
      <c r="C519" s="1">
        <v>12</v>
      </c>
      <c r="D519" s="1" t="s">
        <v>1877</v>
      </c>
      <c r="E519" s="1" t="s">
        <v>315</v>
      </c>
      <c r="F519" s="1" t="s">
        <v>1879</v>
      </c>
      <c r="G519" s="1" t="s">
        <v>315</v>
      </c>
      <c r="H519" s="1" t="s">
        <v>1878</v>
      </c>
      <c r="I519" s="1">
        <f>SUM(TCP[Packets])</f>
        <v>82620</v>
      </c>
      <c r="J519" s="1">
        <f>(C519/I519) *100</f>
        <v>1.4524328249818447E-2</v>
      </c>
      <c r="K519" s="1"/>
    </row>
    <row r="520" spans="1:11" x14ac:dyDescent="0.25">
      <c r="A520" s="1" t="s">
        <v>637</v>
      </c>
      <c r="B520" s="1" t="s">
        <v>3333</v>
      </c>
      <c r="C520" s="1">
        <v>12</v>
      </c>
      <c r="D520" s="1" t="s">
        <v>1877</v>
      </c>
      <c r="E520" s="1" t="s">
        <v>315</v>
      </c>
      <c r="F520" s="1" t="s">
        <v>1879</v>
      </c>
      <c r="G520" s="1" t="s">
        <v>315</v>
      </c>
      <c r="H520" s="1" t="s">
        <v>1878</v>
      </c>
      <c r="I520" s="1">
        <f>SUM(TCP[Packets])</f>
        <v>82620</v>
      </c>
      <c r="J520" s="1">
        <f>(C520/I520) *100</f>
        <v>1.4524328249818447E-2</v>
      </c>
      <c r="K520" s="1"/>
    </row>
    <row r="521" spans="1:11" x14ac:dyDescent="0.25">
      <c r="A521" s="1" t="s">
        <v>637</v>
      </c>
      <c r="B521" s="1" t="s">
        <v>3336</v>
      </c>
      <c r="C521" s="1">
        <v>12</v>
      </c>
      <c r="D521" s="1" t="s">
        <v>1877</v>
      </c>
      <c r="E521" s="1" t="s">
        <v>315</v>
      </c>
      <c r="F521" s="1" t="s">
        <v>1879</v>
      </c>
      <c r="G521" s="1" t="s">
        <v>315</v>
      </c>
      <c r="H521" s="1" t="s">
        <v>1878</v>
      </c>
      <c r="I521" s="1">
        <f>SUM(TCP[Packets])</f>
        <v>82620</v>
      </c>
      <c r="J521" s="1">
        <f>(C521/I521) *100</f>
        <v>1.4524328249818447E-2</v>
      </c>
      <c r="K521" s="1"/>
    </row>
    <row r="522" spans="1:11" x14ac:dyDescent="0.25">
      <c r="A522" s="1" t="s">
        <v>637</v>
      </c>
      <c r="B522" s="1" t="s">
        <v>3337</v>
      </c>
      <c r="C522" s="1">
        <v>12</v>
      </c>
      <c r="D522" s="1" t="s">
        <v>1877</v>
      </c>
      <c r="E522" s="1" t="s">
        <v>315</v>
      </c>
      <c r="F522" s="1" t="s">
        <v>1879</v>
      </c>
      <c r="G522" s="1" t="s">
        <v>315</v>
      </c>
      <c r="H522" s="1" t="s">
        <v>1878</v>
      </c>
      <c r="I522" s="1">
        <f>SUM(TCP[Packets])</f>
        <v>82620</v>
      </c>
      <c r="J522" s="1">
        <f>(C522/I522) *100</f>
        <v>1.4524328249818447E-2</v>
      </c>
      <c r="K522" s="1"/>
    </row>
    <row r="523" spans="1:11" x14ac:dyDescent="0.25">
      <c r="A523" s="1" t="s">
        <v>637</v>
      </c>
      <c r="B523" s="1" t="s">
        <v>3338</v>
      </c>
      <c r="C523" s="1">
        <v>12</v>
      </c>
      <c r="D523" s="1" t="s">
        <v>1877</v>
      </c>
      <c r="E523" s="1" t="s">
        <v>315</v>
      </c>
      <c r="F523" s="1" t="s">
        <v>1879</v>
      </c>
      <c r="G523" s="1" t="s">
        <v>315</v>
      </c>
      <c r="H523" s="1" t="s">
        <v>1878</v>
      </c>
      <c r="I523" s="1">
        <f>SUM(TCP[Packets])</f>
        <v>82620</v>
      </c>
      <c r="J523" s="1">
        <f>(C523/I523) *100</f>
        <v>1.4524328249818447E-2</v>
      </c>
      <c r="K523" s="1"/>
    </row>
    <row r="524" spans="1:11" x14ac:dyDescent="0.25">
      <c r="A524" s="1" t="s">
        <v>637</v>
      </c>
      <c r="B524" s="1" t="s">
        <v>3340</v>
      </c>
      <c r="C524" s="1">
        <v>12</v>
      </c>
      <c r="D524" s="1" t="s">
        <v>1877</v>
      </c>
      <c r="E524" s="1" t="s">
        <v>315</v>
      </c>
      <c r="F524" s="1" t="s">
        <v>1879</v>
      </c>
      <c r="G524" s="1" t="s">
        <v>315</v>
      </c>
      <c r="H524" s="1" t="s">
        <v>1878</v>
      </c>
      <c r="I524" s="1">
        <f>SUM(TCP[Packets])</f>
        <v>82620</v>
      </c>
      <c r="J524" s="1">
        <f>(C524/I524) *100</f>
        <v>1.4524328249818447E-2</v>
      </c>
      <c r="K524" s="1"/>
    </row>
    <row r="525" spans="1:11" x14ac:dyDescent="0.25">
      <c r="A525" s="1" t="s">
        <v>637</v>
      </c>
      <c r="B525" s="1" t="s">
        <v>1027</v>
      </c>
      <c r="C525" s="1">
        <v>12</v>
      </c>
      <c r="D525" s="1" t="s">
        <v>1877</v>
      </c>
      <c r="E525" s="1" t="s">
        <v>315</v>
      </c>
      <c r="F525" s="1" t="s">
        <v>1879</v>
      </c>
      <c r="G525" s="1" t="s">
        <v>315</v>
      </c>
      <c r="H525" s="1" t="s">
        <v>1878</v>
      </c>
      <c r="I525" s="1">
        <f>SUM(TCP[Packets])</f>
        <v>82620</v>
      </c>
      <c r="J525" s="1">
        <f>(C525/I525) *100</f>
        <v>1.4524328249818447E-2</v>
      </c>
      <c r="K525" s="1"/>
    </row>
    <row r="526" spans="1:11" x14ac:dyDescent="0.25">
      <c r="A526" s="1" t="s">
        <v>1876</v>
      </c>
      <c r="B526" s="1" t="s">
        <v>9</v>
      </c>
      <c r="C526" s="1">
        <v>12</v>
      </c>
      <c r="D526" s="1" t="s">
        <v>1877</v>
      </c>
      <c r="E526" s="1" t="s">
        <v>315</v>
      </c>
      <c r="F526" s="1" t="s">
        <v>1878</v>
      </c>
      <c r="G526" s="1" t="s">
        <v>315</v>
      </c>
      <c r="H526" s="1" t="s">
        <v>1879</v>
      </c>
      <c r="I526" s="1">
        <f>SUM(TCP[Packets])</f>
        <v>82620</v>
      </c>
      <c r="J526" s="1">
        <f>(C526/I526) *100</f>
        <v>1.4524328249818447E-2</v>
      </c>
      <c r="K526" s="1"/>
    </row>
    <row r="527" spans="1:11" x14ac:dyDescent="0.25">
      <c r="A527" s="1" t="s">
        <v>877</v>
      </c>
      <c r="B527" s="1" t="s">
        <v>9</v>
      </c>
      <c r="C527" s="1">
        <v>12</v>
      </c>
      <c r="D527" s="1" t="s">
        <v>2088</v>
      </c>
      <c r="E527" s="1" t="s">
        <v>499</v>
      </c>
      <c r="F527" s="1" t="s">
        <v>341</v>
      </c>
      <c r="G527" s="1" t="s">
        <v>523</v>
      </c>
      <c r="H527" s="1" t="s">
        <v>3388</v>
      </c>
      <c r="I527" s="1">
        <f>SUM(TCP[Packets])</f>
        <v>82620</v>
      </c>
      <c r="J527" s="1">
        <f>(C527/I527) *100</f>
        <v>1.4524328249818447E-2</v>
      </c>
      <c r="K527" s="1"/>
    </row>
    <row r="528" spans="1:11" x14ac:dyDescent="0.25">
      <c r="A528" s="1" t="s">
        <v>1913</v>
      </c>
      <c r="B528" s="1" t="s">
        <v>9</v>
      </c>
      <c r="C528" s="1">
        <v>12</v>
      </c>
      <c r="D528" s="1" t="s">
        <v>1877</v>
      </c>
      <c r="E528" s="1" t="s">
        <v>315</v>
      </c>
      <c r="F528" s="1" t="s">
        <v>1878</v>
      </c>
      <c r="G528" s="1" t="s">
        <v>315</v>
      </c>
      <c r="H528" s="1" t="s">
        <v>1879</v>
      </c>
      <c r="I528" s="1">
        <f>SUM(TCP[Packets])</f>
        <v>82620</v>
      </c>
      <c r="J528" s="1">
        <f>(C528/I528) *100</f>
        <v>1.4524328249818447E-2</v>
      </c>
      <c r="K528" s="1"/>
    </row>
    <row r="529" spans="1:11" x14ac:dyDescent="0.25">
      <c r="A529" s="1" t="s">
        <v>1983</v>
      </c>
      <c r="B529" s="1" t="s">
        <v>9</v>
      </c>
      <c r="C529" s="1">
        <v>12</v>
      </c>
      <c r="D529" s="1" t="s">
        <v>1984</v>
      </c>
      <c r="E529" s="1" t="s">
        <v>315</v>
      </c>
      <c r="F529" s="1" t="s">
        <v>1101</v>
      </c>
      <c r="G529" s="1" t="s">
        <v>315</v>
      </c>
      <c r="H529" s="1" t="s">
        <v>1985</v>
      </c>
      <c r="I529" s="1">
        <f>SUM(TCP[Packets])</f>
        <v>82620</v>
      </c>
      <c r="J529" s="1">
        <f>(C529/I529) *100</f>
        <v>1.4524328249818447E-2</v>
      </c>
      <c r="K529" s="1"/>
    </row>
    <row r="530" spans="1:11" x14ac:dyDescent="0.25">
      <c r="A530" s="1" t="s">
        <v>1676</v>
      </c>
      <c r="B530" s="1" t="s">
        <v>9</v>
      </c>
      <c r="C530" s="1">
        <v>11</v>
      </c>
      <c r="D530" s="1" t="s">
        <v>1677</v>
      </c>
      <c r="E530" s="1" t="s">
        <v>315</v>
      </c>
      <c r="F530" s="1" t="s">
        <v>720</v>
      </c>
      <c r="G530" s="1" t="s">
        <v>34</v>
      </c>
      <c r="H530" s="1" t="s">
        <v>186</v>
      </c>
      <c r="I530" s="1">
        <f>SUM(TCP[Packets])</f>
        <v>82620</v>
      </c>
      <c r="J530" s="1">
        <f>(C530/I530) *100</f>
        <v>1.3313967562333577E-2</v>
      </c>
      <c r="K530" s="1"/>
    </row>
    <row r="531" spans="1:11" x14ac:dyDescent="0.25">
      <c r="A531" s="1" t="s">
        <v>192</v>
      </c>
      <c r="B531" s="1" t="s">
        <v>2199</v>
      </c>
      <c r="C531" s="1">
        <v>11</v>
      </c>
      <c r="D531" s="1" t="s">
        <v>1677</v>
      </c>
      <c r="E531" s="1" t="s">
        <v>34</v>
      </c>
      <c r="F531" s="1" t="s">
        <v>186</v>
      </c>
      <c r="G531" s="1" t="s">
        <v>315</v>
      </c>
      <c r="H531" s="1" t="s">
        <v>720</v>
      </c>
      <c r="I531" s="1">
        <f>SUM(TCP[Packets])</f>
        <v>82620</v>
      </c>
      <c r="J531" s="1">
        <f>(C531/I531) *100</f>
        <v>1.3313967562333577E-2</v>
      </c>
      <c r="K531" s="1"/>
    </row>
    <row r="532" spans="1:11" x14ac:dyDescent="0.25">
      <c r="A532" s="1" t="s">
        <v>192</v>
      </c>
      <c r="B532" s="1" t="s">
        <v>275</v>
      </c>
      <c r="C532" s="1">
        <v>11</v>
      </c>
      <c r="D532" s="1" t="s">
        <v>2332</v>
      </c>
      <c r="E532" s="1" t="s">
        <v>34</v>
      </c>
      <c r="F532" s="1" t="s">
        <v>1358</v>
      </c>
      <c r="G532" s="1" t="s">
        <v>315</v>
      </c>
      <c r="H532" s="1" t="s">
        <v>2333</v>
      </c>
      <c r="I532" s="1">
        <f>SUM(TCP[Packets])</f>
        <v>82620</v>
      </c>
      <c r="J532" s="1">
        <f>(C532/I532) *100</f>
        <v>1.3313967562333577E-2</v>
      </c>
      <c r="K532" s="1"/>
    </row>
    <row r="533" spans="1:11" x14ac:dyDescent="0.25">
      <c r="A533" s="1" t="s">
        <v>192</v>
      </c>
      <c r="B533" s="1" t="s">
        <v>2386</v>
      </c>
      <c r="C533" s="1">
        <v>11</v>
      </c>
      <c r="D533" s="1" t="s">
        <v>2332</v>
      </c>
      <c r="E533" s="1" t="s">
        <v>34</v>
      </c>
      <c r="F533" s="1" t="s">
        <v>1358</v>
      </c>
      <c r="G533" s="1" t="s">
        <v>315</v>
      </c>
      <c r="H533" s="1" t="s">
        <v>2333</v>
      </c>
      <c r="I533" s="1">
        <f>SUM(TCP[Packets])</f>
        <v>82620</v>
      </c>
      <c r="J533" s="1">
        <f>(C533/I533) *100</f>
        <v>1.3313967562333577E-2</v>
      </c>
      <c r="K533" s="1"/>
    </row>
    <row r="534" spans="1:11" x14ac:dyDescent="0.25">
      <c r="A534" s="1" t="s">
        <v>192</v>
      </c>
      <c r="B534" s="1" t="s">
        <v>2389</v>
      </c>
      <c r="C534" s="1">
        <v>11</v>
      </c>
      <c r="D534" s="1" t="s">
        <v>2390</v>
      </c>
      <c r="E534" s="1" t="s">
        <v>34</v>
      </c>
      <c r="F534" s="1" t="s">
        <v>1169</v>
      </c>
      <c r="G534" s="1" t="s">
        <v>315</v>
      </c>
      <c r="H534" s="1" t="s">
        <v>2333</v>
      </c>
      <c r="I534" s="1">
        <f>SUM(TCP[Packets])</f>
        <v>82620</v>
      </c>
      <c r="J534" s="1">
        <f>(C534/I534) *100</f>
        <v>1.3313967562333577E-2</v>
      </c>
      <c r="K534" s="1"/>
    </row>
    <row r="535" spans="1:11" x14ac:dyDescent="0.25">
      <c r="A535" s="1" t="s">
        <v>525</v>
      </c>
      <c r="B535" s="1" t="s">
        <v>2758</v>
      </c>
      <c r="C535" s="1">
        <v>11</v>
      </c>
      <c r="D535" s="1" t="s">
        <v>2759</v>
      </c>
      <c r="E535" s="1" t="s">
        <v>34</v>
      </c>
      <c r="F535" s="1" t="s">
        <v>2760</v>
      </c>
      <c r="G535" s="1" t="s">
        <v>315</v>
      </c>
      <c r="H535" s="1" t="s">
        <v>2333</v>
      </c>
      <c r="I535" s="1">
        <f>SUM(TCP[Packets])</f>
        <v>82620</v>
      </c>
      <c r="J535" s="1">
        <f>(C535/I535) *100</f>
        <v>1.3313967562333577E-2</v>
      </c>
      <c r="K535" s="1"/>
    </row>
    <row r="536" spans="1:11" x14ac:dyDescent="0.25">
      <c r="A536" s="1" t="s">
        <v>525</v>
      </c>
      <c r="B536" s="1" t="s">
        <v>2767</v>
      </c>
      <c r="C536" s="1">
        <v>11</v>
      </c>
      <c r="D536" s="1" t="s">
        <v>2759</v>
      </c>
      <c r="E536" s="1" t="s">
        <v>34</v>
      </c>
      <c r="F536" s="1" t="s">
        <v>2760</v>
      </c>
      <c r="G536" s="1" t="s">
        <v>315</v>
      </c>
      <c r="H536" s="1" t="s">
        <v>2333</v>
      </c>
      <c r="I536" s="1">
        <f>SUM(TCP[Packets])</f>
        <v>82620</v>
      </c>
      <c r="J536" s="1">
        <f>(C536/I536) *100</f>
        <v>1.3313967562333577E-2</v>
      </c>
      <c r="K536" s="1"/>
    </row>
    <row r="537" spans="1:11" x14ac:dyDescent="0.25">
      <c r="A537" s="1" t="s">
        <v>525</v>
      </c>
      <c r="B537" s="1" t="s">
        <v>2789</v>
      </c>
      <c r="C537" s="1">
        <v>11</v>
      </c>
      <c r="D537" s="1" t="s">
        <v>2759</v>
      </c>
      <c r="E537" s="1" t="s">
        <v>34</v>
      </c>
      <c r="F537" s="1" t="s">
        <v>2760</v>
      </c>
      <c r="G537" s="1" t="s">
        <v>315</v>
      </c>
      <c r="H537" s="1" t="s">
        <v>2333</v>
      </c>
      <c r="I537" s="1">
        <f>SUM(TCP[Packets])</f>
        <v>82620</v>
      </c>
      <c r="J537" s="1">
        <f>(C537/I537) *100</f>
        <v>1.3313967562333577E-2</v>
      </c>
      <c r="K537" s="1"/>
    </row>
    <row r="538" spans="1:11" x14ac:dyDescent="0.25">
      <c r="A538" s="1" t="s">
        <v>525</v>
      </c>
      <c r="B538" s="1" t="s">
        <v>2792</v>
      </c>
      <c r="C538" s="1">
        <v>11</v>
      </c>
      <c r="D538" s="1" t="s">
        <v>2759</v>
      </c>
      <c r="E538" s="1" t="s">
        <v>34</v>
      </c>
      <c r="F538" s="1" t="s">
        <v>2760</v>
      </c>
      <c r="G538" s="1" t="s">
        <v>315</v>
      </c>
      <c r="H538" s="1" t="s">
        <v>2333</v>
      </c>
      <c r="I538" s="1">
        <f>SUM(TCP[Packets])</f>
        <v>82620</v>
      </c>
      <c r="J538" s="1">
        <f>(C538/I538) *100</f>
        <v>1.3313967562333577E-2</v>
      </c>
      <c r="K538" s="1"/>
    </row>
    <row r="539" spans="1:11" x14ac:dyDescent="0.25">
      <c r="A539" s="1" t="s">
        <v>525</v>
      </c>
      <c r="B539" s="1" t="s">
        <v>2794</v>
      </c>
      <c r="C539" s="1">
        <v>11</v>
      </c>
      <c r="D539" s="1" t="s">
        <v>2759</v>
      </c>
      <c r="E539" s="1" t="s">
        <v>34</v>
      </c>
      <c r="F539" s="1" t="s">
        <v>2760</v>
      </c>
      <c r="G539" s="1" t="s">
        <v>315</v>
      </c>
      <c r="H539" s="1" t="s">
        <v>2333</v>
      </c>
      <c r="I539" s="1">
        <f>SUM(TCP[Packets])</f>
        <v>82620</v>
      </c>
      <c r="J539" s="1">
        <f>(C539/I539) *100</f>
        <v>1.3313967562333577E-2</v>
      </c>
      <c r="K539" s="1"/>
    </row>
    <row r="540" spans="1:11" x14ac:dyDescent="0.25">
      <c r="A540" s="1" t="s">
        <v>525</v>
      </c>
      <c r="B540" s="1" t="s">
        <v>2974</v>
      </c>
      <c r="C540" s="1">
        <v>11</v>
      </c>
      <c r="D540" s="1" t="s">
        <v>2975</v>
      </c>
      <c r="E540" s="1" t="s">
        <v>315</v>
      </c>
      <c r="F540" s="1" t="s">
        <v>2976</v>
      </c>
      <c r="G540" s="1" t="s">
        <v>34</v>
      </c>
      <c r="H540" s="1" t="s">
        <v>2977</v>
      </c>
      <c r="I540" s="1">
        <f>SUM(TCP[Packets])</f>
        <v>82620</v>
      </c>
      <c r="J540" s="1">
        <f>(C540/I540) *100</f>
        <v>1.3313967562333577E-2</v>
      </c>
      <c r="K540" s="1"/>
    </row>
    <row r="541" spans="1:11" x14ac:dyDescent="0.25">
      <c r="A541" s="1" t="s">
        <v>525</v>
      </c>
      <c r="B541" s="1" t="s">
        <v>3046</v>
      </c>
      <c r="C541" s="1">
        <v>11</v>
      </c>
      <c r="D541" s="1" t="s">
        <v>2759</v>
      </c>
      <c r="E541" s="1" t="s">
        <v>34</v>
      </c>
      <c r="F541" s="1" t="s">
        <v>2760</v>
      </c>
      <c r="G541" s="1" t="s">
        <v>315</v>
      </c>
      <c r="H541" s="1" t="s">
        <v>2333</v>
      </c>
      <c r="I541" s="1">
        <f>SUM(TCP[Packets])</f>
        <v>82620</v>
      </c>
      <c r="J541" s="1">
        <f>(C541/I541) *100</f>
        <v>1.3313967562333577E-2</v>
      </c>
      <c r="K541" s="1"/>
    </row>
    <row r="542" spans="1:11" x14ac:dyDescent="0.25">
      <c r="A542" s="1" t="s">
        <v>168</v>
      </c>
      <c r="B542" s="1" t="s">
        <v>2137</v>
      </c>
      <c r="C542" s="1">
        <v>10</v>
      </c>
      <c r="D542" s="1" t="s">
        <v>2138</v>
      </c>
      <c r="E542" s="1" t="s">
        <v>34</v>
      </c>
      <c r="F542" s="1" t="s">
        <v>1715</v>
      </c>
      <c r="G542" s="1" t="s">
        <v>34</v>
      </c>
      <c r="H542" s="1" t="s">
        <v>2139</v>
      </c>
      <c r="I542" s="1">
        <f>SUM(TCP[Packets])</f>
        <v>82620</v>
      </c>
      <c r="J542" s="1">
        <f>(C542/I542) *100</f>
        <v>1.2103606874848705E-2</v>
      </c>
      <c r="K542" s="1"/>
    </row>
    <row r="543" spans="1:11" x14ac:dyDescent="0.25">
      <c r="A543" s="1" t="s">
        <v>192</v>
      </c>
      <c r="B543" s="1" t="s">
        <v>2173</v>
      </c>
      <c r="C543" s="1">
        <v>10</v>
      </c>
      <c r="D543" s="1" t="s">
        <v>2174</v>
      </c>
      <c r="E543" s="1" t="s">
        <v>34</v>
      </c>
      <c r="F543" s="1" t="s">
        <v>2175</v>
      </c>
      <c r="G543" s="1" t="s">
        <v>34</v>
      </c>
      <c r="H543" s="1" t="s">
        <v>579</v>
      </c>
      <c r="I543" s="1">
        <f>SUM(TCP[Packets])</f>
        <v>82620</v>
      </c>
      <c r="J543" s="1">
        <f>(C543/I543) *100</f>
        <v>1.2103606874848705E-2</v>
      </c>
      <c r="K543" s="1"/>
    </row>
    <row r="544" spans="1:11" x14ac:dyDescent="0.25">
      <c r="A544" s="1" t="s">
        <v>192</v>
      </c>
      <c r="B544" s="1" t="s">
        <v>2215</v>
      </c>
      <c r="C544" s="1">
        <v>10</v>
      </c>
      <c r="D544" s="1" t="s">
        <v>2216</v>
      </c>
      <c r="E544" s="1" t="s">
        <v>34</v>
      </c>
      <c r="F544" s="1" t="s">
        <v>186</v>
      </c>
      <c r="G544" s="1" t="s">
        <v>34</v>
      </c>
      <c r="H544" s="1" t="s">
        <v>1250</v>
      </c>
      <c r="I544" s="1">
        <f>SUM(TCP[Packets])</f>
        <v>82620</v>
      </c>
      <c r="J544" s="1">
        <f>(C544/I544) *100</f>
        <v>1.2103606874848705E-2</v>
      </c>
      <c r="K544" s="1"/>
    </row>
    <row r="545" spans="1:11" x14ac:dyDescent="0.25">
      <c r="A545" s="1" t="s">
        <v>192</v>
      </c>
      <c r="B545" s="1" t="s">
        <v>2218</v>
      </c>
      <c r="C545" s="1">
        <v>10</v>
      </c>
      <c r="D545" s="1" t="s">
        <v>2216</v>
      </c>
      <c r="E545" s="1" t="s">
        <v>34</v>
      </c>
      <c r="F545" s="1" t="s">
        <v>186</v>
      </c>
      <c r="G545" s="1" t="s">
        <v>34</v>
      </c>
      <c r="H545" s="1" t="s">
        <v>1250</v>
      </c>
      <c r="I545" s="1">
        <f>SUM(TCP[Packets])</f>
        <v>82620</v>
      </c>
      <c r="J545" s="1">
        <f>(C545/I545) *100</f>
        <v>1.2103606874848705E-2</v>
      </c>
      <c r="K545" s="1"/>
    </row>
    <row r="546" spans="1:11" x14ac:dyDescent="0.25">
      <c r="A546" s="1" t="s">
        <v>192</v>
      </c>
      <c r="B546" s="1" t="s">
        <v>2223</v>
      </c>
      <c r="C546" s="1">
        <v>10</v>
      </c>
      <c r="D546" s="1" t="s">
        <v>2216</v>
      </c>
      <c r="E546" s="1" t="s">
        <v>34</v>
      </c>
      <c r="F546" s="1" t="s">
        <v>186</v>
      </c>
      <c r="G546" s="1" t="s">
        <v>34</v>
      </c>
      <c r="H546" s="1" t="s">
        <v>1250</v>
      </c>
      <c r="I546" s="1">
        <f>SUM(TCP[Packets])</f>
        <v>82620</v>
      </c>
      <c r="J546" s="1">
        <f>(C546/I546) *100</f>
        <v>1.2103606874848705E-2</v>
      </c>
      <c r="K546" s="1"/>
    </row>
    <row r="547" spans="1:11" x14ac:dyDescent="0.25">
      <c r="A547" s="1" t="s">
        <v>192</v>
      </c>
      <c r="B547" s="1" t="s">
        <v>2272</v>
      </c>
      <c r="C547" s="1">
        <v>10</v>
      </c>
      <c r="D547" s="1" t="s">
        <v>2273</v>
      </c>
      <c r="E547" s="1" t="s">
        <v>34</v>
      </c>
      <c r="F547" s="1" t="s">
        <v>1180</v>
      </c>
      <c r="G547" s="1" t="s">
        <v>34</v>
      </c>
      <c r="H547" s="1" t="s">
        <v>1096</v>
      </c>
      <c r="I547" s="1">
        <f>SUM(TCP[Packets])</f>
        <v>82620</v>
      </c>
      <c r="J547" s="1">
        <f>(C547/I547) *100</f>
        <v>1.2103606874848705E-2</v>
      </c>
      <c r="K547" s="1"/>
    </row>
    <row r="548" spans="1:11" x14ac:dyDescent="0.25">
      <c r="A548" s="1" t="s">
        <v>192</v>
      </c>
      <c r="B548" s="1" t="s">
        <v>2274</v>
      </c>
      <c r="C548" s="1">
        <v>10</v>
      </c>
      <c r="D548" s="1" t="s">
        <v>2273</v>
      </c>
      <c r="E548" s="1" t="s">
        <v>34</v>
      </c>
      <c r="F548" s="1" t="s">
        <v>1180</v>
      </c>
      <c r="G548" s="1" t="s">
        <v>34</v>
      </c>
      <c r="H548" s="1" t="s">
        <v>1096</v>
      </c>
      <c r="I548" s="1">
        <f>SUM(TCP[Packets])</f>
        <v>82620</v>
      </c>
      <c r="J548" s="1">
        <f>(C548/I548) *100</f>
        <v>1.2103606874848705E-2</v>
      </c>
      <c r="K548" s="1"/>
    </row>
    <row r="549" spans="1:11" x14ac:dyDescent="0.25">
      <c r="A549" s="1" t="s">
        <v>192</v>
      </c>
      <c r="B549" s="1" t="s">
        <v>2275</v>
      </c>
      <c r="C549" s="1">
        <v>10</v>
      </c>
      <c r="D549" s="1" t="s">
        <v>2276</v>
      </c>
      <c r="E549" s="1" t="s">
        <v>34</v>
      </c>
      <c r="F549" s="1" t="s">
        <v>1535</v>
      </c>
      <c r="G549" s="1" t="s">
        <v>34</v>
      </c>
      <c r="H549" s="1" t="s">
        <v>1096</v>
      </c>
      <c r="I549" s="1">
        <f>SUM(TCP[Packets])</f>
        <v>82620</v>
      </c>
      <c r="J549" s="1">
        <f>(C549/I549) *100</f>
        <v>1.2103606874848705E-2</v>
      </c>
      <c r="K549" s="1"/>
    </row>
    <row r="550" spans="1:11" x14ac:dyDescent="0.25">
      <c r="A550" s="1" t="s">
        <v>192</v>
      </c>
      <c r="B550" s="1" t="s">
        <v>2301</v>
      </c>
      <c r="C550" s="1">
        <v>10</v>
      </c>
      <c r="D550" s="1" t="s">
        <v>2302</v>
      </c>
      <c r="E550" s="1" t="s">
        <v>34</v>
      </c>
      <c r="F550" s="1" t="s">
        <v>1524</v>
      </c>
      <c r="G550" s="1" t="s">
        <v>34</v>
      </c>
      <c r="H550" s="1" t="s">
        <v>186</v>
      </c>
      <c r="I550" s="1">
        <f>SUM(TCP[Packets])</f>
        <v>82620</v>
      </c>
      <c r="J550" s="1">
        <f>(C550/I550) *100</f>
        <v>1.2103606874848705E-2</v>
      </c>
      <c r="K550" s="1"/>
    </row>
    <row r="551" spans="1:11" x14ac:dyDescent="0.25">
      <c r="A551" s="1" t="s">
        <v>192</v>
      </c>
      <c r="B551" s="1" t="s">
        <v>2303</v>
      </c>
      <c r="C551" s="1">
        <v>10</v>
      </c>
      <c r="D551" s="1" t="s">
        <v>2304</v>
      </c>
      <c r="E551" s="1" t="s">
        <v>34</v>
      </c>
      <c r="F551" s="1" t="s">
        <v>1035</v>
      </c>
      <c r="G551" s="1" t="s">
        <v>34</v>
      </c>
      <c r="H551" s="1" t="s">
        <v>2305</v>
      </c>
      <c r="I551" s="1">
        <f>SUM(TCP[Packets])</f>
        <v>82620</v>
      </c>
      <c r="J551" s="1">
        <f>(C551/I551) *100</f>
        <v>1.2103606874848705E-2</v>
      </c>
      <c r="K551" s="1"/>
    </row>
    <row r="552" spans="1:11" x14ac:dyDescent="0.25">
      <c r="A552" s="1" t="s">
        <v>192</v>
      </c>
      <c r="B552" s="1" t="s">
        <v>2320</v>
      </c>
      <c r="C552" s="1">
        <v>10</v>
      </c>
      <c r="D552" s="1" t="s">
        <v>2273</v>
      </c>
      <c r="E552" s="1" t="s">
        <v>34</v>
      </c>
      <c r="F552" s="1" t="s">
        <v>1180</v>
      </c>
      <c r="G552" s="1" t="s">
        <v>34</v>
      </c>
      <c r="H552" s="1" t="s">
        <v>1096</v>
      </c>
      <c r="I552" s="1">
        <f>SUM(TCP[Packets])</f>
        <v>82620</v>
      </c>
      <c r="J552" s="1">
        <f>(C552/I552) *100</f>
        <v>1.2103606874848705E-2</v>
      </c>
      <c r="K552" s="1"/>
    </row>
    <row r="553" spans="1:11" x14ac:dyDescent="0.25">
      <c r="A553" s="1" t="s">
        <v>192</v>
      </c>
      <c r="B553" s="1" t="s">
        <v>2321</v>
      </c>
      <c r="C553" s="1">
        <v>10</v>
      </c>
      <c r="D553" s="1" t="s">
        <v>2273</v>
      </c>
      <c r="E553" s="1" t="s">
        <v>34</v>
      </c>
      <c r="F553" s="1" t="s">
        <v>1180</v>
      </c>
      <c r="G553" s="1" t="s">
        <v>34</v>
      </c>
      <c r="H553" s="1" t="s">
        <v>1096</v>
      </c>
      <c r="I553" s="1">
        <f>SUM(TCP[Packets])</f>
        <v>82620</v>
      </c>
      <c r="J553" s="1">
        <f>(C553/I553) *100</f>
        <v>1.2103606874848705E-2</v>
      </c>
      <c r="K553" s="1"/>
    </row>
    <row r="554" spans="1:11" x14ac:dyDescent="0.25">
      <c r="A554" s="1" t="s">
        <v>192</v>
      </c>
      <c r="B554" s="1" t="s">
        <v>2322</v>
      </c>
      <c r="C554" s="1">
        <v>10</v>
      </c>
      <c r="D554" s="1" t="s">
        <v>2276</v>
      </c>
      <c r="E554" s="1" t="s">
        <v>34</v>
      </c>
      <c r="F554" s="1" t="s">
        <v>1535</v>
      </c>
      <c r="G554" s="1" t="s">
        <v>34</v>
      </c>
      <c r="H554" s="1" t="s">
        <v>1096</v>
      </c>
      <c r="I554" s="1">
        <f>SUM(TCP[Packets])</f>
        <v>82620</v>
      </c>
      <c r="J554" s="1">
        <f>(C554/I554) *100</f>
        <v>1.2103606874848705E-2</v>
      </c>
      <c r="K554" s="1"/>
    </row>
    <row r="555" spans="1:11" x14ac:dyDescent="0.25">
      <c r="A555" s="1" t="s">
        <v>192</v>
      </c>
      <c r="B555" s="1" t="s">
        <v>2334</v>
      </c>
      <c r="C555" s="1">
        <v>10</v>
      </c>
      <c r="D555" s="1" t="s">
        <v>2304</v>
      </c>
      <c r="E555" s="1" t="s">
        <v>34</v>
      </c>
      <c r="F555" s="1" t="s">
        <v>1035</v>
      </c>
      <c r="G555" s="1" t="s">
        <v>34</v>
      </c>
      <c r="H555" s="1" t="s">
        <v>2305</v>
      </c>
      <c r="I555" s="1">
        <f>SUM(TCP[Packets])</f>
        <v>82620</v>
      </c>
      <c r="J555" s="1">
        <f>(C555/I555) *100</f>
        <v>1.2103606874848705E-2</v>
      </c>
      <c r="K555" s="1"/>
    </row>
    <row r="556" spans="1:11" x14ac:dyDescent="0.25">
      <c r="A556" s="1" t="s">
        <v>192</v>
      </c>
      <c r="B556" s="1" t="s">
        <v>2343</v>
      </c>
      <c r="C556" s="1">
        <v>10</v>
      </c>
      <c r="D556" s="1" t="s">
        <v>2273</v>
      </c>
      <c r="E556" s="1" t="s">
        <v>34</v>
      </c>
      <c r="F556" s="1" t="s">
        <v>1180</v>
      </c>
      <c r="G556" s="1" t="s">
        <v>34</v>
      </c>
      <c r="H556" s="1" t="s">
        <v>1096</v>
      </c>
      <c r="I556" s="1">
        <f>SUM(TCP[Packets])</f>
        <v>82620</v>
      </c>
      <c r="J556" s="1">
        <f>(C556/I556) *100</f>
        <v>1.2103606874848705E-2</v>
      </c>
      <c r="K556" s="1"/>
    </row>
    <row r="557" spans="1:11" x14ac:dyDescent="0.25">
      <c r="A557" s="1" t="s">
        <v>192</v>
      </c>
      <c r="B557" s="1" t="s">
        <v>2344</v>
      </c>
      <c r="C557" s="1">
        <v>10</v>
      </c>
      <c r="D557" s="1" t="s">
        <v>2273</v>
      </c>
      <c r="E557" s="1" t="s">
        <v>34</v>
      </c>
      <c r="F557" s="1" t="s">
        <v>1180</v>
      </c>
      <c r="G557" s="1" t="s">
        <v>34</v>
      </c>
      <c r="H557" s="1" t="s">
        <v>1096</v>
      </c>
      <c r="I557" s="1">
        <f>SUM(TCP[Packets])</f>
        <v>82620</v>
      </c>
      <c r="J557" s="1">
        <f>(C557/I557) *100</f>
        <v>1.2103606874848705E-2</v>
      </c>
      <c r="K557" s="1"/>
    </row>
    <row r="558" spans="1:11" x14ac:dyDescent="0.25">
      <c r="A558" s="1" t="s">
        <v>192</v>
      </c>
      <c r="B558" s="1" t="s">
        <v>2345</v>
      </c>
      <c r="C558" s="1">
        <v>10</v>
      </c>
      <c r="D558" s="1" t="s">
        <v>2276</v>
      </c>
      <c r="E558" s="1" t="s">
        <v>34</v>
      </c>
      <c r="F558" s="1" t="s">
        <v>1535</v>
      </c>
      <c r="G558" s="1" t="s">
        <v>34</v>
      </c>
      <c r="H558" s="1" t="s">
        <v>1096</v>
      </c>
      <c r="I558" s="1">
        <f>SUM(TCP[Packets])</f>
        <v>82620</v>
      </c>
      <c r="J558" s="1">
        <f>(C558/I558) *100</f>
        <v>1.2103606874848705E-2</v>
      </c>
      <c r="K558" s="1"/>
    </row>
    <row r="559" spans="1:11" x14ac:dyDescent="0.25">
      <c r="A559" s="1" t="s">
        <v>192</v>
      </c>
      <c r="B559" s="1" t="s">
        <v>2351</v>
      </c>
      <c r="C559" s="1">
        <v>10</v>
      </c>
      <c r="D559" s="1" t="s">
        <v>2302</v>
      </c>
      <c r="E559" s="1" t="s">
        <v>34</v>
      </c>
      <c r="F559" s="1" t="s">
        <v>1524</v>
      </c>
      <c r="G559" s="1" t="s">
        <v>34</v>
      </c>
      <c r="H559" s="1" t="s">
        <v>186</v>
      </c>
      <c r="I559" s="1">
        <f>SUM(TCP[Packets])</f>
        <v>82620</v>
      </c>
      <c r="J559" s="1">
        <f>(C559/I559) *100</f>
        <v>1.2103606874848705E-2</v>
      </c>
      <c r="K559" s="1"/>
    </row>
    <row r="560" spans="1:11" x14ac:dyDescent="0.25">
      <c r="A560" s="1" t="s">
        <v>192</v>
      </c>
      <c r="B560" s="1" t="s">
        <v>2352</v>
      </c>
      <c r="C560" s="1">
        <v>10</v>
      </c>
      <c r="D560" s="1" t="s">
        <v>2304</v>
      </c>
      <c r="E560" s="1" t="s">
        <v>34</v>
      </c>
      <c r="F560" s="1" t="s">
        <v>1035</v>
      </c>
      <c r="G560" s="1" t="s">
        <v>34</v>
      </c>
      <c r="H560" s="1" t="s">
        <v>2305</v>
      </c>
      <c r="I560" s="1">
        <f>SUM(TCP[Packets])</f>
        <v>82620</v>
      </c>
      <c r="J560" s="1">
        <f>(C560/I560) *100</f>
        <v>1.2103606874848705E-2</v>
      </c>
      <c r="K560" s="1"/>
    </row>
    <row r="561" spans="1:11" x14ac:dyDescent="0.25">
      <c r="A561" s="1" t="s">
        <v>192</v>
      </c>
      <c r="B561" s="1" t="s">
        <v>2355</v>
      </c>
      <c r="C561" s="1">
        <v>10</v>
      </c>
      <c r="D561" s="1" t="s">
        <v>2273</v>
      </c>
      <c r="E561" s="1" t="s">
        <v>34</v>
      </c>
      <c r="F561" s="1" t="s">
        <v>1180</v>
      </c>
      <c r="G561" s="1" t="s">
        <v>34</v>
      </c>
      <c r="H561" s="1" t="s">
        <v>1096</v>
      </c>
      <c r="I561" s="1">
        <f>SUM(TCP[Packets])</f>
        <v>82620</v>
      </c>
      <c r="J561" s="1">
        <f>(C561/I561) *100</f>
        <v>1.2103606874848705E-2</v>
      </c>
      <c r="K561" s="1"/>
    </row>
    <row r="562" spans="1:11" x14ac:dyDescent="0.25">
      <c r="A562" s="1" t="s">
        <v>192</v>
      </c>
      <c r="B562" s="1" t="s">
        <v>2356</v>
      </c>
      <c r="C562" s="1">
        <v>10</v>
      </c>
      <c r="D562" s="1" t="s">
        <v>2273</v>
      </c>
      <c r="E562" s="1" t="s">
        <v>34</v>
      </c>
      <c r="F562" s="1" t="s">
        <v>1180</v>
      </c>
      <c r="G562" s="1" t="s">
        <v>34</v>
      </c>
      <c r="H562" s="1" t="s">
        <v>1096</v>
      </c>
      <c r="I562" s="1">
        <f>SUM(TCP[Packets])</f>
        <v>82620</v>
      </c>
      <c r="J562" s="1">
        <f>(C562/I562) *100</f>
        <v>1.2103606874848705E-2</v>
      </c>
      <c r="K562" s="1"/>
    </row>
    <row r="563" spans="1:11" x14ac:dyDescent="0.25">
      <c r="A563" s="1" t="s">
        <v>192</v>
      </c>
      <c r="B563" s="1" t="s">
        <v>2357</v>
      </c>
      <c r="C563" s="1">
        <v>10</v>
      </c>
      <c r="D563" s="1" t="s">
        <v>2276</v>
      </c>
      <c r="E563" s="1" t="s">
        <v>34</v>
      </c>
      <c r="F563" s="1" t="s">
        <v>1535</v>
      </c>
      <c r="G563" s="1" t="s">
        <v>34</v>
      </c>
      <c r="H563" s="1" t="s">
        <v>1096</v>
      </c>
      <c r="I563" s="1">
        <f>SUM(TCP[Packets])</f>
        <v>82620</v>
      </c>
      <c r="J563" s="1">
        <f>(C563/I563) *100</f>
        <v>1.2103606874848705E-2</v>
      </c>
      <c r="K563" s="1"/>
    </row>
    <row r="564" spans="1:11" x14ac:dyDescent="0.25">
      <c r="A564" s="1" t="s">
        <v>192</v>
      </c>
      <c r="B564" s="1" t="s">
        <v>2363</v>
      </c>
      <c r="C564" s="1">
        <v>10</v>
      </c>
      <c r="D564" s="1" t="s">
        <v>2304</v>
      </c>
      <c r="E564" s="1" t="s">
        <v>34</v>
      </c>
      <c r="F564" s="1" t="s">
        <v>1035</v>
      </c>
      <c r="G564" s="1" t="s">
        <v>34</v>
      </c>
      <c r="H564" s="1" t="s">
        <v>2305</v>
      </c>
      <c r="I564" s="1">
        <f>SUM(TCP[Packets])</f>
        <v>82620</v>
      </c>
      <c r="J564" s="1">
        <f>(C564/I564) *100</f>
        <v>1.2103606874848705E-2</v>
      </c>
      <c r="K564" s="1"/>
    </row>
    <row r="565" spans="1:11" x14ac:dyDescent="0.25">
      <c r="A565" s="1" t="s">
        <v>192</v>
      </c>
      <c r="B565" s="1" t="s">
        <v>2378</v>
      </c>
      <c r="C565" s="1">
        <v>10</v>
      </c>
      <c r="D565" s="1" t="s">
        <v>2273</v>
      </c>
      <c r="E565" s="1" t="s">
        <v>34</v>
      </c>
      <c r="F565" s="1" t="s">
        <v>1180</v>
      </c>
      <c r="G565" s="1" t="s">
        <v>34</v>
      </c>
      <c r="H565" s="1" t="s">
        <v>1096</v>
      </c>
      <c r="I565" s="1">
        <f>SUM(TCP[Packets])</f>
        <v>82620</v>
      </c>
      <c r="J565" s="1">
        <f>(C565/I565) *100</f>
        <v>1.2103606874848705E-2</v>
      </c>
      <c r="K565" s="1"/>
    </row>
    <row r="566" spans="1:11" x14ac:dyDescent="0.25">
      <c r="A566" s="1" t="s">
        <v>192</v>
      </c>
      <c r="B566" s="1" t="s">
        <v>278</v>
      </c>
      <c r="C566" s="1">
        <v>10</v>
      </c>
      <c r="D566" s="1" t="s">
        <v>2273</v>
      </c>
      <c r="E566" s="1" t="s">
        <v>34</v>
      </c>
      <c r="F566" s="1" t="s">
        <v>1180</v>
      </c>
      <c r="G566" s="1" t="s">
        <v>34</v>
      </c>
      <c r="H566" s="1" t="s">
        <v>1096</v>
      </c>
      <c r="I566" s="1">
        <f>SUM(TCP[Packets])</f>
        <v>82620</v>
      </c>
      <c r="J566" s="1">
        <f>(C566/I566) *100</f>
        <v>1.2103606874848705E-2</v>
      </c>
      <c r="K566" s="1"/>
    </row>
    <row r="567" spans="1:11" x14ac:dyDescent="0.25">
      <c r="A567" s="1" t="s">
        <v>192</v>
      </c>
      <c r="B567" s="1" t="s">
        <v>1037</v>
      </c>
      <c r="C567" s="1">
        <v>10</v>
      </c>
      <c r="D567" s="1" t="s">
        <v>2276</v>
      </c>
      <c r="E567" s="1" t="s">
        <v>34</v>
      </c>
      <c r="F567" s="1" t="s">
        <v>1535</v>
      </c>
      <c r="G567" s="1" t="s">
        <v>34</v>
      </c>
      <c r="H567" s="1" t="s">
        <v>1096</v>
      </c>
      <c r="I567" s="1">
        <f>SUM(TCP[Packets])</f>
        <v>82620</v>
      </c>
      <c r="J567" s="1">
        <f>(C567/I567) *100</f>
        <v>1.2103606874848705E-2</v>
      </c>
      <c r="K567" s="1"/>
    </row>
    <row r="568" spans="1:11" x14ac:dyDescent="0.25">
      <c r="A568" s="1" t="s">
        <v>192</v>
      </c>
      <c r="B568" s="1" t="s">
        <v>2385</v>
      </c>
      <c r="C568" s="1">
        <v>10</v>
      </c>
      <c r="D568" s="1" t="s">
        <v>2304</v>
      </c>
      <c r="E568" s="1" t="s">
        <v>34</v>
      </c>
      <c r="F568" s="1" t="s">
        <v>1035</v>
      </c>
      <c r="G568" s="1" t="s">
        <v>34</v>
      </c>
      <c r="H568" s="1" t="s">
        <v>2305</v>
      </c>
      <c r="I568" s="1">
        <f>SUM(TCP[Packets])</f>
        <v>82620</v>
      </c>
      <c r="J568" s="1">
        <f>(C568/I568) *100</f>
        <v>1.2103606874848705E-2</v>
      </c>
      <c r="K568" s="1"/>
    </row>
    <row r="569" spans="1:11" x14ac:dyDescent="0.25">
      <c r="A569" s="1" t="s">
        <v>192</v>
      </c>
      <c r="B569" s="1" t="s">
        <v>2388</v>
      </c>
      <c r="C569" s="1">
        <v>10</v>
      </c>
      <c r="D569" s="1" t="s">
        <v>2138</v>
      </c>
      <c r="E569" s="1" t="s">
        <v>34</v>
      </c>
      <c r="F569" s="1" t="s">
        <v>2139</v>
      </c>
      <c r="G569" s="1" t="s">
        <v>34</v>
      </c>
      <c r="H569" s="1" t="s">
        <v>1715</v>
      </c>
      <c r="I569" s="1">
        <f>SUM(TCP[Packets])</f>
        <v>82620</v>
      </c>
      <c r="J569" s="1">
        <f>(C569/I569) *100</f>
        <v>1.2103606874848705E-2</v>
      </c>
      <c r="K569" s="1"/>
    </row>
    <row r="570" spans="1:11" x14ac:dyDescent="0.25">
      <c r="A570" s="1" t="s">
        <v>192</v>
      </c>
      <c r="B570" s="1" t="s">
        <v>2394</v>
      </c>
      <c r="C570" s="1">
        <v>10</v>
      </c>
      <c r="D570" s="1" t="s">
        <v>2273</v>
      </c>
      <c r="E570" s="1" t="s">
        <v>34</v>
      </c>
      <c r="F570" s="1" t="s">
        <v>1180</v>
      </c>
      <c r="G570" s="1" t="s">
        <v>34</v>
      </c>
      <c r="H570" s="1" t="s">
        <v>1096</v>
      </c>
      <c r="I570" s="1">
        <f>SUM(TCP[Packets])</f>
        <v>82620</v>
      </c>
      <c r="J570" s="1">
        <f>(C570/I570) *100</f>
        <v>1.2103606874848705E-2</v>
      </c>
      <c r="K570" s="1"/>
    </row>
    <row r="571" spans="1:11" x14ac:dyDescent="0.25">
      <c r="A571" s="1" t="s">
        <v>192</v>
      </c>
      <c r="B571" s="1" t="s">
        <v>2395</v>
      </c>
      <c r="C571" s="1">
        <v>10</v>
      </c>
      <c r="D571" s="1" t="s">
        <v>2273</v>
      </c>
      <c r="E571" s="1" t="s">
        <v>34</v>
      </c>
      <c r="F571" s="1" t="s">
        <v>1180</v>
      </c>
      <c r="G571" s="1" t="s">
        <v>34</v>
      </c>
      <c r="H571" s="1" t="s">
        <v>1096</v>
      </c>
      <c r="I571" s="1">
        <f>SUM(TCP[Packets])</f>
        <v>82620</v>
      </c>
      <c r="J571" s="1">
        <f>(C571/I571) *100</f>
        <v>1.2103606874848705E-2</v>
      </c>
      <c r="K571" s="1"/>
    </row>
    <row r="572" spans="1:11" x14ac:dyDescent="0.25">
      <c r="A572" s="1" t="s">
        <v>192</v>
      </c>
      <c r="B572" s="1" t="s">
        <v>2396</v>
      </c>
      <c r="C572" s="1">
        <v>10</v>
      </c>
      <c r="D572" s="1" t="s">
        <v>2276</v>
      </c>
      <c r="E572" s="1" t="s">
        <v>34</v>
      </c>
      <c r="F572" s="1" t="s">
        <v>1535</v>
      </c>
      <c r="G572" s="1" t="s">
        <v>34</v>
      </c>
      <c r="H572" s="1" t="s">
        <v>1096</v>
      </c>
      <c r="I572" s="1">
        <f>SUM(TCP[Packets])</f>
        <v>82620</v>
      </c>
      <c r="J572" s="1">
        <f>(C572/I572) *100</f>
        <v>1.2103606874848705E-2</v>
      </c>
      <c r="K572" s="1"/>
    </row>
    <row r="573" spans="1:11" x14ac:dyDescent="0.25">
      <c r="A573" s="1" t="s">
        <v>192</v>
      </c>
      <c r="B573" s="1" t="s">
        <v>283</v>
      </c>
      <c r="C573" s="1">
        <v>10</v>
      </c>
      <c r="D573" s="1" t="s">
        <v>2304</v>
      </c>
      <c r="E573" s="1" t="s">
        <v>34</v>
      </c>
      <c r="F573" s="1" t="s">
        <v>1035</v>
      </c>
      <c r="G573" s="1" t="s">
        <v>34</v>
      </c>
      <c r="H573" s="1" t="s">
        <v>2305</v>
      </c>
      <c r="I573" s="1">
        <f>SUM(TCP[Packets])</f>
        <v>82620</v>
      </c>
      <c r="J573" s="1">
        <f>(C573/I573) *100</f>
        <v>1.2103606874848705E-2</v>
      </c>
      <c r="K573" s="1"/>
    </row>
    <row r="574" spans="1:11" x14ac:dyDescent="0.25">
      <c r="A574" s="1" t="s">
        <v>192</v>
      </c>
      <c r="B574" s="1" t="s">
        <v>2421</v>
      </c>
      <c r="C574" s="1">
        <v>10</v>
      </c>
      <c r="D574" s="1" t="s">
        <v>2273</v>
      </c>
      <c r="E574" s="1" t="s">
        <v>34</v>
      </c>
      <c r="F574" s="1" t="s">
        <v>1180</v>
      </c>
      <c r="G574" s="1" t="s">
        <v>34</v>
      </c>
      <c r="H574" s="1" t="s">
        <v>1096</v>
      </c>
      <c r="I574" s="1">
        <f>SUM(TCP[Packets])</f>
        <v>82620</v>
      </c>
      <c r="J574" s="1">
        <f>(C574/I574) *100</f>
        <v>1.2103606874848705E-2</v>
      </c>
      <c r="K574" s="1"/>
    </row>
    <row r="575" spans="1:11" x14ac:dyDescent="0.25">
      <c r="A575" s="1" t="s">
        <v>192</v>
      </c>
      <c r="B575" s="1" t="s">
        <v>2422</v>
      </c>
      <c r="C575" s="1">
        <v>10</v>
      </c>
      <c r="D575" s="1" t="s">
        <v>2273</v>
      </c>
      <c r="E575" s="1" t="s">
        <v>34</v>
      </c>
      <c r="F575" s="1" t="s">
        <v>1180</v>
      </c>
      <c r="G575" s="1" t="s">
        <v>34</v>
      </c>
      <c r="H575" s="1" t="s">
        <v>1096</v>
      </c>
      <c r="I575" s="1">
        <f>SUM(TCP[Packets])</f>
        <v>82620</v>
      </c>
      <c r="J575" s="1">
        <f>(C575/I575) *100</f>
        <v>1.2103606874848705E-2</v>
      </c>
      <c r="K575" s="1"/>
    </row>
    <row r="576" spans="1:11" x14ac:dyDescent="0.25">
      <c r="A576" s="1" t="s">
        <v>192</v>
      </c>
      <c r="B576" s="1" t="s">
        <v>2423</v>
      </c>
      <c r="C576" s="1">
        <v>10</v>
      </c>
      <c r="D576" s="1" t="s">
        <v>2276</v>
      </c>
      <c r="E576" s="1" t="s">
        <v>34</v>
      </c>
      <c r="F576" s="1" t="s">
        <v>1535</v>
      </c>
      <c r="G576" s="1" t="s">
        <v>34</v>
      </c>
      <c r="H576" s="1" t="s">
        <v>1096</v>
      </c>
      <c r="I576" s="1">
        <f>SUM(TCP[Packets])</f>
        <v>82620</v>
      </c>
      <c r="J576" s="1">
        <f>(C576/I576) *100</f>
        <v>1.2103606874848705E-2</v>
      </c>
      <c r="K576" s="1"/>
    </row>
    <row r="577" spans="1:11" x14ac:dyDescent="0.25">
      <c r="A577" s="1" t="s">
        <v>192</v>
      </c>
      <c r="B577" s="1" t="s">
        <v>2432</v>
      </c>
      <c r="C577" s="1">
        <v>10</v>
      </c>
      <c r="D577" s="1" t="s">
        <v>2304</v>
      </c>
      <c r="E577" s="1" t="s">
        <v>34</v>
      </c>
      <c r="F577" s="1" t="s">
        <v>1035</v>
      </c>
      <c r="G577" s="1" t="s">
        <v>34</v>
      </c>
      <c r="H577" s="1" t="s">
        <v>2305</v>
      </c>
      <c r="I577" s="1">
        <f>SUM(TCP[Packets])</f>
        <v>82620</v>
      </c>
      <c r="J577" s="1">
        <f>(C577/I577) *100</f>
        <v>1.2103606874848705E-2</v>
      </c>
      <c r="K577" s="1"/>
    </row>
    <row r="578" spans="1:11" x14ac:dyDescent="0.25">
      <c r="A578" s="1" t="s">
        <v>192</v>
      </c>
      <c r="B578" s="1" t="s">
        <v>2436</v>
      </c>
      <c r="C578" s="1">
        <v>10</v>
      </c>
      <c r="D578" s="1" t="s">
        <v>2273</v>
      </c>
      <c r="E578" s="1" t="s">
        <v>34</v>
      </c>
      <c r="F578" s="1" t="s">
        <v>1180</v>
      </c>
      <c r="G578" s="1" t="s">
        <v>34</v>
      </c>
      <c r="H578" s="1" t="s">
        <v>1096</v>
      </c>
      <c r="I578" s="1">
        <f>SUM(TCP[Packets])</f>
        <v>82620</v>
      </c>
      <c r="J578" s="1">
        <f>(C578/I578) *100</f>
        <v>1.2103606874848705E-2</v>
      </c>
      <c r="K578" s="1"/>
    </row>
    <row r="579" spans="1:11" x14ac:dyDescent="0.25">
      <c r="A579" s="1" t="s">
        <v>192</v>
      </c>
      <c r="B579" s="1" t="s">
        <v>2437</v>
      </c>
      <c r="C579" s="1">
        <v>10</v>
      </c>
      <c r="D579" s="1" t="s">
        <v>2273</v>
      </c>
      <c r="E579" s="1" t="s">
        <v>34</v>
      </c>
      <c r="F579" s="1" t="s">
        <v>1180</v>
      </c>
      <c r="G579" s="1" t="s">
        <v>34</v>
      </c>
      <c r="H579" s="1" t="s">
        <v>1096</v>
      </c>
      <c r="I579" s="1">
        <f>SUM(TCP[Packets])</f>
        <v>82620</v>
      </c>
      <c r="J579" s="1">
        <f>(C579/I579) *100</f>
        <v>1.2103606874848705E-2</v>
      </c>
      <c r="K579" s="1"/>
    </row>
    <row r="580" spans="1:11" x14ac:dyDescent="0.25">
      <c r="A580" s="1" t="s">
        <v>192</v>
      </c>
      <c r="B580" s="1" t="s">
        <v>2438</v>
      </c>
      <c r="C580" s="1">
        <v>10</v>
      </c>
      <c r="D580" s="1" t="s">
        <v>2276</v>
      </c>
      <c r="E580" s="1" t="s">
        <v>34</v>
      </c>
      <c r="F580" s="1" t="s">
        <v>1535</v>
      </c>
      <c r="G580" s="1" t="s">
        <v>34</v>
      </c>
      <c r="H580" s="1" t="s">
        <v>1096</v>
      </c>
      <c r="I580" s="1">
        <f>SUM(TCP[Packets])</f>
        <v>82620</v>
      </c>
      <c r="J580" s="1">
        <f>(C580/I580) *100</f>
        <v>1.2103606874848705E-2</v>
      </c>
      <c r="K580" s="1"/>
    </row>
    <row r="581" spans="1:11" x14ac:dyDescent="0.25">
      <c r="A581" s="1" t="s">
        <v>192</v>
      </c>
      <c r="B581" s="1" t="s">
        <v>2445</v>
      </c>
      <c r="C581" s="1">
        <v>10</v>
      </c>
      <c r="D581" s="1" t="s">
        <v>2304</v>
      </c>
      <c r="E581" s="1" t="s">
        <v>34</v>
      </c>
      <c r="F581" s="1" t="s">
        <v>1035</v>
      </c>
      <c r="G581" s="1" t="s">
        <v>34</v>
      </c>
      <c r="H581" s="1" t="s">
        <v>2305</v>
      </c>
      <c r="I581" s="1">
        <f>SUM(TCP[Packets])</f>
        <v>82620</v>
      </c>
      <c r="J581" s="1">
        <f>(C581/I581) *100</f>
        <v>1.2103606874848705E-2</v>
      </c>
      <c r="K581" s="1"/>
    </row>
    <row r="582" spans="1:11" x14ac:dyDescent="0.25">
      <c r="A582" s="1" t="s">
        <v>192</v>
      </c>
      <c r="B582" s="1" t="s">
        <v>2450</v>
      </c>
      <c r="C582" s="1">
        <v>10</v>
      </c>
      <c r="D582" s="1" t="s">
        <v>2273</v>
      </c>
      <c r="E582" s="1" t="s">
        <v>34</v>
      </c>
      <c r="F582" s="1" t="s">
        <v>1180</v>
      </c>
      <c r="G582" s="1" t="s">
        <v>34</v>
      </c>
      <c r="H582" s="1" t="s">
        <v>1096</v>
      </c>
      <c r="I582" s="1">
        <f>SUM(TCP[Packets])</f>
        <v>82620</v>
      </c>
      <c r="J582" s="1">
        <f>(C582/I582) *100</f>
        <v>1.2103606874848705E-2</v>
      </c>
      <c r="K582" s="1"/>
    </row>
    <row r="583" spans="1:11" x14ac:dyDescent="0.25">
      <c r="A583" s="1" t="s">
        <v>192</v>
      </c>
      <c r="B583" s="1" t="s">
        <v>2451</v>
      </c>
      <c r="C583" s="1">
        <v>10</v>
      </c>
      <c r="D583" s="1" t="s">
        <v>2273</v>
      </c>
      <c r="E583" s="1" t="s">
        <v>34</v>
      </c>
      <c r="F583" s="1" t="s">
        <v>1180</v>
      </c>
      <c r="G583" s="1" t="s">
        <v>34</v>
      </c>
      <c r="H583" s="1" t="s">
        <v>1096</v>
      </c>
      <c r="I583" s="1">
        <f>SUM(TCP[Packets])</f>
        <v>82620</v>
      </c>
      <c r="J583" s="1">
        <f>(C583/I583) *100</f>
        <v>1.2103606874848705E-2</v>
      </c>
      <c r="K583" s="1"/>
    </row>
    <row r="584" spans="1:11" x14ac:dyDescent="0.25">
      <c r="A584" s="1" t="s">
        <v>192</v>
      </c>
      <c r="B584" s="1" t="s">
        <v>2452</v>
      </c>
      <c r="C584" s="1">
        <v>10</v>
      </c>
      <c r="D584" s="1" t="s">
        <v>2276</v>
      </c>
      <c r="E584" s="1" t="s">
        <v>34</v>
      </c>
      <c r="F584" s="1" t="s">
        <v>1535</v>
      </c>
      <c r="G584" s="1" t="s">
        <v>34</v>
      </c>
      <c r="H584" s="1" t="s">
        <v>1096</v>
      </c>
      <c r="I584" s="1">
        <f>SUM(TCP[Packets])</f>
        <v>82620</v>
      </c>
      <c r="J584" s="1">
        <f>(C584/I584) *100</f>
        <v>1.2103606874848705E-2</v>
      </c>
      <c r="K584" s="1"/>
    </row>
    <row r="585" spans="1:11" x14ac:dyDescent="0.25">
      <c r="A585" s="1" t="s">
        <v>192</v>
      </c>
      <c r="B585" s="1" t="s">
        <v>2462</v>
      </c>
      <c r="C585" s="1">
        <v>10</v>
      </c>
      <c r="D585" s="1" t="s">
        <v>2304</v>
      </c>
      <c r="E585" s="1" t="s">
        <v>34</v>
      </c>
      <c r="F585" s="1" t="s">
        <v>1035</v>
      </c>
      <c r="G585" s="1" t="s">
        <v>34</v>
      </c>
      <c r="H585" s="1" t="s">
        <v>2305</v>
      </c>
      <c r="I585" s="1">
        <f>SUM(TCP[Packets])</f>
        <v>82620</v>
      </c>
      <c r="J585" s="1">
        <f>(C585/I585) *100</f>
        <v>1.2103606874848705E-2</v>
      </c>
      <c r="K585" s="1"/>
    </row>
    <row r="586" spans="1:11" x14ac:dyDescent="0.25">
      <c r="A586" s="1" t="s">
        <v>192</v>
      </c>
      <c r="B586" s="1" t="s">
        <v>2465</v>
      </c>
      <c r="C586" s="1">
        <v>10</v>
      </c>
      <c r="D586" s="1" t="s">
        <v>2273</v>
      </c>
      <c r="E586" s="1" t="s">
        <v>34</v>
      </c>
      <c r="F586" s="1" t="s">
        <v>1180</v>
      </c>
      <c r="G586" s="1" t="s">
        <v>34</v>
      </c>
      <c r="H586" s="1" t="s">
        <v>1096</v>
      </c>
      <c r="I586" s="1">
        <f>SUM(TCP[Packets])</f>
        <v>82620</v>
      </c>
      <c r="J586" s="1">
        <f>(C586/I586) *100</f>
        <v>1.2103606874848705E-2</v>
      </c>
      <c r="K586" s="1"/>
    </row>
    <row r="587" spans="1:11" x14ac:dyDescent="0.25">
      <c r="A587" s="1" t="s">
        <v>192</v>
      </c>
      <c r="B587" s="1" t="s">
        <v>2466</v>
      </c>
      <c r="C587" s="1">
        <v>10</v>
      </c>
      <c r="D587" s="1" t="s">
        <v>2273</v>
      </c>
      <c r="E587" s="1" t="s">
        <v>34</v>
      </c>
      <c r="F587" s="1" t="s">
        <v>1180</v>
      </c>
      <c r="G587" s="1" t="s">
        <v>34</v>
      </c>
      <c r="H587" s="1" t="s">
        <v>1096</v>
      </c>
      <c r="I587" s="1">
        <f>SUM(TCP[Packets])</f>
        <v>82620</v>
      </c>
      <c r="J587" s="1">
        <f>(C587/I587) *100</f>
        <v>1.2103606874848705E-2</v>
      </c>
      <c r="K587" s="1"/>
    </row>
    <row r="588" spans="1:11" x14ac:dyDescent="0.25">
      <c r="A588" s="1" t="s">
        <v>192</v>
      </c>
      <c r="B588" s="1" t="s">
        <v>2467</v>
      </c>
      <c r="C588" s="1">
        <v>10</v>
      </c>
      <c r="D588" s="1" t="s">
        <v>2276</v>
      </c>
      <c r="E588" s="1" t="s">
        <v>34</v>
      </c>
      <c r="F588" s="1" t="s">
        <v>1535</v>
      </c>
      <c r="G588" s="1" t="s">
        <v>34</v>
      </c>
      <c r="H588" s="1" t="s">
        <v>1096</v>
      </c>
      <c r="I588" s="1">
        <f>SUM(TCP[Packets])</f>
        <v>82620</v>
      </c>
      <c r="J588" s="1">
        <f>(C588/I588) *100</f>
        <v>1.2103606874848705E-2</v>
      </c>
      <c r="K588" s="1"/>
    </row>
    <row r="589" spans="1:11" x14ac:dyDescent="0.25">
      <c r="A589" s="1" t="s">
        <v>192</v>
      </c>
      <c r="B589" s="1" t="s">
        <v>2473</v>
      </c>
      <c r="C589" s="1">
        <v>10</v>
      </c>
      <c r="D589" s="1" t="s">
        <v>2304</v>
      </c>
      <c r="E589" s="1" t="s">
        <v>34</v>
      </c>
      <c r="F589" s="1" t="s">
        <v>1035</v>
      </c>
      <c r="G589" s="1" t="s">
        <v>34</v>
      </c>
      <c r="H589" s="1" t="s">
        <v>2305</v>
      </c>
      <c r="I589" s="1">
        <f>SUM(TCP[Packets])</f>
        <v>82620</v>
      </c>
      <c r="J589" s="1">
        <f>(C589/I589) *100</f>
        <v>1.2103606874848705E-2</v>
      </c>
      <c r="K589" s="1"/>
    </row>
    <row r="590" spans="1:11" x14ac:dyDescent="0.25">
      <c r="A590" s="1" t="s">
        <v>192</v>
      </c>
      <c r="B590" s="1" t="s">
        <v>2478</v>
      </c>
      <c r="C590" s="1">
        <v>10</v>
      </c>
      <c r="D590" s="1" t="s">
        <v>2273</v>
      </c>
      <c r="E590" s="1" t="s">
        <v>34</v>
      </c>
      <c r="F590" s="1" t="s">
        <v>1180</v>
      </c>
      <c r="G590" s="1" t="s">
        <v>34</v>
      </c>
      <c r="H590" s="1" t="s">
        <v>1096</v>
      </c>
      <c r="I590" s="1">
        <f>SUM(TCP[Packets])</f>
        <v>82620</v>
      </c>
      <c r="J590" s="1">
        <f>(C590/I590) *100</f>
        <v>1.2103606874848705E-2</v>
      </c>
      <c r="K590" s="1"/>
    </row>
    <row r="591" spans="1:11" x14ac:dyDescent="0.25">
      <c r="A591" s="1" t="s">
        <v>192</v>
      </c>
      <c r="B591" s="1" t="s">
        <v>2479</v>
      </c>
      <c r="C591" s="1">
        <v>10</v>
      </c>
      <c r="D591" s="1" t="s">
        <v>2273</v>
      </c>
      <c r="E591" s="1" t="s">
        <v>34</v>
      </c>
      <c r="F591" s="1" t="s">
        <v>1180</v>
      </c>
      <c r="G591" s="1" t="s">
        <v>34</v>
      </c>
      <c r="H591" s="1" t="s">
        <v>1096</v>
      </c>
      <c r="I591" s="1">
        <f>SUM(TCP[Packets])</f>
        <v>82620</v>
      </c>
      <c r="J591" s="1">
        <f>(C591/I591) *100</f>
        <v>1.2103606874848705E-2</v>
      </c>
      <c r="K591" s="1"/>
    </row>
    <row r="592" spans="1:11" x14ac:dyDescent="0.25">
      <c r="A592" s="1" t="s">
        <v>192</v>
      </c>
      <c r="B592" s="1" t="s">
        <v>2480</v>
      </c>
      <c r="C592" s="1">
        <v>10</v>
      </c>
      <c r="D592" s="1" t="s">
        <v>2276</v>
      </c>
      <c r="E592" s="1" t="s">
        <v>34</v>
      </c>
      <c r="F592" s="1" t="s">
        <v>1535</v>
      </c>
      <c r="G592" s="1" t="s">
        <v>34</v>
      </c>
      <c r="H592" s="1" t="s">
        <v>1096</v>
      </c>
      <c r="I592" s="1">
        <f>SUM(TCP[Packets])</f>
        <v>82620</v>
      </c>
      <c r="J592" s="1">
        <f>(C592/I592) *100</f>
        <v>1.2103606874848705E-2</v>
      </c>
      <c r="K592" s="1"/>
    </row>
    <row r="593" spans="1:11" x14ac:dyDescent="0.25">
      <c r="A593" s="1" t="s">
        <v>192</v>
      </c>
      <c r="B593" s="1" t="s">
        <v>2485</v>
      </c>
      <c r="C593" s="1">
        <v>10</v>
      </c>
      <c r="D593" s="1" t="s">
        <v>2304</v>
      </c>
      <c r="E593" s="1" t="s">
        <v>34</v>
      </c>
      <c r="F593" s="1" t="s">
        <v>1035</v>
      </c>
      <c r="G593" s="1" t="s">
        <v>34</v>
      </c>
      <c r="H593" s="1" t="s">
        <v>2305</v>
      </c>
      <c r="I593" s="1">
        <f>SUM(TCP[Packets])</f>
        <v>82620</v>
      </c>
      <c r="J593" s="1">
        <f>(C593/I593) *100</f>
        <v>1.2103606874848705E-2</v>
      </c>
      <c r="K593" s="1"/>
    </row>
    <row r="594" spans="1:11" x14ac:dyDescent="0.25">
      <c r="A594" s="1" t="s">
        <v>192</v>
      </c>
      <c r="B594" s="1" t="s">
        <v>2497</v>
      </c>
      <c r="C594" s="1">
        <v>10</v>
      </c>
      <c r="D594" s="1" t="s">
        <v>2273</v>
      </c>
      <c r="E594" s="1" t="s">
        <v>34</v>
      </c>
      <c r="F594" s="1" t="s">
        <v>1180</v>
      </c>
      <c r="G594" s="1" t="s">
        <v>34</v>
      </c>
      <c r="H594" s="1" t="s">
        <v>1096</v>
      </c>
      <c r="I594" s="1">
        <f>SUM(TCP[Packets])</f>
        <v>82620</v>
      </c>
      <c r="J594" s="1">
        <f>(C594/I594) *100</f>
        <v>1.2103606874848705E-2</v>
      </c>
      <c r="K594" s="1"/>
    </row>
    <row r="595" spans="1:11" x14ac:dyDescent="0.25">
      <c r="A595" s="1" t="s">
        <v>192</v>
      </c>
      <c r="B595" s="1" t="s">
        <v>2498</v>
      </c>
      <c r="C595" s="1">
        <v>10</v>
      </c>
      <c r="D595" s="1" t="s">
        <v>2273</v>
      </c>
      <c r="E595" s="1" t="s">
        <v>34</v>
      </c>
      <c r="F595" s="1" t="s">
        <v>1180</v>
      </c>
      <c r="G595" s="1" t="s">
        <v>34</v>
      </c>
      <c r="H595" s="1" t="s">
        <v>1096</v>
      </c>
      <c r="I595" s="1">
        <f>SUM(TCP[Packets])</f>
        <v>82620</v>
      </c>
      <c r="J595" s="1">
        <f>(C595/I595) *100</f>
        <v>1.2103606874848705E-2</v>
      </c>
      <c r="K595" s="1"/>
    </row>
    <row r="596" spans="1:11" x14ac:dyDescent="0.25">
      <c r="A596" s="1" t="s">
        <v>192</v>
      </c>
      <c r="B596" s="1" t="s">
        <v>2499</v>
      </c>
      <c r="C596" s="1">
        <v>10</v>
      </c>
      <c r="D596" s="1" t="s">
        <v>2276</v>
      </c>
      <c r="E596" s="1" t="s">
        <v>34</v>
      </c>
      <c r="F596" s="1" t="s">
        <v>1535</v>
      </c>
      <c r="G596" s="1" t="s">
        <v>34</v>
      </c>
      <c r="H596" s="1" t="s">
        <v>1096</v>
      </c>
      <c r="I596" s="1">
        <f>SUM(TCP[Packets])</f>
        <v>82620</v>
      </c>
      <c r="J596" s="1">
        <f>(C596/I596) *100</f>
        <v>1.2103606874848705E-2</v>
      </c>
      <c r="K596" s="1"/>
    </row>
    <row r="597" spans="1:11" x14ac:dyDescent="0.25">
      <c r="A597" s="1" t="s">
        <v>192</v>
      </c>
      <c r="B597" s="1" t="s">
        <v>2503</v>
      </c>
      <c r="C597" s="1">
        <v>10</v>
      </c>
      <c r="D597" s="1" t="s">
        <v>2304</v>
      </c>
      <c r="E597" s="1" t="s">
        <v>34</v>
      </c>
      <c r="F597" s="1" t="s">
        <v>1035</v>
      </c>
      <c r="G597" s="1" t="s">
        <v>34</v>
      </c>
      <c r="H597" s="1" t="s">
        <v>2305</v>
      </c>
      <c r="I597" s="1">
        <f>SUM(TCP[Packets])</f>
        <v>82620</v>
      </c>
      <c r="J597" s="1">
        <f>(C597/I597) *100</f>
        <v>1.2103606874848705E-2</v>
      </c>
      <c r="K597" s="1"/>
    </row>
    <row r="598" spans="1:11" x14ac:dyDescent="0.25">
      <c r="A598" s="1" t="s">
        <v>192</v>
      </c>
      <c r="B598" s="1" t="s">
        <v>2518</v>
      </c>
      <c r="C598" s="1">
        <v>10</v>
      </c>
      <c r="D598" s="1" t="s">
        <v>2273</v>
      </c>
      <c r="E598" s="1" t="s">
        <v>34</v>
      </c>
      <c r="F598" s="1" t="s">
        <v>1180</v>
      </c>
      <c r="G598" s="1" t="s">
        <v>34</v>
      </c>
      <c r="H598" s="1" t="s">
        <v>1096</v>
      </c>
      <c r="I598" s="1">
        <f>SUM(TCP[Packets])</f>
        <v>82620</v>
      </c>
      <c r="J598" s="1">
        <f>(C598/I598) *100</f>
        <v>1.2103606874848705E-2</v>
      </c>
      <c r="K598" s="1"/>
    </row>
    <row r="599" spans="1:11" x14ac:dyDescent="0.25">
      <c r="A599" s="1" t="s">
        <v>192</v>
      </c>
      <c r="B599" s="1" t="s">
        <v>2519</v>
      </c>
      <c r="C599" s="1">
        <v>10</v>
      </c>
      <c r="D599" s="1" t="s">
        <v>2273</v>
      </c>
      <c r="E599" s="1" t="s">
        <v>34</v>
      </c>
      <c r="F599" s="1" t="s">
        <v>1180</v>
      </c>
      <c r="G599" s="1" t="s">
        <v>34</v>
      </c>
      <c r="H599" s="1" t="s">
        <v>1096</v>
      </c>
      <c r="I599" s="1">
        <f>SUM(TCP[Packets])</f>
        <v>82620</v>
      </c>
      <c r="J599" s="1">
        <f>(C599/I599) *100</f>
        <v>1.2103606874848705E-2</v>
      </c>
      <c r="K599" s="1"/>
    </row>
    <row r="600" spans="1:11" x14ac:dyDescent="0.25">
      <c r="A600" s="1" t="s">
        <v>192</v>
      </c>
      <c r="B600" s="1" t="s">
        <v>2520</v>
      </c>
      <c r="C600" s="1">
        <v>10</v>
      </c>
      <c r="D600" s="1" t="s">
        <v>2276</v>
      </c>
      <c r="E600" s="1" t="s">
        <v>34</v>
      </c>
      <c r="F600" s="1" t="s">
        <v>1535</v>
      </c>
      <c r="G600" s="1" t="s">
        <v>34</v>
      </c>
      <c r="H600" s="1" t="s">
        <v>1096</v>
      </c>
      <c r="I600" s="1">
        <f>SUM(TCP[Packets])</f>
        <v>82620</v>
      </c>
      <c r="J600" s="1">
        <f>(C600/I600) *100</f>
        <v>1.2103606874848705E-2</v>
      </c>
      <c r="K600" s="1"/>
    </row>
    <row r="601" spans="1:11" x14ac:dyDescent="0.25">
      <c r="A601" s="1" t="s">
        <v>192</v>
      </c>
      <c r="B601" s="1" t="s">
        <v>2529</v>
      </c>
      <c r="C601" s="1">
        <v>10</v>
      </c>
      <c r="D601" s="1" t="s">
        <v>2304</v>
      </c>
      <c r="E601" s="1" t="s">
        <v>34</v>
      </c>
      <c r="F601" s="1" t="s">
        <v>1035</v>
      </c>
      <c r="G601" s="1" t="s">
        <v>34</v>
      </c>
      <c r="H601" s="1" t="s">
        <v>2305</v>
      </c>
      <c r="I601" s="1">
        <f>SUM(TCP[Packets])</f>
        <v>82620</v>
      </c>
      <c r="J601" s="1">
        <f>(C601/I601) *100</f>
        <v>1.2103606874848705E-2</v>
      </c>
      <c r="K601" s="1"/>
    </row>
    <row r="602" spans="1:11" x14ac:dyDescent="0.25">
      <c r="A602" s="1" t="s">
        <v>637</v>
      </c>
      <c r="B602" s="1" t="s">
        <v>3335</v>
      </c>
      <c r="C602" s="1">
        <v>10</v>
      </c>
      <c r="D602" s="1" t="s">
        <v>1865</v>
      </c>
      <c r="E602" s="1" t="s">
        <v>499</v>
      </c>
      <c r="F602" s="1" t="s">
        <v>1064</v>
      </c>
      <c r="G602" s="1" t="s">
        <v>315</v>
      </c>
      <c r="H602" s="1" t="s">
        <v>1866</v>
      </c>
      <c r="I602" s="1">
        <f>SUM(TCP[Packets])</f>
        <v>82620</v>
      </c>
      <c r="J602" s="1">
        <f>(C602/I602) *100</f>
        <v>1.2103606874848705E-2</v>
      </c>
      <c r="K602" s="1"/>
    </row>
    <row r="603" spans="1:11" x14ac:dyDescent="0.25">
      <c r="A603" s="1" t="s">
        <v>1864</v>
      </c>
      <c r="B603" s="1" t="s">
        <v>9</v>
      </c>
      <c r="C603" s="1">
        <v>10</v>
      </c>
      <c r="D603" s="1" t="s">
        <v>1865</v>
      </c>
      <c r="E603" s="1" t="s">
        <v>315</v>
      </c>
      <c r="F603" s="1" t="s">
        <v>1866</v>
      </c>
      <c r="G603" s="1" t="s">
        <v>499</v>
      </c>
      <c r="H603" s="1" t="s">
        <v>1064</v>
      </c>
      <c r="I603" s="1">
        <f>SUM(TCP[Packets])</f>
        <v>82620</v>
      </c>
      <c r="J603" s="1">
        <f>(C603/I603) *100</f>
        <v>1.2103606874848705E-2</v>
      </c>
      <c r="K603" s="1"/>
    </row>
    <row r="604" spans="1:11" x14ac:dyDescent="0.25">
      <c r="A604" s="1" t="s">
        <v>1378</v>
      </c>
      <c r="B604" s="1" t="s">
        <v>9</v>
      </c>
      <c r="C604" s="1">
        <v>9</v>
      </c>
      <c r="D604" s="1" t="s">
        <v>1379</v>
      </c>
      <c r="E604" s="1" t="s">
        <v>499</v>
      </c>
      <c r="F604" s="1" t="s">
        <v>463</v>
      </c>
      <c r="G604" s="1" t="s">
        <v>34</v>
      </c>
      <c r="H604" s="1" t="s">
        <v>1014</v>
      </c>
      <c r="I604" s="1">
        <f>SUM(TCP[Packets])</f>
        <v>82620</v>
      </c>
      <c r="J604" s="1">
        <f>(C604/I604) *100</f>
        <v>1.0893246187363833E-2</v>
      </c>
      <c r="K604" s="1"/>
    </row>
    <row r="605" spans="1:11" x14ac:dyDescent="0.25">
      <c r="A605" s="1" t="s">
        <v>1528</v>
      </c>
      <c r="B605" s="1" t="s">
        <v>9</v>
      </c>
      <c r="C605" s="1">
        <v>9</v>
      </c>
      <c r="D605" s="1" t="s">
        <v>1529</v>
      </c>
      <c r="E605" s="1" t="s">
        <v>34</v>
      </c>
      <c r="F605" s="1" t="s">
        <v>1205</v>
      </c>
      <c r="G605" s="1" t="s">
        <v>499</v>
      </c>
      <c r="H605" s="1" t="s">
        <v>298</v>
      </c>
      <c r="I605" s="1">
        <f>SUM(TCP[Packets])</f>
        <v>82620</v>
      </c>
      <c r="J605" s="1">
        <f>(C605/I605) *100</f>
        <v>1.0893246187363833E-2</v>
      </c>
      <c r="K605" s="1"/>
    </row>
    <row r="606" spans="1:11" x14ac:dyDescent="0.25">
      <c r="A606" s="1" t="s">
        <v>1585</v>
      </c>
      <c r="B606" s="1" t="s">
        <v>9</v>
      </c>
      <c r="C606" s="1">
        <v>9</v>
      </c>
      <c r="D606" s="1" t="s">
        <v>1355</v>
      </c>
      <c r="E606" s="1" t="s">
        <v>34</v>
      </c>
      <c r="F606" s="1" t="s">
        <v>1277</v>
      </c>
      <c r="G606" s="1" t="s">
        <v>499</v>
      </c>
      <c r="H606" s="1" t="s">
        <v>298</v>
      </c>
      <c r="I606" s="1">
        <f>SUM(TCP[Packets])</f>
        <v>82620</v>
      </c>
      <c r="J606" s="1">
        <f>(C606/I606) *100</f>
        <v>1.0893246187363833E-2</v>
      </c>
      <c r="K606" s="1"/>
    </row>
    <row r="607" spans="1:11" x14ac:dyDescent="0.25">
      <c r="A607" s="1" t="s">
        <v>1807</v>
      </c>
      <c r="B607" s="1" t="s">
        <v>9</v>
      </c>
      <c r="C607" s="1">
        <v>9</v>
      </c>
      <c r="D607" s="1" t="s">
        <v>1808</v>
      </c>
      <c r="E607" s="1" t="s">
        <v>499</v>
      </c>
      <c r="F607" s="1" t="s">
        <v>1164</v>
      </c>
      <c r="G607" s="1" t="s">
        <v>34</v>
      </c>
      <c r="H607" s="1" t="s">
        <v>1809</v>
      </c>
      <c r="I607" s="1">
        <f>SUM(TCP[Packets])</f>
        <v>82620</v>
      </c>
      <c r="J607" s="1">
        <f>(C607/I607) *100</f>
        <v>1.0893246187363833E-2</v>
      </c>
      <c r="K607" s="1"/>
    </row>
    <row r="608" spans="1:11" x14ac:dyDescent="0.25">
      <c r="A608" s="1" t="s">
        <v>192</v>
      </c>
      <c r="B608" s="1" t="s">
        <v>2200</v>
      </c>
      <c r="C608" s="1">
        <v>9</v>
      </c>
      <c r="D608" s="1" t="s">
        <v>1529</v>
      </c>
      <c r="E608" s="1" t="s">
        <v>499</v>
      </c>
      <c r="F608" s="1" t="s">
        <v>298</v>
      </c>
      <c r="G608" s="1" t="s">
        <v>34</v>
      </c>
      <c r="H608" s="1" t="s">
        <v>1205</v>
      </c>
      <c r="I608" s="1">
        <f>SUM(TCP[Packets])</f>
        <v>82620</v>
      </c>
      <c r="J608" s="1">
        <f>(C608/I608) *100</f>
        <v>1.0893246187363833E-2</v>
      </c>
      <c r="K608" s="1"/>
    </row>
    <row r="609" spans="1:11" x14ac:dyDescent="0.25">
      <c r="A609" s="1" t="s">
        <v>192</v>
      </c>
      <c r="B609" s="1" t="s">
        <v>2206</v>
      </c>
      <c r="C609" s="1">
        <v>9</v>
      </c>
      <c r="D609" s="1" t="s">
        <v>1529</v>
      </c>
      <c r="E609" s="1" t="s">
        <v>499</v>
      </c>
      <c r="F609" s="1" t="s">
        <v>298</v>
      </c>
      <c r="G609" s="1" t="s">
        <v>34</v>
      </c>
      <c r="H609" s="1" t="s">
        <v>1205</v>
      </c>
      <c r="I609" s="1">
        <f>SUM(TCP[Packets])</f>
        <v>82620</v>
      </c>
      <c r="J609" s="1">
        <f>(C609/I609) *100</f>
        <v>1.0893246187363833E-2</v>
      </c>
      <c r="K609" s="1"/>
    </row>
    <row r="610" spans="1:11" x14ac:dyDescent="0.25">
      <c r="A610" s="1" t="s">
        <v>192</v>
      </c>
      <c r="B610" s="1" t="s">
        <v>2207</v>
      </c>
      <c r="C610" s="1">
        <v>9</v>
      </c>
      <c r="D610" s="1" t="s">
        <v>1529</v>
      </c>
      <c r="E610" s="1" t="s">
        <v>499</v>
      </c>
      <c r="F610" s="1" t="s">
        <v>298</v>
      </c>
      <c r="G610" s="1" t="s">
        <v>34</v>
      </c>
      <c r="H610" s="1" t="s">
        <v>1205</v>
      </c>
      <c r="I610" s="1">
        <f>SUM(TCP[Packets])</f>
        <v>82620</v>
      </c>
      <c r="J610" s="1">
        <f>(C610/I610) *100</f>
        <v>1.0893246187363833E-2</v>
      </c>
      <c r="K610" s="1"/>
    </row>
    <row r="611" spans="1:11" x14ac:dyDescent="0.25">
      <c r="A611" s="1" t="s">
        <v>192</v>
      </c>
      <c r="B611" s="1" t="s">
        <v>2225</v>
      </c>
      <c r="C611" s="1">
        <v>9</v>
      </c>
      <c r="D611" s="1" t="s">
        <v>1355</v>
      </c>
      <c r="E611" s="1" t="s">
        <v>499</v>
      </c>
      <c r="F611" s="1" t="s">
        <v>298</v>
      </c>
      <c r="G611" s="1" t="s">
        <v>34</v>
      </c>
      <c r="H611" s="1" t="s">
        <v>1277</v>
      </c>
      <c r="I611" s="1">
        <f>SUM(TCP[Packets])</f>
        <v>82620</v>
      </c>
      <c r="J611" s="1">
        <f>(C611/I611) *100</f>
        <v>1.0893246187363833E-2</v>
      </c>
      <c r="K611" s="1"/>
    </row>
    <row r="612" spans="1:11" x14ac:dyDescent="0.25">
      <c r="A612" s="1" t="s">
        <v>525</v>
      </c>
      <c r="B612" s="1" t="s">
        <v>2534</v>
      </c>
      <c r="C612" s="1">
        <v>9</v>
      </c>
      <c r="D612" s="1" t="s">
        <v>1808</v>
      </c>
      <c r="E612" s="1" t="s">
        <v>34</v>
      </c>
      <c r="F612" s="1" t="s">
        <v>1809</v>
      </c>
      <c r="G612" s="1" t="s">
        <v>499</v>
      </c>
      <c r="H612" s="1" t="s">
        <v>1164</v>
      </c>
      <c r="I612" s="1">
        <f>SUM(TCP[Packets])</f>
        <v>82620</v>
      </c>
      <c r="J612" s="1">
        <f>(C612/I612) *100</f>
        <v>1.0893246187363833E-2</v>
      </c>
      <c r="K612" s="1"/>
    </row>
    <row r="613" spans="1:11" x14ac:dyDescent="0.25">
      <c r="A613" s="1" t="s">
        <v>525</v>
      </c>
      <c r="B613" s="1" t="s">
        <v>2559</v>
      </c>
      <c r="C613" s="1">
        <v>9</v>
      </c>
      <c r="D613" s="1" t="s">
        <v>1379</v>
      </c>
      <c r="E613" s="1" t="s">
        <v>34</v>
      </c>
      <c r="F613" s="1" t="s">
        <v>1014</v>
      </c>
      <c r="G613" s="1" t="s">
        <v>499</v>
      </c>
      <c r="H613" s="1" t="s">
        <v>463</v>
      </c>
      <c r="I613" s="1">
        <f>SUM(TCP[Packets])</f>
        <v>82620</v>
      </c>
      <c r="J613" s="1">
        <f>(C613/I613) *100</f>
        <v>1.0893246187363833E-2</v>
      </c>
      <c r="K613" s="1"/>
    </row>
    <row r="614" spans="1:11" x14ac:dyDescent="0.25">
      <c r="A614" s="1" t="s">
        <v>1478</v>
      </c>
      <c r="B614" s="1" t="s">
        <v>9</v>
      </c>
      <c r="C614" s="1">
        <v>8</v>
      </c>
      <c r="D614" s="1" t="s">
        <v>1479</v>
      </c>
      <c r="E614" s="1" t="s">
        <v>499</v>
      </c>
      <c r="F614" s="1" t="s">
        <v>1073</v>
      </c>
      <c r="G614" s="1" t="s">
        <v>499</v>
      </c>
      <c r="H614" s="1" t="s">
        <v>298</v>
      </c>
      <c r="I614" s="1">
        <f>SUM(TCP[Packets])</f>
        <v>82620</v>
      </c>
      <c r="J614" s="1">
        <f>(C614/I614) *100</f>
        <v>9.6828854998789633E-3</v>
      </c>
      <c r="K614" s="1"/>
    </row>
    <row r="615" spans="1:11" x14ac:dyDescent="0.25">
      <c r="A615" s="1" t="s">
        <v>1720</v>
      </c>
      <c r="B615" s="1" t="s">
        <v>9</v>
      </c>
      <c r="C615" s="1">
        <v>8</v>
      </c>
      <c r="D615" s="1" t="s">
        <v>1479</v>
      </c>
      <c r="E615" s="1" t="s">
        <v>499</v>
      </c>
      <c r="F615" s="1" t="s">
        <v>1073</v>
      </c>
      <c r="G615" s="1" t="s">
        <v>499</v>
      </c>
      <c r="H615" s="1" t="s">
        <v>298</v>
      </c>
      <c r="I615" s="1">
        <f>SUM(TCP[Packets])</f>
        <v>82620</v>
      </c>
      <c r="J615" s="1">
        <f>(C615/I615) *100</f>
        <v>9.6828854998789633E-3</v>
      </c>
      <c r="K615" s="1"/>
    </row>
    <row r="616" spans="1:11" x14ac:dyDescent="0.25">
      <c r="A616" s="1" t="s">
        <v>192</v>
      </c>
      <c r="B616" s="1" t="s">
        <v>2197</v>
      </c>
      <c r="C616" s="1">
        <v>8</v>
      </c>
      <c r="D616" s="1" t="s">
        <v>1479</v>
      </c>
      <c r="E616" s="1" t="s">
        <v>499</v>
      </c>
      <c r="F616" s="1" t="s">
        <v>298</v>
      </c>
      <c r="G616" s="1" t="s">
        <v>499</v>
      </c>
      <c r="H616" s="1" t="s">
        <v>1073</v>
      </c>
      <c r="I616" s="1">
        <f>SUM(TCP[Packets])</f>
        <v>82620</v>
      </c>
      <c r="J616" s="1">
        <f>(C616/I616) *100</f>
        <v>9.6828854998789633E-3</v>
      </c>
      <c r="K616" s="1"/>
    </row>
    <row r="617" spans="1:11" x14ac:dyDescent="0.25">
      <c r="A617" s="1" t="s">
        <v>192</v>
      </c>
      <c r="B617" s="1" t="s">
        <v>2212</v>
      </c>
      <c r="C617" s="1">
        <v>8</v>
      </c>
      <c r="D617" s="1" t="s">
        <v>1479</v>
      </c>
      <c r="E617" s="1" t="s">
        <v>499</v>
      </c>
      <c r="F617" s="1" t="s">
        <v>298</v>
      </c>
      <c r="G617" s="1" t="s">
        <v>499</v>
      </c>
      <c r="H617" s="1" t="s">
        <v>1073</v>
      </c>
      <c r="I617" s="1">
        <f>SUM(TCP[Packets])</f>
        <v>82620</v>
      </c>
      <c r="J617" s="1">
        <f>(C617/I617) *100</f>
        <v>9.6828854998789633E-3</v>
      </c>
      <c r="K617" s="1"/>
    </row>
    <row r="618" spans="1:11" x14ac:dyDescent="0.25">
      <c r="A618" s="1" t="s">
        <v>192</v>
      </c>
      <c r="B618" s="1" t="s">
        <v>2226</v>
      </c>
      <c r="C618" s="1">
        <v>8</v>
      </c>
      <c r="D618" s="1" t="s">
        <v>1379</v>
      </c>
      <c r="E618" s="1" t="s">
        <v>499</v>
      </c>
      <c r="F618" s="1" t="s">
        <v>298</v>
      </c>
      <c r="G618" s="1" t="s">
        <v>499</v>
      </c>
      <c r="H618" s="1" t="s">
        <v>1209</v>
      </c>
      <c r="I618" s="1">
        <f>SUM(TCP[Packets])</f>
        <v>82620</v>
      </c>
      <c r="J618" s="1">
        <f>(C618/I618) *100</f>
        <v>9.6828854998789633E-3</v>
      </c>
      <c r="K618" s="1"/>
    </row>
    <row r="619" spans="1:11" x14ac:dyDescent="0.25">
      <c r="A619" s="1" t="s">
        <v>192</v>
      </c>
      <c r="B619" s="1" t="s">
        <v>2243</v>
      </c>
      <c r="C619" s="1">
        <v>8</v>
      </c>
      <c r="D619" s="1" t="s">
        <v>1379</v>
      </c>
      <c r="E619" s="1" t="s">
        <v>499</v>
      </c>
      <c r="F619" s="1" t="s">
        <v>298</v>
      </c>
      <c r="G619" s="1" t="s">
        <v>499</v>
      </c>
      <c r="H619" s="1" t="s">
        <v>1209</v>
      </c>
      <c r="I619" s="1">
        <f>SUM(TCP[Packets])</f>
        <v>82620</v>
      </c>
      <c r="J619" s="1">
        <f>(C619/I619) *100</f>
        <v>9.6828854998789633E-3</v>
      </c>
      <c r="K619" s="1"/>
    </row>
    <row r="620" spans="1:11" x14ac:dyDescent="0.25">
      <c r="A620" s="1" t="s">
        <v>192</v>
      </c>
      <c r="B620" s="1" t="s">
        <v>2362</v>
      </c>
      <c r="C620" s="1">
        <v>8</v>
      </c>
      <c r="D620" s="1" t="s">
        <v>1191</v>
      </c>
      <c r="E620" s="1" t="s">
        <v>34</v>
      </c>
      <c r="F620" s="1" t="s">
        <v>1524</v>
      </c>
      <c r="G620" s="1" t="s">
        <v>293</v>
      </c>
      <c r="H620" s="1" t="s">
        <v>1374</v>
      </c>
      <c r="I620" s="1">
        <f>SUM(TCP[Packets])</f>
        <v>82620</v>
      </c>
      <c r="J620" s="1">
        <f>(C620/I620) *100</f>
        <v>9.6828854998789633E-3</v>
      </c>
      <c r="K620" s="1"/>
    </row>
    <row r="621" spans="1:11" x14ac:dyDescent="0.25">
      <c r="A621" s="1" t="s">
        <v>525</v>
      </c>
      <c r="B621" s="1" t="s">
        <v>2571</v>
      </c>
      <c r="C621" s="1">
        <v>8</v>
      </c>
      <c r="D621" s="1" t="s">
        <v>1809</v>
      </c>
      <c r="E621" s="1" t="s">
        <v>293</v>
      </c>
      <c r="F621" s="1" t="s">
        <v>119</v>
      </c>
      <c r="G621" s="1" t="s">
        <v>34</v>
      </c>
      <c r="H621" s="1" t="s">
        <v>1277</v>
      </c>
      <c r="I621" s="1">
        <f>SUM(TCP[Packets])</f>
        <v>82620</v>
      </c>
      <c r="J621" s="1">
        <f>(C621/I621) *100</f>
        <v>9.6828854998789633E-3</v>
      </c>
      <c r="K621" s="1"/>
    </row>
    <row r="622" spans="1:11" x14ac:dyDescent="0.25">
      <c r="A622" s="1" t="s">
        <v>1990</v>
      </c>
      <c r="B622" s="1" t="s">
        <v>9</v>
      </c>
      <c r="C622" s="1">
        <v>8</v>
      </c>
      <c r="D622" s="1" t="s">
        <v>1991</v>
      </c>
      <c r="E622" s="1" t="s">
        <v>179</v>
      </c>
      <c r="F622" s="1" t="s">
        <v>179</v>
      </c>
      <c r="G622" s="1" t="s">
        <v>523</v>
      </c>
      <c r="H622" s="1" t="s">
        <v>1991</v>
      </c>
      <c r="I622" s="1">
        <f>SUM(TCP[Packets])</f>
        <v>82620</v>
      </c>
      <c r="J622" s="1">
        <f>(C622/I622) *100</f>
        <v>9.6828854998789633E-3</v>
      </c>
      <c r="K622" s="1"/>
    </row>
    <row r="623" spans="1:11" x14ac:dyDescent="0.25">
      <c r="A623" s="1" t="s">
        <v>1424</v>
      </c>
      <c r="B623" s="1" t="s">
        <v>9</v>
      </c>
      <c r="C623" s="1">
        <v>7</v>
      </c>
      <c r="D623" s="1" t="s">
        <v>1425</v>
      </c>
      <c r="E623" s="1" t="s">
        <v>293</v>
      </c>
      <c r="F623" s="1" t="s">
        <v>269</v>
      </c>
      <c r="G623" s="1" t="s">
        <v>499</v>
      </c>
      <c r="H623" s="1" t="s">
        <v>298</v>
      </c>
      <c r="I623" s="1">
        <f>SUM(TCP[Packets])</f>
        <v>82620</v>
      </c>
      <c r="J623" s="1">
        <f>(C623/I623) *100</f>
        <v>8.4725248123940933E-3</v>
      </c>
      <c r="K623" s="1"/>
    </row>
    <row r="624" spans="1:11" x14ac:dyDescent="0.25">
      <c r="A624" s="1" t="s">
        <v>1604</v>
      </c>
      <c r="B624" s="1" t="s">
        <v>9</v>
      </c>
      <c r="C624" s="1">
        <v>7</v>
      </c>
      <c r="D624" s="1" t="s">
        <v>1360</v>
      </c>
      <c r="E624" s="1" t="s">
        <v>499</v>
      </c>
      <c r="F624" s="1" t="s">
        <v>1209</v>
      </c>
      <c r="G624" s="1" t="s">
        <v>293</v>
      </c>
      <c r="H624" s="1" t="s">
        <v>1374</v>
      </c>
      <c r="I624" s="1">
        <f>SUM(TCP[Packets])</f>
        <v>82620</v>
      </c>
      <c r="J624" s="1">
        <f>(C624/I624) *100</f>
        <v>8.4725248123940933E-3</v>
      </c>
      <c r="K624" s="1"/>
    </row>
    <row r="625" spans="1:11" x14ac:dyDescent="0.25">
      <c r="A625" s="1" t="s">
        <v>192</v>
      </c>
      <c r="B625" s="1" t="s">
        <v>2161</v>
      </c>
      <c r="C625" s="1">
        <v>7</v>
      </c>
      <c r="D625" s="1" t="s">
        <v>1360</v>
      </c>
      <c r="E625" s="1" t="s">
        <v>293</v>
      </c>
      <c r="F625" s="1" t="s">
        <v>1374</v>
      </c>
      <c r="G625" s="1" t="s">
        <v>499</v>
      </c>
      <c r="H625" s="1" t="s">
        <v>1209</v>
      </c>
      <c r="I625" s="1">
        <f>SUM(TCP[Packets])</f>
        <v>82620</v>
      </c>
      <c r="J625" s="1">
        <f>(C625/I625) *100</f>
        <v>8.4725248123940933E-3</v>
      </c>
      <c r="K625" s="1"/>
    </row>
    <row r="626" spans="1:11" x14ac:dyDescent="0.25">
      <c r="A626" s="1" t="s">
        <v>192</v>
      </c>
      <c r="B626" s="1" t="s">
        <v>2172</v>
      </c>
      <c r="C626" s="1">
        <v>7</v>
      </c>
      <c r="D626" s="1" t="s">
        <v>1425</v>
      </c>
      <c r="E626" s="1" t="s">
        <v>499</v>
      </c>
      <c r="F626" s="1" t="s">
        <v>298</v>
      </c>
      <c r="G626" s="1" t="s">
        <v>293</v>
      </c>
      <c r="H626" s="1" t="s">
        <v>269</v>
      </c>
      <c r="I626" s="1">
        <f>SUM(TCP[Packets])</f>
        <v>82620</v>
      </c>
      <c r="J626" s="1">
        <f>(C626/I626) *100</f>
        <v>8.4725248123940933E-3</v>
      </c>
      <c r="K626" s="1"/>
    </row>
    <row r="627" spans="1:11" x14ac:dyDescent="0.25">
      <c r="A627" s="1" t="s">
        <v>192</v>
      </c>
      <c r="B627" s="1" t="s">
        <v>2224</v>
      </c>
      <c r="C627" s="1">
        <v>7</v>
      </c>
      <c r="D627" s="1" t="s">
        <v>1360</v>
      </c>
      <c r="E627" s="1" t="s">
        <v>293</v>
      </c>
      <c r="F627" s="1" t="s">
        <v>1374</v>
      </c>
      <c r="G627" s="1" t="s">
        <v>499</v>
      </c>
      <c r="H627" s="1" t="s">
        <v>1209</v>
      </c>
      <c r="I627" s="1">
        <f>SUM(TCP[Packets])</f>
        <v>82620</v>
      </c>
      <c r="J627" s="1">
        <f>(C627/I627) *100</f>
        <v>8.4725248123940933E-3</v>
      </c>
      <c r="K627" s="1"/>
    </row>
    <row r="628" spans="1:11" x14ac:dyDescent="0.25">
      <c r="A628" s="1" t="s">
        <v>192</v>
      </c>
      <c r="B628" s="1" t="s">
        <v>2242</v>
      </c>
      <c r="C628" s="1">
        <v>7</v>
      </c>
      <c r="D628" s="1" t="s">
        <v>1360</v>
      </c>
      <c r="E628" s="1" t="s">
        <v>293</v>
      </c>
      <c r="F628" s="1" t="s">
        <v>1374</v>
      </c>
      <c r="G628" s="1" t="s">
        <v>499</v>
      </c>
      <c r="H628" s="1" t="s">
        <v>1209</v>
      </c>
      <c r="I628" s="1">
        <f>SUM(TCP[Packets])</f>
        <v>82620</v>
      </c>
      <c r="J628" s="1">
        <f>(C628/I628) *100</f>
        <v>8.4725248123940933E-3</v>
      </c>
      <c r="K628" s="1"/>
    </row>
    <row r="629" spans="1:11" x14ac:dyDescent="0.25">
      <c r="A629" s="1" t="s">
        <v>192</v>
      </c>
      <c r="B629" s="1" t="s">
        <v>2251</v>
      </c>
      <c r="C629" s="1">
        <v>7</v>
      </c>
      <c r="D629" s="1" t="s">
        <v>1425</v>
      </c>
      <c r="E629" s="1" t="s">
        <v>499</v>
      </c>
      <c r="F629" s="1" t="s">
        <v>298</v>
      </c>
      <c r="G629" s="1" t="s">
        <v>293</v>
      </c>
      <c r="H629" s="1" t="s">
        <v>269</v>
      </c>
      <c r="I629" s="1">
        <f>SUM(TCP[Packets])</f>
        <v>82620</v>
      </c>
      <c r="J629" s="1">
        <f>(C629/I629) *100</f>
        <v>8.4725248123940933E-3</v>
      </c>
      <c r="K629" s="1"/>
    </row>
    <row r="630" spans="1:11" x14ac:dyDescent="0.25">
      <c r="A630" s="1" t="s">
        <v>637</v>
      </c>
      <c r="B630" s="1" t="s">
        <v>3283</v>
      </c>
      <c r="C630" s="1">
        <v>7</v>
      </c>
      <c r="D630" s="1" t="s">
        <v>1951</v>
      </c>
      <c r="E630" s="1" t="s">
        <v>499</v>
      </c>
      <c r="F630" s="1" t="s">
        <v>1952</v>
      </c>
      <c r="G630" s="1" t="s">
        <v>293</v>
      </c>
      <c r="H630" s="1" t="s">
        <v>759</v>
      </c>
      <c r="I630" s="1">
        <f>SUM(TCP[Packets])</f>
        <v>82620</v>
      </c>
      <c r="J630" s="1">
        <f>(C630/I630) *100</f>
        <v>8.4725248123940933E-3</v>
      </c>
      <c r="K630" s="1"/>
    </row>
    <row r="631" spans="1:11" x14ac:dyDescent="0.25">
      <c r="A631" s="1" t="s">
        <v>1950</v>
      </c>
      <c r="B631" s="1" t="s">
        <v>9</v>
      </c>
      <c r="C631" s="1">
        <v>7</v>
      </c>
      <c r="D631" s="1" t="s">
        <v>1951</v>
      </c>
      <c r="E631" s="1" t="s">
        <v>293</v>
      </c>
      <c r="F631" s="1" t="s">
        <v>759</v>
      </c>
      <c r="G631" s="1" t="s">
        <v>499</v>
      </c>
      <c r="H631" s="1" t="s">
        <v>1952</v>
      </c>
      <c r="I631" s="1">
        <f>SUM(TCP[Packets])</f>
        <v>82620</v>
      </c>
      <c r="J631" s="1">
        <f>(C631/I631) *100</f>
        <v>8.4725248123940933E-3</v>
      </c>
      <c r="K631" s="1"/>
    </row>
    <row r="632" spans="1:11" x14ac:dyDescent="0.25">
      <c r="A632" s="1" t="s">
        <v>1411</v>
      </c>
      <c r="B632" s="1" t="s">
        <v>9</v>
      </c>
      <c r="C632" s="1">
        <v>6</v>
      </c>
      <c r="D632" s="1" t="s">
        <v>372</v>
      </c>
      <c r="E632" s="1" t="s">
        <v>293</v>
      </c>
      <c r="F632" s="1" t="s">
        <v>1374</v>
      </c>
      <c r="G632" s="1" t="s">
        <v>293</v>
      </c>
      <c r="H632" s="1" t="s">
        <v>1412</v>
      </c>
      <c r="I632" s="1">
        <f>SUM(TCP[Packets])</f>
        <v>82620</v>
      </c>
      <c r="J632" s="1">
        <f>(C632/I632) *100</f>
        <v>7.2621641249092234E-3</v>
      </c>
      <c r="K632" s="1"/>
    </row>
    <row r="633" spans="1:11" x14ac:dyDescent="0.25">
      <c r="A633" s="1" t="s">
        <v>1621</v>
      </c>
      <c r="B633" s="1" t="s">
        <v>9</v>
      </c>
      <c r="C633" s="1">
        <v>6</v>
      </c>
      <c r="D633" s="1" t="s">
        <v>1170</v>
      </c>
      <c r="E633" s="1" t="s">
        <v>293</v>
      </c>
      <c r="F633" s="1" t="s">
        <v>979</v>
      </c>
      <c r="G633" s="1" t="s">
        <v>293</v>
      </c>
      <c r="H633" s="1" t="s">
        <v>1412</v>
      </c>
      <c r="I633" s="1">
        <f>SUM(TCP[Packets])</f>
        <v>82620</v>
      </c>
      <c r="J633" s="1">
        <f>(C633/I633) *100</f>
        <v>7.2621641249092234E-3</v>
      </c>
      <c r="K633" s="1"/>
    </row>
    <row r="634" spans="1:11" x14ac:dyDescent="0.25">
      <c r="A634" s="1" t="s">
        <v>1687</v>
      </c>
      <c r="B634" s="1" t="s">
        <v>9</v>
      </c>
      <c r="C634" s="1">
        <v>6</v>
      </c>
      <c r="D634" s="1" t="s">
        <v>1688</v>
      </c>
      <c r="E634" s="1" t="s">
        <v>293</v>
      </c>
      <c r="F634" s="1" t="s">
        <v>1374</v>
      </c>
      <c r="G634" s="1" t="s">
        <v>293</v>
      </c>
      <c r="H634" s="1" t="s">
        <v>1020</v>
      </c>
      <c r="I634" s="1">
        <f>SUM(TCP[Packets])</f>
        <v>82620</v>
      </c>
      <c r="J634" s="1">
        <f>(C634/I634) *100</f>
        <v>7.2621641249092234E-3</v>
      </c>
      <c r="K634" s="1"/>
    </row>
    <row r="635" spans="1:11" x14ac:dyDescent="0.25">
      <c r="A635" s="1" t="s">
        <v>192</v>
      </c>
      <c r="B635" s="1" t="s">
        <v>2140</v>
      </c>
      <c r="C635" s="1">
        <v>6</v>
      </c>
      <c r="D635" s="1" t="s">
        <v>1688</v>
      </c>
      <c r="E635" s="1" t="s">
        <v>293</v>
      </c>
      <c r="F635" s="1" t="s">
        <v>1020</v>
      </c>
      <c r="G635" s="1" t="s">
        <v>293</v>
      </c>
      <c r="H635" s="1" t="s">
        <v>1374</v>
      </c>
      <c r="I635" s="1">
        <f>SUM(TCP[Packets])</f>
        <v>82620</v>
      </c>
      <c r="J635" s="1">
        <f>(C635/I635) *100</f>
        <v>7.2621641249092234E-3</v>
      </c>
      <c r="K635" s="1"/>
    </row>
    <row r="636" spans="1:11" x14ac:dyDescent="0.25">
      <c r="A636" s="1" t="s">
        <v>192</v>
      </c>
      <c r="B636" s="1" t="s">
        <v>550</v>
      </c>
      <c r="C636" s="1">
        <v>6</v>
      </c>
      <c r="D636" s="1" t="s">
        <v>2252</v>
      </c>
      <c r="E636" s="1" t="s">
        <v>293</v>
      </c>
      <c r="F636" s="1" t="s">
        <v>1374</v>
      </c>
      <c r="G636" s="1" t="s">
        <v>293</v>
      </c>
      <c r="H636" s="1" t="s">
        <v>269</v>
      </c>
      <c r="I636" s="1">
        <f>SUM(TCP[Packets])</f>
        <v>82620</v>
      </c>
      <c r="J636" s="1">
        <f>(C636/I636) *100</f>
        <v>7.2621641249092234E-3</v>
      </c>
      <c r="K636" s="1"/>
    </row>
    <row r="637" spans="1:11" x14ac:dyDescent="0.25">
      <c r="A637" s="1" t="s">
        <v>192</v>
      </c>
      <c r="B637" s="1" t="s">
        <v>2331</v>
      </c>
      <c r="C637" s="1">
        <v>6</v>
      </c>
      <c r="D637" s="1" t="s">
        <v>1290</v>
      </c>
      <c r="E637" s="1" t="s">
        <v>34</v>
      </c>
      <c r="F637" s="1" t="s">
        <v>1524</v>
      </c>
      <c r="G637" s="1" t="s">
        <v>19</v>
      </c>
      <c r="H637" s="1" t="s">
        <v>20</v>
      </c>
      <c r="I637" s="1">
        <f>SUM(TCP[Packets])</f>
        <v>82620</v>
      </c>
      <c r="J637" s="1">
        <f>(C637/I637) *100</f>
        <v>7.2621641249092234E-3</v>
      </c>
      <c r="K637" s="1"/>
    </row>
    <row r="638" spans="1:11" x14ac:dyDescent="0.25">
      <c r="A638" s="1" t="s">
        <v>192</v>
      </c>
      <c r="B638" s="1" t="s">
        <v>2384</v>
      </c>
      <c r="C638" s="1">
        <v>6</v>
      </c>
      <c r="D638" s="1" t="s">
        <v>1290</v>
      </c>
      <c r="E638" s="1" t="s">
        <v>34</v>
      </c>
      <c r="F638" s="1" t="s">
        <v>1524</v>
      </c>
      <c r="G638" s="1" t="s">
        <v>19</v>
      </c>
      <c r="H638" s="1" t="s">
        <v>20</v>
      </c>
      <c r="I638" s="1">
        <f>SUM(TCP[Packets])</f>
        <v>82620</v>
      </c>
      <c r="J638" s="1">
        <f>(C638/I638) *100</f>
        <v>7.2621641249092234E-3</v>
      </c>
      <c r="K638" s="1"/>
    </row>
    <row r="639" spans="1:11" x14ac:dyDescent="0.25">
      <c r="A639" s="1" t="s">
        <v>192</v>
      </c>
      <c r="B639" s="1" t="s">
        <v>2433</v>
      </c>
      <c r="C639" s="1">
        <v>6</v>
      </c>
      <c r="D639" s="1" t="s">
        <v>1290</v>
      </c>
      <c r="E639" s="1" t="s">
        <v>34</v>
      </c>
      <c r="F639" s="1" t="s">
        <v>1524</v>
      </c>
      <c r="G639" s="1" t="s">
        <v>19</v>
      </c>
      <c r="H639" s="1" t="s">
        <v>20</v>
      </c>
      <c r="I639" s="1">
        <f>SUM(TCP[Packets])</f>
        <v>82620</v>
      </c>
      <c r="J639" s="1">
        <f>(C639/I639) *100</f>
        <v>7.2621641249092234E-3</v>
      </c>
      <c r="K639" s="1"/>
    </row>
    <row r="640" spans="1:11" x14ac:dyDescent="0.25">
      <c r="A640" s="1" t="s">
        <v>525</v>
      </c>
      <c r="B640" s="1" t="s">
        <v>2532</v>
      </c>
      <c r="C640" s="1">
        <v>6</v>
      </c>
      <c r="D640" s="1" t="s">
        <v>372</v>
      </c>
      <c r="E640" s="1" t="s">
        <v>293</v>
      </c>
      <c r="F640" s="1" t="s">
        <v>1412</v>
      </c>
      <c r="G640" s="1" t="s">
        <v>293</v>
      </c>
      <c r="H640" s="1" t="s">
        <v>1374</v>
      </c>
      <c r="I640" s="1">
        <f>SUM(TCP[Packets])</f>
        <v>82620</v>
      </c>
      <c r="J640" s="1">
        <f>(C640/I640) *100</f>
        <v>7.2621641249092234E-3</v>
      </c>
      <c r="K640" s="1"/>
    </row>
    <row r="641" spans="1:11" x14ac:dyDescent="0.25">
      <c r="A641" s="1" t="s">
        <v>525</v>
      </c>
      <c r="B641" s="1" t="s">
        <v>2539</v>
      </c>
      <c r="C641" s="1">
        <v>6</v>
      </c>
      <c r="D641" s="1" t="s">
        <v>1170</v>
      </c>
      <c r="E641" s="1" t="s">
        <v>293</v>
      </c>
      <c r="F641" s="1" t="s">
        <v>1412</v>
      </c>
      <c r="G641" s="1" t="s">
        <v>293</v>
      </c>
      <c r="H641" s="1" t="s">
        <v>979</v>
      </c>
      <c r="I641" s="1">
        <f>SUM(TCP[Packets])</f>
        <v>82620</v>
      </c>
      <c r="J641" s="1">
        <f>(C641/I641) *100</f>
        <v>7.2621641249092234E-3</v>
      </c>
      <c r="K641" s="1"/>
    </row>
    <row r="642" spans="1:11" x14ac:dyDescent="0.25">
      <c r="A642" s="1" t="s">
        <v>525</v>
      </c>
      <c r="B642" s="1" t="s">
        <v>2542</v>
      </c>
      <c r="C642" s="1">
        <v>6</v>
      </c>
      <c r="D642" s="1" t="s">
        <v>2543</v>
      </c>
      <c r="E642" s="1" t="s">
        <v>293</v>
      </c>
      <c r="F642" s="1" t="s">
        <v>936</v>
      </c>
      <c r="G642" s="1" t="s">
        <v>293</v>
      </c>
      <c r="H642" s="1" t="s">
        <v>939</v>
      </c>
      <c r="I642" s="1">
        <f>SUM(TCP[Packets])</f>
        <v>82620</v>
      </c>
      <c r="J642" s="1">
        <f>(C642/I642) *100</f>
        <v>7.2621641249092234E-3</v>
      </c>
      <c r="K642" s="1"/>
    </row>
    <row r="643" spans="1:11" x14ac:dyDescent="0.25">
      <c r="A643" s="1" t="s">
        <v>525</v>
      </c>
      <c r="B643" s="1" t="s">
        <v>2545</v>
      </c>
      <c r="C643" s="1">
        <v>6</v>
      </c>
      <c r="D643" s="1" t="s">
        <v>372</v>
      </c>
      <c r="E643" s="1" t="s">
        <v>293</v>
      </c>
      <c r="F643" s="1" t="s">
        <v>1412</v>
      </c>
      <c r="G643" s="1" t="s">
        <v>293</v>
      </c>
      <c r="H643" s="1" t="s">
        <v>1374</v>
      </c>
      <c r="I643" s="1">
        <f>SUM(TCP[Packets])</f>
        <v>82620</v>
      </c>
      <c r="J643" s="1">
        <f>(C643/I643) *100</f>
        <v>7.2621641249092234E-3</v>
      </c>
      <c r="K643" s="1"/>
    </row>
    <row r="644" spans="1:11" x14ac:dyDescent="0.25">
      <c r="A644" s="1" t="s">
        <v>525</v>
      </c>
      <c r="B644" s="1" t="s">
        <v>2552</v>
      </c>
      <c r="C644" s="1">
        <v>6</v>
      </c>
      <c r="D644" s="1" t="s">
        <v>372</v>
      </c>
      <c r="E644" s="1" t="s">
        <v>293</v>
      </c>
      <c r="F644" s="1" t="s">
        <v>1412</v>
      </c>
      <c r="G644" s="1" t="s">
        <v>293</v>
      </c>
      <c r="H644" s="1" t="s">
        <v>1374</v>
      </c>
      <c r="I644" s="1">
        <f>SUM(TCP[Packets])</f>
        <v>82620</v>
      </c>
      <c r="J644" s="1">
        <f>(C644/I644) *100</f>
        <v>7.2621641249092234E-3</v>
      </c>
      <c r="K644" s="1"/>
    </row>
    <row r="645" spans="1:11" x14ac:dyDescent="0.25">
      <c r="A645" s="1" t="s">
        <v>525</v>
      </c>
      <c r="B645" s="1" t="s">
        <v>2554</v>
      </c>
      <c r="C645" s="1">
        <v>6</v>
      </c>
      <c r="D645" s="1" t="s">
        <v>372</v>
      </c>
      <c r="E645" s="1" t="s">
        <v>293</v>
      </c>
      <c r="F645" s="1" t="s">
        <v>1412</v>
      </c>
      <c r="G645" s="1" t="s">
        <v>293</v>
      </c>
      <c r="H645" s="1" t="s">
        <v>1374</v>
      </c>
      <c r="I645" s="1">
        <f>SUM(TCP[Packets])</f>
        <v>82620</v>
      </c>
      <c r="J645" s="1">
        <f>(C645/I645) *100</f>
        <v>7.2621641249092234E-3</v>
      </c>
      <c r="K645" s="1"/>
    </row>
    <row r="646" spans="1:11" x14ac:dyDescent="0.25">
      <c r="A646" s="1" t="s">
        <v>525</v>
      </c>
      <c r="B646" s="1" t="s">
        <v>2575</v>
      </c>
      <c r="C646" s="1">
        <v>6</v>
      </c>
      <c r="D646" s="1" t="s">
        <v>372</v>
      </c>
      <c r="E646" s="1" t="s">
        <v>293</v>
      </c>
      <c r="F646" s="1" t="s">
        <v>1412</v>
      </c>
      <c r="G646" s="1" t="s">
        <v>293</v>
      </c>
      <c r="H646" s="1" t="s">
        <v>1374</v>
      </c>
      <c r="I646" s="1">
        <f>SUM(TCP[Packets])</f>
        <v>82620</v>
      </c>
      <c r="J646" s="1">
        <f>(C646/I646) *100</f>
        <v>7.2621641249092234E-3</v>
      </c>
      <c r="K646" s="1"/>
    </row>
    <row r="647" spans="1:11" x14ac:dyDescent="0.25">
      <c r="A647" s="1" t="s">
        <v>525</v>
      </c>
      <c r="B647" s="1" t="s">
        <v>223</v>
      </c>
      <c r="C647" s="1">
        <v>6</v>
      </c>
      <c r="D647" s="1" t="s">
        <v>319</v>
      </c>
      <c r="E647" s="1" t="s">
        <v>293</v>
      </c>
      <c r="F647" s="1" t="s">
        <v>936</v>
      </c>
      <c r="G647" s="1" t="s">
        <v>293</v>
      </c>
      <c r="H647" s="1" t="s">
        <v>1102</v>
      </c>
      <c r="I647" s="1">
        <f>SUM(TCP[Packets])</f>
        <v>82620</v>
      </c>
      <c r="J647" s="1">
        <f>(C647/I647) *100</f>
        <v>7.2621641249092234E-3</v>
      </c>
      <c r="K647" s="1"/>
    </row>
    <row r="648" spans="1:11" x14ac:dyDescent="0.25">
      <c r="A648" s="1" t="s">
        <v>1847</v>
      </c>
      <c r="B648" s="1" t="s">
        <v>9</v>
      </c>
      <c r="C648" s="1">
        <v>6</v>
      </c>
      <c r="D648" s="1" t="s">
        <v>372</v>
      </c>
      <c r="E648" s="1" t="s">
        <v>293</v>
      </c>
      <c r="F648" s="1" t="s">
        <v>1374</v>
      </c>
      <c r="G648" s="1" t="s">
        <v>293</v>
      </c>
      <c r="H648" s="1" t="s">
        <v>1412</v>
      </c>
      <c r="I648" s="1">
        <f>SUM(TCP[Packets])</f>
        <v>82620</v>
      </c>
      <c r="J648" s="1">
        <f>(C648/I648) *100</f>
        <v>7.2621641249092234E-3</v>
      </c>
      <c r="K648" s="1"/>
    </row>
    <row r="649" spans="1:11" x14ac:dyDescent="0.25">
      <c r="A649" s="1" t="s">
        <v>637</v>
      </c>
      <c r="B649" s="1" t="s">
        <v>3341</v>
      </c>
      <c r="C649" s="1">
        <v>6</v>
      </c>
      <c r="D649" s="1" t="s">
        <v>666</v>
      </c>
      <c r="E649" s="1" t="s">
        <v>293</v>
      </c>
      <c r="F649" s="1" t="s">
        <v>220</v>
      </c>
      <c r="G649" s="1" t="s">
        <v>293</v>
      </c>
      <c r="H649" s="1" t="s">
        <v>220</v>
      </c>
      <c r="I649" s="1">
        <f>SUM(TCP[Packets])</f>
        <v>82620</v>
      </c>
      <c r="J649" s="1">
        <f>(C649/I649) *100</f>
        <v>7.2621641249092234E-3</v>
      </c>
      <c r="K649" s="1"/>
    </row>
    <row r="650" spans="1:11" x14ac:dyDescent="0.25">
      <c r="A650" s="1" t="s">
        <v>1986</v>
      </c>
      <c r="B650" s="1" t="s">
        <v>9</v>
      </c>
      <c r="C650" s="1">
        <v>6</v>
      </c>
      <c r="D650" s="1" t="s">
        <v>1987</v>
      </c>
      <c r="E650" s="1" t="s">
        <v>179</v>
      </c>
      <c r="F650" s="1" t="s">
        <v>179</v>
      </c>
      <c r="G650" s="1" t="s">
        <v>315</v>
      </c>
      <c r="H650" s="1" t="s">
        <v>1987</v>
      </c>
      <c r="I650" s="1">
        <f>SUM(TCP[Packets])</f>
        <v>82620</v>
      </c>
      <c r="J650" s="1">
        <f>(C650/I650) *100</f>
        <v>7.2621641249092234E-3</v>
      </c>
      <c r="K650" s="1"/>
    </row>
    <row r="651" spans="1:11" x14ac:dyDescent="0.25">
      <c r="A651" s="1" t="s">
        <v>1989</v>
      </c>
      <c r="B651" s="1" t="s">
        <v>9</v>
      </c>
      <c r="C651" s="1">
        <v>6</v>
      </c>
      <c r="D651" s="1" t="s">
        <v>1987</v>
      </c>
      <c r="E651" s="1" t="s">
        <v>179</v>
      </c>
      <c r="F651" s="1" t="s">
        <v>179</v>
      </c>
      <c r="G651" s="1" t="s">
        <v>315</v>
      </c>
      <c r="H651" s="1" t="s">
        <v>1987</v>
      </c>
      <c r="I651" s="1">
        <f>SUM(TCP[Packets])</f>
        <v>82620</v>
      </c>
      <c r="J651" s="1">
        <f>(C651/I651) *100</f>
        <v>7.2621641249092234E-3</v>
      </c>
      <c r="K651" s="1"/>
    </row>
    <row r="652" spans="1:11" x14ac:dyDescent="0.25">
      <c r="A652" s="1" t="s">
        <v>1423</v>
      </c>
      <c r="B652" s="1" t="s">
        <v>9</v>
      </c>
      <c r="C652" s="1">
        <v>5</v>
      </c>
      <c r="D652" s="1" t="s">
        <v>927</v>
      </c>
      <c r="E652" s="1" t="s">
        <v>17</v>
      </c>
      <c r="F652" s="1" t="s">
        <v>212</v>
      </c>
      <c r="G652" s="1" t="s">
        <v>293</v>
      </c>
      <c r="H652" s="1" t="s">
        <v>1412</v>
      </c>
      <c r="I652" s="1">
        <f>SUM(TCP[Packets])</f>
        <v>82620</v>
      </c>
      <c r="J652" s="1">
        <f>(C652/I652) *100</f>
        <v>6.0518034374243525E-3</v>
      </c>
      <c r="K652" s="1"/>
    </row>
    <row r="653" spans="1:11" x14ac:dyDescent="0.25">
      <c r="A653" s="1" t="s">
        <v>1517</v>
      </c>
      <c r="B653" s="1" t="s">
        <v>9</v>
      </c>
      <c r="C653" s="1">
        <v>5</v>
      </c>
      <c r="D653" s="1" t="s">
        <v>186</v>
      </c>
      <c r="E653" s="1" t="s">
        <v>17</v>
      </c>
      <c r="F653" s="1" t="s">
        <v>212</v>
      </c>
      <c r="G653" s="1" t="s">
        <v>293</v>
      </c>
      <c r="H653" s="1" t="s">
        <v>1374</v>
      </c>
      <c r="I653" s="1">
        <f>SUM(TCP[Packets])</f>
        <v>82620</v>
      </c>
      <c r="J653" s="1">
        <f>(C653/I653) *100</f>
        <v>6.0518034374243525E-3</v>
      </c>
      <c r="K653" s="1"/>
    </row>
    <row r="654" spans="1:11" x14ac:dyDescent="0.25">
      <c r="A654" s="1" t="s">
        <v>1523</v>
      </c>
      <c r="B654" s="1" t="s">
        <v>200</v>
      </c>
      <c r="C654" s="1">
        <v>5</v>
      </c>
      <c r="D654" s="1" t="s">
        <v>1524</v>
      </c>
      <c r="E654" s="1" t="s">
        <v>179</v>
      </c>
      <c r="F654" s="1" t="s">
        <v>179</v>
      </c>
      <c r="G654" s="1" t="s">
        <v>34</v>
      </c>
      <c r="H654" s="1" t="s">
        <v>1524</v>
      </c>
      <c r="I654" s="1">
        <f>SUM(TCP[Packets])</f>
        <v>82620</v>
      </c>
      <c r="J654" s="1">
        <f>(C654/I654) *100</f>
        <v>6.0518034374243525E-3</v>
      </c>
      <c r="K654" s="1"/>
    </row>
    <row r="655" spans="1:11" x14ac:dyDescent="0.25">
      <c r="A655" s="1" t="s">
        <v>1670</v>
      </c>
      <c r="B655" s="1" t="s">
        <v>9</v>
      </c>
      <c r="C655" s="1">
        <v>5</v>
      </c>
      <c r="D655" s="1" t="s">
        <v>966</v>
      </c>
      <c r="E655" s="1" t="s">
        <v>293</v>
      </c>
      <c r="F655" s="1" t="s">
        <v>1671</v>
      </c>
      <c r="G655" s="1" t="s">
        <v>17</v>
      </c>
      <c r="H655" s="1" t="s">
        <v>18</v>
      </c>
      <c r="I655" s="1">
        <f>SUM(TCP[Packets])</f>
        <v>82620</v>
      </c>
      <c r="J655" s="1">
        <f>(C655/I655) *100</f>
        <v>6.0518034374243525E-3</v>
      </c>
      <c r="K655" s="1"/>
    </row>
    <row r="656" spans="1:11" x14ac:dyDescent="0.25">
      <c r="A656" s="1" t="s">
        <v>1753</v>
      </c>
      <c r="B656" s="1" t="s">
        <v>9</v>
      </c>
      <c r="C656" s="1">
        <v>5</v>
      </c>
      <c r="D656" s="1" t="s">
        <v>966</v>
      </c>
      <c r="E656" s="1" t="s">
        <v>293</v>
      </c>
      <c r="F656" s="1" t="s">
        <v>1671</v>
      </c>
      <c r="G656" s="1" t="s">
        <v>17</v>
      </c>
      <c r="H656" s="1" t="s">
        <v>18</v>
      </c>
      <c r="I656" s="1">
        <f>SUM(TCP[Packets])</f>
        <v>82620</v>
      </c>
      <c r="J656" s="1">
        <f>(C656/I656) *100</f>
        <v>6.0518034374243525E-3</v>
      </c>
      <c r="K656" s="1"/>
    </row>
    <row r="657" spans="1:11" x14ac:dyDescent="0.25">
      <c r="A657" s="1" t="s">
        <v>1758</v>
      </c>
      <c r="B657" s="1" t="s">
        <v>9</v>
      </c>
      <c r="C657" s="1">
        <v>5</v>
      </c>
      <c r="D657" s="1" t="s">
        <v>966</v>
      </c>
      <c r="E657" s="1" t="s">
        <v>293</v>
      </c>
      <c r="F657" s="1" t="s">
        <v>1671</v>
      </c>
      <c r="G657" s="1" t="s">
        <v>17</v>
      </c>
      <c r="H657" s="1" t="s">
        <v>18</v>
      </c>
      <c r="I657" s="1">
        <f>SUM(TCP[Packets])</f>
        <v>82620</v>
      </c>
      <c r="J657" s="1">
        <f>(C657/I657) *100</f>
        <v>6.0518034374243525E-3</v>
      </c>
      <c r="K657" s="1"/>
    </row>
    <row r="658" spans="1:11" x14ac:dyDescent="0.25">
      <c r="A658" s="1" t="s">
        <v>1797</v>
      </c>
      <c r="B658" s="1" t="s">
        <v>9</v>
      </c>
      <c r="C658" s="1">
        <v>5</v>
      </c>
      <c r="D658" s="1" t="s">
        <v>879</v>
      </c>
      <c r="E658" s="1" t="s">
        <v>17</v>
      </c>
      <c r="F658" s="1" t="s">
        <v>212</v>
      </c>
      <c r="G658" s="1" t="s">
        <v>293</v>
      </c>
      <c r="H658" s="1" t="s">
        <v>1112</v>
      </c>
      <c r="I658" s="1">
        <f>SUM(TCP[Packets])</f>
        <v>82620</v>
      </c>
      <c r="J658" s="1">
        <f>(C658/I658) *100</f>
        <v>6.0518034374243525E-3</v>
      </c>
      <c r="K658" s="1"/>
    </row>
    <row r="659" spans="1:11" x14ac:dyDescent="0.25">
      <c r="A659" s="1" t="s">
        <v>192</v>
      </c>
      <c r="B659" s="1" t="s">
        <v>2171</v>
      </c>
      <c r="C659" s="1">
        <v>5</v>
      </c>
      <c r="D659" s="1" t="s">
        <v>186</v>
      </c>
      <c r="E659" s="1" t="s">
        <v>293</v>
      </c>
      <c r="F659" s="1" t="s">
        <v>1374</v>
      </c>
      <c r="G659" s="1" t="s">
        <v>17</v>
      </c>
      <c r="H659" s="1" t="s">
        <v>212</v>
      </c>
      <c r="I659" s="1">
        <f>SUM(TCP[Packets])</f>
        <v>82620</v>
      </c>
      <c r="J659" s="1">
        <f>(C659/I659) *100</f>
        <v>6.0518034374243525E-3</v>
      </c>
      <c r="K659" s="1"/>
    </row>
    <row r="660" spans="1:11" x14ac:dyDescent="0.25">
      <c r="A660" s="1" t="s">
        <v>192</v>
      </c>
      <c r="B660" s="1" t="s">
        <v>2180</v>
      </c>
      <c r="C660" s="1">
        <v>5</v>
      </c>
      <c r="D660" s="1" t="s">
        <v>2181</v>
      </c>
      <c r="E660" s="1" t="s">
        <v>293</v>
      </c>
      <c r="F660" s="1" t="s">
        <v>1374</v>
      </c>
      <c r="G660" s="1" t="s">
        <v>17</v>
      </c>
      <c r="H660" s="1" t="s">
        <v>1737</v>
      </c>
      <c r="I660" s="1">
        <f>SUM(TCP[Packets])</f>
        <v>82620</v>
      </c>
      <c r="J660" s="1">
        <f>(C660/I660) *100</f>
        <v>6.0518034374243525E-3</v>
      </c>
      <c r="K660" s="1"/>
    </row>
    <row r="661" spans="1:11" x14ac:dyDescent="0.25">
      <c r="A661" s="1" t="s">
        <v>192</v>
      </c>
      <c r="B661" s="1" t="s">
        <v>2293</v>
      </c>
      <c r="C661" s="1">
        <v>5</v>
      </c>
      <c r="D661" s="1" t="s">
        <v>1524</v>
      </c>
      <c r="E661" s="1" t="s">
        <v>34</v>
      </c>
      <c r="F661" s="1" t="s">
        <v>1524</v>
      </c>
      <c r="G661" s="1" t="s">
        <v>179</v>
      </c>
      <c r="H661" s="1" t="s">
        <v>179</v>
      </c>
      <c r="I661" s="1">
        <f>SUM(TCP[Packets])</f>
        <v>82620</v>
      </c>
      <c r="J661" s="1">
        <f>(C661/I661) *100</f>
        <v>6.0518034374243525E-3</v>
      </c>
      <c r="K661" s="1"/>
    </row>
    <row r="662" spans="1:11" x14ac:dyDescent="0.25">
      <c r="A662" s="1" t="s">
        <v>192</v>
      </c>
      <c r="B662" s="1" t="s">
        <v>2306</v>
      </c>
      <c r="C662" s="1">
        <v>5</v>
      </c>
      <c r="D662" s="1" t="s">
        <v>1524</v>
      </c>
      <c r="E662" s="1" t="s">
        <v>34</v>
      </c>
      <c r="F662" s="1" t="s">
        <v>1524</v>
      </c>
      <c r="G662" s="1" t="s">
        <v>179</v>
      </c>
      <c r="H662" s="1" t="s">
        <v>179</v>
      </c>
      <c r="I662" s="1">
        <f>SUM(TCP[Packets])</f>
        <v>82620</v>
      </c>
      <c r="J662" s="1">
        <f>(C662/I662) *100</f>
        <v>6.0518034374243525E-3</v>
      </c>
      <c r="K662" s="1"/>
    </row>
    <row r="663" spans="1:11" x14ac:dyDescent="0.25">
      <c r="A663" s="1" t="s">
        <v>192</v>
      </c>
      <c r="B663" s="1" t="s">
        <v>2335</v>
      </c>
      <c r="C663" s="1">
        <v>5</v>
      </c>
      <c r="D663" s="1" t="s">
        <v>1524</v>
      </c>
      <c r="E663" s="1" t="s">
        <v>34</v>
      </c>
      <c r="F663" s="1" t="s">
        <v>1524</v>
      </c>
      <c r="G663" s="1" t="s">
        <v>179</v>
      </c>
      <c r="H663" s="1" t="s">
        <v>179</v>
      </c>
      <c r="I663" s="1">
        <f>SUM(TCP[Packets])</f>
        <v>82620</v>
      </c>
      <c r="J663" s="1">
        <f>(C663/I663) *100</f>
        <v>6.0518034374243525E-3</v>
      </c>
      <c r="K663" s="1"/>
    </row>
    <row r="664" spans="1:11" x14ac:dyDescent="0.25">
      <c r="A664" s="1" t="s">
        <v>192</v>
      </c>
      <c r="B664" s="1" t="s">
        <v>2340</v>
      </c>
      <c r="C664" s="1">
        <v>5</v>
      </c>
      <c r="D664" s="1" t="s">
        <v>1524</v>
      </c>
      <c r="E664" s="1" t="s">
        <v>34</v>
      </c>
      <c r="F664" s="1" t="s">
        <v>1524</v>
      </c>
      <c r="G664" s="1" t="s">
        <v>179</v>
      </c>
      <c r="H664" s="1" t="s">
        <v>179</v>
      </c>
      <c r="I664" s="1">
        <f>SUM(TCP[Packets])</f>
        <v>82620</v>
      </c>
      <c r="J664" s="1">
        <f>(C664/I664) *100</f>
        <v>6.0518034374243525E-3</v>
      </c>
      <c r="K664" s="1"/>
    </row>
    <row r="665" spans="1:11" x14ac:dyDescent="0.25">
      <c r="A665" s="1" t="s">
        <v>192</v>
      </c>
      <c r="B665" s="1" t="s">
        <v>2431</v>
      </c>
      <c r="C665" s="1">
        <v>5</v>
      </c>
      <c r="D665" s="1" t="s">
        <v>1524</v>
      </c>
      <c r="E665" s="1" t="s">
        <v>34</v>
      </c>
      <c r="F665" s="1" t="s">
        <v>1524</v>
      </c>
      <c r="G665" s="1" t="s">
        <v>179</v>
      </c>
      <c r="H665" s="1" t="s">
        <v>179</v>
      </c>
      <c r="I665" s="1">
        <f>SUM(TCP[Packets])</f>
        <v>82620</v>
      </c>
      <c r="J665" s="1">
        <f>(C665/I665) *100</f>
        <v>6.0518034374243525E-3</v>
      </c>
      <c r="K665" s="1"/>
    </row>
    <row r="666" spans="1:11" x14ac:dyDescent="0.25">
      <c r="A666" s="1" t="s">
        <v>192</v>
      </c>
      <c r="B666" s="1" t="s">
        <v>2444</v>
      </c>
      <c r="C666" s="1">
        <v>5</v>
      </c>
      <c r="D666" s="1" t="s">
        <v>1524</v>
      </c>
      <c r="E666" s="1" t="s">
        <v>34</v>
      </c>
      <c r="F666" s="1" t="s">
        <v>1524</v>
      </c>
      <c r="G666" s="1" t="s">
        <v>179</v>
      </c>
      <c r="H666" s="1" t="s">
        <v>179</v>
      </c>
      <c r="I666" s="1">
        <f>SUM(TCP[Packets])</f>
        <v>82620</v>
      </c>
      <c r="J666" s="1">
        <f>(C666/I666) *100</f>
        <v>6.0518034374243525E-3</v>
      </c>
      <c r="K666" s="1"/>
    </row>
    <row r="667" spans="1:11" x14ac:dyDescent="0.25">
      <c r="A667" s="1" t="s">
        <v>525</v>
      </c>
      <c r="B667" s="1" t="s">
        <v>2546</v>
      </c>
      <c r="C667" s="1">
        <v>5</v>
      </c>
      <c r="D667" s="1" t="s">
        <v>186</v>
      </c>
      <c r="E667" s="1" t="s">
        <v>293</v>
      </c>
      <c r="F667" s="1" t="s">
        <v>1412</v>
      </c>
      <c r="G667" s="1" t="s">
        <v>17</v>
      </c>
      <c r="H667" s="1" t="s">
        <v>1489</v>
      </c>
      <c r="I667" s="1">
        <f>SUM(TCP[Packets])</f>
        <v>82620</v>
      </c>
      <c r="J667" s="1">
        <f>(C667/I667) *100</f>
        <v>6.0518034374243525E-3</v>
      </c>
      <c r="K667" s="1"/>
    </row>
    <row r="668" spans="1:11" x14ac:dyDescent="0.25">
      <c r="A668" s="1" t="s">
        <v>525</v>
      </c>
      <c r="B668" s="1" t="s">
        <v>2549</v>
      </c>
      <c r="C668" s="1">
        <v>5</v>
      </c>
      <c r="D668" s="1" t="s">
        <v>879</v>
      </c>
      <c r="E668" s="1" t="s">
        <v>293</v>
      </c>
      <c r="F668" s="1" t="s">
        <v>1112</v>
      </c>
      <c r="G668" s="1" t="s">
        <v>17</v>
      </c>
      <c r="H668" s="1" t="s">
        <v>212</v>
      </c>
      <c r="I668" s="1">
        <f>SUM(TCP[Packets])</f>
        <v>82620</v>
      </c>
      <c r="J668" s="1">
        <f>(C668/I668) *100</f>
        <v>6.0518034374243525E-3</v>
      </c>
      <c r="K668" s="1"/>
    </row>
    <row r="669" spans="1:11" x14ac:dyDescent="0.25">
      <c r="A669" s="1" t="s">
        <v>525</v>
      </c>
      <c r="B669" s="1" t="s">
        <v>2550</v>
      </c>
      <c r="C669" s="1">
        <v>5</v>
      </c>
      <c r="D669" s="1" t="s">
        <v>966</v>
      </c>
      <c r="E669" s="1" t="s">
        <v>17</v>
      </c>
      <c r="F669" s="1" t="s">
        <v>18</v>
      </c>
      <c r="G669" s="1" t="s">
        <v>293</v>
      </c>
      <c r="H669" s="1" t="s">
        <v>1671</v>
      </c>
      <c r="I669" s="1">
        <f>SUM(TCP[Packets])</f>
        <v>82620</v>
      </c>
      <c r="J669" s="1">
        <f>(C669/I669) *100</f>
        <v>6.0518034374243525E-3</v>
      </c>
      <c r="K669" s="1"/>
    </row>
    <row r="670" spans="1:11" x14ac:dyDescent="0.25">
      <c r="A670" s="1" t="s">
        <v>525</v>
      </c>
      <c r="B670" s="1" t="s">
        <v>2560</v>
      </c>
      <c r="C670" s="1">
        <v>5</v>
      </c>
      <c r="D670" s="1" t="s">
        <v>966</v>
      </c>
      <c r="E670" s="1" t="s">
        <v>17</v>
      </c>
      <c r="F670" s="1" t="s">
        <v>18</v>
      </c>
      <c r="G670" s="1" t="s">
        <v>293</v>
      </c>
      <c r="H670" s="1" t="s">
        <v>1671</v>
      </c>
      <c r="I670" s="1">
        <f>SUM(TCP[Packets])</f>
        <v>82620</v>
      </c>
      <c r="J670" s="1">
        <f>(C670/I670) *100</f>
        <v>6.0518034374243525E-3</v>
      </c>
      <c r="K670" s="1"/>
    </row>
    <row r="671" spans="1:11" x14ac:dyDescent="0.25">
      <c r="A671" s="1" t="s">
        <v>525</v>
      </c>
      <c r="B671" s="1" t="s">
        <v>940</v>
      </c>
      <c r="C671" s="1">
        <v>5</v>
      </c>
      <c r="D671" s="1" t="s">
        <v>966</v>
      </c>
      <c r="E671" s="1" t="s">
        <v>17</v>
      </c>
      <c r="F671" s="1" t="s">
        <v>18</v>
      </c>
      <c r="G671" s="1" t="s">
        <v>293</v>
      </c>
      <c r="H671" s="1" t="s">
        <v>1671</v>
      </c>
      <c r="I671" s="1">
        <f>SUM(TCP[Packets])</f>
        <v>82620</v>
      </c>
      <c r="J671" s="1">
        <f>(C671/I671) *100</f>
        <v>6.0518034374243525E-3</v>
      </c>
      <c r="K671" s="1"/>
    </row>
    <row r="672" spans="1:11" x14ac:dyDescent="0.25">
      <c r="A672" s="1" t="s">
        <v>525</v>
      </c>
      <c r="B672" s="1" t="s">
        <v>2561</v>
      </c>
      <c r="C672" s="1">
        <v>5</v>
      </c>
      <c r="D672" s="1" t="s">
        <v>966</v>
      </c>
      <c r="E672" s="1" t="s">
        <v>17</v>
      </c>
      <c r="F672" s="1" t="s">
        <v>18</v>
      </c>
      <c r="G672" s="1" t="s">
        <v>293</v>
      </c>
      <c r="H672" s="1" t="s">
        <v>1671</v>
      </c>
      <c r="I672" s="1">
        <f>SUM(TCP[Packets])</f>
        <v>82620</v>
      </c>
      <c r="J672" s="1">
        <f>(C672/I672) *100</f>
        <v>6.0518034374243525E-3</v>
      </c>
      <c r="K672" s="1"/>
    </row>
    <row r="673" spans="1:11" x14ac:dyDescent="0.25">
      <c r="A673" s="1" t="s">
        <v>525</v>
      </c>
      <c r="B673" s="1" t="s">
        <v>2562</v>
      </c>
      <c r="C673" s="1">
        <v>5</v>
      </c>
      <c r="D673" s="1" t="s">
        <v>966</v>
      </c>
      <c r="E673" s="1" t="s">
        <v>17</v>
      </c>
      <c r="F673" s="1" t="s">
        <v>18</v>
      </c>
      <c r="G673" s="1" t="s">
        <v>293</v>
      </c>
      <c r="H673" s="1" t="s">
        <v>1671</v>
      </c>
      <c r="I673" s="1">
        <f>SUM(TCP[Packets])</f>
        <v>82620</v>
      </c>
      <c r="J673" s="1">
        <f>(C673/I673) *100</f>
        <v>6.0518034374243525E-3</v>
      </c>
      <c r="K673" s="1"/>
    </row>
    <row r="674" spans="1:11" x14ac:dyDescent="0.25">
      <c r="A674" s="1" t="s">
        <v>525</v>
      </c>
      <c r="B674" s="1" t="s">
        <v>2563</v>
      </c>
      <c r="C674" s="1">
        <v>5</v>
      </c>
      <c r="D674" s="1" t="s">
        <v>966</v>
      </c>
      <c r="E674" s="1" t="s">
        <v>17</v>
      </c>
      <c r="F674" s="1" t="s">
        <v>18</v>
      </c>
      <c r="G674" s="1" t="s">
        <v>293</v>
      </c>
      <c r="H674" s="1" t="s">
        <v>1671</v>
      </c>
      <c r="I674" s="1">
        <f>SUM(TCP[Packets])</f>
        <v>82620</v>
      </c>
      <c r="J674" s="1">
        <f>(C674/I674) *100</f>
        <v>6.0518034374243525E-3</v>
      </c>
      <c r="K674" s="1"/>
    </row>
    <row r="675" spans="1:11" x14ac:dyDescent="0.25">
      <c r="A675" s="1" t="s">
        <v>525</v>
      </c>
      <c r="B675" s="1" t="s">
        <v>2573</v>
      </c>
      <c r="C675" s="1">
        <v>5</v>
      </c>
      <c r="D675" s="1" t="s">
        <v>966</v>
      </c>
      <c r="E675" s="1" t="s">
        <v>17</v>
      </c>
      <c r="F675" s="1" t="s">
        <v>18</v>
      </c>
      <c r="G675" s="1" t="s">
        <v>293</v>
      </c>
      <c r="H675" s="1" t="s">
        <v>1671</v>
      </c>
      <c r="I675" s="1">
        <f>SUM(TCP[Packets])</f>
        <v>82620</v>
      </c>
      <c r="J675" s="1">
        <f>(C675/I675) *100</f>
        <v>6.0518034374243525E-3</v>
      </c>
      <c r="K675" s="1"/>
    </row>
    <row r="676" spans="1:11" x14ac:dyDescent="0.25">
      <c r="A676" s="1" t="s">
        <v>525</v>
      </c>
      <c r="B676" s="1" t="s">
        <v>2593</v>
      </c>
      <c r="C676" s="1">
        <v>5</v>
      </c>
      <c r="D676" s="1" t="s">
        <v>526</v>
      </c>
      <c r="E676" s="1" t="s">
        <v>19</v>
      </c>
      <c r="F676" s="1" t="s">
        <v>466</v>
      </c>
      <c r="G676" s="1" t="s">
        <v>499</v>
      </c>
      <c r="H676" s="1" t="s">
        <v>398</v>
      </c>
      <c r="I676" s="1">
        <f>SUM(TCP[Packets])</f>
        <v>82620</v>
      </c>
      <c r="J676" s="1">
        <f>(C676/I676) *100</f>
        <v>6.0518034374243525E-3</v>
      </c>
      <c r="K676" s="1"/>
    </row>
    <row r="677" spans="1:11" x14ac:dyDescent="0.25">
      <c r="A677" s="1" t="s">
        <v>525</v>
      </c>
      <c r="B677" s="1" t="s">
        <v>2620</v>
      </c>
      <c r="C677" s="1">
        <v>5</v>
      </c>
      <c r="D677" s="1" t="s">
        <v>526</v>
      </c>
      <c r="E677" s="1" t="s">
        <v>19</v>
      </c>
      <c r="F677" s="1" t="s">
        <v>466</v>
      </c>
      <c r="G677" s="1" t="s">
        <v>499</v>
      </c>
      <c r="H677" s="1" t="s">
        <v>398</v>
      </c>
      <c r="I677" s="1">
        <f>SUM(TCP[Packets])</f>
        <v>82620</v>
      </c>
      <c r="J677" s="1">
        <f>(C677/I677) *100</f>
        <v>6.0518034374243525E-3</v>
      </c>
      <c r="K677" s="1"/>
    </row>
    <row r="678" spans="1:11" x14ac:dyDescent="0.25">
      <c r="A678" s="1" t="s">
        <v>525</v>
      </c>
      <c r="B678" s="1" t="s">
        <v>3146</v>
      </c>
      <c r="C678" s="1">
        <v>5</v>
      </c>
      <c r="D678" s="1" t="s">
        <v>526</v>
      </c>
      <c r="E678" s="1" t="s">
        <v>19</v>
      </c>
      <c r="F678" s="1" t="s">
        <v>466</v>
      </c>
      <c r="G678" s="1" t="s">
        <v>499</v>
      </c>
      <c r="H678" s="1" t="s">
        <v>398</v>
      </c>
      <c r="I678" s="1">
        <f>SUM(TCP[Packets])</f>
        <v>82620</v>
      </c>
      <c r="J678" s="1">
        <f>(C678/I678) *100</f>
        <v>6.0518034374243525E-3</v>
      </c>
      <c r="K678" s="1"/>
    </row>
    <row r="679" spans="1:11" x14ac:dyDescent="0.25">
      <c r="A679" s="1" t="s">
        <v>1857</v>
      </c>
      <c r="B679" s="1" t="s">
        <v>3224</v>
      </c>
      <c r="C679" s="1">
        <v>5</v>
      </c>
      <c r="D679" s="1" t="s">
        <v>1164</v>
      </c>
      <c r="E679" s="1" t="s">
        <v>34</v>
      </c>
      <c r="F679" s="1" t="s">
        <v>1164</v>
      </c>
      <c r="G679" s="1" t="s">
        <v>179</v>
      </c>
      <c r="H679" s="1" t="s">
        <v>179</v>
      </c>
      <c r="I679" s="1">
        <f>SUM(TCP[Packets])</f>
        <v>82620</v>
      </c>
      <c r="J679" s="1">
        <f>(C679/I679) *100</f>
        <v>6.0518034374243525E-3</v>
      </c>
      <c r="K679" s="1"/>
    </row>
    <row r="680" spans="1:11" x14ac:dyDescent="0.25">
      <c r="A680" s="1" t="s">
        <v>1857</v>
      </c>
      <c r="B680" s="1" t="s">
        <v>3228</v>
      </c>
      <c r="C680" s="1">
        <v>5</v>
      </c>
      <c r="D680" s="1" t="s">
        <v>1164</v>
      </c>
      <c r="E680" s="1" t="s">
        <v>34</v>
      </c>
      <c r="F680" s="1" t="s">
        <v>1164</v>
      </c>
      <c r="G680" s="1" t="s">
        <v>179</v>
      </c>
      <c r="H680" s="1" t="s">
        <v>179</v>
      </c>
      <c r="I680" s="1">
        <f>SUM(TCP[Packets])</f>
        <v>82620</v>
      </c>
      <c r="J680" s="1">
        <f>(C680/I680) *100</f>
        <v>6.0518034374243525E-3</v>
      </c>
      <c r="K680" s="1"/>
    </row>
    <row r="681" spans="1:11" x14ac:dyDescent="0.25">
      <c r="A681" s="1" t="s">
        <v>1857</v>
      </c>
      <c r="B681" s="1" t="s">
        <v>3229</v>
      </c>
      <c r="C681" s="1">
        <v>5</v>
      </c>
      <c r="D681" s="1" t="s">
        <v>1164</v>
      </c>
      <c r="E681" s="1" t="s">
        <v>34</v>
      </c>
      <c r="F681" s="1" t="s">
        <v>1164</v>
      </c>
      <c r="G681" s="1" t="s">
        <v>179</v>
      </c>
      <c r="H681" s="1" t="s">
        <v>179</v>
      </c>
      <c r="I681" s="1">
        <f>SUM(TCP[Packets])</f>
        <v>82620</v>
      </c>
      <c r="J681" s="1">
        <f>(C681/I681) *100</f>
        <v>6.0518034374243525E-3</v>
      </c>
      <c r="K681" s="1"/>
    </row>
    <row r="682" spans="1:11" x14ac:dyDescent="0.25">
      <c r="A682" s="1" t="s">
        <v>1857</v>
      </c>
      <c r="B682" s="1" t="s">
        <v>3232</v>
      </c>
      <c r="C682" s="1">
        <v>5</v>
      </c>
      <c r="D682" s="1" t="s">
        <v>1164</v>
      </c>
      <c r="E682" s="1" t="s">
        <v>34</v>
      </c>
      <c r="F682" s="1" t="s">
        <v>1164</v>
      </c>
      <c r="G682" s="1" t="s">
        <v>179</v>
      </c>
      <c r="H682" s="1" t="s">
        <v>179</v>
      </c>
      <c r="I682" s="1">
        <f>SUM(TCP[Packets])</f>
        <v>82620</v>
      </c>
      <c r="J682" s="1">
        <f>(C682/I682) *100</f>
        <v>6.0518034374243525E-3</v>
      </c>
      <c r="K682" s="1"/>
    </row>
    <row r="683" spans="1:11" x14ac:dyDescent="0.25">
      <c r="A683" s="1" t="s">
        <v>1857</v>
      </c>
      <c r="B683" s="1" t="s">
        <v>3236</v>
      </c>
      <c r="C683" s="1">
        <v>5</v>
      </c>
      <c r="D683" s="1" t="s">
        <v>1164</v>
      </c>
      <c r="E683" s="1" t="s">
        <v>34</v>
      </c>
      <c r="F683" s="1" t="s">
        <v>1164</v>
      </c>
      <c r="G683" s="1" t="s">
        <v>179</v>
      </c>
      <c r="H683" s="1" t="s">
        <v>179</v>
      </c>
      <c r="I683" s="1">
        <f>SUM(TCP[Packets])</f>
        <v>82620</v>
      </c>
      <c r="J683" s="1">
        <f>(C683/I683) *100</f>
        <v>6.0518034374243525E-3</v>
      </c>
      <c r="K683" s="1"/>
    </row>
    <row r="684" spans="1:11" x14ac:dyDescent="0.25">
      <c r="A684" s="1" t="s">
        <v>1857</v>
      </c>
      <c r="B684" s="1" t="s">
        <v>3237</v>
      </c>
      <c r="C684" s="1">
        <v>5</v>
      </c>
      <c r="D684" s="1" t="s">
        <v>1164</v>
      </c>
      <c r="E684" s="1" t="s">
        <v>34</v>
      </c>
      <c r="F684" s="1" t="s">
        <v>1164</v>
      </c>
      <c r="G684" s="1" t="s">
        <v>179</v>
      </c>
      <c r="H684" s="1" t="s">
        <v>179</v>
      </c>
      <c r="I684" s="1">
        <f>SUM(TCP[Packets])</f>
        <v>82620</v>
      </c>
      <c r="J684" s="1">
        <f>(C684/I684) *100</f>
        <v>6.0518034374243525E-3</v>
      </c>
      <c r="K684" s="1"/>
    </row>
    <row r="685" spans="1:11" x14ac:dyDescent="0.25">
      <c r="A685" s="1" t="s">
        <v>1857</v>
      </c>
      <c r="B685" s="1" t="s">
        <v>3240</v>
      </c>
      <c r="C685" s="1">
        <v>5</v>
      </c>
      <c r="D685" s="1" t="s">
        <v>1164</v>
      </c>
      <c r="E685" s="1" t="s">
        <v>34</v>
      </c>
      <c r="F685" s="1" t="s">
        <v>1164</v>
      </c>
      <c r="G685" s="1" t="s">
        <v>179</v>
      </c>
      <c r="H685" s="1" t="s">
        <v>179</v>
      </c>
      <c r="I685" s="1">
        <f>SUM(TCP[Packets])</f>
        <v>82620</v>
      </c>
      <c r="J685" s="1">
        <f>(C685/I685) *100</f>
        <v>6.0518034374243525E-3</v>
      </c>
      <c r="K685" s="1"/>
    </row>
    <row r="686" spans="1:11" x14ac:dyDescent="0.25">
      <c r="A686" s="1" t="s">
        <v>1857</v>
      </c>
      <c r="B686" s="1" t="s">
        <v>3241</v>
      </c>
      <c r="C686" s="1">
        <v>5</v>
      </c>
      <c r="D686" s="1" t="s">
        <v>1164</v>
      </c>
      <c r="E686" s="1" t="s">
        <v>34</v>
      </c>
      <c r="F686" s="1" t="s">
        <v>1164</v>
      </c>
      <c r="G686" s="1" t="s">
        <v>179</v>
      </c>
      <c r="H686" s="1" t="s">
        <v>179</v>
      </c>
      <c r="I686" s="1">
        <f>SUM(TCP[Packets])</f>
        <v>82620</v>
      </c>
      <c r="J686" s="1">
        <f>(C686/I686) *100</f>
        <v>6.0518034374243525E-3</v>
      </c>
      <c r="K686" s="1"/>
    </row>
    <row r="687" spans="1:11" x14ac:dyDescent="0.25">
      <c r="A687" s="1" t="s">
        <v>1857</v>
      </c>
      <c r="B687" s="1" t="s">
        <v>3242</v>
      </c>
      <c r="C687" s="1">
        <v>5</v>
      </c>
      <c r="D687" s="1" t="s">
        <v>1164</v>
      </c>
      <c r="E687" s="1" t="s">
        <v>34</v>
      </c>
      <c r="F687" s="1" t="s">
        <v>1164</v>
      </c>
      <c r="G687" s="1" t="s">
        <v>179</v>
      </c>
      <c r="H687" s="1" t="s">
        <v>179</v>
      </c>
      <c r="I687" s="1">
        <f>SUM(TCP[Packets])</f>
        <v>82620</v>
      </c>
      <c r="J687" s="1">
        <f>(C687/I687) *100</f>
        <v>6.0518034374243525E-3</v>
      </c>
      <c r="K687" s="1"/>
    </row>
    <row r="688" spans="1:11" x14ac:dyDescent="0.25">
      <c r="A688" s="1" t="s">
        <v>1857</v>
      </c>
      <c r="B688" s="1" t="s">
        <v>3247</v>
      </c>
      <c r="C688" s="1">
        <v>5</v>
      </c>
      <c r="D688" s="1" t="s">
        <v>1164</v>
      </c>
      <c r="E688" s="1" t="s">
        <v>34</v>
      </c>
      <c r="F688" s="1" t="s">
        <v>1164</v>
      </c>
      <c r="G688" s="1" t="s">
        <v>179</v>
      </c>
      <c r="H688" s="1" t="s">
        <v>179</v>
      </c>
      <c r="I688" s="1">
        <f>SUM(TCP[Packets])</f>
        <v>82620</v>
      </c>
      <c r="J688" s="1">
        <f>(C688/I688) *100</f>
        <v>6.0518034374243525E-3</v>
      </c>
      <c r="K688" s="1"/>
    </row>
    <row r="689" spans="1:11" x14ac:dyDescent="0.25">
      <c r="A689" s="1" t="s">
        <v>1857</v>
      </c>
      <c r="B689" s="1" t="s">
        <v>3249</v>
      </c>
      <c r="C689" s="1">
        <v>5</v>
      </c>
      <c r="D689" s="1" t="s">
        <v>1164</v>
      </c>
      <c r="E689" s="1" t="s">
        <v>34</v>
      </c>
      <c r="F689" s="1" t="s">
        <v>1164</v>
      </c>
      <c r="G689" s="1" t="s">
        <v>179</v>
      </c>
      <c r="H689" s="1" t="s">
        <v>179</v>
      </c>
      <c r="I689" s="1">
        <f>SUM(TCP[Packets])</f>
        <v>82620</v>
      </c>
      <c r="J689" s="1">
        <f>(C689/I689) *100</f>
        <v>6.0518034374243525E-3</v>
      </c>
      <c r="K689" s="1"/>
    </row>
    <row r="690" spans="1:11" x14ac:dyDescent="0.25">
      <c r="A690" s="1" t="s">
        <v>1857</v>
      </c>
      <c r="B690" s="1" t="s">
        <v>3250</v>
      </c>
      <c r="C690" s="1">
        <v>5</v>
      </c>
      <c r="D690" s="1" t="s">
        <v>1164</v>
      </c>
      <c r="E690" s="1" t="s">
        <v>34</v>
      </c>
      <c r="F690" s="1" t="s">
        <v>1164</v>
      </c>
      <c r="G690" s="1" t="s">
        <v>179</v>
      </c>
      <c r="H690" s="1" t="s">
        <v>179</v>
      </c>
      <c r="I690" s="1">
        <f>SUM(TCP[Packets])</f>
        <v>82620</v>
      </c>
      <c r="J690" s="1">
        <f>(C690/I690) *100</f>
        <v>6.0518034374243525E-3</v>
      </c>
      <c r="K690" s="1"/>
    </row>
    <row r="691" spans="1:11" x14ac:dyDescent="0.25">
      <c r="A691" s="1" t="s">
        <v>1857</v>
      </c>
      <c r="B691" s="1" t="s">
        <v>3259</v>
      </c>
      <c r="C691" s="1">
        <v>5</v>
      </c>
      <c r="D691" s="1" t="s">
        <v>1164</v>
      </c>
      <c r="E691" s="1" t="s">
        <v>34</v>
      </c>
      <c r="F691" s="1" t="s">
        <v>1164</v>
      </c>
      <c r="G691" s="1" t="s">
        <v>179</v>
      </c>
      <c r="H691" s="1" t="s">
        <v>179</v>
      </c>
      <c r="I691" s="1">
        <f>SUM(TCP[Packets])</f>
        <v>82620</v>
      </c>
      <c r="J691" s="1">
        <f>(C691/I691) *100</f>
        <v>6.0518034374243525E-3</v>
      </c>
      <c r="K691" s="1"/>
    </row>
    <row r="692" spans="1:11" x14ac:dyDescent="0.25">
      <c r="A692" s="1" t="s">
        <v>1857</v>
      </c>
      <c r="B692" s="1" t="s">
        <v>3260</v>
      </c>
      <c r="C692" s="1">
        <v>5</v>
      </c>
      <c r="D692" s="1" t="s">
        <v>1164</v>
      </c>
      <c r="E692" s="1" t="s">
        <v>34</v>
      </c>
      <c r="F692" s="1" t="s">
        <v>1164</v>
      </c>
      <c r="G692" s="1" t="s">
        <v>179</v>
      </c>
      <c r="H692" s="1" t="s">
        <v>179</v>
      </c>
      <c r="I692" s="1">
        <f>SUM(TCP[Packets])</f>
        <v>82620</v>
      </c>
      <c r="J692" s="1">
        <f>(C692/I692) *100</f>
        <v>6.0518034374243525E-3</v>
      </c>
      <c r="K692" s="1"/>
    </row>
    <row r="693" spans="1:11" x14ac:dyDescent="0.25">
      <c r="A693" s="1" t="s">
        <v>1857</v>
      </c>
      <c r="B693" s="1" t="s">
        <v>949</v>
      </c>
      <c r="C693" s="1">
        <v>5</v>
      </c>
      <c r="D693" s="1" t="s">
        <v>1164</v>
      </c>
      <c r="E693" s="1" t="s">
        <v>34</v>
      </c>
      <c r="F693" s="1" t="s">
        <v>1164</v>
      </c>
      <c r="G693" s="1" t="s">
        <v>179</v>
      </c>
      <c r="H693" s="1" t="s">
        <v>179</v>
      </c>
      <c r="I693" s="1">
        <f>SUM(TCP[Packets])</f>
        <v>82620</v>
      </c>
      <c r="J693" s="1">
        <f>(C693/I693) *100</f>
        <v>6.0518034374243525E-3</v>
      </c>
      <c r="K693" s="1"/>
    </row>
    <row r="694" spans="1:11" x14ac:dyDescent="0.25">
      <c r="A694" s="1" t="s">
        <v>637</v>
      </c>
      <c r="B694" s="1" t="s">
        <v>3346</v>
      </c>
      <c r="C694" s="1">
        <v>5</v>
      </c>
      <c r="D694" s="1" t="s">
        <v>3347</v>
      </c>
      <c r="E694" s="1" t="s">
        <v>293</v>
      </c>
      <c r="F694" s="1" t="s">
        <v>256</v>
      </c>
      <c r="G694" s="1" t="s">
        <v>17</v>
      </c>
      <c r="H694" s="1" t="s">
        <v>299</v>
      </c>
      <c r="I694" s="1">
        <f>SUM(TCP[Packets])</f>
        <v>82620</v>
      </c>
      <c r="J694" s="1">
        <f>(C694/I694) *100</f>
        <v>6.0518034374243525E-3</v>
      </c>
      <c r="K694" s="1"/>
    </row>
    <row r="695" spans="1:11" x14ac:dyDescent="0.25">
      <c r="A695" s="1" t="s">
        <v>1957</v>
      </c>
      <c r="B695" s="1" t="s">
        <v>9</v>
      </c>
      <c r="C695" s="1">
        <v>5</v>
      </c>
      <c r="D695" s="1" t="s">
        <v>1164</v>
      </c>
      <c r="E695" s="1" t="s">
        <v>179</v>
      </c>
      <c r="F695" s="1" t="s">
        <v>179</v>
      </c>
      <c r="G695" s="1" t="s">
        <v>34</v>
      </c>
      <c r="H695" s="1" t="s">
        <v>1164</v>
      </c>
      <c r="I695" s="1">
        <f>SUM(TCP[Packets])</f>
        <v>82620</v>
      </c>
      <c r="J695" s="1">
        <f>(C695/I695) *100</f>
        <v>6.0518034374243525E-3</v>
      </c>
      <c r="K695" s="1"/>
    </row>
    <row r="696" spans="1:11" x14ac:dyDescent="0.25">
      <c r="A696" s="1" t="s">
        <v>1487</v>
      </c>
      <c r="B696" s="1" t="s">
        <v>9</v>
      </c>
      <c r="C696" s="1">
        <v>4</v>
      </c>
      <c r="D696" s="1" t="s">
        <v>1488</v>
      </c>
      <c r="E696" s="1" t="s">
        <v>17</v>
      </c>
      <c r="F696" s="1" t="s">
        <v>1489</v>
      </c>
      <c r="G696" s="1" t="s">
        <v>17</v>
      </c>
      <c r="H696" s="1" t="s">
        <v>890</v>
      </c>
      <c r="I696" s="1">
        <f>SUM(TCP[Packets])</f>
        <v>82620</v>
      </c>
      <c r="J696" s="1">
        <f>(C696/I696) *100</f>
        <v>4.8414427499394817E-3</v>
      </c>
      <c r="K696" s="1"/>
    </row>
    <row r="697" spans="1:11" x14ac:dyDescent="0.25">
      <c r="A697" s="1" t="s">
        <v>1567</v>
      </c>
      <c r="B697" s="1" t="s">
        <v>9</v>
      </c>
      <c r="C697" s="1">
        <v>4</v>
      </c>
      <c r="D697" s="1" t="s">
        <v>298</v>
      </c>
      <c r="E697" s="1" t="s">
        <v>17</v>
      </c>
      <c r="F697" s="1" t="s">
        <v>212</v>
      </c>
      <c r="G697" s="1" t="s">
        <v>17</v>
      </c>
      <c r="H697" s="1" t="s">
        <v>212</v>
      </c>
      <c r="I697" s="1">
        <f>SUM(TCP[Packets])</f>
        <v>82620</v>
      </c>
      <c r="J697" s="1">
        <f>(C697/I697) *100</f>
        <v>4.8414427499394817E-3</v>
      </c>
      <c r="K697" s="1"/>
    </row>
    <row r="698" spans="1:11" x14ac:dyDescent="0.25">
      <c r="A698" s="1" t="s">
        <v>1572</v>
      </c>
      <c r="B698" s="1" t="s">
        <v>9</v>
      </c>
      <c r="C698" s="1">
        <v>4</v>
      </c>
      <c r="D698" s="1" t="s">
        <v>856</v>
      </c>
      <c r="E698" s="1" t="s">
        <v>17</v>
      </c>
      <c r="F698" s="1" t="s">
        <v>212</v>
      </c>
      <c r="G698" s="1" t="s">
        <v>17</v>
      </c>
      <c r="H698" s="1" t="s">
        <v>1367</v>
      </c>
      <c r="I698" s="1">
        <f>SUM(TCP[Packets])</f>
        <v>82620</v>
      </c>
      <c r="J698" s="1">
        <f>(C698/I698) *100</f>
        <v>4.8414427499394817E-3</v>
      </c>
      <c r="K698" s="1"/>
    </row>
    <row r="699" spans="1:11" x14ac:dyDescent="0.25">
      <c r="A699" s="1" t="s">
        <v>1736</v>
      </c>
      <c r="B699" s="1" t="s">
        <v>9</v>
      </c>
      <c r="C699" s="1">
        <v>4</v>
      </c>
      <c r="D699" s="1" t="s">
        <v>1206</v>
      </c>
      <c r="E699" s="1" t="s">
        <v>17</v>
      </c>
      <c r="F699" s="1" t="s">
        <v>1737</v>
      </c>
      <c r="G699" s="1" t="s">
        <v>17</v>
      </c>
      <c r="H699" s="1" t="s">
        <v>212</v>
      </c>
      <c r="I699" s="1">
        <f>SUM(TCP[Packets])</f>
        <v>82620</v>
      </c>
      <c r="J699" s="1">
        <f>(C699/I699) *100</f>
        <v>4.8414427499394817E-3</v>
      </c>
      <c r="K699" s="1"/>
    </row>
    <row r="700" spans="1:11" x14ac:dyDescent="0.25">
      <c r="A700" s="1" t="s">
        <v>192</v>
      </c>
      <c r="B700" s="1" t="s">
        <v>2153</v>
      </c>
      <c r="C700" s="1">
        <v>4</v>
      </c>
      <c r="D700" s="1" t="s">
        <v>1206</v>
      </c>
      <c r="E700" s="1" t="s">
        <v>17</v>
      </c>
      <c r="F700" s="1" t="s">
        <v>212</v>
      </c>
      <c r="G700" s="1" t="s">
        <v>17</v>
      </c>
      <c r="H700" s="1" t="s">
        <v>1737</v>
      </c>
      <c r="I700" s="1">
        <f>SUM(TCP[Packets])</f>
        <v>82620</v>
      </c>
      <c r="J700" s="1">
        <f>(C700/I700) *100</f>
        <v>4.8414427499394817E-3</v>
      </c>
      <c r="K700" s="1"/>
    </row>
    <row r="701" spans="1:11" x14ac:dyDescent="0.25">
      <c r="A701" s="1" t="s">
        <v>192</v>
      </c>
      <c r="B701" s="1" t="s">
        <v>2154</v>
      </c>
      <c r="C701" s="1">
        <v>4</v>
      </c>
      <c r="D701" s="1" t="s">
        <v>856</v>
      </c>
      <c r="E701" s="1" t="s">
        <v>17</v>
      </c>
      <c r="F701" s="1" t="s">
        <v>1367</v>
      </c>
      <c r="G701" s="1" t="s">
        <v>17</v>
      </c>
      <c r="H701" s="1" t="s">
        <v>212</v>
      </c>
      <c r="I701" s="1">
        <f>SUM(TCP[Packets])</f>
        <v>82620</v>
      </c>
      <c r="J701" s="1">
        <f>(C701/I701) *100</f>
        <v>4.8414427499394817E-3</v>
      </c>
      <c r="K701" s="1"/>
    </row>
    <row r="702" spans="1:11" x14ac:dyDescent="0.25">
      <c r="A702" s="1" t="s">
        <v>192</v>
      </c>
      <c r="B702" s="1" t="s">
        <v>2198</v>
      </c>
      <c r="C702" s="1">
        <v>4</v>
      </c>
      <c r="D702" s="1" t="s">
        <v>298</v>
      </c>
      <c r="E702" s="1" t="s">
        <v>17</v>
      </c>
      <c r="F702" s="1" t="s">
        <v>212</v>
      </c>
      <c r="G702" s="1" t="s">
        <v>17</v>
      </c>
      <c r="H702" s="1" t="s">
        <v>212</v>
      </c>
      <c r="I702" s="1">
        <f>SUM(TCP[Packets])</f>
        <v>82620</v>
      </c>
      <c r="J702" s="1">
        <f>(C702/I702) *100</f>
        <v>4.8414427499394817E-3</v>
      </c>
      <c r="K702" s="1"/>
    </row>
    <row r="703" spans="1:11" x14ac:dyDescent="0.25">
      <c r="A703" s="1" t="s">
        <v>525</v>
      </c>
      <c r="B703" s="1" t="s">
        <v>2544</v>
      </c>
      <c r="C703" s="1">
        <v>4</v>
      </c>
      <c r="D703" s="1" t="s">
        <v>1488</v>
      </c>
      <c r="E703" s="1" t="s">
        <v>17</v>
      </c>
      <c r="F703" s="1" t="s">
        <v>890</v>
      </c>
      <c r="G703" s="1" t="s">
        <v>17</v>
      </c>
      <c r="H703" s="1" t="s">
        <v>1489</v>
      </c>
      <c r="I703" s="1">
        <f>SUM(TCP[Packets])</f>
        <v>82620</v>
      </c>
      <c r="J703" s="1">
        <f>(C703/I703) *100</f>
        <v>4.8414427499394817E-3</v>
      </c>
      <c r="K703" s="1"/>
    </row>
    <row r="704" spans="1:11" x14ac:dyDescent="0.25">
      <c r="A704" s="1" t="s">
        <v>525</v>
      </c>
      <c r="B704" s="1" t="s">
        <v>2572</v>
      </c>
      <c r="C704" s="1">
        <v>4</v>
      </c>
      <c r="D704" s="1" t="s">
        <v>996</v>
      </c>
      <c r="E704" s="1" t="s">
        <v>17</v>
      </c>
      <c r="F704" s="1" t="s">
        <v>18</v>
      </c>
      <c r="G704" s="1" t="s">
        <v>17</v>
      </c>
      <c r="H704" s="1" t="s">
        <v>212</v>
      </c>
      <c r="I704" s="1">
        <f>SUM(TCP[Packets])</f>
        <v>82620</v>
      </c>
      <c r="J704" s="1">
        <f>(C704/I704) *100</f>
        <v>4.8414427499394817E-3</v>
      </c>
      <c r="K704" s="1"/>
    </row>
    <row r="705" spans="1:11" x14ac:dyDescent="0.25">
      <c r="A705" s="1" t="s">
        <v>525</v>
      </c>
      <c r="B705" s="1" t="s">
        <v>2578</v>
      </c>
      <c r="C705" s="1">
        <v>4</v>
      </c>
      <c r="D705" s="1" t="s">
        <v>1488</v>
      </c>
      <c r="E705" s="1" t="s">
        <v>17</v>
      </c>
      <c r="F705" s="1" t="s">
        <v>890</v>
      </c>
      <c r="G705" s="1" t="s">
        <v>17</v>
      </c>
      <c r="H705" s="1" t="s">
        <v>1489</v>
      </c>
      <c r="I705" s="1">
        <f>SUM(TCP[Packets])</f>
        <v>82620</v>
      </c>
      <c r="J705" s="1">
        <f>(C705/I705) *100</f>
        <v>4.8414427499394817E-3</v>
      </c>
      <c r="K705" s="1"/>
    </row>
    <row r="706" spans="1:11" x14ac:dyDescent="0.25">
      <c r="A706" s="1" t="s">
        <v>1857</v>
      </c>
      <c r="B706" s="1" t="s">
        <v>3202</v>
      </c>
      <c r="C706" s="1">
        <v>4</v>
      </c>
      <c r="D706" s="1" t="s">
        <v>1010</v>
      </c>
      <c r="E706" s="1" t="s">
        <v>499</v>
      </c>
      <c r="F706" s="1" t="s">
        <v>1010</v>
      </c>
      <c r="G706" s="1" t="s">
        <v>179</v>
      </c>
      <c r="H706" s="1" t="s">
        <v>179</v>
      </c>
      <c r="I706" s="1">
        <f>SUM(TCP[Packets])</f>
        <v>82620</v>
      </c>
      <c r="J706" s="1">
        <f>(C706/I706) *100</f>
        <v>4.8414427499394817E-3</v>
      </c>
      <c r="K706" s="1"/>
    </row>
    <row r="707" spans="1:11" x14ac:dyDescent="0.25">
      <c r="A707" s="1" t="s">
        <v>1857</v>
      </c>
      <c r="B707" s="1" t="s">
        <v>3203</v>
      </c>
      <c r="C707" s="1">
        <v>4</v>
      </c>
      <c r="D707" s="1" t="s">
        <v>1010</v>
      </c>
      <c r="E707" s="1" t="s">
        <v>499</v>
      </c>
      <c r="F707" s="1" t="s">
        <v>1010</v>
      </c>
      <c r="G707" s="1" t="s">
        <v>179</v>
      </c>
      <c r="H707" s="1" t="s">
        <v>179</v>
      </c>
      <c r="I707" s="1">
        <f>SUM(TCP[Packets])</f>
        <v>82620</v>
      </c>
      <c r="J707" s="1">
        <f>(C707/I707) *100</f>
        <v>4.8414427499394817E-3</v>
      </c>
      <c r="K707" s="1"/>
    </row>
    <row r="708" spans="1:11" x14ac:dyDescent="0.25">
      <c r="A708" s="1" t="s">
        <v>1857</v>
      </c>
      <c r="B708" s="1" t="s">
        <v>3204</v>
      </c>
      <c r="C708" s="1">
        <v>4</v>
      </c>
      <c r="D708" s="1" t="s">
        <v>1010</v>
      </c>
      <c r="E708" s="1" t="s">
        <v>499</v>
      </c>
      <c r="F708" s="1" t="s">
        <v>1010</v>
      </c>
      <c r="G708" s="1" t="s">
        <v>179</v>
      </c>
      <c r="H708" s="1" t="s">
        <v>179</v>
      </c>
      <c r="I708" s="1">
        <f>SUM(TCP[Packets])</f>
        <v>82620</v>
      </c>
      <c r="J708" s="1">
        <f>(C708/I708) *100</f>
        <v>4.8414427499394817E-3</v>
      </c>
      <c r="K708" s="1"/>
    </row>
    <row r="709" spans="1:11" x14ac:dyDescent="0.25">
      <c r="A709" s="1" t="s">
        <v>1857</v>
      </c>
      <c r="B709" s="1" t="s">
        <v>3227</v>
      </c>
      <c r="C709" s="1">
        <v>4</v>
      </c>
      <c r="D709" s="1" t="s">
        <v>1010</v>
      </c>
      <c r="E709" s="1" t="s">
        <v>499</v>
      </c>
      <c r="F709" s="1" t="s">
        <v>1010</v>
      </c>
      <c r="G709" s="1" t="s">
        <v>179</v>
      </c>
      <c r="H709" s="1" t="s">
        <v>179</v>
      </c>
      <c r="I709" s="1">
        <f>SUM(TCP[Packets])</f>
        <v>82620</v>
      </c>
      <c r="J709" s="1">
        <f>(C709/I709) *100</f>
        <v>4.8414427499394817E-3</v>
      </c>
      <c r="K709" s="1"/>
    </row>
    <row r="710" spans="1:11" x14ac:dyDescent="0.25">
      <c r="A710" s="1" t="s">
        <v>1857</v>
      </c>
      <c r="B710" s="1" t="s">
        <v>3233</v>
      </c>
      <c r="C710" s="1">
        <v>4</v>
      </c>
      <c r="D710" s="1" t="s">
        <v>1010</v>
      </c>
      <c r="E710" s="1" t="s">
        <v>499</v>
      </c>
      <c r="F710" s="1" t="s">
        <v>1010</v>
      </c>
      <c r="G710" s="1" t="s">
        <v>179</v>
      </c>
      <c r="H710" s="1" t="s">
        <v>179</v>
      </c>
      <c r="I710" s="1">
        <f>SUM(TCP[Packets])</f>
        <v>82620</v>
      </c>
      <c r="J710" s="1">
        <f>(C710/I710) *100</f>
        <v>4.8414427499394817E-3</v>
      </c>
      <c r="K710" s="1"/>
    </row>
    <row r="711" spans="1:11" x14ac:dyDescent="0.25">
      <c r="A711" s="1" t="s">
        <v>1857</v>
      </c>
      <c r="B711" s="1" t="s">
        <v>3234</v>
      </c>
      <c r="C711" s="1">
        <v>4</v>
      </c>
      <c r="D711" s="1" t="s">
        <v>1010</v>
      </c>
      <c r="E711" s="1" t="s">
        <v>499</v>
      </c>
      <c r="F711" s="1" t="s">
        <v>1010</v>
      </c>
      <c r="G711" s="1" t="s">
        <v>179</v>
      </c>
      <c r="H711" s="1" t="s">
        <v>179</v>
      </c>
      <c r="I711" s="1">
        <f>SUM(TCP[Packets])</f>
        <v>82620</v>
      </c>
      <c r="J711" s="1">
        <f>(C711/I711) *100</f>
        <v>4.8414427499394817E-3</v>
      </c>
      <c r="K711" s="1"/>
    </row>
    <row r="712" spans="1:11" x14ac:dyDescent="0.25">
      <c r="A712" s="1" t="s">
        <v>1857</v>
      </c>
      <c r="B712" s="1" t="s">
        <v>3235</v>
      </c>
      <c r="C712" s="1">
        <v>4</v>
      </c>
      <c r="D712" s="1" t="s">
        <v>1010</v>
      </c>
      <c r="E712" s="1" t="s">
        <v>499</v>
      </c>
      <c r="F712" s="1" t="s">
        <v>1010</v>
      </c>
      <c r="G712" s="1" t="s">
        <v>179</v>
      </c>
      <c r="H712" s="1" t="s">
        <v>179</v>
      </c>
      <c r="I712" s="1">
        <f>SUM(TCP[Packets])</f>
        <v>82620</v>
      </c>
      <c r="J712" s="1">
        <f>(C712/I712) *100</f>
        <v>4.8414427499394817E-3</v>
      </c>
      <c r="K712" s="1"/>
    </row>
    <row r="713" spans="1:11" x14ac:dyDescent="0.25">
      <c r="A713" s="1" t="s">
        <v>1857</v>
      </c>
      <c r="B713" s="1" t="s">
        <v>3238</v>
      </c>
      <c r="C713" s="1">
        <v>4</v>
      </c>
      <c r="D713" s="1" t="s">
        <v>1010</v>
      </c>
      <c r="E713" s="1" t="s">
        <v>499</v>
      </c>
      <c r="F713" s="1" t="s">
        <v>1010</v>
      </c>
      <c r="G713" s="1" t="s">
        <v>179</v>
      </c>
      <c r="H713" s="1" t="s">
        <v>179</v>
      </c>
      <c r="I713" s="1">
        <f>SUM(TCP[Packets])</f>
        <v>82620</v>
      </c>
      <c r="J713" s="1">
        <f>(C713/I713) *100</f>
        <v>4.8414427499394817E-3</v>
      </c>
      <c r="K713" s="1"/>
    </row>
    <row r="714" spans="1:11" x14ac:dyDescent="0.25">
      <c r="A714" s="1" t="s">
        <v>1857</v>
      </c>
      <c r="B714" s="1" t="s">
        <v>3239</v>
      </c>
      <c r="C714" s="1">
        <v>4</v>
      </c>
      <c r="D714" s="1" t="s">
        <v>1010</v>
      </c>
      <c r="E714" s="1" t="s">
        <v>499</v>
      </c>
      <c r="F714" s="1" t="s">
        <v>1010</v>
      </c>
      <c r="G714" s="1" t="s">
        <v>179</v>
      </c>
      <c r="H714" s="1" t="s">
        <v>179</v>
      </c>
      <c r="I714" s="1">
        <f>SUM(TCP[Packets])</f>
        <v>82620</v>
      </c>
      <c r="J714" s="1">
        <f>(C714/I714) *100</f>
        <v>4.8414427499394817E-3</v>
      </c>
      <c r="K714" s="1"/>
    </row>
    <row r="715" spans="1:11" x14ac:dyDescent="0.25">
      <c r="A715" s="1" t="s">
        <v>1857</v>
      </c>
      <c r="B715" s="1" t="s">
        <v>219</v>
      </c>
      <c r="C715" s="1">
        <v>4</v>
      </c>
      <c r="D715" s="1" t="s">
        <v>1010</v>
      </c>
      <c r="E715" s="1" t="s">
        <v>499</v>
      </c>
      <c r="F715" s="1" t="s">
        <v>1010</v>
      </c>
      <c r="G715" s="1" t="s">
        <v>179</v>
      </c>
      <c r="H715" s="1" t="s">
        <v>179</v>
      </c>
      <c r="I715" s="1">
        <f>SUM(TCP[Packets])</f>
        <v>82620</v>
      </c>
      <c r="J715" s="1">
        <f>(C715/I715) *100</f>
        <v>4.8414427499394817E-3</v>
      </c>
      <c r="K715" s="1"/>
    </row>
    <row r="716" spans="1:11" x14ac:dyDescent="0.25">
      <c r="A716" s="1" t="s">
        <v>1857</v>
      </c>
      <c r="B716" s="1" t="s">
        <v>3245</v>
      </c>
      <c r="C716" s="1">
        <v>4</v>
      </c>
      <c r="D716" s="1" t="s">
        <v>1010</v>
      </c>
      <c r="E716" s="1" t="s">
        <v>499</v>
      </c>
      <c r="F716" s="1" t="s">
        <v>1010</v>
      </c>
      <c r="G716" s="1" t="s">
        <v>179</v>
      </c>
      <c r="H716" s="1" t="s">
        <v>179</v>
      </c>
      <c r="I716" s="1">
        <f>SUM(TCP[Packets])</f>
        <v>82620</v>
      </c>
      <c r="J716" s="1">
        <f>(C716/I716) *100</f>
        <v>4.8414427499394817E-3</v>
      </c>
      <c r="K716" s="1"/>
    </row>
    <row r="717" spans="1:11" x14ac:dyDescent="0.25">
      <c r="A717" s="1" t="s">
        <v>1857</v>
      </c>
      <c r="B717" s="1" t="s">
        <v>3246</v>
      </c>
      <c r="C717" s="1">
        <v>4</v>
      </c>
      <c r="D717" s="1" t="s">
        <v>1010</v>
      </c>
      <c r="E717" s="1" t="s">
        <v>499</v>
      </c>
      <c r="F717" s="1" t="s">
        <v>1010</v>
      </c>
      <c r="G717" s="1" t="s">
        <v>179</v>
      </c>
      <c r="H717" s="1" t="s">
        <v>179</v>
      </c>
      <c r="I717" s="1">
        <f>SUM(TCP[Packets])</f>
        <v>82620</v>
      </c>
      <c r="J717" s="1">
        <f>(C717/I717) *100</f>
        <v>4.8414427499394817E-3</v>
      </c>
      <c r="K717" s="1"/>
    </row>
    <row r="718" spans="1:11" x14ac:dyDescent="0.25">
      <c r="A718" s="1" t="s">
        <v>1857</v>
      </c>
      <c r="B718" s="1" t="s">
        <v>3248</v>
      </c>
      <c r="C718" s="1">
        <v>4</v>
      </c>
      <c r="D718" s="1" t="s">
        <v>1010</v>
      </c>
      <c r="E718" s="1" t="s">
        <v>499</v>
      </c>
      <c r="F718" s="1" t="s">
        <v>1010</v>
      </c>
      <c r="G718" s="1" t="s">
        <v>179</v>
      </c>
      <c r="H718" s="1" t="s">
        <v>179</v>
      </c>
      <c r="I718" s="1">
        <f>SUM(TCP[Packets])</f>
        <v>82620</v>
      </c>
      <c r="J718" s="1">
        <f>(C718/I718) *100</f>
        <v>4.8414427499394817E-3</v>
      </c>
      <c r="K718" s="1"/>
    </row>
    <row r="719" spans="1:11" x14ac:dyDescent="0.25">
      <c r="A719" s="1" t="s">
        <v>1857</v>
      </c>
      <c r="B719" s="1" t="s">
        <v>3252</v>
      </c>
      <c r="C719" s="1">
        <v>4</v>
      </c>
      <c r="D719" s="1" t="s">
        <v>1010</v>
      </c>
      <c r="E719" s="1" t="s">
        <v>499</v>
      </c>
      <c r="F719" s="1" t="s">
        <v>1010</v>
      </c>
      <c r="G719" s="1" t="s">
        <v>179</v>
      </c>
      <c r="H719" s="1" t="s">
        <v>179</v>
      </c>
      <c r="I719" s="1">
        <f>SUM(TCP[Packets])</f>
        <v>82620</v>
      </c>
      <c r="J719" s="1">
        <f>(C719/I719) *100</f>
        <v>4.8414427499394817E-3</v>
      </c>
      <c r="K719" s="1"/>
    </row>
    <row r="720" spans="1:11" x14ac:dyDescent="0.25">
      <c r="A720" s="1" t="s">
        <v>1857</v>
      </c>
      <c r="B720" s="1" t="s">
        <v>3253</v>
      </c>
      <c r="C720" s="1">
        <v>4</v>
      </c>
      <c r="D720" s="1" t="s">
        <v>1010</v>
      </c>
      <c r="E720" s="1" t="s">
        <v>499</v>
      </c>
      <c r="F720" s="1" t="s">
        <v>1010</v>
      </c>
      <c r="G720" s="1" t="s">
        <v>179</v>
      </c>
      <c r="H720" s="1" t="s">
        <v>179</v>
      </c>
      <c r="I720" s="1">
        <f>SUM(TCP[Packets])</f>
        <v>82620</v>
      </c>
      <c r="J720" s="1">
        <f>(C720/I720) *100</f>
        <v>4.8414427499394817E-3</v>
      </c>
      <c r="K720" s="1"/>
    </row>
    <row r="721" spans="1:11" x14ac:dyDescent="0.25">
      <c r="A721" s="1" t="s">
        <v>1857</v>
      </c>
      <c r="B721" s="1" t="s">
        <v>3261</v>
      </c>
      <c r="C721" s="1">
        <v>4</v>
      </c>
      <c r="D721" s="1" t="s">
        <v>1010</v>
      </c>
      <c r="E721" s="1" t="s">
        <v>499</v>
      </c>
      <c r="F721" s="1" t="s">
        <v>1010</v>
      </c>
      <c r="G721" s="1" t="s">
        <v>179</v>
      </c>
      <c r="H721" s="1" t="s">
        <v>179</v>
      </c>
      <c r="I721" s="1">
        <f>SUM(TCP[Packets])</f>
        <v>82620</v>
      </c>
      <c r="J721" s="1">
        <f>(C721/I721) *100</f>
        <v>4.8414427499394817E-3</v>
      </c>
      <c r="K721" s="1"/>
    </row>
    <row r="722" spans="1:11" x14ac:dyDescent="0.25">
      <c r="A722" s="1" t="s">
        <v>1857</v>
      </c>
      <c r="B722" s="1" t="s">
        <v>3262</v>
      </c>
      <c r="C722" s="1">
        <v>4</v>
      </c>
      <c r="D722" s="1" t="s">
        <v>1010</v>
      </c>
      <c r="E722" s="1" t="s">
        <v>499</v>
      </c>
      <c r="F722" s="1" t="s">
        <v>1010</v>
      </c>
      <c r="G722" s="1" t="s">
        <v>179</v>
      </c>
      <c r="H722" s="1" t="s">
        <v>179</v>
      </c>
      <c r="I722" s="1">
        <f>SUM(TCP[Packets])</f>
        <v>82620</v>
      </c>
      <c r="J722" s="1">
        <f>(C722/I722) *100</f>
        <v>4.8414427499394817E-3</v>
      </c>
      <c r="K722" s="1"/>
    </row>
    <row r="723" spans="1:11" x14ac:dyDescent="0.25">
      <c r="A723" s="1" t="s">
        <v>1857</v>
      </c>
      <c r="B723" s="1" t="s">
        <v>3263</v>
      </c>
      <c r="C723" s="1">
        <v>4</v>
      </c>
      <c r="D723" s="1" t="s">
        <v>1010</v>
      </c>
      <c r="E723" s="1" t="s">
        <v>499</v>
      </c>
      <c r="F723" s="1" t="s">
        <v>1010</v>
      </c>
      <c r="G723" s="1" t="s">
        <v>179</v>
      </c>
      <c r="H723" s="1" t="s">
        <v>179</v>
      </c>
      <c r="I723" s="1">
        <f>SUM(TCP[Packets])</f>
        <v>82620</v>
      </c>
      <c r="J723" s="1">
        <f>(C723/I723) *100</f>
        <v>4.8414427499394817E-3</v>
      </c>
      <c r="K723" s="1"/>
    </row>
    <row r="724" spans="1:11" x14ac:dyDescent="0.25">
      <c r="A724" s="1" t="s">
        <v>1366</v>
      </c>
      <c r="B724" s="1" t="s">
        <v>9</v>
      </c>
      <c r="C724" s="1">
        <v>3</v>
      </c>
      <c r="D724" s="1" t="s">
        <v>1367</v>
      </c>
      <c r="E724" s="1" t="s">
        <v>19</v>
      </c>
      <c r="F724" s="1" t="s">
        <v>20</v>
      </c>
      <c r="G724" s="1" t="s">
        <v>17</v>
      </c>
      <c r="H724" s="1" t="s">
        <v>890</v>
      </c>
      <c r="I724" s="1">
        <f>SUM(TCP[Packets])</f>
        <v>82620</v>
      </c>
      <c r="J724" s="1">
        <f>(C724/I724) *100</f>
        <v>3.6310820624546117E-3</v>
      </c>
      <c r="K724" s="1"/>
    </row>
    <row r="725" spans="1:11" x14ac:dyDescent="0.25">
      <c r="A725" s="1" t="s">
        <v>1373</v>
      </c>
      <c r="B725" s="1" t="s">
        <v>9</v>
      </c>
      <c r="C725" s="1">
        <v>3</v>
      </c>
      <c r="D725" s="1" t="s">
        <v>1374</v>
      </c>
      <c r="E725" s="1" t="s">
        <v>19</v>
      </c>
      <c r="F725" s="1" t="s">
        <v>20</v>
      </c>
      <c r="G725" s="1" t="s">
        <v>17</v>
      </c>
      <c r="H725" s="1" t="s">
        <v>212</v>
      </c>
      <c r="I725" s="1">
        <f>SUM(TCP[Packets])</f>
        <v>82620</v>
      </c>
      <c r="J725" s="1">
        <f>(C725/I725) *100</f>
        <v>3.6310820624546117E-3</v>
      </c>
      <c r="K725" s="1"/>
    </row>
    <row r="726" spans="1:11" x14ac:dyDescent="0.25">
      <c r="A726" s="1" t="s">
        <v>1397</v>
      </c>
      <c r="B726" s="1" t="s">
        <v>9</v>
      </c>
      <c r="C726" s="1">
        <v>3</v>
      </c>
      <c r="D726" s="1" t="s">
        <v>1367</v>
      </c>
      <c r="E726" s="1" t="s">
        <v>19</v>
      </c>
      <c r="F726" s="1" t="s">
        <v>20</v>
      </c>
      <c r="G726" s="1" t="s">
        <v>17</v>
      </c>
      <c r="H726" s="1" t="s">
        <v>890</v>
      </c>
      <c r="I726" s="1">
        <f>SUM(TCP[Packets])</f>
        <v>82620</v>
      </c>
      <c r="J726" s="1">
        <f>(C726/I726) *100</f>
        <v>3.6310820624546117E-3</v>
      </c>
      <c r="K726" s="1"/>
    </row>
    <row r="727" spans="1:11" x14ac:dyDescent="0.25">
      <c r="A727" s="1" t="s">
        <v>1477</v>
      </c>
      <c r="B727" s="1" t="s">
        <v>9</v>
      </c>
      <c r="C727" s="1">
        <v>3</v>
      </c>
      <c r="D727" s="1" t="s">
        <v>1374</v>
      </c>
      <c r="E727" s="1" t="s">
        <v>19</v>
      </c>
      <c r="F727" s="1" t="s">
        <v>20</v>
      </c>
      <c r="G727" s="1" t="s">
        <v>17</v>
      </c>
      <c r="H727" s="1" t="s">
        <v>212</v>
      </c>
      <c r="I727" s="1">
        <f>SUM(TCP[Packets])</f>
        <v>82620</v>
      </c>
      <c r="J727" s="1">
        <f>(C727/I727) *100</f>
        <v>3.6310820624546117E-3</v>
      </c>
      <c r="K727" s="1"/>
    </row>
    <row r="728" spans="1:11" x14ac:dyDescent="0.25">
      <c r="A728" s="1" t="s">
        <v>1566</v>
      </c>
      <c r="B728" s="1" t="s">
        <v>9</v>
      </c>
      <c r="C728" s="1">
        <v>3</v>
      </c>
      <c r="D728" s="1" t="s">
        <v>1367</v>
      </c>
      <c r="E728" s="1" t="s">
        <v>19</v>
      </c>
      <c r="F728" s="1" t="s">
        <v>20</v>
      </c>
      <c r="G728" s="1" t="s">
        <v>17</v>
      </c>
      <c r="H728" s="1" t="s">
        <v>890</v>
      </c>
      <c r="I728" s="1">
        <f>SUM(TCP[Packets])</f>
        <v>82620</v>
      </c>
      <c r="J728" s="1">
        <f>(C728/I728) *100</f>
        <v>3.6310820624546117E-3</v>
      </c>
      <c r="K728" s="1"/>
    </row>
    <row r="729" spans="1:11" x14ac:dyDescent="0.25">
      <c r="A729" s="1" t="s">
        <v>1577</v>
      </c>
      <c r="B729" s="1" t="s">
        <v>9</v>
      </c>
      <c r="C729" s="1">
        <v>3</v>
      </c>
      <c r="D729" s="1" t="s">
        <v>1374</v>
      </c>
      <c r="E729" s="1" t="s">
        <v>179</v>
      </c>
      <c r="F729" s="1" t="s">
        <v>179</v>
      </c>
      <c r="G729" s="1" t="s">
        <v>293</v>
      </c>
      <c r="H729" s="1" t="s">
        <v>1374</v>
      </c>
      <c r="I729" s="1">
        <f>SUM(TCP[Packets])</f>
        <v>82620</v>
      </c>
      <c r="J729" s="1">
        <f>(C729/I729) *100</f>
        <v>3.6310820624546117E-3</v>
      </c>
      <c r="K729" s="1"/>
    </row>
    <row r="730" spans="1:11" x14ac:dyDescent="0.25">
      <c r="A730" s="1" t="s">
        <v>1596</v>
      </c>
      <c r="B730" s="1" t="s">
        <v>9</v>
      </c>
      <c r="C730" s="1">
        <v>3</v>
      </c>
      <c r="D730" s="1" t="s">
        <v>1367</v>
      </c>
      <c r="E730" s="1" t="s">
        <v>19</v>
      </c>
      <c r="F730" s="1" t="s">
        <v>20</v>
      </c>
      <c r="G730" s="1" t="s">
        <v>17</v>
      </c>
      <c r="H730" s="1" t="s">
        <v>890</v>
      </c>
      <c r="I730" s="1">
        <f>SUM(TCP[Packets])</f>
        <v>82620</v>
      </c>
      <c r="J730" s="1">
        <f>(C730/I730) *100</f>
        <v>3.6310820624546117E-3</v>
      </c>
      <c r="K730" s="1"/>
    </row>
    <row r="731" spans="1:11" x14ac:dyDescent="0.25">
      <c r="A731" s="1" t="s">
        <v>1608</v>
      </c>
      <c r="B731" s="1" t="s">
        <v>9</v>
      </c>
      <c r="C731" s="1">
        <v>3</v>
      </c>
      <c r="D731" s="1" t="s">
        <v>1367</v>
      </c>
      <c r="E731" s="1" t="s">
        <v>19</v>
      </c>
      <c r="F731" s="1" t="s">
        <v>20</v>
      </c>
      <c r="G731" s="1" t="s">
        <v>17</v>
      </c>
      <c r="H731" s="1" t="s">
        <v>890</v>
      </c>
      <c r="I731" s="1">
        <f>SUM(TCP[Packets])</f>
        <v>82620</v>
      </c>
      <c r="J731" s="1">
        <f>(C731/I731) *100</f>
        <v>3.6310820624546117E-3</v>
      </c>
      <c r="K731" s="1"/>
    </row>
    <row r="732" spans="1:11" x14ac:dyDescent="0.25">
      <c r="A732" s="1" t="s">
        <v>1665</v>
      </c>
      <c r="B732" s="1" t="s">
        <v>9</v>
      </c>
      <c r="C732" s="1">
        <v>3</v>
      </c>
      <c r="D732" s="1" t="s">
        <v>1374</v>
      </c>
      <c r="E732" s="1" t="s">
        <v>19</v>
      </c>
      <c r="F732" s="1" t="s">
        <v>20</v>
      </c>
      <c r="G732" s="1" t="s">
        <v>17</v>
      </c>
      <c r="H732" s="1" t="s">
        <v>212</v>
      </c>
      <c r="I732" s="1">
        <f>SUM(TCP[Packets])</f>
        <v>82620</v>
      </c>
      <c r="J732" s="1">
        <f>(C732/I732) *100</f>
        <v>3.6310820624546117E-3</v>
      </c>
      <c r="K732" s="1"/>
    </row>
    <row r="733" spans="1:11" x14ac:dyDescent="0.25">
      <c r="A733" s="1" t="s">
        <v>1750</v>
      </c>
      <c r="B733" s="1" t="s">
        <v>9</v>
      </c>
      <c r="C733" s="1">
        <v>3</v>
      </c>
      <c r="D733" s="1" t="s">
        <v>1374</v>
      </c>
      <c r="E733" s="1" t="s">
        <v>19</v>
      </c>
      <c r="F733" s="1" t="s">
        <v>20</v>
      </c>
      <c r="G733" s="1" t="s">
        <v>17</v>
      </c>
      <c r="H733" s="1" t="s">
        <v>212</v>
      </c>
      <c r="I733" s="1">
        <f>SUM(TCP[Packets])</f>
        <v>82620</v>
      </c>
      <c r="J733" s="1">
        <f>(C733/I733) *100</f>
        <v>3.6310820624546117E-3</v>
      </c>
      <c r="K733" s="1"/>
    </row>
    <row r="734" spans="1:11" x14ac:dyDescent="0.25">
      <c r="A734" s="1" t="s">
        <v>192</v>
      </c>
      <c r="B734" s="1" t="s">
        <v>2142</v>
      </c>
      <c r="C734" s="1">
        <v>3</v>
      </c>
      <c r="D734" s="1" t="s">
        <v>1374</v>
      </c>
      <c r="E734" s="1" t="s">
        <v>293</v>
      </c>
      <c r="F734" s="1" t="s">
        <v>1374</v>
      </c>
      <c r="G734" s="1" t="s">
        <v>179</v>
      </c>
      <c r="H734" s="1" t="s">
        <v>179</v>
      </c>
      <c r="I734" s="1">
        <f>SUM(TCP[Packets])</f>
        <v>82620</v>
      </c>
      <c r="J734" s="1">
        <f>(C734/I734) *100</f>
        <v>3.6310820624546117E-3</v>
      </c>
      <c r="K734" s="1"/>
    </row>
    <row r="735" spans="1:11" x14ac:dyDescent="0.25">
      <c r="A735" s="1" t="s">
        <v>192</v>
      </c>
      <c r="B735" s="1" t="s">
        <v>2185</v>
      </c>
      <c r="C735" s="1">
        <v>3</v>
      </c>
      <c r="D735" s="1" t="s">
        <v>1374</v>
      </c>
      <c r="E735" s="1" t="s">
        <v>17</v>
      </c>
      <c r="F735" s="1" t="s">
        <v>212</v>
      </c>
      <c r="G735" s="1" t="s">
        <v>19</v>
      </c>
      <c r="H735" s="1" t="s">
        <v>20</v>
      </c>
      <c r="I735" s="1">
        <f>SUM(TCP[Packets])</f>
        <v>82620</v>
      </c>
      <c r="J735" s="1">
        <f>(C735/I735) *100</f>
        <v>3.6310820624546117E-3</v>
      </c>
      <c r="K735" s="1"/>
    </row>
    <row r="736" spans="1:11" x14ac:dyDescent="0.25">
      <c r="A736" s="1" t="s">
        <v>192</v>
      </c>
      <c r="B736" s="1" t="s">
        <v>2191</v>
      </c>
      <c r="C736" s="1">
        <v>3</v>
      </c>
      <c r="D736" s="1" t="s">
        <v>1374</v>
      </c>
      <c r="E736" s="1" t="s">
        <v>17</v>
      </c>
      <c r="F736" s="1" t="s">
        <v>212</v>
      </c>
      <c r="G736" s="1" t="s">
        <v>19</v>
      </c>
      <c r="H736" s="1" t="s">
        <v>20</v>
      </c>
      <c r="I736" s="1">
        <f>SUM(TCP[Packets])</f>
        <v>82620</v>
      </c>
      <c r="J736" s="1">
        <f>(C736/I736) *100</f>
        <v>3.6310820624546117E-3</v>
      </c>
      <c r="K736" s="1"/>
    </row>
    <row r="737" spans="1:11" x14ac:dyDescent="0.25">
      <c r="A737" s="1" t="s">
        <v>192</v>
      </c>
      <c r="B737" s="1" t="s">
        <v>2249</v>
      </c>
      <c r="C737" s="1">
        <v>3</v>
      </c>
      <c r="D737" s="1" t="s">
        <v>1374</v>
      </c>
      <c r="E737" s="1" t="s">
        <v>17</v>
      </c>
      <c r="F737" s="1" t="s">
        <v>212</v>
      </c>
      <c r="G737" s="1" t="s">
        <v>19</v>
      </c>
      <c r="H737" s="1" t="s">
        <v>20</v>
      </c>
      <c r="I737" s="1">
        <f>SUM(TCP[Packets])</f>
        <v>82620</v>
      </c>
      <c r="J737" s="1">
        <f>(C737/I737) *100</f>
        <v>3.6310820624546117E-3</v>
      </c>
      <c r="K737" s="1"/>
    </row>
    <row r="738" spans="1:11" x14ac:dyDescent="0.25">
      <c r="A738" s="1" t="s">
        <v>192</v>
      </c>
      <c r="B738" s="1" t="s">
        <v>544</v>
      </c>
      <c r="C738" s="1">
        <v>3</v>
      </c>
      <c r="D738" s="1" t="s">
        <v>1374</v>
      </c>
      <c r="E738" s="1" t="s">
        <v>17</v>
      </c>
      <c r="F738" s="1" t="s">
        <v>212</v>
      </c>
      <c r="G738" s="1" t="s">
        <v>19</v>
      </c>
      <c r="H738" s="1" t="s">
        <v>20</v>
      </c>
      <c r="I738" s="1">
        <f>SUM(TCP[Packets])</f>
        <v>82620</v>
      </c>
      <c r="J738" s="1">
        <f>(C738/I738) *100</f>
        <v>3.6310820624546117E-3</v>
      </c>
      <c r="K738" s="1"/>
    </row>
    <row r="739" spans="1:11" x14ac:dyDescent="0.25">
      <c r="A739" s="1" t="s">
        <v>192</v>
      </c>
      <c r="B739" s="1" t="s">
        <v>2250</v>
      </c>
      <c r="C739" s="1">
        <v>3</v>
      </c>
      <c r="D739" s="1" t="s">
        <v>1374</v>
      </c>
      <c r="E739" s="1" t="s">
        <v>17</v>
      </c>
      <c r="F739" s="1" t="s">
        <v>212</v>
      </c>
      <c r="G739" s="1" t="s">
        <v>19</v>
      </c>
      <c r="H739" s="1" t="s">
        <v>20</v>
      </c>
      <c r="I739" s="1">
        <f>SUM(TCP[Packets])</f>
        <v>82620</v>
      </c>
      <c r="J739" s="1">
        <f>(C739/I739) *100</f>
        <v>3.6310820624546117E-3</v>
      </c>
      <c r="K739" s="1"/>
    </row>
    <row r="740" spans="1:11" x14ac:dyDescent="0.25">
      <c r="A740" s="1" t="s">
        <v>525</v>
      </c>
      <c r="B740" s="1" t="s">
        <v>2533</v>
      </c>
      <c r="C740" s="1">
        <v>3</v>
      </c>
      <c r="D740" s="1" t="s">
        <v>1367</v>
      </c>
      <c r="E740" s="1" t="s">
        <v>17</v>
      </c>
      <c r="F740" s="1" t="s">
        <v>890</v>
      </c>
      <c r="G740" s="1" t="s">
        <v>19</v>
      </c>
      <c r="H740" s="1" t="s">
        <v>20</v>
      </c>
      <c r="I740" s="1">
        <f>SUM(TCP[Packets])</f>
        <v>82620</v>
      </c>
      <c r="J740" s="1">
        <f>(C740/I740) *100</f>
        <v>3.6310820624546117E-3</v>
      </c>
      <c r="K740" s="1"/>
    </row>
    <row r="741" spans="1:11" x14ac:dyDescent="0.25">
      <c r="A741" s="1" t="s">
        <v>525</v>
      </c>
      <c r="B741" s="1" t="s">
        <v>2541</v>
      </c>
      <c r="C741" s="1">
        <v>3</v>
      </c>
      <c r="D741" s="1" t="s">
        <v>1367</v>
      </c>
      <c r="E741" s="1" t="s">
        <v>17</v>
      </c>
      <c r="F741" s="1" t="s">
        <v>890</v>
      </c>
      <c r="G741" s="1" t="s">
        <v>19</v>
      </c>
      <c r="H741" s="1" t="s">
        <v>20</v>
      </c>
      <c r="I741" s="1">
        <f>SUM(TCP[Packets])</f>
        <v>82620</v>
      </c>
      <c r="J741" s="1">
        <f>(C741/I741) *100</f>
        <v>3.6310820624546117E-3</v>
      </c>
      <c r="K741" s="1"/>
    </row>
    <row r="742" spans="1:11" x14ac:dyDescent="0.25">
      <c r="A742" s="1" t="s">
        <v>525</v>
      </c>
      <c r="B742" s="1" t="s">
        <v>2547</v>
      </c>
      <c r="C742" s="1">
        <v>3</v>
      </c>
      <c r="D742" s="1" t="s">
        <v>1367</v>
      </c>
      <c r="E742" s="1" t="s">
        <v>17</v>
      </c>
      <c r="F742" s="1" t="s">
        <v>890</v>
      </c>
      <c r="G742" s="1" t="s">
        <v>19</v>
      </c>
      <c r="H742" s="1" t="s">
        <v>20</v>
      </c>
      <c r="I742" s="1">
        <f>SUM(TCP[Packets])</f>
        <v>82620</v>
      </c>
      <c r="J742" s="1">
        <f>(C742/I742) *100</f>
        <v>3.6310820624546117E-3</v>
      </c>
      <c r="K742" s="1"/>
    </row>
    <row r="743" spans="1:11" x14ac:dyDescent="0.25">
      <c r="A743" s="1" t="s">
        <v>525</v>
      </c>
      <c r="B743" s="1" t="s">
        <v>2548</v>
      </c>
      <c r="C743" s="1">
        <v>3</v>
      </c>
      <c r="D743" s="1" t="s">
        <v>1367</v>
      </c>
      <c r="E743" s="1" t="s">
        <v>17</v>
      </c>
      <c r="F743" s="1" t="s">
        <v>890</v>
      </c>
      <c r="G743" s="1" t="s">
        <v>19</v>
      </c>
      <c r="H743" s="1" t="s">
        <v>20</v>
      </c>
      <c r="I743" s="1">
        <f>SUM(TCP[Packets])</f>
        <v>82620</v>
      </c>
      <c r="J743" s="1">
        <f>(C743/I743) *100</f>
        <v>3.6310820624546117E-3</v>
      </c>
      <c r="K743" s="1"/>
    </row>
    <row r="744" spans="1:11" x14ac:dyDescent="0.25">
      <c r="A744" s="1" t="s">
        <v>525</v>
      </c>
      <c r="B744" s="1" t="s">
        <v>2555</v>
      </c>
      <c r="C744" s="1">
        <v>3</v>
      </c>
      <c r="D744" s="1" t="s">
        <v>1367</v>
      </c>
      <c r="E744" s="1" t="s">
        <v>17</v>
      </c>
      <c r="F744" s="1" t="s">
        <v>890</v>
      </c>
      <c r="G744" s="1" t="s">
        <v>19</v>
      </c>
      <c r="H744" s="1" t="s">
        <v>20</v>
      </c>
      <c r="I744" s="1">
        <f>SUM(TCP[Packets])</f>
        <v>82620</v>
      </c>
      <c r="J744" s="1">
        <f>(C744/I744) *100</f>
        <v>3.6310820624546117E-3</v>
      </c>
      <c r="K744" s="1"/>
    </row>
    <row r="745" spans="1:11" x14ac:dyDescent="0.25">
      <c r="A745" s="1" t="s">
        <v>525</v>
      </c>
      <c r="B745" s="1" t="s">
        <v>2556</v>
      </c>
      <c r="C745" s="1">
        <v>3</v>
      </c>
      <c r="D745" s="1" t="s">
        <v>1367</v>
      </c>
      <c r="E745" s="1" t="s">
        <v>17</v>
      </c>
      <c r="F745" s="1" t="s">
        <v>890</v>
      </c>
      <c r="G745" s="1" t="s">
        <v>19</v>
      </c>
      <c r="H745" s="1" t="s">
        <v>20</v>
      </c>
      <c r="I745" s="1">
        <f>SUM(TCP[Packets])</f>
        <v>82620</v>
      </c>
      <c r="J745" s="1">
        <f>(C745/I745) *100</f>
        <v>3.6310820624546117E-3</v>
      </c>
      <c r="K745" s="1"/>
    </row>
    <row r="746" spans="1:11" x14ac:dyDescent="0.25">
      <c r="A746" s="1" t="s">
        <v>525</v>
      </c>
      <c r="B746" s="1" t="s">
        <v>2576</v>
      </c>
      <c r="C746" s="1">
        <v>3</v>
      </c>
      <c r="D746" s="1" t="s">
        <v>936</v>
      </c>
      <c r="E746" s="1" t="s">
        <v>19</v>
      </c>
      <c r="F746" s="1" t="s">
        <v>2558</v>
      </c>
      <c r="G746" s="1" t="s">
        <v>17</v>
      </c>
      <c r="H746" s="1" t="s">
        <v>212</v>
      </c>
      <c r="I746" s="1">
        <f>SUM(TCP[Packets])</f>
        <v>82620</v>
      </c>
      <c r="J746" s="1">
        <f>(C746/I746) *100</f>
        <v>3.6310820624546117E-3</v>
      </c>
      <c r="K746" s="1"/>
    </row>
    <row r="747" spans="1:11" x14ac:dyDescent="0.25">
      <c r="A747" s="1" t="s">
        <v>637</v>
      </c>
      <c r="B747" s="1" t="s">
        <v>3305</v>
      </c>
      <c r="C747" s="1">
        <v>3</v>
      </c>
      <c r="D747" s="1" t="s">
        <v>220</v>
      </c>
      <c r="E747" s="1" t="s">
        <v>17</v>
      </c>
      <c r="F747" s="1" t="s">
        <v>1638</v>
      </c>
      <c r="G747" s="1" t="s">
        <v>19</v>
      </c>
      <c r="H747" s="1" t="s">
        <v>295</v>
      </c>
      <c r="I747" s="1">
        <f>SUM(TCP[Packets])</f>
        <v>82620</v>
      </c>
      <c r="J747" s="1">
        <f>(C747/I747) *100</f>
        <v>3.6310820624546117E-3</v>
      </c>
      <c r="K747" s="1"/>
    </row>
    <row r="748" spans="1:11" x14ac:dyDescent="0.25">
      <c r="A748" s="1" t="s">
        <v>637</v>
      </c>
      <c r="B748" s="1" t="s">
        <v>3306</v>
      </c>
      <c r="C748" s="1">
        <v>3</v>
      </c>
      <c r="D748" s="1" t="s">
        <v>220</v>
      </c>
      <c r="E748" s="1" t="s">
        <v>17</v>
      </c>
      <c r="F748" s="1" t="s">
        <v>1638</v>
      </c>
      <c r="G748" s="1" t="s">
        <v>19</v>
      </c>
      <c r="H748" s="1" t="s">
        <v>295</v>
      </c>
      <c r="I748" s="1">
        <f>SUM(TCP[Packets])</f>
        <v>82620</v>
      </c>
      <c r="J748" s="1">
        <f>(C748/I748) *100</f>
        <v>3.6310820624546117E-3</v>
      </c>
      <c r="K748" s="1"/>
    </row>
    <row r="749" spans="1:11" x14ac:dyDescent="0.25">
      <c r="A749" s="1" t="s">
        <v>637</v>
      </c>
      <c r="B749" s="1" t="s">
        <v>3308</v>
      </c>
      <c r="C749" s="1">
        <v>3</v>
      </c>
      <c r="D749" s="1" t="s">
        <v>220</v>
      </c>
      <c r="E749" s="1" t="s">
        <v>17</v>
      </c>
      <c r="F749" s="1" t="s">
        <v>1638</v>
      </c>
      <c r="G749" s="1" t="s">
        <v>19</v>
      </c>
      <c r="H749" s="1" t="s">
        <v>295</v>
      </c>
      <c r="I749" s="1">
        <f>SUM(TCP[Packets])</f>
        <v>82620</v>
      </c>
      <c r="J749" s="1">
        <f>(C749/I749) *100</f>
        <v>3.6310820624546117E-3</v>
      </c>
      <c r="K749" s="1"/>
    </row>
    <row r="750" spans="1:11" x14ac:dyDescent="0.25">
      <c r="A750" s="1" t="s">
        <v>637</v>
      </c>
      <c r="B750" s="1" t="s">
        <v>267</v>
      </c>
      <c r="C750" s="1">
        <v>3</v>
      </c>
      <c r="D750" s="1" t="s">
        <v>220</v>
      </c>
      <c r="E750" s="1" t="s">
        <v>17</v>
      </c>
      <c r="F750" s="1" t="s">
        <v>1638</v>
      </c>
      <c r="G750" s="1" t="s">
        <v>19</v>
      </c>
      <c r="H750" s="1" t="s">
        <v>295</v>
      </c>
      <c r="I750" s="1">
        <f>SUM(TCP[Packets])</f>
        <v>82620</v>
      </c>
      <c r="J750" s="1">
        <f>(C750/I750) *100</f>
        <v>3.6310820624546117E-3</v>
      </c>
      <c r="K750" s="1"/>
    </row>
    <row r="751" spans="1:11" x14ac:dyDescent="0.25">
      <c r="A751" s="1" t="s">
        <v>637</v>
      </c>
      <c r="B751" s="1" t="s">
        <v>3309</v>
      </c>
      <c r="C751" s="1">
        <v>3</v>
      </c>
      <c r="D751" s="1" t="s">
        <v>220</v>
      </c>
      <c r="E751" s="1" t="s">
        <v>17</v>
      </c>
      <c r="F751" s="1" t="s">
        <v>1638</v>
      </c>
      <c r="G751" s="1" t="s">
        <v>19</v>
      </c>
      <c r="H751" s="1" t="s">
        <v>295</v>
      </c>
      <c r="I751" s="1">
        <f>SUM(TCP[Packets])</f>
        <v>82620</v>
      </c>
      <c r="J751" s="1">
        <f>(C751/I751) *100</f>
        <v>3.6310820624546117E-3</v>
      </c>
      <c r="K751" s="1"/>
    </row>
    <row r="752" spans="1:11" x14ac:dyDescent="0.25">
      <c r="A752" s="1" t="s">
        <v>637</v>
      </c>
      <c r="B752" s="1" t="s">
        <v>3310</v>
      </c>
      <c r="C752" s="1">
        <v>3</v>
      </c>
      <c r="D752" s="1" t="s">
        <v>220</v>
      </c>
      <c r="E752" s="1" t="s">
        <v>17</v>
      </c>
      <c r="F752" s="1" t="s">
        <v>1638</v>
      </c>
      <c r="G752" s="1" t="s">
        <v>19</v>
      </c>
      <c r="H752" s="1" t="s">
        <v>295</v>
      </c>
      <c r="I752" s="1">
        <f>SUM(TCP[Packets])</f>
        <v>82620</v>
      </c>
      <c r="J752" s="1">
        <f>(C752/I752) *100</f>
        <v>3.6310820624546117E-3</v>
      </c>
      <c r="K752" s="1"/>
    </row>
    <row r="753" spans="1:11" x14ac:dyDescent="0.25">
      <c r="A753" s="1" t="s">
        <v>637</v>
      </c>
      <c r="B753" s="1" t="s">
        <v>3311</v>
      </c>
      <c r="C753" s="1">
        <v>3</v>
      </c>
      <c r="D753" s="1" t="s">
        <v>220</v>
      </c>
      <c r="E753" s="1" t="s">
        <v>17</v>
      </c>
      <c r="F753" s="1" t="s">
        <v>1638</v>
      </c>
      <c r="G753" s="1" t="s">
        <v>19</v>
      </c>
      <c r="H753" s="1" t="s">
        <v>295</v>
      </c>
      <c r="I753" s="1">
        <f>SUM(TCP[Packets])</f>
        <v>82620</v>
      </c>
      <c r="J753" s="1">
        <f>(C753/I753) *100</f>
        <v>3.6310820624546117E-3</v>
      </c>
      <c r="K753" s="1"/>
    </row>
    <row r="754" spans="1:11" x14ac:dyDescent="0.25">
      <c r="A754" s="1" t="s">
        <v>637</v>
      </c>
      <c r="B754" s="1" t="s">
        <v>3313</v>
      </c>
      <c r="C754" s="1">
        <v>3</v>
      </c>
      <c r="D754" s="1" t="s">
        <v>220</v>
      </c>
      <c r="E754" s="1" t="s">
        <v>17</v>
      </c>
      <c r="F754" s="1" t="s">
        <v>1638</v>
      </c>
      <c r="G754" s="1" t="s">
        <v>19</v>
      </c>
      <c r="H754" s="1" t="s">
        <v>295</v>
      </c>
      <c r="I754" s="1">
        <f>SUM(TCP[Packets])</f>
        <v>82620</v>
      </c>
      <c r="J754" s="1">
        <f>(C754/I754) *100</f>
        <v>3.6310820624546117E-3</v>
      </c>
      <c r="K754" s="1"/>
    </row>
    <row r="755" spans="1:11" x14ac:dyDescent="0.25">
      <c r="A755" s="1" t="s">
        <v>637</v>
      </c>
      <c r="B755" s="1" t="s">
        <v>3314</v>
      </c>
      <c r="C755" s="1">
        <v>3</v>
      </c>
      <c r="D755" s="1" t="s">
        <v>220</v>
      </c>
      <c r="E755" s="1" t="s">
        <v>17</v>
      </c>
      <c r="F755" s="1" t="s">
        <v>1638</v>
      </c>
      <c r="G755" s="1" t="s">
        <v>19</v>
      </c>
      <c r="H755" s="1" t="s">
        <v>295</v>
      </c>
      <c r="I755" s="1">
        <f>SUM(TCP[Packets])</f>
        <v>82620</v>
      </c>
      <c r="J755" s="1">
        <f>(C755/I755) *100</f>
        <v>3.6310820624546117E-3</v>
      </c>
      <c r="K755" s="1"/>
    </row>
    <row r="756" spans="1:11" x14ac:dyDescent="0.25">
      <c r="A756" s="1" t="s">
        <v>637</v>
      </c>
      <c r="B756" s="1" t="s">
        <v>3315</v>
      </c>
      <c r="C756" s="1">
        <v>3</v>
      </c>
      <c r="D756" s="1" t="s">
        <v>220</v>
      </c>
      <c r="E756" s="1" t="s">
        <v>17</v>
      </c>
      <c r="F756" s="1" t="s">
        <v>1638</v>
      </c>
      <c r="G756" s="1" t="s">
        <v>19</v>
      </c>
      <c r="H756" s="1" t="s">
        <v>295</v>
      </c>
      <c r="I756" s="1">
        <f>SUM(TCP[Packets])</f>
        <v>82620</v>
      </c>
      <c r="J756" s="1">
        <f>(C756/I756) *100</f>
        <v>3.6310820624546117E-3</v>
      </c>
      <c r="K756" s="1"/>
    </row>
    <row r="757" spans="1:11" x14ac:dyDescent="0.25">
      <c r="A757" s="1" t="s">
        <v>637</v>
      </c>
      <c r="B757" s="1" t="s">
        <v>3316</v>
      </c>
      <c r="C757" s="1">
        <v>3</v>
      </c>
      <c r="D757" s="1" t="s">
        <v>220</v>
      </c>
      <c r="E757" s="1" t="s">
        <v>17</v>
      </c>
      <c r="F757" s="1" t="s">
        <v>1638</v>
      </c>
      <c r="G757" s="1" t="s">
        <v>19</v>
      </c>
      <c r="H757" s="1" t="s">
        <v>295</v>
      </c>
      <c r="I757" s="1">
        <f>SUM(TCP[Packets])</f>
        <v>82620</v>
      </c>
      <c r="J757" s="1">
        <f>(C757/I757) *100</f>
        <v>3.6310820624546117E-3</v>
      </c>
      <c r="K757" s="1"/>
    </row>
    <row r="758" spans="1:11" x14ac:dyDescent="0.25">
      <c r="A758" s="1" t="s">
        <v>637</v>
      </c>
      <c r="B758" s="1" t="s">
        <v>3317</v>
      </c>
      <c r="C758" s="1">
        <v>3</v>
      </c>
      <c r="D758" s="1" t="s">
        <v>220</v>
      </c>
      <c r="E758" s="1" t="s">
        <v>17</v>
      </c>
      <c r="F758" s="1" t="s">
        <v>1638</v>
      </c>
      <c r="G758" s="1" t="s">
        <v>19</v>
      </c>
      <c r="H758" s="1" t="s">
        <v>295</v>
      </c>
      <c r="I758" s="1">
        <f>SUM(TCP[Packets])</f>
        <v>82620</v>
      </c>
      <c r="J758" s="1">
        <f>(C758/I758) *100</f>
        <v>3.6310820624546117E-3</v>
      </c>
      <c r="K758" s="1"/>
    </row>
    <row r="759" spans="1:11" x14ac:dyDescent="0.25">
      <c r="A759" s="1" t="s">
        <v>637</v>
      </c>
      <c r="B759" s="1" t="s">
        <v>3319</v>
      </c>
      <c r="C759" s="1">
        <v>3</v>
      </c>
      <c r="D759" s="1" t="s">
        <v>220</v>
      </c>
      <c r="E759" s="1" t="s">
        <v>17</v>
      </c>
      <c r="F759" s="1" t="s">
        <v>1638</v>
      </c>
      <c r="G759" s="1" t="s">
        <v>19</v>
      </c>
      <c r="H759" s="1" t="s">
        <v>295</v>
      </c>
      <c r="I759" s="1">
        <f>SUM(TCP[Packets])</f>
        <v>82620</v>
      </c>
      <c r="J759" s="1">
        <f>(C759/I759) *100</f>
        <v>3.6310820624546117E-3</v>
      </c>
      <c r="K759" s="1"/>
    </row>
    <row r="760" spans="1:11" x14ac:dyDescent="0.25">
      <c r="A760" s="1" t="s">
        <v>637</v>
      </c>
      <c r="B760" s="1" t="s">
        <v>3332</v>
      </c>
      <c r="C760" s="1">
        <v>3</v>
      </c>
      <c r="D760" s="1" t="s">
        <v>220</v>
      </c>
      <c r="E760" s="1" t="s">
        <v>17</v>
      </c>
      <c r="F760" s="1" t="s">
        <v>1638</v>
      </c>
      <c r="G760" s="1" t="s">
        <v>19</v>
      </c>
      <c r="H760" s="1" t="s">
        <v>295</v>
      </c>
      <c r="I760" s="1">
        <f>SUM(TCP[Packets])</f>
        <v>82620</v>
      </c>
      <c r="J760" s="1">
        <f>(C760/I760) *100</f>
        <v>3.6310820624546117E-3</v>
      </c>
      <c r="K760" s="1"/>
    </row>
    <row r="761" spans="1:11" x14ac:dyDescent="0.25">
      <c r="A761" s="1" t="s">
        <v>637</v>
      </c>
      <c r="B761" s="1" t="s">
        <v>3334</v>
      </c>
      <c r="C761" s="1">
        <v>3</v>
      </c>
      <c r="D761" s="1" t="s">
        <v>220</v>
      </c>
      <c r="E761" s="1" t="s">
        <v>17</v>
      </c>
      <c r="F761" s="1" t="s">
        <v>1638</v>
      </c>
      <c r="G761" s="1" t="s">
        <v>19</v>
      </c>
      <c r="H761" s="1" t="s">
        <v>295</v>
      </c>
      <c r="I761" s="1">
        <f>SUM(TCP[Packets])</f>
        <v>82620</v>
      </c>
      <c r="J761" s="1">
        <f>(C761/I761) *100</f>
        <v>3.6310820624546117E-3</v>
      </c>
      <c r="K761" s="1"/>
    </row>
    <row r="762" spans="1:11" x14ac:dyDescent="0.25">
      <c r="A762" s="1" t="s">
        <v>637</v>
      </c>
      <c r="B762" s="1" t="s">
        <v>3343</v>
      </c>
      <c r="C762" s="1">
        <v>3</v>
      </c>
      <c r="D762" s="1" t="s">
        <v>220</v>
      </c>
      <c r="E762" s="1" t="s">
        <v>17</v>
      </c>
      <c r="F762" s="1" t="s">
        <v>1638</v>
      </c>
      <c r="G762" s="1" t="s">
        <v>19</v>
      </c>
      <c r="H762" s="1" t="s">
        <v>295</v>
      </c>
      <c r="I762" s="1">
        <f>SUM(TCP[Packets])</f>
        <v>82620</v>
      </c>
      <c r="J762" s="1">
        <f>(C762/I762) *100</f>
        <v>3.6310820624546117E-3</v>
      </c>
      <c r="K762" s="1"/>
    </row>
    <row r="763" spans="1:11" x14ac:dyDescent="0.25">
      <c r="A763" s="1" t="s">
        <v>889</v>
      </c>
      <c r="B763" s="1" t="s">
        <v>9</v>
      </c>
      <c r="C763" s="1">
        <v>3</v>
      </c>
      <c r="D763" s="1" t="s">
        <v>220</v>
      </c>
      <c r="E763" s="1" t="s">
        <v>19</v>
      </c>
      <c r="F763" s="1" t="s">
        <v>295</v>
      </c>
      <c r="G763" s="1" t="s">
        <v>17</v>
      </c>
      <c r="H763" s="1" t="s">
        <v>1638</v>
      </c>
      <c r="I763" s="1">
        <f>SUM(TCP[Packets])</f>
        <v>82620</v>
      </c>
      <c r="J763" s="1">
        <f>(C763/I763) *100</f>
        <v>3.6310820624546117E-3</v>
      </c>
      <c r="K763" s="1"/>
    </row>
    <row r="764" spans="1:11" x14ac:dyDescent="0.25">
      <c r="A764" s="1" t="s">
        <v>1914</v>
      </c>
      <c r="B764" s="1" t="s">
        <v>9</v>
      </c>
      <c r="C764" s="1">
        <v>3</v>
      </c>
      <c r="D764" s="1" t="s">
        <v>220</v>
      </c>
      <c r="E764" s="1" t="s">
        <v>19</v>
      </c>
      <c r="F764" s="1" t="s">
        <v>295</v>
      </c>
      <c r="G764" s="1" t="s">
        <v>17</v>
      </c>
      <c r="H764" s="1" t="s">
        <v>1638</v>
      </c>
      <c r="I764" s="1">
        <f>SUM(TCP[Packets])</f>
        <v>82620</v>
      </c>
      <c r="J764" s="1">
        <f>(C764/I764) *100</f>
        <v>3.6310820624546117E-3</v>
      </c>
      <c r="K764" s="1"/>
    </row>
    <row r="765" spans="1:11" x14ac:dyDescent="0.25">
      <c r="A765" s="1" t="s">
        <v>908</v>
      </c>
      <c r="B765" s="1" t="s">
        <v>9</v>
      </c>
      <c r="C765" s="1">
        <v>3</v>
      </c>
      <c r="D765" s="1" t="s">
        <v>220</v>
      </c>
      <c r="E765" s="1" t="s">
        <v>19</v>
      </c>
      <c r="F765" s="1" t="s">
        <v>295</v>
      </c>
      <c r="G765" s="1" t="s">
        <v>17</v>
      </c>
      <c r="H765" s="1" t="s">
        <v>1638</v>
      </c>
      <c r="I765" s="1">
        <f>SUM(TCP[Packets])</f>
        <v>82620</v>
      </c>
      <c r="J765" s="1">
        <f>(C765/I765) *100</f>
        <v>3.6310820624546117E-3</v>
      </c>
      <c r="K765" s="1"/>
    </row>
    <row r="766" spans="1:11" x14ac:dyDescent="0.25">
      <c r="A766" s="1" t="s">
        <v>1958</v>
      </c>
      <c r="B766" s="1" t="s">
        <v>9</v>
      </c>
      <c r="C766" s="1">
        <v>3</v>
      </c>
      <c r="D766" s="1" t="s">
        <v>220</v>
      </c>
      <c r="E766" s="1" t="s">
        <v>19</v>
      </c>
      <c r="F766" s="1" t="s">
        <v>295</v>
      </c>
      <c r="G766" s="1" t="s">
        <v>17</v>
      </c>
      <c r="H766" s="1" t="s">
        <v>1638</v>
      </c>
      <c r="I766" s="1">
        <f>SUM(TCP[Packets])</f>
        <v>82620</v>
      </c>
      <c r="J766" s="1">
        <f>(C766/I766) *100</f>
        <v>3.6310820624546117E-3</v>
      </c>
      <c r="K766" s="1"/>
    </row>
    <row r="767" spans="1:11" x14ac:dyDescent="0.25">
      <c r="A767" s="1" t="s">
        <v>525</v>
      </c>
      <c r="B767" s="1" t="s">
        <v>2557</v>
      </c>
      <c r="C767" s="1">
        <v>2</v>
      </c>
      <c r="D767" s="1" t="s">
        <v>1069</v>
      </c>
      <c r="E767" s="1" t="s">
        <v>19</v>
      </c>
      <c r="F767" s="1" t="s">
        <v>2558</v>
      </c>
      <c r="G767" s="1" t="s">
        <v>19</v>
      </c>
      <c r="H767" s="1" t="s">
        <v>20</v>
      </c>
      <c r="I767" s="1">
        <f>SUM(TCP[Packets])</f>
        <v>82620</v>
      </c>
      <c r="J767" s="1">
        <f>(C767/I767) *100</f>
        <v>2.4207213749697408E-3</v>
      </c>
      <c r="K767" s="1"/>
    </row>
    <row r="768" spans="1:11" x14ac:dyDescent="0.25">
      <c r="A768" s="1" t="s">
        <v>1925</v>
      </c>
      <c r="B768" s="1" t="s">
        <v>9</v>
      </c>
      <c r="C768" s="1">
        <v>2</v>
      </c>
      <c r="D768" s="1" t="s">
        <v>330</v>
      </c>
      <c r="E768" s="1" t="s">
        <v>179</v>
      </c>
      <c r="F768" s="1" t="s">
        <v>179</v>
      </c>
      <c r="G768" s="1" t="s">
        <v>17</v>
      </c>
      <c r="H768" s="1" t="s">
        <v>330</v>
      </c>
      <c r="I768" s="1">
        <f>SUM(TCP[Packets])</f>
        <v>82620</v>
      </c>
      <c r="J768" s="1">
        <f>(C768/I768) *100</f>
        <v>2.4207213749697408E-3</v>
      </c>
      <c r="K768" s="1"/>
    </row>
    <row r="769" spans="1:11" x14ac:dyDescent="0.25">
      <c r="A769" s="1" t="s">
        <v>1933</v>
      </c>
      <c r="B769" s="1" t="s">
        <v>9</v>
      </c>
      <c r="C769" s="1">
        <v>2</v>
      </c>
      <c r="D769" s="1" t="s">
        <v>330</v>
      </c>
      <c r="E769" s="1" t="s">
        <v>179</v>
      </c>
      <c r="F769" s="1" t="s">
        <v>179</v>
      </c>
      <c r="G769" s="1" t="s">
        <v>17</v>
      </c>
      <c r="H769" s="1" t="s">
        <v>330</v>
      </c>
      <c r="I769" s="1">
        <f>SUM(TCP[Packets])</f>
        <v>82620</v>
      </c>
      <c r="J769" s="1">
        <f>(C769/I769) *100</f>
        <v>2.4207213749697408E-3</v>
      </c>
      <c r="K769" s="1"/>
    </row>
    <row r="770" spans="1:11" x14ac:dyDescent="0.25">
      <c r="A770" s="1" t="s">
        <v>1964</v>
      </c>
      <c r="B770" s="1" t="s">
        <v>9</v>
      </c>
      <c r="C770" s="1">
        <v>2</v>
      </c>
      <c r="D770" s="1" t="s">
        <v>330</v>
      </c>
      <c r="E770" s="1" t="s">
        <v>179</v>
      </c>
      <c r="F770" s="1" t="s">
        <v>179</v>
      </c>
      <c r="G770" s="1" t="s">
        <v>17</v>
      </c>
      <c r="H770" s="1" t="s">
        <v>330</v>
      </c>
      <c r="I770" s="1">
        <f>SUM(TCP[Packets])</f>
        <v>82620</v>
      </c>
      <c r="J770" s="1">
        <f>(C770/I770) *100</f>
        <v>2.4207213749697408E-3</v>
      </c>
      <c r="K770" s="1"/>
    </row>
    <row r="771" spans="1:11" x14ac:dyDescent="0.25">
      <c r="A771" s="1" t="s">
        <v>1978</v>
      </c>
      <c r="B771" s="1" t="s">
        <v>9</v>
      </c>
      <c r="C771" s="1">
        <v>2</v>
      </c>
      <c r="D771" s="1" t="s">
        <v>330</v>
      </c>
      <c r="E771" s="1" t="s">
        <v>179</v>
      </c>
      <c r="F771" s="1" t="s">
        <v>179</v>
      </c>
      <c r="G771" s="1" t="s">
        <v>17</v>
      </c>
      <c r="H771" s="1" t="s">
        <v>330</v>
      </c>
      <c r="I771" s="1">
        <f>SUM(TCP[Packets])</f>
        <v>82620</v>
      </c>
      <c r="J771" s="1">
        <f>(C771/I771) *100</f>
        <v>2.4207213749697408E-3</v>
      </c>
      <c r="K771" s="1"/>
    </row>
    <row r="772" spans="1:11" x14ac:dyDescent="0.25">
      <c r="A772" s="1" t="s">
        <v>1988</v>
      </c>
      <c r="B772" s="1" t="s">
        <v>9</v>
      </c>
      <c r="C772" s="1">
        <v>2</v>
      </c>
      <c r="D772" s="1" t="s">
        <v>330</v>
      </c>
      <c r="E772" s="1" t="s">
        <v>179</v>
      </c>
      <c r="F772" s="1" t="s">
        <v>179</v>
      </c>
      <c r="G772" s="1" t="s">
        <v>17</v>
      </c>
      <c r="H772" s="1" t="s">
        <v>330</v>
      </c>
      <c r="I772" s="1">
        <f>SUM(TCP[Packets])</f>
        <v>82620</v>
      </c>
      <c r="J772" s="1">
        <f>(C772/I772) *100</f>
        <v>2.4207213749697408E-3</v>
      </c>
      <c r="K772" s="1"/>
    </row>
    <row r="773" spans="1:11" x14ac:dyDescent="0.25">
      <c r="A773" s="1" t="s">
        <v>525</v>
      </c>
      <c r="B773" s="1" t="s">
        <v>2540</v>
      </c>
      <c r="C773" s="1">
        <v>1</v>
      </c>
      <c r="D773" s="1" t="s">
        <v>20</v>
      </c>
      <c r="E773" s="1" t="s">
        <v>179</v>
      </c>
      <c r="F773" s="1" t="s">
        <v>179</v>
      </c>
      <c r="G773" s="1" t="s">
        <v>19</v>
      </c>
      <c r="H773" s="1" t="s">
        <v>20</v>
      </c>
      <c r="I773" s="1">
        <f>SUM(TCP[Packets])</f>
        <v>82620</v>
      </c>
      <c r="J773" s="1">
        <f>(C773/I773) *100</f>
        <v>1.2103606874848704E-3</v>
      </c>
      <c r="K773" s="1"/>
    </row>
    <row r="774" spans="1:11" x14ac:dyDescent="0.25">
      <c r="A774" s="1" t="s">
        <v>525</v>
      </c>
      <c r="B774" s="1" t="s">
        <v>2574</v>
      </c>
      <c r="C774" s="1">
        <v>1</v>
      </c>
      <c r="D774" s="1" t="s">
        <v>20</v>
      </c>
      <c r="E774" s="1" t="s">
        <v>179</v>
      </c>
      <c r="F774" s="1" t="s">
        <v>179</v>
      </c>
      <c r="G774" s="1" t="s">
        <v>19</v>
      </c>
      <c r="H774" s="1" t="s">
        <v>20</v>
      </c>
      <c r="I774" s="1">
        <f>SUM(TCP[Packets])</f>
        <v>82620</v>
      </c>
      <c r="J774" s="1">
        <f>(C774/I774) *100</f>
        <v>1.2103606874848704E-3</v>
      </c>
      <c r="K774" s="1"/>
    </row>
    <row r="775" spans="1:11" x14ac:dyDescent="0.25">
      <c r="A775" s="1" t="s">
        <v>525</v>
      </c>
      <c r="B775" s="1" t="s">
        <v>2577</v>
      </c>
      <c r="C775" s="1">
        <v>1</v>
      </c>
      <c r="D775" s="1" t="s">
        <v>20</v>
      </c>
      <c r="E775" s="1" t="s">
        <v>179</v>
      </c>
      <c r="F775" s="1" t="s">
        <v>179</v>
      </c>
      <c r="G775" s="1" t="s">
        <v>19</v>
      </c>
      <c r="H775" s="1" t="s">
        <v>20</v>
      </c>
      <c r="I775" s="1">
        <f>SUM(TCP[Packets])</f>
        <v>82620</v>
      </c>
      <c r="J775" s="1">
        <f>(C775/I775) *100</f>
        <v>1.2103606874848704E-3</v>
      </c>
      <c r="K775" s="1"/>
    </row>
    <row r="776" spans="1:11" x14ac:dyDescent="0.25">
      <c r="A776" s="1" t="s">
        <v>525</v>
      </c>
      <c r="B776" s="1" t="s">
        <v>2579</v>
      </c>
      <c r="C776" s="1">
        <v>1</v>
      </c>
      <c r="D776" s="1" t="s">
        <v>20</v>
      </c>
      <c r="E776" s="1" t="s">
        <v>179</v>
      </c>
      <c r="F776" s="1" t="s">
        <v>179</v>
      </c>
      <c r="G776" s="1" t="s">
        <v>19</v>
      </c>
      <c r="H776" s="1" t="s">
        <v>20</v>
      </c>
      <c r="I776" s="1">
        <f>SUM(TCP[Packets])</f>
        <v>82620</v>
      </c>
      <c r="J776" s="1">
        <f>(C776/I776) *100</f>
        <v>1.2103606874848704E-3</v>
      </c>
      <c r="K776" s="1"/>
    </row>
    <row r="777" spans="1:11" x14ac:dyDescent="0.25">
      <c r="A777" s="1" t="s">
        <v>1857</v>
      </c>
      <c r="B777" s="1" t="s">
        <v>3175</v>
      </c>
      <c r="C777" s="1">
        <v>1</v>
      </c>
      <c r="D777" s="1" t="s">
        <v>260</v>
      </c>
      <c r="E777" s="1" t="s">
        <v>19</v>
      </c>
      <c r="F777" s="1" t="s">
        <v>260</v>
      </c>
      <c r="G777" s="1" t="s">
        <v>179</v>
      </c>
      <c r="H777" s="1" t="s">
        <v>179</v>
      </c>
      <c r="I777" s="1">
        <f>SUM(TCP[Packets])</f>
        <v>82620</v>
      </c>
      <c r="J777" s="1">
        <f>(C777/I777) *100</f>
        <v>1.2103606874848704E-3</v>
      </c>
      <c r="K777" s="1"/>
    </row>
    <row r="778" spans="1:11" x14ac:dyDescent="0.25">
      <c r="A778" s="1" t="s">
        <v>1857</v>
      </c>
      <c r="B778" s="1" t="s">
        <v>3176</v>
      </c>
      <c r="C778" s="1">
        <v>1</v>
      </c>
      <c r="D778" s="1" t="s">
        <v>260</v>
      </c>
      <c r="E778" s="1" t="s">
        <v>19</v>
      </c>
      <c r="F778" s="1" t="s">
        <v>260</v>
      </c>
      <c r="G778" s="1" t="s">
        <v>179</v>
      </c>
      <c r="H778" s="1" t="s">
        <v>179</v>
      </c>
      <c r="I778" s="1">
        <f>SUM(TCP[Packets])</f>
        <v>82620</v>
      </c>
      <c r="J778" s="1">
        <f>(C778/I778) *100</f>
        <v>1.2103606874848704E-3</v>
      </c>
      <c r="K778" s="1"/>
    </row>
    <row r="779" spans="1:11" x14ac:dyDescent="0.25">
      <c r="A779" s="1" t="s">
        <v>1857</v>
      </c>
      <c r="B779" s="1" t="s">
        <v>3177</v>
      </c>
      <c r="C779" s="1">
        <v>1</v>
      </c>
      <c r="D779" s="1" t="s">
        <v>260</v>
      </c>
      <c r="E779" s="1" t="s">
        <v>19</v>
      </c>
      <c r="F779" s="1" t="s">
        <v>260</v>
      </c>
      <c r="G779" s="1" t="s">
        <v>179</v>
      </c>
      <c r="H779" s="1" t="s">
        <v>179</v>
      </c>
      <c r="I779" s="1">
        <f>SUM(TCP[Packets])</f>
        <v>82620</v>
      </c>
      <c r="J779" s="1">
        <f>(C779/I779) *100</f>
        <v>1.2103606874848704E-3</v>
      </c>
      <c r="K779" s="1"/>
    </row>
    <row r="780" spans="1:11" x14ac:dyDescent="0.25">
      <c r="A780" s="1" t="s">
        <v>1857</v>
      </c>
      <c r="B780" s="1" t="s">
        <v>3178</v>
      </c>
      <c r="C780" s="1">
        <v>1</v>
      </c>
      <c r="D780" s="1" t="s">
        <v>260</v>
      </c>
      <c r="E780" s="1" t="s">
        <v>19</v>
      </c>
      <c r="F780" s="1" t="s">
        <v>260</v>
      </c>
      <c r="G780" s="1" t="s">
        <v>179</v>
      </c>
      <c r="H780" s="1" t="s">
        <v>179</v>
      </c>
      <c r="I780" s="1">
        <f>SUM(TCP[Packets])</f>
        <v>82620</v>
      </c>
      <c r="J780" s="1">
        <f>(C780/I780) *100</f>
        <v>1.2103606874848704E-3</v>
      </c>
      <c r="K780" s="1"/>
    </row>
    <row r="781" spans="1:11" x14ac:dyDescent="0.25">
      <c r="A781" s="1" t="s">
        <v>1857</v>
      </c>
      <c r="B781" s="1" t="s">
        <v>3179</v>
      </c>
      <c r="C781" s="1">
        <v>1</v>
      </c>
      <c r="D781" s="1" t="s">
        <v>260</v>
      </c>
      <c r="E781" s="1" t="s">
        <v>19</v>
      </c>
      <c r="F781" s="1" t="s">
        <v>260</v>
      </c>
      <c r="G781" s="1" t="s">
        <v>179</v>
      </c>
      <c r="H781" s="1" t="s">
        <v>179</v>
      </c>
      <c r="I781" s="1">
        <f>SUM(TCP[Packets])</f>
        <v>82620</v>
      </c>
      <c r="J781" s="1">
        <f>(C781/I781) *100</f>
        <v>1.2103606874848704E-3</v>
      </c>
      <c r="K781" s="1"/>
    </row>
    <row r="782" spans="1:11" x14ac:dyDescent="0.25">
      <c r="A782" s="1" t="s">
        <v>1857</v>
      </c>
      <c r="B782" s="1" t="s">
        <v>3180</v>
      </c>
      <c r="C782" s="1">
        <v>1</v>
      </c>
      <c r="D782" s="1" t="s">
        <v>260</v>
      </c>
      <c r="E782" s="1" t="s">
        <v>19</v>
      </c>
      <c r="F782" s="1" t="s">
        <v>260</v>
      </c>
      <c r="G782" s="1" t="s">
        <v>179</v>
      </c>
      <c r="H782" s="1" t="s">
        <v>179</v>
      </c>
      <c r="I782" s="1">
        <f>SUM(TCP[Packets])</f>
        <v>82620</v>
      </c>
      <c r="J782" s="1">
        <f>(C782/I782) *100</f>
        <v>1.2103606874848704E-3</v>
      </c>
      <c r="K782" s="1"/>
    </row>
    <row r="783" spans="1:11" x14ac:dyDescent="0.25">
      <c r="A783" s="1" t="s">
        <v>1857</v>
      </c>
      <c r="B783" s="1" t="s">
        <v>3181</v>
      </c>
      <c r="C783" s="1">
        <v>1</v>
      </c>
      <c r="D783" s="1" t="s">
        <v>260</v>
      </c>
      <c r="E783" s="1" t="s">
        <v>19</v>
      </c>
      <c r="F783" s="1" t="s">
        <v>260</v>
      </c>
      <c r="G783" s="1" t="s">
        <v>179</v>
      </c>
      <c r="H783" s="1" t="s">
        <v>179</v>
      </c>
      <c r="I783" s="1">
        <f>SUM(TCP[Packets])</f>
        <v>82620</v>
      </c>
      <c r="J783" s="1">
        <f>(C783/I783) *100</f>
        <v>1.2103606874848704E-3</v>
      </c>
      <c r="K783" s="1"/>
    </row>
    <row r="784" spans="1:11" x14ac:dyDescent="0.25">
      <c r="A784" s="1" t="s">
        <v>1857</v>
      </c>
      <c r="B784" s="1" t="s">
        <v>3182</v>
      </c>
      <c r="C784" s="1">
        <v>1</v>
      </c>
      <c r="D784" s="1" t="s">
        <v>260</v>
      </c>
      <c r="E784" s="1" t="s">
        <v>19</v>
      </c>
      <c r="F784" s="1" t="s">
        <v>260</v>
      </c>
      <c r="G784" s="1" t="s">
        <v>179</v>
      </c>
      <c r="H784" s="1" t="s">
        <v>179</v>
      </c>
      <c r="I784" s="1">
        <f>SUM(TCP[Packets])</f>
        <v>82620</v>
      </c>
      <c r="J784" s="1">
        <f>(C784/I784) *100</f>
        <v>1.2103606874848704E-3</v>
      </c>
      <c r="K784" s="1"/>
    </row>
    <row r="785" spans="1:11" x14ac:dyDescent="0.25">
      <c r="A785" s="1" t="s">
        <v>1857</v>
      </c>
      <c r="B785" s="1" t="s">
        <v>3183</v>
      </c>
      <c r="C785" s="1">
        <v>1</v>
      </c>
      <c r="D785" s="1" t="s">
        <v>260</v>
      </c>
      <c r="E785" s="1" t="s">
        <v>19</v>
      </c>
      <c r="F785" s="1" t="s">
        <v>260</v>
      </c>
      <c r="G785" s="1" t="s">
        <v>179</v>
      </c>
      <c r="H785" s="1" t="s">
        <v>179</v>
      </c>
      <c r="I785" s="1">
        <f>SUM(TCP[Packets])</f>
        <v>82620</v>
      </c>
      <c r="J785" s="1">
        <f>(C785/I785) *100</f>
        <v>1.2103606874848704E-3</v>
      </c>
      <c r="K785" s="1"/>
    </row>
    <row r="786" spans="1:11" x14ac:dyDescent="0.25">
      <c r="A786" s="1" t="s">
        <v>1857</v>
      </c>
      <c r="B786" s="1" t="s">
        <v>3184</v>
      </c>
      <c r="C786" s="1">
        <v>1</v>
      </c>
      <c r="D786" s="1" t="s">
        <v>260</v>
      </c>
      <c r="E786" s="1" t="s">
        <v>19</v>
      </c>
      <c r="F786" s="1" t="s">
        <v>260</v>
      </c>
      <c r="G786" s="1" t="s">
        <v>179</v>
      </c>
      <c r="H786" s="1" t="s">
        <v>179</v>
      </c>
      <c r="I786" s="1">
        <f>SUM(TCP[Packets])</f>
        <v>82620</v>
      </c>
      <c r="J786" s="1">
        <f>(C786/I786) *100</f>
        <v>1.2103606874848704E-3</v>
      </c>
      <c r="K786" s="1"/>
    </row>
    <row r="787" spans="1:11" x14ac:dyDescent="0.25">
      <c r="A787" s="1" t="s">
        <v>1857</v>
      </c>
      <c r="B787" s="1" t="s">
        <v>3185</v>
      </c>
      <c r="C787" s="1">
        <v>1</v>
      </c>
      <c r="D787" s="1" t="s">
        <v>260</v>
      </c>
      <c r="E787" s="1" t="s">
        <v>19</v>
      </c>
      <c r="F787" s="1" t="s">
        <v>260</v>
      </c>
      <c r="G787" s="1" t="s">
        <v>179</v>
      </c>
      <c r="H787" s="1" t="s">
        <v>179</v>
      </c>
      <c r="I787" s="1">
        <f>SUM(TCP[Packets])</f>
        <v>82620</v>
      </c>
      <c r="J787" s="1">
        <f>(C787/I787) *100</f>
        <v>1.2103606874848704E-3</v>
      </c>
      <c r="K787" s="1"/>
    </row>
    <row r="788" spans="1:11" x14ac:dyDescent="0.25">
      <c r="A788" s="1" t="s">
        <v>1857</v>
      </c>
      <c r="B788" s="1" t="s">
        <v>3186</v>
      </c>
      <c r="C788" s="1">
        <v>1</v>
      </c>
      <c r="D788" s="1" t="s">
        <v>260</v>
      </c>
      <c r="E788" s="1" t="s">
        <v>19</v>
      </c>
      <c r="F788" s="1" t="s">
        <v>260</v>
      </c>
      <c r="G788" s="1" t="s">
        <v>179</v>
      </c>
      <c r="H788" s="1" t="s">
        <v>179</v>
      </c>
      <c r="I788" s="1">
        <f>SUM(TCP[Packets])</f>
        <v>82620</v>
      </c>
      <c r="J788" s="1">
        <f>(C788/I788) *100</f>
        <v>1.2103606874848704E-3</v>
      </c>
      <c r="K788" s="1"/>
    </row>
    <row r="789" spans="1:11" x14ac:dyDescent="0.25">
      <c r="A789" s="1" t="s">
        <v>1857</v>
      </c>
      <c r="B789" s="1" t="s">
        <v>3187</v>
      </c>
      <c r="C789" s="1">
        <v>1</v>
      </c>
      <c r="D789" s="1" t="s">
        <v>260</v>
      </c>
      <c r="E789" s="1" t="s">
        <v>19</v>
      </c>
      <c r="F789" s="1" t="s">
        <v>260</v>
      </c>
      <c r="G789" s="1" t="s">
        <v>179</v>
      </c>
      <c r="H789" s="1" t="s">
        <v>179</v>
      </c>
      <c r="I789" s="1">
        <f>SUM(TCP[Packets])</f>
        <v>82620</v>
      </c>
      <c r="J789" s="1">
        <f>(C789/I789) *100</f>
        <v>1.2103606874848704E-3</v>
      </c>
      <c r="K789" s="1"/>
    </row>
    <row r="790" spans="1:11" x14ac:dyDescent="0.25">
      <c r="A790" s="1" t="s">
        <v>1857</v>
      </c>
      <c r="B790" s="1" t="s">
        <v>3188</v>
      </c>
      <c r="C790" s="1">
        <v>1</v>
      </c>
      <c r="D790" s="1" t="s">
        <v>260</v>
      </c>
      <c r="E790" s="1" t="s">
        <v>19</v>
      </c>
      <c r="F790" s="1" t="s">
        <v>260</v>
      </c>
      <c r="G790" s="1" t="s">
        <v>179</v>
      </c>
      <c r="H790" s="1" t="s">
        <v>179</v>
      </c>
      <c r="I790" s="1">
        <f>SUM(TCP[Packets])</f>
        <v>82620</v>
      </c>
      <c r="J790" s="1">
        <f>(C790/I790) *100</f>
        <v>1.2103606874848704E-3</v>
      </c>
      <c r="K790" s="1"/>
    </row>
    <row r="791" spans="1:11" x14ac:dyDescent="0.25">
      <c r="A791" s="1" t="s">
        <v>1857</v>
      </c>
      <c r="B791" s="1" t="s">
        <v>3189</v>
      </c>
      <c r="C791" s="1">
        <v>1</v>
      </c>
      <c r="D791" s="1" t="s">
        <v>260</v>
      </c>
      <c r="E791" s="1" t="s">
        <v>19</v>
      </c>
      <c r="F791" s="1" t="s">
        <v>260</v>
      </c>
      <c r="G791" s="1" t="s">
        <v>179</v>
      </c>
      <c r="H791" s="1" t="s">
        <v>179</v>
      </c>
      <c r="I791" s="1">
        <f>SUM(TCP[Packets])</f>
        <v>82620</v>
      </c>
      <c r="J791" s="1">
        <f>(C791/I791) *100</f>
        <v>1.2103606874848704E-3</v>
      </c>
      <c r="K791" s="1"/>
    </row>
    <row r="792" spans="1:11" x14ac:dyDescent="0.25">
      <c r="A792" s="1" t="s">
        <v>1857</v>
      </c>
      <c r="B792" s="1" t="s">
        <v>3190</v>
      </c>
      <c r="C792" s="1">
        <v>1</v>
      </c>
      <c r="D792" s="1" t="s">
        <v>260</v>
      </c>
      <c r="E792" s="1" t="s">
        <v>19</v>
      </c>
      <c r="F792" s="1" t="s">
        <v>260</v>
      </c>
      <c r="G792" s="1" t="s">
        <v>179</v>
      </c>
      <c r="H792" s="1" t="s">
        <v>179</v>
      </c>
      <c r="I792" s="1">
        <f>SUM(TCP[Packets])</f>
        <v>82620</v>
      </c>
      <c r="J792" s="1">
        <f>(C792/I792) *100</f>
        <v>1.2103606874848704E-3</v>
      </c>
      <c r="K792" s="1"/>
    </row>
    <row r="793" spans="1:11" x14ac:dyDescent="0.25">
      <c r="A793" s="1" t="s">
        <v>1857</v>
      </c>
      <c r="B793" s="1" t="s">
        <v>3191</v>
      </c>
      <c r="C793" s="1">
        <v>1</v>
      </c>
      <c r="D793" s="1" t="s">
        <v>260</v>
      </c>
      <c r="E793" s="1" t="s">
        <v>19</v>
      </c>
      <c r="F793" s="1" t="s">
        <v>260</v>
      </c>
      <c r="G793" s="1" t="s">
        <v>179</v>
      </c>
      <c r="H793" s="1" t="s">
        <v>179</v>
      </c>
      <c r="I793" s="1">
        <f>SUM(TCP[Packets])</f>
        <v>82620</v>
      </c>
      <c r="J793" s="1">
        <f>(C793/I793) *100</f>
        <v>1.2103606874848704E-3</v>
      </c>
      <c r="K793" s="1"/>
    </row>
    <row r="794" spans="1:11" x14ac:dyDescent="0.25">
      <c r="A794" s="1" t="s">
        <v>1857</v>
      </c>
      <c r="B794" s="1" t="s">
        <v>3192</v>
      </c>
      <c r="C794" s="1">
        <v>1</v>
      </c>
      <c r="D794" s="1" t="s">
        <v>260</v>
      </c>
      <c r="E794" s="1" t="s">
        <v>19</v>
      </c>
      <c r="F794" s="1" t="s">
        <v>260</v>
      </c>
      <c r="G794" s="1" t="s">
        <v>179</v>
      </c>
      <c r="H794" s="1" t="s">
        <v>179</v>
      </c>
      <c r="I794" s="1">
        <f>SUM(TCP[Packets])</f>
        <v>82620</v>
      </c>
      <c r="J794" s="1">
        <f>(C794/I794) *100</f>
        <v>1.2103606874848704E-3</v>
      </c>
      <c r="K794" s="1"/>
    </row>
    <row r="795" spans="1:11" x14ac:dyDescent="0.25">
      <c r="A795" s="1" t="s">
        <v>1857</v>
      </c>
      <c r="B795" s="1" t="s">
        <v>943</v>
      </c>
      <c r="C795" s="1">
        <v>1</v>
      </c>
      <c r="D795" s="1" t="s">
        <v>260</v>
      </c>
      <c r="E795" s="1" t="s">
        <v>19</v>
      </c>
      <c r="F795" s="1" t="s">
        <v>260</v>
      </c>
      <c r="G795" s="1" t="s">
        <v>179</v>
      </c>
      <c r="H795" s="1" t="s">
        <v>179</v>
      </c>
      <c r="I795" s="1">
        <f>SUM(TCP[Packets])</f>
        <v>82620</v>
      </c>
      <c r="J795" s="1">
        <f>(C795/I795) *100</f>
        <v>1.2103606874848704E-3</v>
      </c>
      <c r="K795" s="1"/>
    </row>
    <row r="796" spans="1:11" x14ac:dyDescent="0.25">
      <c r="A796" s="1" t="s">
        <v>1857</v>
      </c>
      <c r="B796" s="1" t="s">
        <v>3193</v>
      </c>
      <c r="C796" s="1">
        <v>1</v>
      </c>
      <c r="D796" s="1" t="s">
        <v>260</v>
      </c>
      <c r="E796" s="1" t="s">
        <v>19</v>
      </c>
      <c r="F796" s="1" t="s">
        <v>260</v>
      </c>
      <c r="G796" s="1" t="s">
        <v>179</v>
      </c>
      <c r="H796" s="1" t="s">
        <v>179</v>
      </c>
      <c r="I796" s="1">
        <f>SUM(TCP[Packets])</f>
        <v>82620</v>
      </c>
      <c r="J796" s="1">
        <f>(C796/I796) *100</f>
        <v>1.2103606874848704E-3</v>
      </c>
      <c r="K796" s="1"/>
    </row>
    <row r="797" spans="1:11" x14ac:dyDescent="0.25">
      <c r="A797" s="1" t="s">
        <v>1857</v>
      </c>
      <c r="B797" s="1" t="s">
        <v>3194</v>
      </c>
      <c r="C797" s="1">
        <v>1</v>
      </c>
      <c r="D797" s="1" t="s">
        <v>260</v>
      </c>
      <c r="E797" s="1" t="s">
        <v>19</v>
      </c>
      <c r="F797" s="1" t="s">
        <v>260</v>
      </c>
      <c r="G797" s="1" t="s">
        <v>179</v>
      </c>
      <c r="H797" s="1" t="s">
        <v>179</v>
      </c>
      <c r="I797" s="1">
        <f>SUM(TCP[Packets])</f>
        <v>82620</v>
      </c>
      <c r="J797" s="1">
        <f>(C797/I797) *100</f>
        <v>1.2103606874848704E-3</v>
      </c>
      <c r="K797" s="1"/>
    </row>
    <row r="798" spans="1:11" x14ac:dyDescent="0.25">
      <c r="A798" s="1" t="s">
        <v>1857</v>
      </c>
      <c r="B798" s="1" t="s">
        <v>3195</v>
      </c>
      <c r="C798" s="1">
        <v>1</v>
      </c>
      <c r="D798" s="1" t="s">
        <v>260</v>
      </c>
      <c r="E798" s="1" t="s">
        <v>19</v>
      </c>
      <c r="F798" s="1" t="s">
        <v>260</v>
      </c>
      <c r="G798" s="1" t="s">
        <v>179</v>
      </c>
      <c r="H798" s="1" t="s">
        <v>179</v>
      </c>
      <c r="I798" s="1">
        <f>SUM(TCP[Packets])</f>
        <v>82620</v>
      </c>
      <c r="J798" s="1">
        <f>(C798/I798) *100</f>
        <v>1.2103606874848704E-3</v>
      </c>
      <c r="K798" s="1"/>
    </row>
    <row r="799" spans="1:11" x14ac:dyDescent="0.25">
      <c r="A799" s="1" t="s">
        <v>1857</v>
      </c>
      <c r="B799" s="1" t="s">
        <v>3196</v>
      </c>
      <c r="C799" s="1">
        <v>1</v>
      </c>
      <c r="D799" s="1" t="s">
        <v>260</v>
      </c>
      <c r="E799" s="1" t="s">
        <v>19</v>
      </c>
      <c r="F799" s="1" t="s">
        <v>260</v>
      </c>
      <c r="G799" s="1" t="s">
        <v>179</v>
      </c>
      <c r="H799" s="1" t="s">
        <v>179</v>
      </c>
      <c r="I799" s="1">
        <f>SUM(TCP[Packets])</f>
        <v>82620</v>
      </c>
      <c r="J799" s="1">
        <f>(C799/I799) *100</f>
        <v>1.2103606874848704E-3</v>
      </c>
      <c r="K799" s="1"/>
    </row>
    <row r="800" spans="1:11" x14ac:dyDescent="0.25">
      <c r="A800" s="1" t="s">
        <v>1857</v>
      </c>
      <c r="B800" s="1" t="s">
        <v>3197</v>
      </c>
      <c r="C800" s="1">
        <v>1</v>
      </c>
      <c r="D800" s="1" t="s">
        <v>260</v>
      </c>
      <c r="E800" s="1" t="s">
        <v>19</v>
      </c>
      <c r="F800" s="1" t="s">
        <v>260</v>
      </c>
      <c r="G800" s="1" t="s">
        <v>179</v>
      </c>
      <c r="H800" s="1" t="s">
        <v>179</v>
      </c>
      <c r="I800" s="1">
        <f>SUM(TCP[Packets])</f>
        <v>82620</v>
      </c>
      <c r="J800" s="1">
        <f>(C800/I800) *100</f>
        <v>1.2103606874848704E-3</v>
      </c>
      <c r="K800" s="1"/>
    </row>
    <row r="801" spans="1:11" x14ac:dyDescent="0.25">
      <c r="A801" s="1" t="s">
        <v>1857</v>
      </c>
      <c r="B801" s="1" t="s">
        <v>3198</v>
      </c>
      <c r="C801" s="1">
        <v>1</v>
      </c>
      <c r="D801" s="1" t="s">
        <v>260</v>
      </c>
      <c r="E801" s="1" t="s">
        <v>19</v>
      </c>
      <c r="F801" s="1" t="s">
        <v>260</v>
      </c>
      <c r="G801" s="1" t="s">
        <v>179</v>
      </c>
      <c r="H801" s="1" t="s">
        <v>179</v>
      </c>
      <c r="I801" s="1">
        <f>SUM(TCP[Packets])</f>
        <v>82620</v>
      </c>
      <c r="J801" s="1">
        <f>(C801/I801) *100</f>
        <v>1.2103606874848704E-3</v>
      </c>
      <c r="K801" s="1"/>
    </row>
    <row r="802" spans="1:11" x14ac:dyDescent="0.25">
      <c r="A802" s="1" t="s">
        <v>1857</v>
      </c>
      <c r="B802" s="1" t="s">
        <v>3199</v>
      </c>
      <c r="C802" s="1">
        <v>1</v>
      </c>
      <c r="D802" s="1" t="s">
        <v>260</v>
      </c>
      <c r="E802" s="1" t="s">
        <v>19</v>
      </c>
      <c r="F802" s="1" t="s">
        <v>260</v>
      </c>
      <c r="G802" s="1" t="s">
        <v>179</v>
      </c>
      <c r="H802" s="1" t="s">
        <v>179</v>
      </c>
      <c r="I802" s="1">
        <f>SUM(TCP[Packets])</f>
        <v>82620</v>
      </c>
      <c r="J802" s="1">
        <f>(C802/I802) *100</f>
        <v>1.2103606874848704E-3</v>
      </c>
      <c r="K802" s="1"/>
    </row>
    <row r="803" spans="1:11" x14ac:dyDescent="0.25">
      <c r="A803" s="1" t="s">
        <v>1857</v>
      </c>
      <c r="B803" s="1" t="s">
        <v>3200</v>
      </c>
      <c r="C803" s="1">
        <v>1</v>
      </c>
      <c r="D803" s="1" t="s">
        <v>260</v>
      </c>
      <c r="E803" s="1" t="s">
        <v>19</v>
      </c>
      <c r="F803" s="1" t="s">
        <v>260</v>
      </c>
      <c r="G803" s="1" t="s">
        <v>179</v>
      </c>
      <c r="H803" s="1" t="s">
        <v>179</v>
      </c>
      <c r="I803" s="1">
        <f>SUM(TCP[Packets])</f>
        <v>82620</v>
      </c>
      <c r="J803" s="1">
        <f>(C803/I803) *100</f>
        <v>1.2103606874848704E-3</v>
      </c>
      <c r="K803" s="1"/>
    </row>
    <row r="804" spans="1:11" x14ac:dyDescent="0.25">
      <c r="A804" s="1" t="s">
        <v>1857</v>
      </c>
      <c r="B804" s="1" t="s">
        <v>3201</v>
      </c>
      <c r="C804" s="1">
        <v>1</v>
      </c>
      <c r="D804" s="1" t="s">
        <v>260</v>
      </c>
      <c r="E804" s="1" t="s">
        <v>19</v>
      </c>
      <c r="F804" s="1" t="s">
        <v>260</v>
      </c>
      <c r="G804" s="1" t="s">
        <v>179</v>
      </c>
      <c r="H804" s="1" t="s">
        <v>179</v>
      </c>
      <c r="I804" s="1">
        <f>SUM(TCP[Packets])</f>
        <v>82620</v>
      </c>
      <c r="J804" s="1">
        <f>(C804/I804) *100</f>
        <v>1.2103606874848704E-3</v>
      </c>
      <c r="K804" s="1"/>
    </row>
    <row r="805" spans="1:11" x14ac:dyDescent="0.25">
      <c r="A805" s="1" t="s">
        <v>1857</v>
      </c>
      <c r="B805" s="1" t="s">
        <v>3205</v>
      </c>
      <c r="C805" s="1">
        <v>1</v>
      </c>
      <c r="D805" s="1" t="s">
        <v>260</v>
      </c>
      <c r="E805" s="1" t="s">
        <v>19</v>
      </c>
      <c r="F805" s="1" t="s">
        <v>260</v>
      </c>
      <c r="G805" s="1" t="s">
        <v>179</v>
      </c>
      <c r="H805" s="1" t="s">
        <v>179</v>
      </c>
      <c r="I805" s="1">
        <f>SUM(TCP[Packets])</f>
        <v>82620</v>
      </c>
      <c r="J805" s="1">
        <f>(C805/I805) *100</f>
        <v>1.2103606874848704E-3</v>
      </c>
      <c r="K805" s="1"/>
    </row>
    <row r="806" spans="1:11" x14ac:dyDescent="0.25">
      <c r="A806" s="1" t="s">
        <v>1857</v>
      </c>
      <c r="B806" s="1" t="s">
        <v>3206</v>
      </c>
      <c r="C806" s="1">
        <v>1</v>
      </c>
      <c r="D806" s="1" t="s">
        <v>260</v>
      </c>
      <c r="E806" s="1" t="s">
        <v>19</v>
      </c>
      <c r="F806" s="1" t="s">
        <v>260</v>
      </c>
      <c r="G806" s="1" t="s">
        <v>179</v>
      </c>
      <c r="H806" s="1" t="s">
        <v>179</v>
      </c>
      <c r="I806" s="1">
        <f>SUM(TCP[Packets])</f>
        <v>82620</v>
      </c>
      <c r="J806" s="1">
        <f>(C806/I806) *100</f>
        <v>1.2103606874848704E-3</v>
      </c>
      <c r="K806" s="1"/>
    </row>
    <row r="807" spans="1:11" x14ac:dyDescent="0.25">
      <c r="A807" s="1" t="s">
        <v>1857</v>
      </c>
      <c r="B807" s="1" t="s">
        <v>3207</v>
      </c>
      <c r="C807" s="1">
        <v>1</v>
      </c>
      <c r="D807" s="1" t="s">
        <v>260</v>
      </c>
      <c r="E807" s="1" t="s">
        <v>19</v>
      </c>
      <c r="F807" s="1" t="s">
        <v>260</v>
      </c>
      <c r="G807" s="1" t="s">
        <v>179</v>
      </c>
      <c r="H807" s="1" t="s">
        <v>179</v>
      </c>
      <c r="I807" s="1">
        <f>SUM(TCP[Packets])</f>
        <v>82620</v>
      </c>
      <c r="J807" s="1">
        <f>(C807/I807) *100</f>
        <v>1.2103606874848704E-3</v>
      </c>
      <c r="K807" s="1"/>
    </row>
    <row r="808" spans="1:11" x14ac:dyDescent="0.25">
      <c r="A808" s="1" t="s">
        <v>1857</v>
      </c>
      <c r="B808" s="1" t="s">
        <v>3208</v>
      </c>
      <c r="C808" s="1">
        <v>1</v>
      </c>
      <c r="D808" s="1" t="s">
        <v>260</v>
      </c>
      <c r="E808" s="1" t="s">
        <v>19</v>
      </c>
      <c r="F808" s="1" t="s">
        <v>260</v>
      </c>
      <c r="G808" s="1" t="s">
        <v>179</v>
      </c>
      <c r="H808" s="1" t="s">
        <v>179</v>
      </c>
      <c r="I808" s="1">
        <f>SUM(TCP[Packets])</f>
        <v>82620</v>
      </c>
      <c r="J808" s="1">
        <f>(C808/I808) *100</f>
        <v>1.2103606874848704E-3</v>
      </c>
      <c r="K808" s="1"/>
    </row>
    <row r="809" spans="1:11" x14ac:dyDescent="0.25">
      <c r="A809" s="1" t="s">
        <v>1857</v>
      </c>
      <c r="B809" s="1" t="s">
        <v>3209</v>
      </c>
      <c r="C809" s="1">
        <v>1</v>
      </c>
      <c r="D809" s="1" t="s">
        <v>260</v>
      </c>
      <c r="E809" s="1" t="s">
        <v>19</v>
      </c>
      <c r="F809" s="1" t="s">
        <v>260</v>
      </c>
      <c r="G809" s="1" t="s">
        <v>179</v>
      </c>
      <c r="H809" s="1" t="s">
        <v>179</v>
      </c>
      <c r="I809" s="1">
        <f>SUM(TCP[Packets])</f>
        <v>82620</v>
      </c>
      <c r="J809" s="1">
        <f>(C809/I809) *100</f>
        <v>1.2103606874848704E-3</v>
      </c>
      <c r="K809" s="1"/>
    </row>
    <row r="810" spans="1:11" x14ac:dyDescent="0.25">
      <c r="A810" s="1" t="s">
        <v>1857</v>
      </c>
      <c r="B810" s="1" t="s">
        <v>3210</v>
      </c>
      <c r="C810" s="1">
        <v>1</v>
      </c>
      <c r="D810" s="1" t="s">
        <v>260</v>
      </c>
      <c r="E810" s="1" t="s">
        <v>19</v>
      </c>
      <c r="F810" s="1" t="s">
        <v>260</v>
      </c>
      <c r="G810" s="1" t="s">
        <v>179</v>
      </c>
      <c r="H810" s="1" t="s">
        <v>179</v>
      </c>
      <c r="I810" s="1">
        <f>SUM(TCP[Packets])</f>
        <v>82620</v>
      </c>
      <c r="J810" s="1">
        <f>(C810/I810) *100</f>
        <v>1.2103606874848704E-3</v>
      </c>
      <c r="K810" s="1"/>
    </row>
    <row r="811" spans="1:11" x14ac:dyDescent="0.25">
      <c r="A811" s="1" t="s">
        <v>1857</v>
      </c>
      <c r="B811" s="1" t="s">
        <v>3211</v>
      </c>
      <c r="C811" s="1">
        <v>1</v>
      </c>
      <c r="D811" s="1" t="s">
        <v>260</v>
      </c>
      <c r="E811" s="1" t="s">
        <v>19</v>
      </c>
      <c r="F811" s="1" t="s">
        <v>260</v>
      </c>
      <c r="G811" s="1" t="s">
        <v>179</v>
      </c>
      <c r="H811" s="1" t="s">
        <v>179</v>
      </c>
      <c r="I811" s="1">
        <f>SUM(TCP[Packets])</f>
        <v>82620</v>
      </c>
      <c r="J811" s="1">
        <f>(C811/I811) *100</f>
        <v>1.2103606874848704E-3</v>
      </c>
      <c r="K811" s="1"/>
    </row>
    <row r="812" spans="1:11" x14ac:dyDescent="0.25">
      <c r="A812" s="1" t="s">
        <v>1857</v>
      </c>
      <c r="B812" s="1" t="s">
        <v>3212</v>
      </c>
      <c r="C812" s="1">
        <v>1</v>
      </c>
      <c r="D812" s="1" t="s">
        <v>260</v>
      </c>
      <c r="E812" s="1" t="s">
        <v>19</v>
      </c>
      <c r="F812" s="1" t="s">
        <v>260</v>
      </c>
      <c r="G812" s="1" t="s">
        <v>179</v>
      </c>
      <c r="H812" s="1" t="s">
        <v>179</v>
      </c>
      <c r="I812" s="1">
        <f>SUM(TCP[Packets])</f>
        <v>82620</v>
      </c>
      <c r="J812" s="1">
        <f>(C812/I812) *100</f>
        <v>1.2103606874848704E-3</v>
      </c>
      <c r="K812" s="1"/>
    </row>
    <row r="813" spans="1:11" x14ac:dyDescent="0.25">
      <c r="A813" s="1" t="s">
        <v>1857</v>
      </c>
      <c r="B813" s="1" t="s">
        <v>3213</v>
      </c>
      <c r="C813" s="1">
        <v>1</v>
      </c>
      <c r="D813" s="1" t="s">
        <v>260</v>
      </c>
      <c r="E813" s="1" t="s">
        <v>19</v>
      </c>
      <c r="F813" s="1" t="s">
        <v>260</v>
      </c>
      <c r="G813" s="1" t="s">
        <v>179</v>
      </c>
      <c r="H813" s="1" t="s">
        <v>179</v>
      </c>
      <c r="I813" s="1">
        <f>SUM(TCP[Packets])</f>
        <v>82620</v>
      </c>
      <c r="J813" s="1">
        <f>(C813/I813) *100</f>
        <v>1.2103606874848704E-3</v>
      </c>
      <c r="K813" s="1"/>
    </row>
    <row r="814" spans="1:11" x14ac:dyDescent="0.25">
      <c r="A814" s="1" t="s">
        <v>1857</v>
      </c>
      <c r="B814" s="1" t="s">
        <v>3214</v>
      </c>
      <c r="C814" s="1">
        <v>1</v>
      </c>
      <c r="D814" s="1" t="s">
        <v>260</v>
      </c>
      <c r="E814" s="1" t="s">
        <v>19</v>
      </c>
      <c r="F814" s="1" t="s">
        <v>260</v>
      </c>
      <c r="G814" s="1" t="s">
        <v>179</v>
      </c>
      <c r="H814" s="1" t="s">
        <v>179</v>
      </c>
      <c r="I814" s="1">
        <f>SUM(TCP[Packets])</f>
        <v>82620</v>
      </c>
      <c r="J814" s="1">
        <f>(C814/I814) *100</f>
        <v>1.2103606874848704E-3</v>
      </c>
      <c r="K814" s="1"/>
    </row>
    <row r="815" spans="1:11" x14ac:dyDescent="0.25">
      <c r="A815" s="1" t="s">
        <v>1857</v>
      </c>
      <c r="B815" s="1" t="s">
        <v>3215</v>
      </c>
      <c r="C815" s="1">
        <v>1</v>
      </c>
      <c r="D815" s="1" t="s">
        <v>260</v>
      </c>
      <c r="E815" s="1" t="s">
        <v>19</v>
      </c>
      <c r="F815" s="1" t="s">
        <v>260</v>
      </c>
      <c r="G815" s="1" t="s">
        <v>179</v>
      </c>
      <c r="H815" s="1" t="s">
        <v>179</v>
      </c>
      <c r="I815" s="1">
        <f>SUM(TCP[Packets])</f>
        <v>82620</v>
      </c>
      <c r="J815" s="1">
        <f>(C815/I815) *100</f>
        <v>1.2103606874848704E-3</v>
      </c>
      <c r="K815" s="1"/>
    </row>
    <row r="816" spans="1:11" x14ac:dyDescent="0.25">
      <c r="A816" s="1" t="s">
        <v>1857</v>
      </c>
      <c r="B816" s="1" t="s">
        <v>3216</v>
      </c>
      <c r="C816" s="1">
        <v>1</v>
      </c>
      <c r="D816" s="1" t="s">
        <v>260</v>
      </c>
      <c r="E816" s="1" t="s">
        <v>19</v>
      </c>
      <c r="F816" s="1" t="s">
        <v>260</v>
      </c>
      <c r="G816" s="1" t="s">
        <v>179</v>
      </c>
      <c r="H816" s="1" t="s">
        <v>179</v>
      </c>
      <c r="I816" s="1">
        <f>SUM(TCP[Packets])</f>
        <v>82620</v>
      </c>
      <c r="J816" s="1">
        <f>(C816/I816) *100</f>
        <v>1.2103606874848704E-3</v>
      </c>
      <c r="K816" s="1"/>
    </row>
    <row r="817" spans="1:11" x14ac:dyDescent="0.25">
      <c r="A817" s="1" t="s">
        <v>1857</v>
      </c>
      <c r="B817" s="1" t="s">
        <v>3217</v>
      </c>
      <c r="C817" s="1">
        <v>1</v>
      </c>
      <c r="D817" s="1" t="s">
        <v>260</v>
      </c>
      <c r="E817" s="1" t="s">
        <v>19</v>
      </c>
      <c r="F817" s="1" t="s">
        <v>260</v>
      </c>
      <c r="G817" s="1" t="s">
        <v>179</v>
      </c>
      <c r="H817" s="1" t="s">
        <v>179</v>
      </c>
      <c r="I817" s="1">
        <f>SUM(TCP[Packets])</f>
        <v>82620</v>
      </c>
      <c r="J817" s="1">
        <f>(C817/I817) *100</f>
        <v>1.2103606874848704E-3</v>
      </c>
      <c r="K817" s="1"/>
    </row>
    <row r="818" spans="1:11" x14ac:dyDescent="0.25">
      <c r="A818" s="1" t="s">
        <v>1857</v>
      </c>
      <c r="B818" s="1" t="s">
        <v>3218</v>
      </c>
      <c r="C818" s="1">
        <v>1</v>
      </c>
      <c r="D818" s="1" t="s">
        <v>260</v>
      </c>
      <c r="E818" s="1" t="s">
        <v>19</v>
      </c>
      <c r="F818" s="1" t="s">
        <v>260</v>
      </c>
      <c r="G818" s="1" t="s">
        <v>179</v>
      </c>
      <c r="H818" s="1" t="s">
        <v>179</v>
      </c>
      <c r="I818" s="1">
        <f>SUM(TCP[Packets])</f>
        <v>82620</v>
      </c>
      <c r="J818" s="1">
        <f>(C818/I818) *100</f>
        <v>1.2103606874848704E-3</v>
      </c>
      <c r="K818" s="1"/>
    </row>
    <row r="819" spans="1:11" x14ac:dyDescent="0.25">
      <c r="A819" s="1" t="s">
        <v>1857</v>
      </c>
      <c r="B819" s="1" t="s">
        <v>3219</v>
      </c>
      <c r="C819" s="1">
        <v>1</v>
      </c>
      <c r="D819" s="1" t="s">
        <v>260</v>
      </c>
      <c r="E819" s="1" t="s">
        <v>19</v>
      </c>
      <c r="F819" s="1" t="s">
        <v>260</v>
      </c>
      <c r="G819" s="1" t="s">
        <v>179</v>
      </c>
      <c r="H819" s="1" t="s">
        <v>179</v>
      </c>
      <c r="I819" s="1">
        <f>SUM(TCP[Packets])</f>
        <v>82620</v>
      </c>
      <c r="J819" s="1">
        <f>(C819/I819) *100</f>
        <v>1.2103606874848704E-3</v>
      </c>
      <c r="K819" s="1"/>
    </row>
    <row r="820" spans="1:11" x14ac:dyDescent="0.25">
      <c r="A820" s="1" t="s">
        <v>1857</v>
      </c>
      <c r="B820" s="1" t="s">
        <v>3220</v>
      </c>
      <c r="C820" s="1">
        <v>1</v>
      </c>
      <c r="D820" s="1" t="s">
        <v>260</v>
      </c>
      <c r="E820" s="1" t="s">
        <v>19</v>
      </c>
      <c r="F820" s="1" t="s">
        <v>260</v>
      </c>
      <c r="G820" s="1" t="s">
        <v>179</v>
      </c>
      <c r="H820" s="1" t="s">
        <v>179</v>
      </c>
      <c r="I820" s="1">
        <f>SUM(TCP[Packets])</f>
        <v>82620</v>
      </c>
      <c r="J820" s="1">
        <f>(C820/I820) *100</f>
        <v>1.2103606874848704E-3</v>
      </c>
      <c r="K820" s="1"/>
    </row>
    <row r="821" spans="1:11" x14ac:dyDescent="0.25">
      <c r="A821" s="1" t="s">
        <v>1857</v>
      </c>
      <c r="B821" s="1" t="s">
        <v>3221</v>
      </c>
      <c r="C821" s="1">
        <v>1</v>
      </c>
      <c r="D821" s="1" t="s">
        <v>260</v>
      </c>
      <c r="E821" s="1" t="s">
        <v>19</v>
      </c>
      <c r="F821" s="1" t="s">
        <v>260</v>
      </c>
      <c r="G821" s="1" t="s">
        <v>179</v>
      </c>
      <c r="H821" s="1" t="s">
        <v>179</v>
      </c>
      <c r="I821" s="1">
        <f>SUM(TCP[Packets])</f>
        <v>82620</v>
      </c>
      <c r="J821" s="1">
        <f>(C821/I821) *100</f>
        <v>1.2103606874848704E-3</v>
      </c>
      <c r="K821" s="1"/>
    </row>
    <row r="822" spans="1:11" x14ac:dyDescent="0.25">
      <c r="A822" s="1" t="s">
        <v>1857</v>
      </c>
      <c r="B822" s="1" t="s">
        <v>3222</v>
      </c>
      <c r="C822" s="1">
        <v>1</v>
      </c>
      <c r="D822" s="1" t="s">
        <v>260</v>
      </c>
      <c r="E822" s="1" t="s">
        <v>19</v>
      </c>
      <c r="F822" s="1" t="s">
        <v>260</v>
      </c>
      <c r="G822" s="1" t="s">
        <v>179</v>
      </c>
      <c r="H822" s="1" t="s">
        <v>179</v>
      </c>
      <c r="I822" s="1">
        <f>SUM(TCP[Packets])</f>
        <v>82620</v>
      </c>
      <c r="J822" s="1">
        <f>(C822/I822) *100</f>
        <v>1.2103606874848704E-3</v>
      </c>
      <c r="K822" s="1"/>
    </row>
    <row r="823" spans="1:11" x14ac:dyDescent="0.25">
      <c r="A823" s="1" t="s">
        <v>1857</v>
      </c>
      <c r="B823" s="1" t="s">
        <v>3223</v>
      </c>
      <c r="C823" s="1">
        <v>1</v>
      </c>
      <c r="D823" s="1" t="s">
        <v>260</v>
      </c>
      <c r="E823" s="1" t="s">
        <v>19</v>
      </c>
      <c r="F823" s="1" t="s">
        <v>260</v>
      </c>
      <c r="G823" s="1" t="s">
        <v>179</v>
      </c>
      <c r="H823" s="1" t="s">
        <v>179</v>
      </c>
      <c r="I823" s="1">
        <f>SUM(TCP[Packets])</f>
        <v>82620</v>
      </c>
      <c r="J823" s="1">
        <f>(C823/I823) *100</f>
        <v>1.2103606874848704E-3</v>
      </c>
      <c r="K823" s="1"/>
    </row>
    <row r="824" spans="1:11" x14ac:dyDescent="0.25">
      <c r="A824" s="1" t="s">
        <v>1857</v>
      </c>
      <c r="B824" s="1" t="s">
        <v>3225</v>
      </c>
      <c r="C824" s="1">
        <v>1</v>
      </c>
      <c r="D824" s="1" t="s">
        <v>260</v>
      </c>
      <c r="E824" s="1" t="s">
        <v>19</v>
      </c>
      <c r="F824" s="1" t="s">
        <v>260</v>
      </c>
      <c r="G824" s="1" t="s">
        <v>179</v>
      </c>
      <c r="H824" s="1" t="s">
        <v>179</v>
      </c>
      <c r="I824" s="1">
        <f>SUM(TCP[Packets])</f>
        <v>82620</v>
      </c>
      <c r="J824" s="1">
        <f>(C824/I824) *100</f>
        <v>1.2103606874848704E-3</v>
      </c>
      <c r="K824" s="1"/>
    </row>
    <row r="825" spans="1:11" x14ac:dyDescent="0.25">
      <c r="A825" s="1" t="s">
        <v>1857</v>
      </c>
      <c r="B825" s="1" t="s">
        <v>3226</v>
      </c>
      <c r="C825" s="1">
        <v>1</v>
      </c>
      <c r="D825" s="1" t="s">
        <v>260</v>
      </c>
      <c r="E825" s="1" t="s">
        <v>19</v>
      </c>
      <c r="F825" s="1" t="s">
        <v>260</v>
      </c>
      <c r="G825" s="1" t="s">
        <v>179</v>
      </c>
      <c r="H825" s="1" t="s">
        <v>179</v>
      </c>
      <c r="I825" s="1">
        <f>SUM(TCP[Packets])</f>
        <v>82620</v>
      </c>
      <c r="J825" s="1">
        <f>(C825/I825) *100</f>
        <v>1.2103606874848704E-3</v>
      </c>
      <c r="K825" s="1"/>
    </row>
    <row r="826" spans="1:11" x14ac:dyDescent="0.25">
      <c r="A826" s="1" t="s">
        <v>1857</v>
      </c>
      <c r="B826" s="1" t="s">
        <v>3230</v>
      </c>
      <c r="C826" s="1">
        <v>1</v>
      </c>
      <c r="D826" s="1" t="s">
        <v>260</v>
      </c>
      <c r="E826" s="1" t="s">
        <v>19</v>
      </c>
      <c r="F826" s="1" t="s">
        <v>260</v>
      </c>
      <c r="G826" s="1" t="s">
        <v>179</v>
      </c>
      <c r="H826" s="1" t="s">
        <v>179</v>
      </c>
      <c r="I826" s="1">
        <f>SUM(TCP[Packets])</f>
        <v>82620</v>
      </c>
      <c r="J826" s="1">
        <f>(C826/I826) *100</f>
        <v>1.2103606874848704E-3</v>
      </c>
      <c r="K826" s="1"/>
    </row>
    <row r="827" spans="1:11" x14ac:dyDescent="0.25">
      <c r="A827" s="1" t="s">
        <v>1857</v>
      </c>
      <c r="B827" s="1" t="s">
        <v>3231</v>
      </c>
      <c r="C827" s="1">
        <v>1</v>
      </c>
      <c r="D827" s="1" t="s">
        <v>260</v>
      </c>
      <c r="E827" s="1" t="s">
        <v>19</v>
      </c>
      <c r="F827" s="1" t="s">
        <v>260</v>
      </c>
      <c r="G827" s="1" t="s">
        <v>179</v>
      </c>
      <c r="H827" s="1" t="s">
        <v>179</v>
      </c>
      <c r="I827" s="1">
        <f>SUM(TCP[Packets])</f>
        <v>82620</v>
      </c>
      <c r="J827" s="1">
        <f>(C827/I827) *100</f>
        <v>1.2103606874848704E-3</v>
      </c>
      <c r="K827" s="1"/>
    </row>
    <row r="828" spans="1:11" x14ac:dyDescent="0.25">
      <c r="A828" s="1" t="s">
        <v>1857</v>
      </c>
      <c r="B828" s="1" t="s">
        <v>3243</v>
      </c>
      <c r="C828" s="1">
        <v>1</v>
      </c>
      <c r="D828" s="1" t="s">
        <v>260</v>
      </c>
      <c r="E828" s="1" t="s">
        <v>19</v>
      </c>
      <c r="F828" s="1" t="s">
        <v>260</v>
      </c>
      <c r="G828" s="1" t="s">
        <v>179</v>
      </c>
      <c r="H828" s="1" t="s">
        <v>179</v>
      </c>
      <c r="I828" s="1">
        <f>SUM(TCP[Packets])</f>
        <v>82620</v>
      </c>
      <c r="J828" s="1">
        <f>(C828/I828) *100</f>
        <v>1.2103606874848704E-3</v>
      </c>
      <c r="K828" s="1"/>
    </row>
    <row r="829" spans="1:11" x14ac:dyDescent="0.25">
      <c r="A829" s="1" t="s">
        <v>1857</v>
      </c>
      <c r="B829" s="1" t="s">
        <v>3244</v>
      </c>
      <c r="C829" s="1">
        <v>1</v>
      </c>
      <c r="D829" s="1" t="s">
        <v>260</v>
      </c>
      <c r="E829" s="1" t="s">
        <v>19</v>
      </c>
      <c r="F829" s="1" t="s">
        <v>260</v>
      </c>
      <c r="G829" s="1" t="s">
        <v>179</v>
      </c>
      <c r="H829" s="1" t="s">
        <v>179</v>
      </c>
      <c r="I829" s="1">
        <f>SUM(TCP[Packets])</f>
        <v>82620</v>
      </c>
      <c r="J829" s="1">
        <f>(C829/I829) *100</f>
        <v>1.2103606874848704E-3</v>
      </c>
      <c r="K829" s="1"/>
    </row>
    <row r="830" spans="1:11" x14ac:dyDescent="0.25">
      <c r="A830" s="1" t="s">
        <v>1857</v>
      </c>
      <c r="B830" s="1" t="s">
        <v>3251</v>
      </c>
      <c r="C830" s="1">
        <v>1</v>
      </c>
      <c r="D830" s="1" t="s">
        <v>260</v>
      </c>
      <c r="E830" s="1" t="s">
        <v>19</v>
      </c>
      <c r="F830" s="1" t="s">
        <v>260</v>
      </c>
      <c r="G830" s="1" t="s">
        <v>179</v>
      </c>
      <c r="H830" s="1" t="s">
        <v>179</v>
      </c>
      <c r="I830" s="1">
        <f>SUM(TCP[Packets])</f>
        <v>82620</v>
      </c>
      <c r="J830" s="1">
        <f>(C830/I830) *100</f>
        <v>1.2103606874848704E-3</v>
      </c>
      <c r="K830" s="1"/>
    </row>
    <row r="831" spans="1:11" x14ac:dyDescent="0.25">
      <c r="A831" s="1" t="s">
        <v>1857</v>
      </c>
      <c r="B831" s="1" t="s">
        <v>534</v>
      </c>
      <c r="C831" s="1">
        <v>1</v>
      </c>
      <c r="D831" s="1" t="s">
        <v>260</v>
      </c>
      <c r="E831" s="1" t="s">
        <v>19</v>
      </c>
      <c r="F831" s="1" t="s">
        <v>260</v>
      </c>
      <c r="G831" s="1" t="s">
        <v>179</v>
      </c>
      <c r="H831" s="1" t="s">
        <v>179</v>
      </c>
      <c r="I831" s="1">
        <f>SUM(TCP[Packets])</f>
        <v>82620</v>
      </c>
      <c r="J831" s="1">
        <f>(C831/I831) *100</f>
        <v>1.2103606874848704E-3</v>
      </c>
      <c r="K831" s="1"/>
    </row>
    <row r="832" spans="1:11" x14ac:dyDescent="0.25">
      <c r="A832" s="1" t="s">
        <v>1857</v>
      </c>
      <c r="B832" s="1" t="s">
        <v>3254</v>
      </c>
      <c r="C832" s="1">
        <v>1</v>
      </c>
      <c r="D832" s="1" t="s">
        <v>260</v>
      </c>
      <c r="E832" s="1" t="s">
        <v>19</v>
      </c>
      <c r="F832" s="1" t="s">
        <v>260</v>
      </c>
      <c r="G832" s="1" t="s">
        <v>179</v>
      </c>
      <c r="H832" s="1" t="s">
        <v>179</v>
      </c>
      <c r="I832" s="1">
        <f>SUM(TCP[Packets])</f>
        <v>82620</v>
      </c>
      <c r="J832" s="1">
        <f>(C832/I832) *100</f>
        <v>1.2103606874848704E-3</v>
      </c>
      <c r="K832" s="1"/>
    </row>
    <row r="833" spans="1:11" x14ac:dyDescent="0.25">
      <c r="A833" s="1" t="s">
        <v>1857</v>
      </c>
      <c r="B833" s="1" t="s">
        <v>3255</v>
      </c>
      <c r="C833" s="1">
        <v>1</v>
      </c>
      <c r="D833" s="1" t="s">
        <v>260</v>
      </c>
      <c r="E833" s="1" t="s">
        <v>19</v>
      </c>
      <c r="F833" s="1" t="s">
        <v>260</v>
      </c>
      <c r="G833" s="1" t="s">
        <v>179</v>
      </c>
      <c r="H833" s="1" t="s">
        <v>179</v>
      </c>
      <c r="I833" s="1">
        <f>SUM(TCP[Packets])</f>
        <v>82620</v>
      </c>
      <c r="J833" s="1">
        <f>(C833/I833) *100</f>
        <v>1.2103606874848704E-3</v>
      </c>
      <c r="K833" s="1"/>
    </row>
    <row r="834" spans="1:11" x14ac:dyDescent="0.25">
      <c r="A834" s="1" t="s">
        <v>1857</v>
      </c>
      <c r="B834" s="1" t="s">
        <v>3256</v>
      </c>
      <c r="C834" s="1">
        <v>1</v>
      </c>
      <c r="D834" s="1" t="s">
        <v>260</v>
      </c>
      <c r="E834" s="1" t="s">
        <v>19</v>
      </c>
      <c r="F834" s="1" t="s">
        <v>260</v>
      </c>
      <c r="G834" s="1" t="s">
        <v>179</v>
      </c>
      <c r="H834" s="1" t="s">
        <v>179</v>
      </c>
      <c r="I834" s="1">
        <f>SUM(TCP[Packets])</f>
        <v>82620</v>
      </c>
      <c r="J834" s="1">
        <f>(C834/I834) *100</f>
        <v>1.2103606874848704E-3</v>
      </c>
      <c r="K834" s="1"/>
    </row>
    <row r="835" spans="1:11" x14ac:dyDescent="0.25">
      <c r="A835" s="1" t="s">
        <v>1857</v>
      </c>
      <c r="B835" s="1" t="s">
        <v>3257</v>
      </c>
      <c r="C835" s="1">
        <v>1</v>
      </c>
      <c r="D835" s="1" t="s">
        <v>260</v>
      </c>
      <c r="E835" s="1" t="s">
        <v>19</v>
      </c>
      <c r="F835" s="1" t="s">
        <v>260</v>
      </c>
      <c r="G835" s="1" t="s">
        <v>179</v>
      </c>
      <c r="H835" s="1" t="s">
        <v>179</v>
      </c>
      <c r="I835" s="1">
        <f>SUM(TCP[Packets])</f>
        <v>82620</v>
      </c>
      <c r="J835" s="1">
        <f>(C835/I835) *100</f>
        <v>1.2103606874848704E-3</v>
      </c>
      <c r="K835" s="1"/>
    </row>
    <row r="836" spans="1:11" x14ac:dyDescent="0.25">
      <c r="A836" s="1" t="s">
        <v>1857</v>
      </c>
      <c r="B836" s="1" t="s">
        <v>3258</v>
      </c>
      <c r="C836" s="1">
        <v>1</v>
      </c>
      <c r="D836" s="1" t="s">
        <v>260</v>
      </c>
      <c r="E836" s="1" t="s">
        <v>19</v>
      </c>
      <c r="F836" s="1" t="s">
        <v>260</v>
      </c>
      <c r="G836" s="1" t="s">
        <v>179</v>
      </c>
      <c r="H836" s="1" t="s">
        <v>179</v>
      </c>
      <c r="I836" s="1">
        <f>SUM(TCP[Packets])</f>
        <v>82620</v>
      </c>
      <c r="J836" s="1">
        <f>(C836/I836) *100</f>
        <v>1.2103606874848704E-3</v>
      </c>
      <c r="K836" s="1"/>
    </row>
    <row r="837" spans="1:11" x14ac:dyDescent="0.25">
      <c r="A837" s="1" t="s">
        <v>1857</v>
      </c>
      <c r="B837" s="1" t="s">
        <v>3264</v>
      </c>
      <c r="C837" s="1">
        <v>1</v>
      </c>
      <c r="D837" s="1" t="s">
        <v>260</v>
      </c>
      <c r="E837" s="1" t="s">
        <v>19</v>
      </c>
      <c r="F837" s="1" t="s">
        <v>260</v>
      </c>
      <c r="G837" s="1" t="s">
        <v>179</v>
      </c>
      <c r="H837" s="1" t="s">
        <v>179</v>
      </c>
      <c r="I837" s="1">
        <f>SUM(TCP[Packets])</f>
        <v>82620</v>
      </c>
      <c r="J837" s="1">
        <f>(C837/I837) *100</f>
        <v>1.2103606874848704E-3</v>
      </c>
      <c r="K837" s="1"/>
    </row>
    <row r="838" spans="1:11" x14ac:dyDescent="0.25">
      <c r="A838" s="1" t="s">
        <v>1857</v>
      </c>
      <c r="B838" s="1" t="s">
        <v>3265</v>
      </c>
      <c r="C838" s="1">
        <v>1</v>
      </c>
      <c r="D838" s="1" t="s">
        <v>260</v>
      </c>
      <c r="E838" s="1" t="s">
        <v>19</v>
      </c>
      <c r="F838" s="1" t="s">
        <v>260</v>
      </c>
      <c r="G838" s="1" t="s">
        <v>179</v>
      </c>
      <c r="H838" s="1" t="s">
        <v>179</v>
      </c>
      <c r="I838" s="1">
        <f>SUM(TCP[Packets])</f>
        <v>82620</v>
      </c>
      <c r="J838" s="1">
        <f>(C838/I838) *100</f>
        <v>1.2103606874848704E-3</v>
      </c>
      <c r="K838" s="1"/>
    </row>
    <row r="839" spans="1:11" x14ac:dyDescent="0.25">
      <c r="A839" s="1" t="s">
        <v>1857</v>
      </c>
      <c r="B839" s="1" t="s">
        <v>3266</v>
      </c>
      <c r="C839" s="1">
        <v>1</v>
      </c>
      <c r="D839" s="1" t="s">
        <v>260</v>
      </c>
      <c r="E839" s="1" t="s">
        <v>19</v>
      </c>
      <c r="F839" s="1" t="s">
        <v>260</v>
      </c>
      <c r="G839" s="1" t="s">
        <v>179</v>
      </c>
      <c r="H839" s="1" t="s">
        <v>179</v>
      </c>
      <c r="I839" s="1">
        <f>SUM(TCP[Packets])</f>
        <v>82620</v>
      </c>
      <c r="J839" s="1">
        <f>(C839/I839) *100</f>
        <v>1.2103606874848704E-3</v>
      </c>
      <c r="K839" s="1"/>
    </row>
    <row r="840" spans="1:11" x14ac:dyDescent="0.25">
      <c r="A840" s="1" t="s">
        <v>1857</v>
      </c>
      <c r="B840" s="1" t="s">
        <v>3267</v>
      </c>
      <c r="C840" s="1">
        <v>1</v>
      </c>
      <c r="D840" s="1" t="s">
        <v>260</v>
      </c>
      <c r="E840" s="1" t="s">
        <v>19</v>
      </c>
      <c r="F840" s="1" t="s">
        <v>260</v>
      </c>
      <c r="G840" s="1" t="s">
        <v>179</v>
      </c>
      <c r="H840" s="1" t="s">
        <v>179</v>
      </c>
      <c r="I840" s="1">
        <f>SUM(TCP[Packets])</f>
        <v>82620</v>
      </c>
      <c r="J840" s="1">
        <f>(C840/I840) *100</f>
        <v>1.2103606874848704E-3</v>
      </c>
      <c r="K840" s="1"/>
    </row>
    <row r="841" spans="1:11" x14ac:dyDescent="0.25">
      <c r="A841" s="1" t="s">
        <v>1857</v>
      </c>
      <c r="B841" s="1" t="s">
        <v>3268</v>
      </c>
      <c r="C841" s="1">
        <v>1</v>
      </c>
      <c r="D841" s="1" t="s">
        <v>260</v>
      </c>
      <c r="E841" s="1" t="s">
        <v>19</v>
      </c>
      <c r="F841" s="1" t="s">
        <v>260</v>
      </c>
      <c r="G841" s="1" t="s">
        <v>179</v>
      </c>
      <c r="H841" s="1" t="s">
        <v>179</v>
      </c>
      <c r="I841" s="1">
        <f>SUM(TCP[Packets])</f>
        <v>82620</v>
      </c>
      <c r="J841" s="1">
        <f>(C841/I841) *100</f>
        <v>1.2103606874848704E-3</v>
      </c>
      <c r="K841" s="1"/>
    </row>
    <row r="842" spans="1:11" x14ac:dyDescent="0.25">
      <c r="A842" s="1" t="s">
        <v>1857</v>
      </c>
      <c r="B842" s="1" t="s">
        <v>3269</v>
      </c>
      <c r="C842" s="1">
        <v>1</v>
      </c>
      <c r="D842" s="1" t="s">
        <v>260</v>
      </c>
      <c r="E842" s="1" t="s">
        <v>19</v>
      </c>
      <c r="F842" s="1" t="s">
        <v>260</v>
      </c>
      <c r="G842" s="1" t="s">
        <v>179</v>
      </c>
      <c r="H842" s="1" t="s">
        <v>179</v>
      </c>
      <c r="I842" s="1">
        <f>SUM(TCP[Packets])</f>
        <v>82620</v>
      </c>
      <c r="J842" s="1">
        <f>(C842/I842) *100</f>
        <v>1.2103606874848704E-3</v>
      </c>
      <c r="K842" s="1"/>
    </row>
    <row r="843" spans="1:11" x14ac:dyDescent="0.25">
      <c r="A843" s="1" t="s">
        <v>1857</v>
      </c>
      <c r="B843" s="1" t="s">
        <v>3270</v>
      </c>
      <c r="C843" s="1">
        <v>1</v>
      </c>
      <c r="D843" s="1" t="s">
        <v>260</v>
      </c>
      <c r="E843" s="1" t="s">
        <v>19</v>
      </c>
      <c r="F843" s="1" t="s">
        <v>260</v>
      </c>
      <c r="G843" s="1" t="s">
        <v>179</v>
      </c>
      <c r="H843" s="1" t="s">
        <v>179</v>
      </c>
      <c r="I843" s="1">
        <f>SUM(TCP[Packets])</f>
        <v>82620</v>
      </c>
      <c r="J843" s="1">
        <f>(C843/I843) *100</f>
        <v>1.2103606874848704E-3</v>
      </c>
      <c r="K843" s="1"/>
    </row>
    <row r="844" spans="1:11" x14ac:dyDescent="0.25">
      <c r="A844" s="1" t="s">
        <v>1857</v>
      </c>
      <c r="B844" s="1" t="s">
        <v>3271</v>
      </c>
      <c r="C844" s="1">
        <v>1</v>
      </c>
      <c r="D844" s="1" t="s">
        <v>260</v>
      </c>
      <c r="E844" s="1" t="s">
        <v>19</v>
      </c>
      <c r="F844" s="1" t="s">
        <v>260</v>
      </c>
      <c r="G844" s="1" t="s">
        <v>179</v>
      </c>
      <c r="H844" s="1" t="s">
        <v>179</v>
      </c>
      <c r="I844" s="1">
        <f>SUM(TCP[Packets])</f>
        <v>82620</v>
      </c>
      <c r="J844" s="1">
        <f>(C844/I844) *100</f>
        <v>1.2103606874848704E-3</v>
      </c>
      <c r="K844" s="1"/>
    </row>
    <row r="845" spans="1:11" x14ac:dyDescent="0.25">
      <c r="A845" s="1" t="s">
        <v>1857</v>
      </c>
      <c r="B845" s="1" t="s">
        <v>3272</v>
      </c>
      <c r="C845" s="1">
        <v>1</v>
      </c>
      <c r="D845" s="1" t="s">
        <v>260</v>
      </c>
      <c r="E845" s="1" t="s">
        <v>19</v>
      </c>
      <c r="F845" s="1" t="s">
        <v>260</v>
      </c>
      <c r="G845" s="1" t="s">
        <v>179</v>
      </c>
      <c r="H845" s="1" t="s">
        <v>179</v>
      </c>
      <c r="I845" s="1">
        <f>SUM(TCP[Packets])</f>
        <v>82620</v>
      </c>
      <c r="J845" s="1">
        <f>(C845/I845) *100</f>
        <v>1.2103606874848704E-3</v>
      </c>
      <c r="K845" s="1"/>
    </row>
    <row r="846" spans="1:11" x14ac:dyDescent="0.25">
      <c r="A846" s="1" t="s">
        <v>1857</v>
      </c>
      <c r="B846" s="1" t="s">
        <v>3273</v>
      </c>
      <c r="C846" s="1">
        <v>1</v>
      </c>
      <c r="D846" s="1" t="s">
        <v>260</v>
      </c>
      <c r="E846" s="1" t="s">
        <v>19</v>
      </c>
      <c r="F846" s="1" t="s">
        <v>260</v>
      </c>
      <c r="G846" s="1" t="s">
        <v>179</v>
      </c>
      <c r="H846" s="1" t="s">
        <v>179</v>
      </c>
      <c r="I846" s="1">
        <f>SUM(TCP[Packets])</f>
        <v>82620</v>
      </c>
      <c r="J846" s="1">
        <f>(C846/I846) *100</f>
        <v>1.2103606874848704E-3</v>
      </c>
      <c r="K846" s="1"/>
    </row>
    <row r="847" spans="1:11" x14ac:dyDescent="0.25">
      <c r="A847" s="1" t="s">
        <v>1857</v>
      </c>
      <c r="B847" s="1" t="s">
        <v>643</v>
      </c>
      <c r="C847" s="1">
        <v>1</v>
      </c>
      <c r="D847" s="1" t="s">
        <v>260</v>
      </c>
      <c r="E847" s="1" t="s">
        <v>19</v>
      </c>
      <c r="F847" s="1" t="s">
        <v>260</v>
      </c>
      <c r="G847" s="1" t="s">
        <v>179</v>
      </c>
      <c r="H847" s="1" t="s">
        <v>179</v>
      </c>
      <c r="I847" s="1">
        <f>SUM(TCP[Packets])</f>
        <v>82620</v>
      </c>
      <c r="J847" s="1">
        <f>(C847/I847) *100</f>
        <v>1.2103606874848704E-3</v>
      </c>
      <c r="K847" s="1"/>
    </row>
    <row r="848" spans="1:11" x14ac:dyDescent="0.25">
      <c r="A848" s="1" t="s">
        <v>1857</v>
      </c>
      <c r="B848" s="1" t="s">
        <v>3274</v>
      </c>
      <c r="C848" s="1">
        <v>1</v>
      </c>
      <c r="D848" s="1" t="s">
        <v>260</v>
      </c>
      <c r="E848" s="1" t="s">
        <v>19</v>
      </c>
      <c r="F848" s="1" t="s">
        <v>260</v>
      </c>
      <c r="G848" s="1" t="s">
        <v>179</v>
      </c>
      <c r="H848" s="1" t="s">
        <v>179</v>
      </c>
      <c r="I848" s="1">
        <f>SUM(TCP[Packets])</f>
        <v>82620</v>
      </c>
      <c r="J848" s="1">
        <f>(C848/I848) *100</f>
        <v>1.2103606874848704E-3</v>
      </c>
      <c r="K848" s="1"/>
    </row>
    <row r="849" spans="1:11" x14ac:dyDescent="0.25">
      <c r="A849" s="1" t="s">
        <v>1857</v>
      </c>
      <c r="B849" s="1" t="s">
        <v>3275</v>
      </c>
      <c r="C849" s="1">
        <v>1</v>
      </c>
      <c r="D849" s="1" t="s">
        <v>260</v>
      </c>
      <c r="E849" s="1" t="s">
        <v>19</v>
      </c>
      <c r="F849" s="1" t="s">
        <v>260</v>
      </c>
      <c r="G849" s="1" t="s">
        <v>179</v>
      </c>
      <c r="H849" s="1" t="s">
        <v>179</v>
      </c>
      <c r="I849" s="1">
        <f>SUM(TCP[Packets])</f>
        <v>82620</v>
      </c>
      <c r="J849" s="1">
        <f>(C849/I849) *100</f>
        <v>1.2103606874848704E-3</v>
      </c>
      <c r="K849" s="1"/>
    </row>
    <row r="850" spans="1:11" x14ac:dyDescent="0.25">
      <c r="A850" s="1" t="s">
        <v>1857</v>
      </c>
      <c r="B850" s="1" t="s">
        <v>3276</v>
      </c>
      <c r="C850" s="1">
        <v>1</v>
      </c>
      <c r="D850" s="1" t="s">
        <v>260</v>
      </c>
      <c r="E850" s="1" t="s">
        <v>19</v>
      </c>
      <c r="F850" s="1" t="s">
        <v>260</v>
      </c>
      <c r="G850" s="1" t="s">
        <v>179</v>
      </c>
      <c r="H850" s="1" t="s">
        <v>179</v>
      </c>
      <c r="I850" s="1">
        <f>SUM(TCP[Packets])</f>
        <v>82620</v>
      </c>
      <c r="J850" s="1">
        <f>(C850/I850) *100</f>
        <v>1.2103606874848704E-3</v>
      </c>
      <c r="K850" s="1"/>
    </row>
    <row r="851" spans="1:11" x14ac:dyDescent="0.25">
      <c r="A851" s="1" t="s">
        <v>1857</v>
      </c>
      <c r="B851" s="1" t="s">
        <v>3277</v>
      </c>
      <c r="C851" s="1">
        <v>1</v>
      </c>
      <c r="D851" s="1" t="s">
        <v>260</v>
      </c>
      <c r="E851" s="1" t="s">
        <v>19</v>
      </c>
      <c r="F851" s="1" t="s">
        <v>260</v>
      </c>
      <c r="G851" s="1" t="s">
        <v>179</v>
      </c>
      <c r="H851" s="1" t="s">
        <v>179</v>
      </c>
      <c r="I851" s="1">
        <f>SUM(TCP[Packets])</f>
        <v>82620</v>
      </c>
      <c r="J851" s="1">
        <f>(C851/I851) *100</f>
        <v>1.2103606874848704E-3</v>
      </c>
      <c r="K851" s="1"/>
    </row>
    <row r="852" spans="1:11" x14ac:dyDescent="0.25">
      <c r="A852" s="1" t="s">
        <v>1857</v>
      </c>
      <c r="B852" s="1" t="s">
        <v>3278</v>
      </c>
      <c r="C852" s="1">
        <v>1</v>
      </c>
      <c r="D852" s="1" t="s">
        <v>260</v>
      </c>
      <c r="E852" s="1" t="s">
        <v>19</v>
      </c>
      <c r="F852" s="1" t="s">
        <v>260</v>
      </c>
      <c r="G852" s="1" t="s">
        <v>179</v>
      </c>
      <c r="H852" s="1" t="s">
        <v>179</v>
      </c>
      <c r="I852" s="1">
        <f>SUM(TCP[Packets])</f>
        <v>82620</v>
      </c>
      <c r="J852" s="1">
        <f>(C852/I852) *100</f>
        <v>1.2103606874848704E-3</v>
      </c>
      <c r="K852" s="1"/>
    </row>
    <row r="853" spans="1:11" x14ac:dyDescent="0.25">
      <c r="A853" s="1" t="s">
        <v>1857</v>
      </c>
      <c r="B853" s="1" t="s">
        <v>952</v>
      </c>
      <c r="C853" s="1">
        <v>1</v>
      </c>
      <c r="D853" s="1" t="s">
        <v>260</v>
      </c>
      <c r="E853" s="1" t="s">
        <v>19</v>
      </c>
      <c r="F853" s="1" t="s">
        <v>260</v>
      </c>
      <c r="G853" s="1" t="s">
        <v>179</v>
      </c>
      <c r="H853" s="1" t="s">
        <v>179</v>
      </c>
      <c r="I853" s="1">
        <f>SUM(TCP[Packets])</f>
        <v>82620</v>
      </c>
      <c r="J853" s="1">
        <f>(C853/I853) *100</f>
        <v>1.2103606874848704E-3</v>
      </c>
      <c r="K853" s="1"/>
    </row>
    <row r="854" spans="1:11" x14ac:dyDescent="0.25">
      <c r="A854" s="1" t="s">
        <v>1857</v>
      </c>
      <c r="B854" s="1" t="s">
        <v>3279</v>
      </c>
      <c r="C854" s="1">
        <v>1</v>
      </c>
      <c r="D854" s="1" t="s">
        <v>260</v>
      </c>
      <c r="E854" s="1" t="s">
        <v>19</v>
      </c>
      <c r="F854" s="1" t="s">
        <v>260</v>
      </c>
      <c r="G854" s="1" t="s">
        <v>179</v>
      </c>
      <c r="H854" s="1" t="s">
        <v>179</v>
      </c>
      <c r="I854" s="1">
        <f>SUM(TCP[Packets])</f>
        <v>82620</v>
      </c>
      <c r="J854" s="1">
        <f>(C854/I854) *100</f>
        <v>1.2103606874848704E-3</v>
      </c>
      <c r="K854" s="1"/>
    </row>
    <row r="855" spans="1:11" x14ac:dyDescent="0.25">
      <c r="A855" s="1" t="s">
        <v>1857</v>
      </c>
      <c r="B855" s="1" t="s">
        <v>3280</v>
      </c>
      <c r="C855" s="1">
        <v>1</v>
      </c>
      <c r="D855" s="1" t="s">
        <v>260</v>
      </c>
      <c r="E855" s="1" t="s">
        <v>19</v>
      </c>
      <c r="F855" s="1" t="s">
        <v>260</v>
      </c>
      <c r="G855" s="1" t="s">
        <v>179</v>
      </c>
      <c r="H855" s="1" t="s">
        <v>179</v>
      </c>
      <c r="I855" s="1">
        <f>SUM(TCP[Packets])</f>
        <v>82620</v>
      </c>
      <c r="J855" s="1">
        <f>(C855/I855) *100</f>
        <v>1.2103606874848704E-3</v>
      </c>
      <c r="K855" s="1"/>
    </row>
    <row r="856" spans="1:11" x14ac:dyDescent="0.25">
      <c r="A856" s="1" t="s">
        <v>1857</v>
      </c>
      <c r="B856" s="1" t="s">
        <v>3281</v>
      </c>
      <c r="C856" s="1">
        <v>1</v>
      </c>
      <c r="D856" s="1" t="s">
        <v>260</v>
      </c>
      <c r="E856" s="1" t="s">
        <v>19</v>
      </c>
      <c r="F856" s="1" t="s">
        <v>260</v>
      </c>
      <c r="G856" s="1" t="s">
        <v>179</v>
      </c>
      <c r="H856" s="1" t="s">
        <v>179</v>
      </c>
      <c r="I856" s="1">
        <f>SUM(TCP[Packets])</f>
        <v>82620</v>
      </c>
      <c r="J856" s="1">
        <f>(C856/I856) *100</f>
        <v>1.2103606874848704E-3</v>
      </c>
      <c r="K856" s="1"/>
    </row>
    <row r="857" spans="1:11" x14ac:dyDescent="0.25">
      <c r="A857" s="1" t="s">
        <v>1857</v>
      </c>
      <c r="B857" s="1" t="s">
        <v>3282</v>
      </c>
      <c r="C857" s="1">
        <v>1</v>
      </c>
      <c r="D857" s="1" t="s">
        <v>260</v>
      </c>
      <c r="E857" s="1" t="s">
        <v>19</v>
      </c>
      <c r="F857" s="1" t="s">
        <v>260</v>
      </c>
      <c r="G857" s="1" t="s">
        <v>179</v>
      </c>
      <c r="H857" s="1" t="s">
        <v>179</v>
      </c>
      <c r="I857" s="1">
        <f>SUM(TCP[Packets])</f>
        <v>82620</v>
      </c>
      <c r="J857" s="1">
        <f>(C857/I857) *100</f>
        <v>1.2103606874848704E-3</v>
      </c>
      <c r="K857" s="1"/>
    </row>
    <row r="858" spans="1:11" x14ac:dyDescent="0.25">
      <c r="A858" s="1" t="s">
        <v>637</v>
      </c>
      <c r="B858" s="1" t="s">
        <v>3342</v>
      </c>
      <c r="C858" s="1">
        <v>1</v>
      </c>
      <c r="D858" s="1" t="s">
        <v>295</v>
      </c>
      <c r="E858" s="1" t="s">
        <v>179</v>
      </c>
      <c r="F858" s="1" t="s">
        <v>179</v>
      </c>
      <c r="G858" s="1" t="s">
        <v>19</v>
      </c>
      <c r="H858" s="1" t="s">
        <v>295</v>
      </c>
      <c r="I858" s="1">
        <f>SUM(TCP[Packets])</f>
        <v>82620</v>
      </c>
      <c r="J858" s="1">
        <f>(C858/I858) *100</f>
        <v>1.2103606874848704E-3</v>
      </c>
      <c r="K858" s="1"/>
    </row>
    <row r="859" spans="1:11" x14ac:dyDescent="0.25">
      <c r="A859" s="1" t="s">
        <v>1926</v>
      </c>
      <c r="B859" s="1" t="s">
        <v>9</v>
      </c>
      <c r="C859" s="1">
        <v>1</v>
      </c>
      <c r="D859" s="1" t="s">
        <v>260</v>
      </c>
      <c r="E859" s="1" t="s">
        <v>179</v>
      </c>
      <c r="F859" s="1" t="s">
        <v>179</v>
      </c>
      <c r="G859" s="1" t="s">
        <v>19</v>
      </c>
      <c r="H859" s="1" t="s">
        <v>260</v>
      </c>
      <c r="I859" s="1">
        <f>SUM(TCP[Packets])</f>
        <v>82620</v>
      </c>
      <c r="J859" s="1">
        <f>(C859/I859) *100</f>
        <v>1.2103606874848704E-3</v>
      </c>
      <c r="K859" s="1"/>
    </row>
    <row r="860" spans="1:11" x14ac:dyDescent="0.25">
      <c r="A860" s="1" t="s">
        <v>1934</v>
      </c>
      <c r="B860" s="1" t="s">
        <v>9</v>
      </c>
      <c r="C860" s="1">
        <v>1</v>
      </c>
      <c r="D860" s="1" t="s">
        <v>260</v>
      </c>
      <c r="E860" s="1" t="s">
        <v>179</v>
      </c>
      <c r="F860" s="1" t="s">
        <v>179</v>
      </c>
      <c r="G860" s="1" t="s">
        <v>19</v>
      </c>
      <c r="H860" s="1" t="s">
        <v>260</v>
      </c>
      <c r="I860" s="1">
        <f>SUM(TCP[Packets])</f>
        <v>82620</v>
      </c>
      <c r="J860" s="1">
        <f>(C860/I860) *100</f>
        <v>1.2103606874848704E-3</v>
      </c>
      <c r="K860" s="1"/>
    </row>
    <row r="861" spans="1:11" x14ac:dyDescent="0.25">
      <c r="A861" s="1" t="s">
        <v>1959</v>
      </c>
      <c r="B861" s="1" t="s">
        <v>9</v>
      </c>
      <c r="C861" s="1">
        <v>1</v>
      </c>
      <c r="D861" s="1" t="s">
        <v>295</v>
      </c>
      <c r="E861" s="1" t="s">
        <v>19</v>
      </c>
      <c r="F861" s="1" t="s">
        <v>295</v>
      </c>
      <c r="G861" s="1" t="s">
        <v>179</v>
      </c>
      <c r="H861" s="1" t="s">
        <v>179</v>
      </c>
      <c r="I861" s="1">
        <f>SUM(TCP[Packets])</f>
        <v>82620</v>
      </c>
      <c r="J861" s="1">
        <f>(C861/I861) *100</f>
        <v>1.2103606874848704E-3</v>
      </c>
      <c r="K861" s="1"/>
    </row>
    <row r="862" spans="1:11" x14ac:dyDescent="0.25">
      <c r="A862" s="3"/>
      <c r="B862" s="3"/>
      <c r="C862" s="3"/>
      <c r="D862" s="3"/>
      <c r="E862" s="3"/>
      <c r="F862" s="3"/>
      <c r="G862" s="3"/>
      <c r="H862" s="3"/>
      <c r="I862" s="1">
        <f>SUM(TCP[Packets])</f>
        <v>82620</v>
      </c>
      <c r="J862" s="1">
        <f>(C862/I862) *100</f>
        <v>0</v>
      </c>
      <c r="K86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39BF-6F38-4247-8DC3-24DBA027F304}">
  <dimension ref="A1:K546"/>
  <sheetViews>
    <sheetView tabSelected="1" topLeftCell="B1" workbookViewId="0">
      <selection activeCell="I2" sqref="I1:K2"/>
    </sheetView>
  </sheetViews>
  <sheetFormatPr defaultRowHeight="15" x14ac:dyDescent="0.25"/>
  <cols>
    <col min="1" max="1" width="34.85546875" bestFit="1" customWidth="1"/>
    <col min="2" max="8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3405</v>
      </c>
      <c r="J1" s="2" t="s">
        <v>3406</v>
      </c>
      <c r="K1" s="1" t="s">
        <v>3407</v>
      </c>
    </row>
    <row r="2" spans="1:11" x14ac:dyDescent="0.25">
      <c r="A2" s="1" t="s">
        <v>631</v>
      </c>
      <c r="B2" s="1" t="s">
        <v>9</v>
      </c>
      <c r="C2" s="1">
        <v>12112</v>
      </c>
      <c r="D2" s="1" t="s">
        <v>632</v>
      </c>
      <c r="E2" s="1" t="s">
        <v>633</v>
      </c>
      <c r="F2" s="1" t="s">
        <v>634</v>
      </c>
      <c r="G2" s="1" t="s">
        <v>635</v>
      </c>
      <c r="H2" s="1" t="s">
        <v>636</v>
      </c>
      <c r="I2" s="1">
        <f>SUM(UDP[Packets])</f>
        <v>73096</v>
      </c>
      <c r="J2" s="6">
        <f t="shared" ref="J2:J65" si="0">(C2/I2) *100</f>
        <v>16.569990149939805</v>
      </c>
      <c r="K2" s="1">
        <f t="shared" ref="K2:K65" si="1">SUM(J2:J28)</f>
        <v>80.59538141621978</v>
      </c>
    </row>
    <row r="3" spans="1:11" x14ac:dyDescent="0.25">
      <c r="A3" s="1" t="s">
        <v>127</v>
      </c>
      <c r="B3" s="1" t="s">
        <v>9</v>
      </c>
      <c r="C3" s="1">
        <v>5722</v>
      </c>
      <c r="D3" s="1" t="s">
        <v>128</v>
      </c>
      <c r="E3" s="1" t="s">
        <v>129</v>
      </c>
      <c r="F3" s="1" t="s">
        <v>130</v>
      </c>
      <c r="G3" s="1" t="s">
        <v>131</v>
      </c>
      <c r="H3" s="1" t="s">
        <v>132</v>
      </c>
      <c r="I3" s="1">
        <f>SUM(UDP[Packets])</f>
        <v>73096</v>
      </c>
      <c r="J3" s="6">
        <f t="shared" si="0"/>
        <v>7.8280617270438873</v>
      </c>
      <c r="K3" s="1"/>
    </row>
    <row r="4" spans="1:11" x14ac:dyDescent="0.25">
      <c r="A4" s="1" t="s">
        <v>192</v>
      </c>
      <c r="B4" s="1" t="s">
        <v>213</v>
      </c>
      <c r="C4" s="1">
        <v>5630</v>
      </c>
      <c r="D4" s="1" t="s">
        <v>214</v>
      </c>
      <c r="E4" s="1" t="s">
        <v>215</v>
      </c>
      <c r="F4" s="1" t="s">
        <v>216</v>
      </c>
      <c r="G4" s="1" t="s">
        <v>217</v>
      </c>
      <c r="H4" s="1" t="s">
        <v>218</v>
      </c>
      <c r="I4" s="1">
        <f>SUM(UDP[Packets])</f>
        <v>73096</v>
      </c>
      <c r="J4" s="6">
        <f t="shared" si="0"/>
        <v>7.7021998467768418</v>
      </c>
      <c r="K4" s="1"/>
    </row>
    <row r="5" spans="1:11" x14ac:dyDescent="0.25">
      <c r="A5" s="1" t="s">
        <v>637</v>
      </c>
      <c r="B5" s="1" t="s">
        <v>778</v>
      </c>
      <c r="C5" s="1">
        <v>4400</v>
      </c>
      <c r="D5" s="1" t="s">
        <v>779</v>
      </c>
      <c r="E5" s="1" t="s">
        <v>780</v>
      </c>
      <c r="F5" s="1" t="s">
        <v>781</v>
      </c>
      <c r="G5" s="1" t="s">
        <v>782</v>
      </c>
      <c r="H5" s="1" t="s">
        <v>783</v>
      </c>
      <c r="I5" s="1">
        <f>SUM(UDP[Packets])</f>
        <v>73096</v>
      </c>
      <c r="J5" s="6">
        <f t="shared" si="0"/>
        <v>6.0194812301630733</v>
      </c>
      <c r="K5" s="1"/>
    </row>
    <row r="6" spans="1:11" x14ac:dyDescent="0.25">
      <c r="A6" s="1" t="s">
        <v>637</v>
      </c>
      <c r="B6" s="1" t="s">
        <v>840</v>
      </c>
      <c r="C6" s="1">
        <v>4395</v>
      </c>
      <c r="D6" s="1" t="s">
        <v>841</v>
      </c>
      <c r="E6" s="1" t="s">
        <v>842</v>
      </c>
      <c r="F6" s="1" t="s">
        <v>843</v>
      </c>
      <c r="G6" s="1" t="s">
        <v>844</v>
      </c>
      <c r="H6" s="1" t="s">
        <v>845</v>
      </c>
      <c r="I6" s="1">
        <f>SUM(UDP[Packets])</f>
        <v>73096</v>
      </c>
      <c r="J6" s="6">
        <f t="shared" si="0"/>
        <v>6.0126409105833423</v>
      </c>
      <c r="K6" s="1"/>
    </row>
    <row r="7" spans="1:11" x14ac:dyDescent="0.25">
      <c r="A7" s="1" t="s">
        <v>105</v>
      </c>
      <c r="B7" s="1" t="s">
        <v>9</v>
      </c>
      <c r="C7" s="1">
        <v>3778</v>
      </c>
      <c r="D7" s="1" t="s">
        <v>106</v>
      </c>
      <c r="E7" s="1" t="s">
        <v>107</v>
      </c>
      <c r="F7" s="1" t="s">
        <v>108</v>
      </c>
      <c r="G7" s="1" t="s">
        <v>109</v>
      </c>
      <c r="H7" s="1" t="s">
        <v>110</v>
      </c>
      <c r="I7" s="1">
        <f>SUM(UDP[Packets])</f>
        <v>73096</v>
      </c>
      <c r="J7" s="6">
        <f t="shared" si="0"/>
        <v>5.1685454744445662</v>
      </c>
      <c r="K7" s="1"/>
    </row>
    <row r="8" spans="1:11" x14ac:dyDescent="0.25">
      <c r="A8" s="1" t="s">
        <v>192</v>
      </c>
      <c r="B8" s="1" t="s">
        <v>444</v>
      </c>
      <c r="C8" s="1">
        <v>2883</v>
      </c>
      <c r="D8" s="1" t="s">
        <v>446</v>
      </c>
      <c r="E8" s="1" t="s">
        <v>447</v>
      </c>
      <c r="F8" s="1" t="s">
        <v>448</v>
      </c>
      <c r="G8" s="1" t="s">
        <v>449</v>
      </c>
      <c r="H8" s="1" t="s">
        <v>450</v>
      </c>
      <c r="I8" s="1">
        <f>SUM(UDP[Packets])</f>
        <v>73096</v>
      </c>
      <c r="J8" s="6">
        <f t="shared" si="0"/>
        <v>3.9441282696727593</v>
      </c>
      <c r="K8" s="1"/>
    </row>
    <row r="9" spans="1:11" x14ac:dyDescent="0.25">
      <c r="A9" s="1" t="s">
        <v>156</v>
      </c>
      <c r="B9" s="1" t="s">
        <v>9</v>
      </c>
      <c r="C9" s="1">
        <v>2053</v>
      </c>
      <c r="D9" s="1" t="s">
        <v>157</v>
      </c>
      <c r="E9" s="1" t="s">
        <v>158</v>
      </c>
      <c r="F9" s="1" t="s">
        <v>159</v>
      </c>
      <c r="G9" s="1" t="s">
        <v>160</v>
      </c>
      <c r="H9" s="1" t="s">
        <v>161</v>
      </c>
      <c r="I9" s="1">
        <f>SUM(UDP[Packets])</f>
        <v>73096</v>
      </c>
      <c r="J9" s="6">
        <f t="shared" si="0"/>
        <v>2.808635219437452</v>
      </c>
      <c r="K9" s="1"/>
    </row>
    <row r="10" spans="1:11" x14ac:dyDescent="0.25">
      <c r="A10" s="1" t="s">
        <v>8</v>
      </c>
      <c r="B10" s="1" t="s">
        <v>9</v>
      </c>
      <c r="C10" s="1">
        <v>1891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>
        <f>SUM(UDP[Packets])</f>
        <v>73096</v>
      </c>
      <c r="J10" s="6">
        <f t="shared" si="0"/>
        <v>2.5870088650541754</v>
      </c>
      <c r="K10" s="1"/>
    </row>
    <row r="11" spans="1:11" x14ac:dyDescent="0.25">
      <c r="A11" s="1" t="s">
        <v>133</v>
      </c>
      <c r="B11" s="1" t="s">
        <v>9</v>
      </c>
      <c r="C11" s="1">
        <v>1612</v>
      </c>
      <c r="D11" s="1" t="s">
        <v>134</v>
      </c>
      <c r="E11" s="1" t="s">
        <v>135</v>
      </c>
      <c r="F11" s="1" t="s">
        <v>136</v>
      </c>
      <c r="G11" s="1" t="s">
        <v>137</v>
      </c>
      <c r="H11" s="1" t="s">
        <v>138</v>
      </c>
      <c r="I11" s="1">
        <f>SUM(UDP[Packets])</f>
        <v>73096</v>
      </c>
      <c r="J11" s="6">
        <f t="shared" si="0"/>
        <v>2.2053190325051988</v>
      </c>
      <c r="K11" s="1"/>
    </row>
    <row r="12" spans="1:11" x14ac:dyDescent="0.25">
      <c r="A12" s="1" t="s">
        <v>901</v>
      </c>
      <c r="B12" s="1" t="s">
        <v>9</v>
      </c>
      <c r="C12" s="1">
        <v>1414</v>
      </c>
      <c r="D12" s="1" t="s">
        <v>902</v>
      </c>
      <c r="E12" s="1" t="s">
        <v>903</v>
      </c>
      <c r="F12" s="1" t="s">
        <v>904</v>
      </c>
      <c r="G12" s="1" t="s">
        <v>905</v>
      </c>
      <c r="H12" s="1" t="s">
        <v>906</v>
      </c>
      <c r="I12" s="1">
        <f>SUM(UDP[Packets])</f>
        <v>73096</v>
      </c>
      <c r="J12" s="6">
        <f t="shared" si="0"/>
        <v>1.9344423771478603</v>
      </c>
      <c r="K12" s="1"/>
    </row>
    <row r="13" spans="1:11" x14ac:dyDescent="0.25">
      <c r="A13" s="1" t="s">
        <v>192</v>
      </c>
      <c r="B13" s="1" t="s">
        <v>380</v>
      </c>
      <c r="C13" s="1">
        <v>1341</v>
      </c>
      <c r="D13" s="1" t="s">
        <v>382</v>
      </c>
      <c r="E13" s="1" t="s">
        <v>383</v>
      </c>
      <c r="F13" s="1" t="s">
        <v>384</v>
      </c>
      <c r="G13" s="1" t="s">
        <v>385</v>
      </c>
      <c r="H13" s="1" t="s">
        <v>386</v>
      </c>
      <c r="I13" s="1">
        <f>SUM(UDP[Packets])</f>
        <v>73096</v>
      </c>
      <c r="J13" s="6">
        <f t="shared" si="0"/>
        <v>1.8345737112837914</v>
      </c>
      <c r="K13" s="1"/>
    </row>
    <row r="14" spans="1:11" x14ac:dyDescent="0.25">
      <c r="A14" s="1" t="s">
        <v>1293</v>
      </c>
      <c r="B14" s="1" t="s">
        <v>169</v>
      </c>
      <c r="C14" s="1">
        <v>1097</v>
      </c>
      <c r="D14" s="1" t="s">
        <v>1294</v>
      </c>
      <c r="E14" s="1" t="s">
        <v>1295</v>
      </c>
      <c r="F14" s="1" t="s">
        <v>1296</v>
      </c>
      <c r="G14" s="1" t="s">
        <v>1297</v>
      </c>
      <c r="H14" s="1" t="s">
        <v>1298</v>
      </c>
      <c r="I14" s="1">
        <f>SUM(UDP[Packets])</f>
        <v>73096</v>
      </c>
      <c r="J14" s="6">
        <f t="shared" si="0"/>
        <v>1.5007661157929297</v>
      </c>
      <c r="K14" s="1"/>
    </row>
    <row r="15" spans="1:11" x14ac:dyDescent="0.25">
      <c r="A15" s="1" t="s">
        <v>525</v>
      </c>
      <c r="B15" s="1" t="s">
        <v>551</v>
      </c>
      <c r="C15" s="1">
        <v>1050</v>
      </c>
      <c r="D15" s="1" t="s">
        <v>552</v>
      </c>
      <c r="E15" s="1" t="s">
        <v>327</v>
      </c>
      <c r="F15" s="1" t="s">
        <v>553</v>
      </c>
      <c r="G15" s="1" t="s">
        <v>500</v>
      </c>
      <c r="H15" s="1" t="s">
        <v>554</v>
      </c>
      <c r="I15" s="1">
        <f>SUM(UDP[Packets])</f>
        <v>73096</v>
      </c>
      <c r="J15" s="6">
        <f t="shared" si="0"/>
        <v>1.4364671117434606</v>
      </c>
      <c r="K15" s="1"/>
    </row>
    <row r="16" spans="1:11" x14ac:dyDescent="0.25">
      <c r="A16" s="1" t="s">
        <v>192</v>
      </c>
      <c r="B16" s="1" t="s">
        <v>307</v>
      </c>
      <c r="C16" s="1">
        <v>1045</v>
      </c>
      <c r="D16" s="1" t="s">
        <v>309</v>
      </c>
      <c r="E16" s="1" t="s">
        <v>310</v>
      </c>
      <c r="F16" s="1" t="s">
        <v>311</v>
      </c>
      <c r="G16" s="1" t="s">
        <v>312</v>
      </c>
      <c r="H16" s="1" t="s">
        <v>313</v>
      </c>
      <c r="I16" s="1">
        <f>SUM(UDP[Packets])</f>
        <v>73096</v>
      </c>
      <c r="J16" s="6">
        <f t="shared" si="0"/>
        <v>1.42962679216373</v>
      </c>
      <c r="K16" s="1"/>
    </row>
    <row r="17" spans="1:11" x14ac:dyDescent="0.25">
      <c r="A17" s="1" t="s">
        <v>637</v>
      </c>
      <c r="B17" s="1" t="s">
        <v>664</v>
      </c>
      <c r="C17" s="1">
        <v>907</v>
      </c>
      <c r="D17" s="1" t="s">
        <v>665</v>
      </c>
      <c r="E17" s="1" t="s">
        <v>666</v>
      </c>
      <c r="F17" s="1" t="s">
        <v>667</v>
      </c>
      <c r="G17" s="1" t="s">
        <v>668</v>
      </c>
      <c r="H17" s="1" t="s">
        <v>669</v>
      </c>
      <c r="I17" s="1">
        <f>SUM(UDP[Packets])</f>
        <v>73096</v>
      </c>
      <c r="J17" s="6">
        <f t="shared" si="0"/>
        <v>1.2408339717631607</v>
      </c>
      <c r="K17" s="1"/>
    </row>
    <row r="18" spans="1:11" x14ac:dyDescent="0.25">
      <c r="A18" s="1" t="s">
        <v>192</v>
      </c>
      <c r="B18" s="1" t="s">
        <v>490</v>
      </c>
      <c r="C18" s="1">
        <v>895</v>
      </c>
      <c r="D18" s="1" t="s">
        <v>491</v>
      </c>
      <c r="E18" s="1" t="s">
        <v>486</v>
      </c>
      <c r="F18" s="1" t="s">
        <v>492</v>
      </c>
      <c r="G18" s="1" t="s">
        <v>493</v>
      </c>
      <c r="H18" s="1" t="s">
        <v>494</v>
      </c>
      <c r="I18" s="1">
        <f>SUM(UDP[Packets])</f>
        <v>73096</v>
      </c>
      <c r="J18" s="6">
        <f t="shared" si="0"/>
        <v>1.2244172047718069</v>
      </c>
      <c r="K18" s="1"/>
    </row>
    <row r="19" spans="1:11" x14ac:dyDescent="0.25">
      <c r="A19" s="1" t="s">
        <v>121</v>
      </c>
      <c r="B19" s="1" t="s">
        <v>9</v>
      </c>
      <c r="C19" s="1">
        <v>847</v>
      </c>
      <c r="D19" s="1" t="s">
        <v>122</v>
      </c>
      <c r="E19" s="1" t="s">
        <v>123</v>
      </c>
      <c r="F19" s="1" t="s">
        <v>124</v>
      </c>
      <c r="G19" s="1" t="s">
        <v>125</v>
      </c>
      <c r="H19" s="1" t="s">
        <v>126</v>
      </c>
      <c r="I19" s="1">
        <f>SUM(UDP[Packets])</f>
        <v>73096</v>
      </c>
      <c r="J19" s="6">
        <f t="shared" si="0"/>
        <v>1.1587501368063917</v>
      </c>
      <c r="K19" s="1"/>
    </row>
    <row r="20" spans="1:11" x14ac:dyDescent="0.25">
      <c r="A20" s="1" t="s">
        <v>192</v>
      </c>
      <c r="B20" s="1" t="s">
        <v>453</v>
      </c>
      <c r="C20" s="1">
        <v>808</v>
      </c>
      <c r="D20" s="1" t="s">
        <v>454</v>
      </c>
      <c r="E20" s="1" t="s">
        <v>455</v>
      </c>
      <c r="F20" s="1" t="s">
        <v>456</v>
      </c>
      <c r="G20" s="1" t="s">
        <v>457</v>
      </c>
      <c r="H20" s="1" t="s">
        <v>458</v>
      </c>
      <c r="I20" s="1">
        <f>SUM(UDP[Packets])</f>
        <v>73096</v>
      </c>
      <c r="J20" s="6">
        <f t="shared" si="0"/>
        <v>1.1053956440844916</v>
      </c>
      <c r="K20" s="1"/>
    </row>
    <row r="21" spans="1:11" x14ac:dyDescent="0.25">
      <c r="A21" s="1" t="s">
        <v>525</v>
      </c>
      <c r="B21" s="1" t="s">
        <v>576</v>
      </c>
      <c r="C21" s="1">
        <v>720</v>
      </c>
      <c r="D21" s="1" t="s">
        <v>577</v>
      </c>
      <c r="E21" s="1" t="s">
        <v>250</v>
      </c>
      <c r="F21" s="1" t="s">
        <v>578</v>
      </c>
      <c r="G21" s="1" t="s">
        <v>579</v>
      </c>
      <c r="H21" s="1" t="s">
        <v>580</v>
      </c>
      <c r="I21" s="1">
        <f>SUM(UDP[Packets])</f>
        <v>73096</v>
      </c>
      <c r="J21" s="6">
        <f t="shared" si="0"/>
        <v>0.98500601948123023</v>
      </c>
      <c r="K21" s="1"/>
    </row>
    <row r="22" spans="1:11" x14ac:dyDescent="0.25">
      <c r="A22" s="1" t="s">
        <v>139</v>
      </c>
      <c r="B22" s="1" t="s">
        <v>9</v>
      </c>
      <c r="C22" s="1">
        <v>689</v>
      </c>
      <c r="D22" s="1" t="s">
        <v>140</v>
      </c>
      <c r="E22" s="1" t="s">
        <v>141</v>
      </c>
      <c r="F22" s="1" t="s">
        <v>142</v>
      </c>
      <c r="G22" s="1" t="s">
        <v>143</v>
      </c>
      <c r="H22" s="1" t="s">
        <v>144</v>
      </c>
      <c r="I22" s="1">
        <f>SUM(UDP[Packets])</f>
        <v>73096</v>
      </c>
      <c r="J22" s="6">
        <f t="shared" si="0"/>
        <v>0.94259603808689951</v>
      </c>
      <c r="K22" s="1"/>
    </row>
    <row r="23" spans="1:11" x14ac:dyDescent="0.25">
      <c r="A23" s="1" t="s">
        <v>192</v>
      </c>
      <c r="B23" s="1" t="s">
        <v>471</v>
      </c>
      <c r="C23" s="1">
        <v>668</v>
      </c>
      <c r="D23" s="1" t="s">
        <v>472</v>
      </c>
      <c r="E23" s="1" t="s">
        <v>299</v>
      </c>
      <c r="F23" s="1" t="s">
        <v>473</v>
      </c>
      <c r="G23" s="1" t="s">
        <v>474</v>
      </c>
      <c r="H23" s="1" t="s">
        <v>475</v>
      </c>
      <c r="I23" s="1">
        <f>SUM(UDP[Packets])</f>
        <v>73096</v>
      </c>
      <c r="J23" s="6">
        <f t="shared" si="0"/>
        <v>0.91386669585203018</v>
      </c>
      <c r="K23" s="1"/>
    </row>
    <row r="24" spans="1:11" x14ac:dyDescent="0.25">
      <c r="A24" s="1" t="s">
        <v>621</v>
      </c>
      <c r="B24" s="1" t="s">
        <v>176</v>
      </c>
      <c r="C24" s="1">
        <v>651</v>
      </c>
      <c r="D24" s="1" t="s">
        <v>623</v>
      </c>
      <c r="E24" s="1" t="s">
        <v>179</v>
      </c>
      <c r="F24" s="1" t="s">
        <v>179</v>
      </c>
      <c r="G24" s="1" t="s">
        <v>622</v>
      </c>
      <c r="H24" s="1" t="s">
        <v>623</v>
      </c>
      <c r="I24" s="1">
        <f>SUM(UDP[Packets])</f>
        <v>73096</v>
      </c>
      <c r="J24" s="6">
        <f t="shared" si="0"/>
        <v>0.89060960928094568</v>
      </c>
      <c r="K24" s="1"/>
    </row>
    <row r="25" spans="1:11" x14ac:dyDescent="0.25">
      <c r="A25" s="1" t="s">
        <v>168</v>
      </c>
      <c r="B25" s="1" t="s">
        <v>183</v>
      </c>
      <c r="C25" s="1">
        <v>600</v>
      </c>
      <c r="D25" s="1" t="s">
        <v>185</v>
      </c>
      <c r="E25" s="1" t="s">
        <v>186</v>
      </c>
      <c r="F25" s="1" t="s">
        <v>187</v>
      </c>
      <c r="G25" s="1" t="s">
        <v>186</v>
      </c>
      <c r="H25" s="1" t="s">
        <v>188</v>
      </c>
      <c r="I25" s="1">
        <f>SUM(UDP[Packets])</f>
        <v>73096</v>
      </c>
      <c r="J25" s="6">
        <f t="shared" si="0"/>
        <v>0.82083834956769175</v>
      </c>
      <c r="K25" s="1"/>
    </row>
    <row r="26" spans="1:11" x14ac:dyDescent="0.25">
      <c r="A26" s="1" t="s">
        <v>877</v>
      </c>
      <c r="B26" s="1" t="s">
        <v>9</v>
      </c>
      <c r="C26" s="1">
        <v>594</v>
      </c>
      <c r="D26" s="1" t="s">
        <v>878</v>
      </c>
      <c r="E26" s="1" t="s">
        <v>879</v>
      </c>
      <c r="F26" s="1" t="s">
        <v>880</v>
      </c>
      <c r="G26" s="1" t="s">
        <v>881</v>
      </c>
      <c r="H26" s="1" t="s">
        <v>882</v>
      </c>
      <c r="I26" s="1">
        <f>SUM(UDP[Packets])</f>
        <v>73096</v>
      </c>
      <c r="J26" s="6">
        <f t="shared" si="0"/>
        <v>0.81262996607201488</v>
      </c>
      <c r="K26" s="1"/>
    </row>
    <row r="27" spans="1:11" x14ac:dyDescent="0.25">
      <c r="A27" s="1" t="s">
        <v>115</v>
      </c>
      <c r="B27" s="1" t="s">
        <v>9</v>
      </c>
      <c r="C27" s="1">
        <v>564</v>
      </c>
      <c r="D27" s="1" t="s">
        <v>116</v>
      </c>
      <c r="E27" s="1" t="s">
        <v>117</v>
      </c>
      <c r="F27" s="1" t="s">
        <v>118</v>
      </c>
      <c r="G27" s="1" t="s">
        <v>119</v>
      </c>
      <c r="H27" s="1" t="s">
        <v>120</v>
      </c>
      <c r="I27" s="1">
        <f>SUM(UDP[Packets])</f>
        <v>73096</v>
      </c>
      <c r="J27" s="6">
        <f t="shared" si="0"/>
        <v>0.77158804859363028</v>
      </c>
      <c r="K27" s="1"/>
    </row>
    <row r="28" spans="1:11" x14ac:dyDescent="0.25">
      <c r="A28" s="1" t="s">
        <v>637</v>
      </c>
      <c r="B28" s="1" t="s">
        <v>756</v>
      </c>
      <c r="C28" s="1">
        <v>546</v>
      </c>
      <c r="D28" s="1" t="s">
        <v>757</v>
      </c>
      <c r="E28" s="1" t="s">
        <v>735</v>
      </c>
      <c r="F28" s="1" t="s">
        <v>758</v>
      </c>
      <c r="G28" s="1" t="s">
        <v>759</v>
      </c>
      <c r="H28" s="1" t="s">
        <v>760</v>
      </c>
      <c r="I28" s="1">
        <f>SUM(UDP[Packets])</f>
        <v>73096</v>
      </c>
      <c r="J28" s="6">
        <f t="shared" si="0"/>
        <v>0.74696289810659955</v>
      </c>
      <c r="K28" s="1"/>
    </row>
    <row r="29" spans="1:11" x14ac:dyDescent="0.25">
      <c r="A29" s="1" t="s">
        <v>637</v>
      </c>
      <c r="B29" s="1" t="s">
        <v>789</v>
      </c>
      <c r="C29" s="1">
        <v>546</v>
      </c>
      <c r="D29" s="1" t="s">
        <v>790</v>
      </c>
      <c r="E29" s="1" t="s">
        <v>791</v>
      </c>
      <c r="F29" s="1" t="s">
        <v>792</v>
      </c>
      <c r="G29" s="1" t="s">
        <v>737</v>
      </c>
      <c r="H29" s="1" t="s">
        <v>793</v>
      </c>
      <c r="I29" s="1">
        <f>SUM(UDP[Packets])</f>
        <v>73096</v>
      </c>
      <c r="J29" s="1">
        <f t="shared" si="0"/>
        <v>0.74696289810659955</v>
      </c>
      <c r="K29" s="1"/>
    </row>
    <row r="30" spans="1:11" x14ac:dyDescent="0.25">
      <c r="A30" s="1" t="s">
        <v>637</v>
      </c>
      <c r="B30" s="1" t="s">
        <v>853</v>
      </c>
      <c r="C30" s="1">
        <v>546</v>
      </c>
      <c r="D30" s="1" t="s">
        <v>854</v>
      </c>
      <c r="E30" s="1" t="s">
        <v>463</v>
      </c>
      <c r="F30" s="1" t="s">
        <v>855</v>
      </c>
      <c r="G30" s="1" t="s">
        <v>856</v>
      </c>
      <c r="H30" s="1" t="s">
        <v>857</v>
      </c>
      <c r="I30" s="1">
        <f>SUM(UDP[Packets])</f>
        <v>73096</v>
      </c>
      <c r="J30" s="1">
        <f t="shared" si="0"/>
        <v>0.74696289810659955</v>
      </c>
      <c r="K30" s="1"/>
    </row>
    <row r="31" spans="1:11" x14ac:dyDescent="0.25">
      <c r="A31" s="1" t="s">
        <v>637</v>
      </c>
      <c r="B31" s="1" t="s">
        <v>326</v>
      </c>
      <c r="C31" s="1">
        <v>545</v>
      </c>
      <c r="D31" s="1" t="s">
        <v>734</v>
      </c>
      <c r="E31" s="1" t="s">
        <v>735</v>
      </c>
      <c r="F31" s="1" t="s">
        <v>736</v>
      </c>
      <c r="G31" s="1" t="s">
        <v>737</v>
      </c>
      <c r="H31" s="1" t="s">
        <v>738</v>
      </c>
      <c r="I31" s="1">
        <f>SUM(UDP[Packets])</f>
        <v>73096</v>
      </c>
      <c r="J31" s="1">
        <f t="shared" si="0"/>
        <v>0.74559483419065342</v>
      </c>
      <c r="K31" s="1"/>
    </row>
    <row r="32" spans="1:11" x14ac:dyDescent="0.25">
      <c r="A32" s="1" t="s">
        <v>637</v>
      </c>
      <c r="B32" s="1" t="s">
        <v>770</v>
      </c>
      <c r="C32" s="1">
        <v>545</v>
      </c>
      <c r="D32" s="1" t="s">
        <v>771</v>
      </c>
      <c r="E32" s="1" t="s">
        <v>209</v>
      </c>
      <c r="F32" s="1" t="s">
        <v>772</v>
      </c>
      <c r="G32" s="1" t="s">
        <v>759</v>
      </c>
      <c r="H32" s="1" t="s">
        <v>773</v>
      </c>
      <c r="I32" s="1">
        <f>SUM(UDP[Packets])</f>
        <v>73096</v>
      </c>
      <c r="J32" s="1">
        <f t="shared" si="0"/>
        <v>0.74559483419065342</v>
      </c>
      <c r="K32" s="1"/>
    </row>
    <row r="33" spans="1:11" x14ac:dyDescent="0.25">
      <c r="A33" s="1" t="s">
        <v>637</v>
      </c>
      <c r="B33" s="1" t="s">
        <v>801</v>
      </c>
      <c r="C33" s="1">
        <v>545</v>
      </c>
      <c r="D33" s="1" t="s">
        <v>802</v>
      </c>
      <c r="E33" s="1" t="s">
        <v>209</v>
      </c>
      <c r="F33" s="1" t="s">
        <v>803</v>
      </c>
      <c r="G33" s="1" t="s">
        <v>759</v>
      </c>
      <c r="H33" s="1" t="s">
        <v>804</v>
      </c>
      <c r="I33" s="1">
        <f>SUM(UDP[Packets])</f>
        <v>73096</v>
      </c>
      <c r="J33" s="1">
        <f t="shared" si="0"/>
        <v>0.74559483419065342</v>
      </c>
      <c r="K33" s="1"/>
    </row>
    <row r="34" spans="1:11" x14ac:dyDescent="0.25">
      <c r="A34" s="1" t="s">
        <v>168</v>
      </c>
      <c r="B34" s="1" t="s">
        <v>180</v>
      </c>
      <c r="C34" s="1">
        <v>539</v>
      </c>
      <c r="D34" s="1" t="s">
        <v>182</v>
      </c>
      <c r="E34" s="1" t="s">
        <v>181</v>
      </c>
      <c r="F34" s="1" t="s">
        <v>182</v>
      </c>
      <c r="G34" s="1" t="s">
        <v>179</v>
      </c>
      <c r="H34" s="1" t="s">
        <v>179</v>
      </c>
      <c r="I34" s="1">
        <f>SUM(UDP[Packets])</f>
        <v>73096</v>
      </c>
      <c r="J34" s="1">
        <f t="shared" si="0"/>
        <v>0.73738645069497655</v>
      </c>
      <c r="K34" s="1"/>
    </row>
    <row r="35" spans="1:11" x14ac:dyDescent="0.25">
      <c r="A35" s="1" t="s">
        <v>192</v>
      </c>
      <c r="B35" s="1" t="s">
        <v>459</v>
      </c>
      <c r="C35" s="1">
        <v>457</v>
      </c>
      <c r="D35" s="1" t="s">
        <v>460</v>
      </c>
      <c r="E35" s="1" t="s">
        <v>461</v>
      </c>
      <c r="F35" s="1" t="s">
        <v>462</v>
      </c>
      <c r="G35" s="1" t="s">
        <v>463</v>
      </c>
      <c r="H35" s="1" t="s">
        <v>464</v>
      </c>
      <c r="I35" s="1">
        <f>SUM(UDP[Packets])</f>
        <v>73096</v>
      </c>
      <c r="J35" s="1">
        <f t="shared" si="0"/>
        <v>0.6252052095873919</v>
      </c>
      <c r="K35" s="1"/>
    </row>
    <row r="36" spans="1:11" x14ac:dyDescent="0.25">
      <c r="A36" s="1" t="s">
        <v>192</v>
      </c>
      <c r="B36" s="1" t="s">
        <v>337</v>
      </c>
      <c r="C36" s="1">
        <v>455</v>
      </c>
      <c r="D36" s="1" t="s">
        <v>338</v>
      </c>
      <c r="E36" s="1" t="s">
        <v>339</v>
      </c>
      <c r="F36" s="1" t="s">
        <v>340</v>
      </c>
      <c r="G36" s="1" t="s">
        <v>341</v>
      </c>
      <c r="H36" s="1" t="s">
        <v>342</v>
      </c>
      <c r="I36" s="1">
        <f>SUM(UDP[Packets])</f>
        <v>73096</v>
      </c>
      <c r="J36" s="1">
        <f t="shared" si="0"/>
        <v>0.62246908175549964</v>
      </c>
      <c r="K36" s="1"/>
    </row>
    <row r="37" spans="1:11" x14ac:dyDescent="0.25">
      <c r="A37" s="1" t="s">
        <v>637</v>
      </c>
      <c r="B37" s="1" t="s">
        <v>719</v>
      </c>
      <c r="C37" s="1">
        <v>423</v>
      </c>
      <c r="D37" s="1" t="s">
        <v>721</v>
      </c>
      <c r="E37" s="1" t="s">
        <v>461</v>
      </c>
      <c r="F37" s="1" t="s">
        <v>722</v>
      </c>
      <c r="G37" s="1" t="s">
        <v>723</v>
      </c>
      <c r="H37" s="1" t="s">
        <v>724</v>
      </c>
      <c r="I37" s="1">
        <f>SUM(UDP[Packets])</f>
        <v>73096</v>
      </c>
      <c r="J37" s="1">
        <f t="shared" si="0"/>
        <v>0.57869103644522268</v>
      </c>
      <c r="K37" s="1"/>
    </row>
    <row r="38" spans="1:11" x14ac:dyDescent="0.25">
      <c r="A38" s="1" t="s">
        <v>192</v>
      </c>
      <c r="B38" s="1" t="s">
        <v>371</v>
      </c>
      <c r="C38" s="1">
        <v>342</v>
      </c>
      <c r="D38" s="1" t="s">
        <v>373</v>
      </c>
      <c r="E38" s="1" t="s">
        <v>286</v>
      </c>
      <c r="F38" s="1" t="s">
        <v>374</v>
      </c>
      <c r="G38" s="1" t="s">
        <v>375</v>
      </c>
      <c r="H38" s="1" t="s">
        <v>376</v>
      </c>
      <c r="I38" s="1">
        <f>SUM(UDP[Packets])</f>
        <v>73096</v>
      </c>
      <c r="J38" s="1">
        <f t="shared" si="0"/>
        <v>0.46787785925358433</v>
      </c>
      <c r="K38" s="1"/>
    </row>
    <row r="39" spans="1:11" x14ac:dyDescent="0.25">
      <c r="A39" s="1" t="s">
        <v>525</v>
      </c>
      <c r="B39" s="1" t="s">
        <v>193</v>
      </c>
      <c r="C39" s="1">
        <v>320</v>
      </c>
      <c r="D39" s="1" t="s">
        <v>527</v>
      </c>
      <c r="E39" s="1" t="s">
        <v>528</v>
      </c>
      <c r="F39" s="1" t="s">
        <v>529</v>
      </c>
      <c r="G39" s="1" t="s">
        <v>250</v>
      </c>
      <c r="H39" s="1" t="s">
        <v>530</v>
      </c>
      <c r="I39" s="1">
        <f>SUM(UDP[Packets])</f>
        <v>73096</v>
      </c>
      <c r="J39" s="1">
        <f t="shared" si="0"/>
        <v>0.43778045310276897</v>
      </c>
      <c r="K39" s="1"/>
    </row>
    <row r="40" spans="1:11" x14ac:dyDescent="0.25">
      <c r="A40" s="1" t="s">
        <v>1364</v>
      </c>
      <c r="B40" s="1" t="s">
        <v>199</v>
      </c>
      <c r="C40" s="1">
        <v>317</v>
      </c>
      <c r="D40" s="1" t="s">
        <v>1365</v>
      </c>
      <c r="E40" s="1" t="s">
        <v>179</v>
      </c>
      <c r="F40" s="1" t="s">
        <v>179</v>
      </c>
      <c r="G40" s="1" t="s">
        <v>1047</v>
      </c>
      <c r="H40" s="1" t="s">
        <v>1365</v>
      </c>
      <c r="I40" s="1">
        <f>SUM(UDP[Packets])</f>
        <v>73096</v>
      </c>
      <c r="J40" s="1">
        <f t="shared" si="0"/>
        <v>0.43367626135493054</v>
      </c>
      <c r="K40" s="1"/>
    </row>
    <row r="41" spans="1:11" x14ac:dyDescent="0.25">
      <c r="A41" s="1" t="s">
        <v>192</v>
      </c>
      <c r="B41" s="1" t="s">
        <v>193</v>
      </c>
      <c r="C41" s="1">
        <v>298</v>
      </c>
      <c r="D41" s="1" t="s">
        <v>195</v>
      </c>
      <c r="E41" s="1" t="s">
        <v>196</v>
      </c>
      <c r="F41" s="1" t="s">
        <v>197</v>
      </c>
      <c r="G41" s="1" t="s">
        <v>196</v>
      </c>
      <c r="H41" s="1" t="s">
        <v>198</v>
      </c>
      <c r="I41" s="1">
        <f>SUM(UDP[Packets])</f>
        <v>73096</v>
      </c>
      <c r="J41" s="1">
        <f t="shared" si="0"/>
        <v>0.40768304695195362</v>
      </c>
      <c r="K41" s="1"/>
    </row>
    <row r="42" spans="1:11" x14ac:dyDescent="0.25">
      <c r="A42" s="1" t="s">
        <v>615</v>
      </c>
      <c r="B42" s="1" t="s">
        <v>199</v>
      </c>
      <c r="C42" s="1">
        <v>295</v>
      </c>
      <c r="D42" s="1" t="s">
        <v>617</v>
      </c>
      <c r="E42" s="1" t="s">
        <v>179</v>
      </c>
      <c r="F42" s="1" t="s">
        <v>179</v>
      </c>
      <c r="G42" s="1" t="s">
        <v>616</v>
      </c>
      <c r="H42" s="1" t="s">
        <v>617</v>
      </c>
      <c r="I42" s="1">
        <f>SUM(UDP[Packets])</f>
        <v>73096</v>
      </c>
      <c r="J42" s="1">
        <f t="shared" si="0"/>
        <v>0.40357885520411518</v>
      </c>
      <c r="K42" s="1"/>
    </row>
    <row r="43" spans="1:11" x14ac:dyDescent="0.25">
      <c r="A43" s="1" t="s">
        <v>637</v>
      </c>
      <c r="B43" s="1" t="s">
        <v>751</v>
      </c>
      <c r="C43" s="1">
        <v>277</v>
      </c>
      <c r="D43" s="1" t="s">
        <v>752</v>
      </c>
      <c r="E43" s="1" t="s">
        <v>221</v>
      </c>
      <c r="F43" s="1" t="s">
        <v>753</v>
      </c>
      <c r="G43" s="1" t="s">
        <v>754</v>
      </c>
      <c r="H43" s="1" t="s">
        <v>755</v>
      </c>
      <c r="I43" s="1">
        <f>SUM(UDP[Packets])</f>
        <v>73096</v>
      </c>
      <c r="J43" s="1">
        <f t="shared" si="0"/>
        <v>0.37895370471708439</v>
      </c>
      <c r="K43" s="1"/>
    </row>
    <row r="44" spans="1:11" x14ac:dyDescent="0.25">
      <c r="A44" s="1" t="s">
        <v>637</v>
      </c>
      <c r="B44" s="1" t="s">
        <v>322</v>
      </c>
      <c r="C44" s="1">
        <v>271</v>
      </c>
      <c r="D44" s="1" t="s">
        <v>729</v>
      </c>
      <c r="E44" s="1" t="s">
        <v>73</v>
      </c>
      <c r="F44" s="1" t="s">
        <v>730</v>
      </c>
      <c r="G44" s="1" t="s">
        <v>731</v>
      </c>
      <c r="H44" s="1" t="s">
        <v>732</v>
      </c>
      <c r="I44" s="1">
        <f>SUM(UDP[Packets])</f>
        <v>73096</v>
      </c>
      <c r="J44" s="1">
        <f t="shared" si="0"/>
        <v>0.37074532122140746</v>
      </c>
      <c r="K44" s="1"/>
    </row>
    <row r="45" spans="1:11" x14ac:dyDescent="0.25">
      <c r="A45" s="1" t="s">
        <v>883</v>
      </c>
      <c r="B45" s="1" t="s">
        <v>9</v>
      </c>
      <c r="C45" s="1">
        <v>234</v>
      </c>
      <c r="D45" s="1" t="s">
        <v>885</v>
      </c>
      <c r="E45" s="1" t="s">
        <v>209</v>
      </c>
      <c r="F45" s="1" t="s">
        <v>886</v>
      </c>
      <c r="G45" s="1" t="s">
        <v>152</v>
      </c>
      <c r="H45" s="1" t="s">
        <v>887</v>
      </c>
      <c r="I45" s="1">
        <f>SUM(UDP[Packets])</f>
        <v>73096</v>
      </c>
      <c r="J45" s="1">
        <f t="shared" si="0"/>
        <v>0.32012695633139981</v>
      </c>
      <c r="K45" s="1"/>
    </row>
    <row r="46" spans="1:11" x14ac:dyDescent="0.25">
      <c r="A46" s="1" t="s">
        <v>192</v>
      </c>
      <c r="B46" s="1" t="s">
        <v>387</v>
      </c>
      <c r="C46" s="1">
        <v>229</v>
      </c>
      <c r="D46" s="1" t="s">
        <v>389</v>
      </c>
      <c r="E46" s="1" t="s">
        <v>390</v>
      </c>
      <c r="F46" s="1" t="s">
        <v>391</v>
      </c>
      <c r="G46" s="1" t="s">
        <v>190</v>
      </c>
      <c r="H46" s="1" t="s">
        <v>392</v>
      </c>
      <c r="I46" s="1">
        <f>SUM(UDP[Packets])</f>
        <v>73096</v>
      </c>
      <c r="J46" s="1">
        <f t="shared" si="0"/>
        <v>0.31328663675166907</v>
      </c>
      <c r="K46" s="1"/>
    </row>
    <row r="47" spans="1:11" x14ac:dyDescent="0.25">
      <c r="A47" s="1" t="s">
        <v>192</v>
      </c>
      <c r="B47" s="1" t="s">
        <v>247</v>
      </c>
      <c r="C47" s="1">
        <v>222</v>
      </c>
      <c r="D47" s="1" t="s">
        <v>248</v>
      </c>
      <c r="E47" s="1" t="s">
        <v>64</v>
      </c>
      <c r="F47" s="1" t="s">
        <v>249</v>
      </c>
      <c r="G47" s="1" t="s">
        <v>250</v>
      </c>
      <c r="H47" s="1" t="s">
        <v>251</v>
      </c>
      <c r="I47" s="1">
        <f>SUM(UDP[Packets])</f>
        <v>73096</v>
      </c>
      <c r="J47" s="1">
        <f t="shared" si="0"/>
        <v>0.30371018934004596</v>
      </c>
      <c r="K47" s="1"/>
    </row>
    <row r="48" spans="1:11" x14ac:dyDescent="0.25">
      <c r="A48" s="1" t="s">
        <v>896</v>
      </c>
      <c r="B48" s="1" t="s">
        <v>9</v>
      </c>
      <c r="C48" s="1">
        <v>188</v>
      </c>
      <c r="D48" s="1" t="s">
        <v>897</v>
      </c>
      <c r="E48" s="1" t="s">
        <v>152</v>
      </c>
      <c r="F48" s="1" t="s">
        <v>898</v>
      </c>
      <c r="G48" s="1" t="s">
        <v>23</v>
      </c>
      <c r="H48" s="1" t="s">
        <v>899</v>
      </c>
      <c r="I48" s="1">
        <f>SUM(UDP[Packets])</f>
        <v>73096</v>
      </c>
      <c r="J48" s="1">
        <f t="shared" si="0"/>
        <v>0.25719601619787674</v>
      </c>
      <c r="K48" s="1"/>
    </row>
    <row r="49" spans="1:11" x14ac:dyDescent="0.25">
      <c r="A49" s="1" t="s">
        <v>168</v>
      </c>
      <c r="B49" s="1" t="s">
        <v>169</v>
      </c>
      <c r="C49" s="1">
        <v>155</v>
      </c>
      <c r="D49" s="1" t="s">
        <v>171</v>
      </c>
      <c r="E49" s="1" t="s">
        <v>172</v>
      </c>
      <c r="F49" s="1" t="s">
        <v>173</v>
      </c>
      <c r="G49" s="1" t="s">
        <v>174</v>
      </c>
      <c r="H49" s="1" t="s">
        <v>175</v>
      </c>
      <c r="I49" s="1">
        <f>SUM(UDP[Packets])</f>
        <v>73096</v>
      </c>
      <c r="J49" s="1">
        <f t="shared" si="0"/>
        <v>0.21204990697165374</v>
      </c>
      <c r="K49" s="1"/>
    </row>
    <row r="50" spans="1:11" x14ac:dyDescent="0.25">
      <c r="A50" s="1" t="s">
        <v>872</v>
      </c>
      <c r="B50" s="1" t="s">
        <v>9</v>
      </c>
      <c r="C50" s="1">
        <v>147</v>
      </c>
      <c r="D50" s="1" t="s">
        <v>874</v>
      </c>
      <c r="E50" s="1" t="s">
        <v>73</v>
      </c>
      <c r="F50" s="1" t="s">
        <v>875</v>
      </c>
      <c r="G50" s="1" t="s">
        <v>172</v>
      </c>
      <c r="H50" s="1" t="s">
        <v>876</v>
      </c>
      <c r="I50" s="1">
        <f>SUM(UDP[Packets])</f>
        <v>73096</v>
      </c>
      <c r="J50" s="1">
        <f t="shared" si="0"/>
        <v>0.2011053956440845</v>
      </c>
      <c r="K50" s="1"/>
    </row>
    <row r="51" spans="1:11" x14ac:dyDescent="0.25">
      <c r="A51" s="1" t="s">
        <v>70</v>
      </c>
      <c r="B51" s="1" t="s">
        <v>9</v>
      </c>
      <c r="C51" s="1">
        <v>129</v>
      </c>
      <c r="D51" s="1" t="s">
        <v>72</v>
      </c>
      <c r="E51" s="1" t="s">
        <v>73</v>
      </c>
      <c r="F51" s="1" t="s">
        <v>74</v>
      </c>
      <c r="G51" s="1" t="s">
        <v>75</v>
      </c>
      <c r="H51" s="1" t="s">
        <v>76</v>
      </c>
      <c r="I51" s="1">
        <f>SUM(UDP[Packets])</f>
        <v>73096</v>
      </c>
      <c r="J51" s="1">
        <f t="shared" si="0"/>
        <v>0.17648024515705374</v>
      </c>
      <c r="K51" s="1"/>
    </row>
    <row r="52" spans="1:11" x14ac:dyDescent="0.25">
      <c r="A52" s="1" t="s">
        <v>192</v>
      </c>
      <c r="B52" s="1" t="s">
        <v>322</v>
      </c>
      <c r="C52" s="1">
        <v>129</v>
      </c>
      <c r="D52" s="1" t="s">
        <v>323</v>
      </c>
      <c r="E52" s="1" t="s">
        <v>78</v>
      </c>
      <c r="F52" s="1" t="s">
        <v>324</v>
      </c>
      <c r="G52" s="1" t="s">
        <v>240</v>
      </c>
      <c r="H52" s="1" t="s">
        <v>325</v>
      </c>
      <c r="I52" s="1">
        <f>SUM(UDP[Packets])</f>
        <v>73096</v>
      </c>
      <c r="J52" s="1">
        <f t="shared" si="0"/>
        <v>0.17648024515705374</v>
      </c>
      <c r="K52" s="1"/>
    </row>
    <row r="53" spans="1:11" x14ac:dyDescent="0.25">
      <c r="A53" s="1" t="s">
        <v>525</v>
      </c>
      <c r="B53" s="1" t="s">
        <v>564</v>
      </c>
      <c r="C53" s="1">
        <v>129</v>
      </c>
      <c r="D53" s="1" t="s">
        <v>72</v>
      </c>
      <c r="E53" s="1" t="s">
        <v>75</v>
      </c>
      <c r="F53" s="1" t="s">
        <v>76</v>
      </c>
      <c r="G53" s="1" t="s">
        <v>73</v>
      </c>
      <c r="H53" s="1" t="s">
        <v>74</v>
      </c>
      <c r="I53" s="1">
        <f>SUM(UDP[Packets])</f>
        <v>73096</v>
      </c>
      <c r="J53" s="1">
        <f t="shared" si="0"/>
        <v>0.17648024515705374</v>
      </c>
      <c r="K53" s="1"/>
    </row>
    <row r="54" spans="1:11" x14ac:dyDescent="0.25">
      <c r="A54" s="1" t="s">
        <v>168</v>
      </c>
      <c r="B54" s="1" t="s">
        <v>189</v>
      </c>
      <c r="C54" s="1">
        <v>123</v>
      </c>
      <c r="D54" s="1" t="s">
        <v>191</v>
      </c>
      <c r="E54" s="1" t="s">
        <v>190</v>
      </c>
      <c r="F54" s="1" t="s">
        <v>191</v>
      </c>
      <c r="G54" s="1" t="s">
        <v>179</v>
      </c>
      <c r="H54" s="1" t="s">
        <v>179</v>
      </c>
      <c r="I54" s="1">
        <f>SUM(UDP[Packets])</f>
        <v>73096</v>
      </c>
      <c r="J54" s="1">
        <f t="shared" si="0"/>
        <v>0.16827186166137681</v>
      </c>
      <c r="K54" s="1"/>
    </row>
    <row r="55" spans="1:11" x14ac:dyDescent="0.25">
      <c r="A55" s="1" t="s">
        <v>609</v>
      </c>
      <c r="B55" s="1" t="s">
        <v>612</v>
      </c>
      <c r="C55" s="1">
        <v>123</v>
      </c>
      <c r="D55" s="1" t="s">
        <v>191</v>
      </c>
      <c r="E55" s="1" t="s">
        <v>179</v>
      </c>
      <c r="F55" s="1" t="s">
        <v>179</v>
      </c>
      <c r="G55" s="1" t="s">
        <v>190</v>
      </c>
      <c r="H55" s="1" t="s">
        <v>191</v>
      </c>
      <c r="I55" s="1">
        <f>SUM(UDP[Packets])</f>
        <v>73096</v>
      </c>
      <c r="J55" s="1">
        <f t="shared" si="0"/>
        <v>0.16827186166137681</v>
      </c>
      <c r="K55" s="1"/>
    </row>
    <row r="56" spans="1:11" x14ac:dyDescent="0.25">
      <c r="A56" s="1" t="s">
        <v>84</v>
      </c>
      <c r="B56" s="1" t="s">
        <v>9</v>
      </c>
      <c r="C56" s="1">
        <v>121</v>
      </c>
      <c r="D56" s="1" t="s">
        <v>86</v>
      </c>
      <c r="E56" s="1" t="s">
        <v>87</v>
      </c>
      <c r="F56" s="1" t="s">
        <v>88</v>
      </c>
      <c r="G56" s="1" t="s">
        <v>89</v>
      </c>
      <c r="H56" s="1" t="s">
        <v>90</v>
      </c>
      <c r="I56" s="1">
        <f>SUM(UDP[Packets])</f>
        <v>73096</v>
      </c>
      <c r="J56" s="1">
        <f t="shared" si="0"/>
        <v>0.16553573382948453</v>
      </c>
      <c r="K56" s="1"/>
    </row>
    <row r="57" spans="1:11" x14ac:dyDescent="0.25">
      <c r="A57" s="1" t="s">
        <v>525</v>
      </c>
      <c r="B57" s="1" t="s">
        <v>534</v>
      </c>
      <c r="C57" s="1">
        <v>121</v>
      </c>
      <c r="D57" s="1" t="s">
        <v>535</v>
      </c>
      <c r="E57" s="1" t="s">
        <v>25</v>
      </c>
      <c r="F57" s="1" t="s">
        <v>536</v>
      </c>
      <c r="G57" s="1" t="s">
        <v>266</v>
      </c>
      <c r="H57" s="1" t="s">
        <v>537</v>
      </c>
      <c r="I57" s="1">
        <f>SUM(UDP[Packets])</f>
        <v>73096</v>
      </c>
      <c r="J57" s="1">
        <f t="shared" si="0"/>
        <v>0.16553573382948453</v>
      </c>
      <c r="K57" s="1"/>
    </row>
    <row r="58" spans="1:11" x14ac:dyDescent="0.25">
      <c r="A58" s="1" t="s">
        <v>889</v>
      </c>
      <c r="B58" s="1" t="s">
        <v>9</v>
      </c>
      <c r="C58" s="1">
        <v>108</v>
      </c>
      <c r="D58" s="1" t="s">
        <v>891</v>
      </c>
      <c r="E58" s="1" t="s">
        <v>892</v>
      </c>
      <c r="F58" s="1" t="s">
        <v>893</v>
      </c>
      <c r="G58" s="1" t="s">
        <v>75</v>
      </c>
      <c r="H58" s="1" t="s">
        <v>894</v>
      </c>
      <c r="I58" s="1">
        <f>SUM(UDP[Packets])</f>
        <v>73096</v>
      </c>
      <c r="J58" s="1">
        <f t="shared" si="0"/>
        <v>0.14775090292218454</v>
      </c>
      <c r="K58" s="1"/>
    </row>
    <row r="59" spans="1:11" x14ac:dyDescent="0.25">
      <c r="A59" s="1" t="s">
        <v>151</v>
      </c>
      <c r="B59" s="1" t="s">
        <v>9</v>
      </c>
      <c r="C59" s="1">
        <v>104</v>
      </c>
      <c r="D59" s="1" t="s">
        <v>153</v>
      </c>
      <c r="E59" s="1" t="s">
        <v>89</v>
      </c>
      <c r="F59" s="1" t="s">
        <v>154</v>
      </c>
      <c r="G59" s="1" t="s">
        <v>75</v>
      </c>
      <c r="H59" s="1" t="s">
        <v>155</v>
      </c>
      <c r="I59" s="1">
        <f>SUM(UDP[Packets])</f>
        <v>73096</v>
      </c>
      <c r="J59" s="1">
        <f t="shared" si="0"/>
        <v>0.14227864725839992</v>
      </c>
      <c r="K59" s="1"/>
    </row>
    <row r="60" spans="1:11" x14ac:dyDescent="0.25">
      <c r="A60" s="1" t="s">
        <v>168</v>
      </c>
      <c r="B60" s="1" t="s">
        <v>176</v>
      </c>
      <c r="C60" s="1">
        <v>100</v>
      </c>
      <c r="D60" s="1" t="s">
        <v>178</v>
      </c>
      <c r="E60" s="1" t="s">
        <v>177</v>
      </c>
      <c r="F60" s="1" t="s">
        <v>178</v>
      </c>
      <c r="G60" s="1" t="s">
        <v>179</v>
      </c>
      <c r="H60" s="1" t="s">
        <v>179</v>
      </c>
      <c r="I60" s="1">
        <f>SUM(UDP[Packets])</f>
        <v>73096</v>
      </c>
      <c r="J60" s="1">
        <f t="shared" si="0"/>
        <v>0.1368063915946153</v>
      </c>
      <c r="K60" s="1"/>
    </row>
    <row r="61" spans="1:11" x14ac:dyDescent="0.25">
      <c r="A61" s="1" t="s">
        <v>192</v>
      </c>
      <c r="B61" s="1" t="s">
        <v>285</v>
      </c>
      <c r="C61" s="1">
        <v>92</v>
      </c>
      <c r="D61" s="1" t="s">
        <v>287</v>
      </c>
      <c r="E61" s="1" t="s">
        <v>288</v>
      </c>
      <c r="F61" s="1" t="s">
        <v>289</v>
      </c>
      <c r="G61" s="1" t="s">
        <v>290</v>
      </c>
      <c r="H61" s="1" t="s">
        <v>291</v>
      </c>
      <c r="I61" s="1">
        <f>SUM(UDP[Packets])</f>
        <v>73096</v>
      </c>
      <c r="J61" s="1">
        <f t="shared" si="0"/>
        <v>0.12586188026704606</v>
      </c>
      <c r="K61" s="1"/>
    </row>
    <row r="62" spans="1:11" x14ac:dyDescent="0.25">
      <c r="A62" s="1" t="s">
        <v>22</v>
      </c>
      <c r="B62" s="1" t="s">
        <v>9</v>
      </c>
      <c r="C62" s="1">
        <v>84</v>
      </c>
      <c r="D62" s="1" t="s">
        <v>24</v>
      </c>
      <c r="E62" s="1" t="s">
        <v>25</v>
      </c>
      <c r="F62" s="1" t="s">
        <v>26</v>
      </c>
      <c r="G62" s="1" t="s">
        <v>27</v>
      </c>
      <c r="H62" s="1" t="s">
        <v>28</v>
      </c>
      <c r="I62" s="1">
        <f>SUM(UDP[Packets])</f>
        <v>73096</v>
      </c>
      <c r="J62" s="1">
        <f t="shared" si="0"/>
        <v>0.11491736893947685</v>
      </c>
      <c r="K62" s="1"/>
    </row>
    <row r="63" spans="1:11" x14ac:dyDescent="0.25">
      <c r="A63" s="1" t="s">
        <v>637</v>
      </c>
      <c r="B63" s="1" t="s">
        <v>678</v>
      </c>
      <c r="C63" s="1">
        <v>82</v>
      </c>
      <c r="D63" s="1" t="s">
        <v>679</v>
      </c>
      <c r="E63" s="1" t="s">
        <v>288</v>
      </c>
      <c r="F63" s="1" t="s">
        <v>680</v>
      </c>
      <c r="G63" s="1" t="s">
        <v>681</v>
      </c>
      <c r="H63" s="1" t="s">
        <v>682</v>
      </c>
      <c r="I63" s="1">
        <f>SUM(UDP[Packets])</f>
        <v>73096</v>
      </c>
      <c r="J63" s="1">
        <f t="shared" si="0"/>
        <v>0.11218124110758455</v>
      </c>
      <c r="K63" s="1"/>
    </row>
    <row r="64" spans="1:11" x14ac:dyDescent="0.25">
      <c r="A64" s="1" t="s">
        <v>867</v>
      </c>
      <c r="B64" s="1" t="s">
        <v>9</v>
      </c>
      <c r="C64" s="1">
        <v>80</v>
      </c>
      <c r="D64" s="1" t="s">
        <v>868</v>
      </c>
      <c r="E64" s="1" t="s">
        <v>869</v>
      </c>
      <c r="F64" s="1" t="s">
        <v>870</v>
      </c>
      <c r="G64" s="1" t="s">
        <v>288</v>
      </c>
      <c r="H64" s="1" t="s">
        <v>871</v>
      </c>
      <c r="I64" s="1">
        <f>SUM(UDP[Packets])</f>
        <v>73096</v>
      </c>
      <c r="J64" s="1">
        <f t="shared" si="0"/>
        <v>0.10944511327569224</v>
      </c>
      <c r="K64" s="1"/>
    </row>
    <row r="65" spans="1:11" x14ac:dyDescent="0.25">
      <c r="A65" s="1" t="s">
        <v>518</v>
      </c>
      <c r="B65" s="1" t="s">
        <v>199</v>
      </c>
      <c r="C65" s="1">
        <v>76</v>
      </c>
      <c r="D65" s="1" t="s">
        <v>519</v>
      </c>
      <c r="E65" s="1" t="s">
        <v>434</v>
      </c>
      <c r="F65" s="1" t="s">
        <v>519</v>
      </c>
      <c r="G65" s="1" t="s">
        <v>179</v>
      </c>
      <c r="H65" s="1" t="s">
        <v>179</v>
      </c>
      <c r="I65" s="1">
        <f>SUM(UDP[Packets])</f>
        <v>73096</v>
      </c>
      <c r="J65" s="1">
        <f t="shared" si="0"/>
        <v>0.10397285761190762</v>
      </c>
      <c r="K65" s="1"/>
    </row>
    <row r="66" spans="1:11" x14ac:dyDescent="0.25">
      <c r="A66" s="1" t="s">
        <v>922</v>
      </c>
      <c r="B66" s="1" t="s">
        <v>199</v>
      </c>
      <c r="C66" s="1">
        <v>75</v>
      </c>
      <c r="D66" s="1" t="s">
        <v>923</v>
      </c>
      <c r="E66" s="1" t="s">
        <v>228</v>
      </c>
      <c r="F66" s="1" t="s">
        <v>923</v>
      </c>
      <c r="G66" s="1" t="s">
        <v>179</v>
      </c>
      <c r="H66" s="1" t="s">
        <v>179</v>
      </c>
      <c r="I66" s="1">
        <f>SUM(UDP[Packets])</f>
        <v>73096</v>
      </c>
      <c r="J66" s="1">
        <f t="shared" ref="J66:J129" si="2">(C66/I66) *100</f>
        <v>0.10260479369596147</v>
      </c>
      <c r="K66" s="1"/>
    </row>
    <row r="67" spans="1:11" x14ac:dyDescent="0.25">
      <c r="A67" s="1" t="s">
        <v>63</v>
      </c>
      <c r="B67" s="1" t="s">
        <v>9</v>
      </c>
      <c r="C67" s="1">
        <v>71</v>
      </c>
      <c r="D67" s="1" t="s">
        <v>65</v>
      </c>
      <c r="E67" s="1" t="s">
        <v>66</v>
      </c>
      <c r="F67" s="1" t="s">
        <v>67</v>
      </c>
      <c r="G67" s="1" t="s">
        <v>68</v>
      </c>
      <c r="H67" s="1" t="s">
        <v>69</v>
      </c>
      <c r="I67" s="1">
        <f>SUM(UDP[Packets])</f>
        <v>73096</v>
      </c>
      <c r="J67" s="1">
        <f t="shared" si="2"/>
        <v>9.7132538032176863E-2</v>
      </c>
      <c r="K67" s="1"/>
    </row>
    <row r="68" spans="1:11" x14ac:dyDescent="0.25">
      <c r="A68" s="1" t="s">
        <v>525</v>
      </c>
      <c r="B68" s="1" t="s">
        <v>542</v>
      </c>
      <c r="C68" s="1">
        <v>71</v>
      </c>
      <c r="D68" s="1" t="s">
        <v>65</v>
      </c>
      <c r="E68" s="1" t="s">
        <v>68</v>
      </c>
      <c r="F68" s="1" t="s">
        <v>69</v>
      </c>
      <c r="G68" s="1" t="s">
        <v>66</v>
      </c>
      <c r="H68" s="1" t="s">
        <v>67</v>
      </c>
      <c r="I68" s="1">
        <f>SUM(UDP[Packets])</f>
        <v>73096</v>
      </c>
      <c r="J68" s="1">
        <f t="shared" si="2"/>
        <v>9.7132538032176863E-2</v>
      </c>
      <c r="K68" s="1"/>
    </row>
    <row r="69" spans="1:11" x14ac:dyDescent="0.25">
      <c r="A69" s="1" t="s">
        <v>637</v>
      </c>
      <c r="B69" s="1" t="s">
        <v>707</v>
      </c>
      <c r="C69" s="1">
        <v>68</v>
      </c>
      <c r="D69" s="1" t="s">
        <v>708</v>
      </c>
      <c r="E69" s="1" t="s">
        <v>200</v>
      </c>
      <c r="F69" s="1" t="s">
        <v>709</v>
      </c>
      <c r="G69" s="1" t="s">
        <v>438</v>
      </c>
      <c r="H69" s="1" t="s">
        <v>710</v>
      </c>
      <c r="I69" s="1">
        <f>SUM(UDP[Packets])</f>
        <v>73096</v>
      </c>
      <c r="J69" s="1">
        <f t="shared" si="2"/>
        <v>9.3028346284338398E-2</v>
      </c>
      <c r="K69" s="1"/>
    </row>
    <row r="70" spans="1:11" x14ac:dyDescent="0.25">
      <c r="A70" s="1" t="s">
        <v>192</v>
      </c>
      <c r="B70" s="1" t="s">
        <v>465</v>
      </c>
      <c r="C70" s="1">
        <v>66</v>
      </c>
      <c r="D70" s="1" t="s">
        <v>467</v>
      </c>
      <c r="E70" s="1" t="s">
        <v>149</v>
      </c>
      <c r="F70" s="1" t="s">
        <v>468</v>
      </c>
      <c r="G70" s="1" t="s">
        <v>89</v>
      </c>
      <c r="H70" s="1" t="s">
        <v>469</v>
      </c>
      <c r="I70" s="1">
        <f>SUM(UDP[Packets])</f>
        <v>73096</v>
      </c>
      <c r="J70" s="1">
        <f t="shared" si="2"/>
        <v>9.0292218452446088E-2</v>
      </c>
      <c r="K70" s="1"/>
    </row>
    <row r="71" spans="1:11" x14ac:dyDescent="0.25">
      <c r="A71" s="1" t="s">
        <v>1301</v>
      </c>
      <c r="B71" s="1" t="s">
        <v>353</v>
      </c>
      <c r="C71" s="1">
        <v>63</v>
      </c>
      <c r="D71" s="1" t="s">
        <v>1337</v>
      </c>
      <c r="E71" s="1" t="s">
        <v>652</v>
      </c>
      <c r="F71" s="1" t="s">
        <v>1338</v>
      </c>
      <c r="G71" s="1" t="s">
        <v>639</v>
      </c>
      <c r="H71" s="1" t="s">
        <v>1339</v>
      </c>
      <c r="I71" s="1">
        <f>SUM(UDP[Packets])</f>
        <v>73096</v>
      </c>
      <c r="J71" s="1">
        <f t="shared" si="2"/>
        <v>8.6188026704607637E-2</v>
      </c>
      <c r="K71" s="1"/>
    </row>
    <row r="72" spans="1:11" x14ac:dyDescent="0.25">
      <c r="A72" s="1" t="s">
        <v>525</v>
      </c>
      <c r="B72" s="1" t="s">
        <v>199</v>
      </c>
      <c r="C72" s="1">
        <v>62</v>
      </c>
      <c r="D72" s="1" t="s">
        <v>532</v>
      </c>
      <c r="E72" s="1" t="s">
        <v>531</v>
      </c>
      <c r="F72" s="1" t="s">
        <v>532</v>
      </c>
      <c r="G72" s="1" t="s">
        <v>179</v>
      </c>
      <c r="H72" s="1" t="s">
        <v>179</v>
      </c>
      <c r="I72" s="1">
        <f>SUM(UDP[Packets])</f>
        <v>73096</v>
      </c>
      <c r="J72" s="1">
        <f t="shared" si="2"/>
        <v>8.4819962788661482E-2</v>
      </c>
      <c r="K72" s="1"/>
    </row>
    <row r="73" spans="1:11" x14ac:dyDescent="0.25">
      <c r="A73" s="1" t="s">
        <v>924</v>
      </c>
      <c r="B73" s="1" t="s">
        <v>199</v>
      </c>
      <c r="C73" s="1">
        <v>62</v>
      </c>
      <c r="D73" s="1" t="s">
        <v>925</v>
      </c>
      <c r="E73" s="1" t="s">
        <v>531</v>
      </c>
      <c r="F73" s="1" t="s">
        <v>925</v>
      </c>
      <c r="G73" s="1" t="s">
        <v>179</v>
      </c>
      <c r="H73" s="1" t="s">
        <v>179</v>
      </c>
      <c r="I73" s="1">
        <f>SUM(UDP[Packets])</f>
        <v>73096</v>
      </c>
      <c r="J73" s="1">
        <f t="shared" si="2"/>
        <v>8.4819962788661482E-2</v>
      </c>
      <c r="K73" s="1"/>
    </row>
    <row r="74" spans="1:11" x14ac:dyDescent="0.25">
      <c r="A74" s="1" t="s">
        <v>525</v>
      </c>
      <c r="B74" s="1" t="s">
        <v>568</v>
      </c>
      <c r="C74" s="1">
        <v>56</v>
      </c>
      <c r="D74" s="1" t="s">
        <v>569</v>
      </c>
      <c r="E74" s="1" t="s">
        <v>94</v>
      </c>
      <c r="F74" s="1" t="s">
        <v>570</v>
      </c>
      <c r="G74" s="1" t="s">
        <v>94</v>
      </c>
      <c r="H74" s="1" t="s">
        <v>571</v>
      </c>
      <c r="I74" s="1">
        <f>SUM(UDP[Packets])</f>
        <v>73096</v>
      </c>
      <c r="J74" s="1">
        <f t="shared" si="2"/>
        <v>7.6611579292984566E-2</v>
      </c>
      <c r="K74" s="1"/>
    </row>
    <row r="75" spans="1:11" x14ac:dyDescent="0.25">
      <c r="A75" s="1" t="s">
        <v>77</v>
      </c>
      <c r="B75" s="1" t="s">
        <v>9</v>
      </c>
      <c r="C75" s="1">
        <v>51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>
        <f>SUM(UDP[Packets])</f>
        <v>73096</v>
      </c>
      <c r="J75" s="1">
        <f t="shared" si="2"/>
        <v>6.9771259713253805E-2</v>
      </c>
      <c r="K75" s="1"/>
    </row>
    <row r="76" spans="1:11" x14ac:dyDescent="0.25">
      <c r="A76" s="1" t="s">
        <v>525</v>
      </c>
      <c r="B76" s="1" t="s">
        <v>582</v>
      </c>
      <c r="C76" s="1">
        <v>50</v>
      </c>
      <c r="D76" s="1" t="s">
        <v>583</v>
      </c>
      <c r="E76" s="1" t="s">
        <v>200</v>
      </c>
      <c r="F76" s="1" t="s">
        <v>584</v>
      </c>
      <c r="G76" s="1" t="s">
        <v>200</v>
      </c>
      <c r="H76" s="1" t="s">
        <v>585</v>
      </c>
      <c r="I76" s="1">
        <f>SUM(UDP[Packets])</f>
        <v>73096</v>
      </c>
      <c r="J76" s="1">
        <f t="shared" si="2"/>
        <v>6.840319579730765E-2</v>
      </c>
      <c r="K76" s="1"/>
    </row>
    <row r="77" spans="1:11" x14ac:dyDescent="0.25">
      <c r="A77" s="1" t="s">
        <v>525</v>
      </c>
      <c r="B77" s="1" t="s">
        <v>560</v>
      </c>
      <c r="C77" s="1">
        <v>49</v>
      </c>
      <c r="D77" s="1" t="s">
        <v>561</v>
      </c>
      <c r="E77" s="1" t="s">
        <v>96</v>
      </c>
      <c r="F77" s="1" t="s">
        <v>562</v>
      </c>
      <c r="G77" s="1" t="s">
        <v>68</v>
      </c>
      <c r="H77" s="1" t="s">
        <v>563</v>
      </c>
      <c r="I77" s="1">
        <f>SUM(UDP[Packets])</f>
        <v>73096</v>
      </c>
      <c r="J77" s="1">
        <f t="shared" si="2"/>
        <v>6.7035131881361495E-2</v>
      </c>
      <c r="K77" s="1"/>
    </row>
    <row r="78" spans="1:11" x14ac:dyDescent="0.25">
      <c r="A78" s="1" t="s">
        <v>91</v>
      </c>
      <c r="B78" s="1" t="s">
        <v>9</v>
      </c>
      <c r="C78" s="1">
        <v>48</v>
      </c>
      <c r="D78" s="1" t="s">
        <v>93</v>
      </c>
      <c r="E78" s="1" t="s">
        <v>94</v>
      </c>
      <c r="F78" s="1" t="s">
        <v>95</v>
      </c>
      <c r="G78" s="1" t="s">
        <v>96</v>
      </c>
      <c r="H78" s="1" t="s">
        <v>97</v>
      </c>
      <c r="I78" s="1">
        <f>SUM(UDP[Packets])</f>
        <v>73096</v>
      </c>
      <c r="J78" s="1">
        <f t="shared" si="2"/>
        <v>6.5667067965415341E-2</v>
      </c>
      <c r="K78" s="1"/>
    </row>
    <row r="79" spans="1:11" x14ac:dyDescent="0.25">
      <c r="A79" s="1" t="s">
        <v>924</v>
      </c>
      <c r="B79" s="1" t="s">
        <v>540</v>
      </c>
      <c r="C79" s="1">
        <v>47</v>
      </c>
      <c r="D79" s="1" t="s">
        <v>983</v>
      </c>
      <c r="E79" s="1" t="s">
        <v>441</v>
      </c>
      <c r="F79" s="1" t="s">
        <v>984</v>
      </c>
      <c r="G79" s="1" t="s">
        <v>99</v>
      </c>
      <c r="H79" s="1" t="s">
        <v>985</v>
      </c>
      <c r="I79" s="1">
        <f>SUM(UDP[Packets])</f>
        <v>73096</v>
      </c>
      <c r="J79" s="1">
        <f t="shared" si="2"/>
        <v>6.4299004049469186E-2</v>
      </c>
      <c r="K79" s="1"/>
    </row>
    <row r="80" spans="1:11" x14ac:dyDescent="0.25">
      <c r="A80" s="1" t="s">
        <v>192</v>
      </c>
      <c r="B80" s="1" t="s">
        <v>437</v>
      </c>
      <c r="C80" s="1">
        <v>43</v>
      </c>
      <c r="D80" s="1" t="s">
        <v>439</v>
      </c>
      <c r="E80" s="1" t="s">
        <v>96</v>
      </c>
      <c r="F80" s="1" t="s">
        <v>440</v>
      </c>
      <c r="G80" s="1" t="s">
        <v>441</v>
      </c>
      <c r="H80" s="1" t="s">
        <v>442</v>
      </c>
      <c r="I80" s="1">
        <f>SUM(UDP[Packets])</f>
        <v>73096</v>
      </c>
      <c r="J80" s="1">
        <f t="shared" si="2"/>
        <v>5.882674838568458E-2</v>
      </c>
      <c r="K80" s="1"/>
    </row>
    <row r="81" spans="1:11" x14ac:dyDescent="0.25">
      <c r="A81" s="1" t="s">
        <v>924</v>
      </c>
      <c r="B81" s="1" t="s">
        <v>1040</v>
      </c>
      <c r="C81" s="1">
        <v>40</v>
      </c>
      <c r="D81" s="1" t="s">
        <v>1042</v>
      </c>
      <c r="E81" s="1" t="s">
        <v>96</v>
      </c>
      <c r="F81" s="1" t="s">
        <v>1043</v>
      </c>
      <c r="G81" s="1" t="s">
        <v>96</v>
      </c>
      <c r="H81" s="1" t="s">
        <v>1044</v>
      </c>
      <c r="I81" s="1">
        <f>SUM(UDP[Packets])</f>
        <v>73096</v>
      </c>
      <c r="J81" s="1">
        <f t="shared" si="2"/>
        <v>5.4722556637846122E-2</v>
      </c>
      <c r="K81" s="1"/>
    </row>
    <row r="82" spans="1:11" x14ac:dyDescent="0.25">
      <c r="A82" s="1" t="s">
        <v>515</v>
      </c>
      <c r="B82" s="1" t="s">
        <v>199</v>
      </c>
      <c r="C82" s="1">
        <v>39</v>
      </c>
      <c r="D82" s="1" t="s">
        <v>517</v>
      </c>
      <c r="E82" s="1" t="s">
        <v>516</v>
      </c>
      <c r="F82" s="1" t="s">
        <v>517</v>
      </c>
      <c r="G82" s="1" t="s">
        <v>179</v>
      </c>
      <c r="H82" s="1" t="s">
        <v>179</v>
      </c>
      <c r="I82" s="1">
        <f>SUM(UDP[Packets])</f>
        <v>73096</v>
      </c>
      <c r="J82" s="1">
        <f t="shared" si="2"/>
        <v>5.3354492721899967E-2</v>
      </c>
      <c r="K82" s="1"/>
    </row>
    <row r="83" spans="1:11" x14ac:dyDescent="0.25">
      <c r="A83" s="1" t="s">
        <v>637</v>
      </c>
      <c r="B83" s="1" t="s">
        <v>784</v>
      </c>
      <c r="C83" s="1">
        <v>39</v>
      </c>
      <c r="D83" s="1" t="s">
        <v>785</v>
      </c>
      <c r="E83" s="1" t="s">
        <v>245</v>
      </c>
      <c r="F83" s="1" t="s">
        <v>786</v>
      </c>
      <c r="G83" s="1" t="s">
        <v>787</v>
      </c>
      <c r="H83" s="1" t="s">
        <v>788</v>
      </c>
      <c r="I83" s="1">
        <f>SUM(UDP[Packets])</f>
        <v>73096</v>
      </c>
      <c r="J83" s="1">
        <f t="shared" si="2"/>
        <v>5.3354492721899967E-2</v>
      </c>
      <c r="K83" s="1"/>
    </row>
    <row r="84" spans="1:11" x14ac:dyDescent="0.25">
      <c r="A84" s="1" t="s">
        <v>916</v>
      </c>
      <c r="B84" s="1" t="s">
        <v>199</v>
      </c>
      <c r="C84" s="1">
        <v>39</v>
      </c>
      <c r="D84" s="1" t="s">
        <v>917</v>
      </c>
      <c r="E84" s="1" t="s">
        <v>516</v>
      </c>
      <c r="F84" s="1" t="s">
        <v>917</v>
      </c>
      <c r="G84" s="1" t="s">
        <v>179</v>
      </c>
      <c r="H84" s="1" t="s">
        <v>179</v>
      </c>
      <c r="I84" s="1">
        <f>SUM(UDP[Packets])</f>
        <v>73096</v>
      </c>
      <c r="J84" s="1">
        <f t="shared" si="2"/>
        <v>5.3354492721899967E-2</v>
      </c>
      <c r="K84" s="1"/>
    </row>
    <row r="85" spans="1:11" x14ac:dyDescent="0.25">
      <c r="A85" s="1" t="s">
        <v>525</v>
      </c>
      <c r="B85" s="1" t="s">
        <v>592</v>
      </c>
      <c r="C85" s="1">
        <v>37</v>
      </c>
      <c r="D85" s="1" t="s">
        <v>594</v>
      </c>
      <c r="E85" s="1" t="s">
        <v>546</v>
      </c>
      <c r="F85" s="1" t="s">
        <v>595</v>
      </c>
      <c r="G85" s="1" t="s">
        <v>163</v>
      </c>
      <c r="H85" s="1" t="s">
        <v>596</v>
      </c>
      <c r="I85" s="1">
        <f>SUM(UDP[Packets])</f>
        <v>73096</v>
      </c>
      <c r="J85" s="1">
        <f t="shared" si="2"/>
        <v>5.0618364890007657E-2</v>
      </c>
      <c r="K85" s="1"/>
    </row>
    <row r="86" spans="1:11" x14ac:dyDescent="0.25">
      <c r="A86" s="1" t="s">
        <v>637</v>
      </c>
      <c r="B86" s="1" t="s">
        <v>656</v>
      </c>
      <c r="C86" s="1">
        <v>35</v>
      </c>
      <c r="D86" s="1" t="s">
        <v>657</v>
      </c>
      <c r="E86" s="1" t="s">
        <v>513</v>
      </c>
      <c r="F86" s="1" t="s">
        <v>658</v>
      </c>
      <c r="G86" s="1" t="s">
        <v>96</v>
      </c>
      <c r="H86" s="1" t="s">
        <v>659</v>
      </c>
      <c r="I86" s="1">
        <f>SUM(UDP[Packets])</f>
        <v>73096</v>
      </c>
      <c r="J86" s="1">
        <f t="shared" si="2"/>
        <v>4.7882237058115354E-2</v>
      </c>
      <c r="K86" s="1"/>
    </row>
    <row r="87" spans="1:11" x14ac:dyDescent="0.25">
      <c r="A87" s="1" t="s">
        <v>1301</v>
      </c>
      <c r="B87" s="1" t="s">
        <v>425</v>
      </c>
      <c r="C87" s="1">
        <v>35</v>
      </c>
      <c r="D87" s="1" t="s">
        <v>406</v>
      </c>
      <c r="E87" s="1" t="s">
        <v>245</v>
      </c>
      <c r="F87" s="1" t="s">
        <v>1345</v>
      </c>
      <c r="G87" s="1" t="s">
        <v>546</v>
      </c>
      <c r="H87" s="1" t="s">
        <v>1346</v>
      </c>
      <c r="I87" s="1">
        <f>SUM(UDP[Packets])</f>
        <v>73096</v>
      </c>
      <c r="J87" s="1">
        <f t="shared" si="2"/>
        <v>4.7882237058115354E-2</v>
      </c>
      <c r="K87" s="1"/>
    </row>
    <row r="88" spans="1:11" x14ac:dyDescent="0.25">
      <c r="A88" s="1" t="s">
        <v>600</v>
      </c>
      <c r="B88" s="1" t="s">
        <v>199</v>
      </c>
      <c r="C88" s="1">
        <v>34</v>
      </c>
      <c r="D88" s="1" t="s">
        <v>604</v>
      </c>
      <c r="E88" s="1" t="s">
        <v>603</v>
      </c>
      <c r="F88" s="1" t="s">
        <v>604</v>
      </c>
      <c r="G88" s="1" t="s">
        <v>179</v>
      </c>
      <c r="H88" s="1" t="s">
        <v>179</v>
      </c>
      <c r="I88" s="1">
        <f>SUM(UDP[Packets])</f>
        <v>73096</v>
      </c>
      <c r="J88" s="1">
        <f t="shared" si="2"/>
        <v>4.6514173142169199E-2</v>
      </c>
      <c r="K88" s="1"/>
    </row>
    <row r="89" spans="1:11" x14ac:dyDescent="0.25">
      <c r="A89" s="1" t="s">
        <v>1299</v>
      </c>
      <c r="B89" s="1" t="s">
        <v>199</v>
      </c>
      <c r="C89" s="1">
        <v>34</v>
      </c>
      <c r="D89" s="1" t="s">
        <v>1300</v>
      </c>
      <c r="E89" s="1" t="s">
        <v>603</v>
      </c>
      <c r="F89" s="1" t="s">
        <v>1300</v>
      </c>
      <c r="G89" s="1" t="s">
        <v>179</v>
      </c>
      <c r="H89" s="1" t="s">
        <v>179</v>
      </c>
      <c r="I89" s="1">
        <f>SUM(UDP[Packets])</f>
        <v>73096</v>
      </c>
      <c r="J89" s="1">
        <f t="shared" si="2"/>
        <v>4.6514173142169199E-2</v>
      </c>
      <c r="K89" s="1"/>
    </row>
    <row r="90" spans="1:11" x14ac:dyDescent="0.25">
      <c r="A90" s="1" t="s">
        <v>192</v>
      </c>
      <c r="B90" s="1" t="s">
        <v>241</v>
      </c>
      <c r="C90" s="1">
        <v>33</v>
      </c>
      <c r="D90" s="1" t="s">
        <v>243</v>
      </c>
      <c r="E90" s="1" t="s">
        <v>146</v>
      </c>
      <c r="F90" s="1" t="s">
        <v>244</v>
      </c>
      <c r="G90" s="1" t="s">
        <v>245</v>
      </c>
      <c r="H90" s="1" t="s">
        <v>246</v>
      </c>
      <c r="I90" s="1">
        <f>SUM(UDP[Packets])</f>
        <v>73096</v>
      </c>
      <c r="J90" s="1">
        <f t="shared" si="2"/>
        <v>4.5146109226223044E-2</v>
      </c>
      <c r="K90" s="1"/>
    </row>
    <row r="91" spans="1:11" x14ac:dyDescent="0.25">
      <c r="A91" s="1" t="s">
        <v>637</v>
      </c>
      <c r="B91" s="1" t="s">
        <v>691</v>
      </c>
      <c r="C91" s="1">
        <v>33</v>
      </c>
      <c r="D91" s="1" t="s">
        <v>692</v>
      </c>
      <c r="E91" s="1" t="s">
        <v>513</v>
      </c>
      <c r="F91" s="1" t="s">
        <v>693</v>
      </c>
      <c r="G91" s="1" t="s">
        <v>546</v>
      </c>
      <c r="H91" s="1" t="s">
        <v>694</v>
      </c>
      <c r="I91" s="1">
        <f>SUM(UDP[Packets])</f>
        <v>73096</v>
      </c>
      <c r="J91" s="1">
        <f t="shared" si="2"/>
        <v>4.5146109226223044E-2</v>
      </c>
      <c r="K91" s="1"/>
    </row>
    <row r="92" spans="1:11" x14ac:dyDescent="0.25">
      <c r="A92" s="1" t="s">
        <v>637</v>
      </c>
      <c r="B92" s="1" t="s">
        <v>774</v>
      </c>
      <c r="C92" s="1">
        <v>33</v>
      </c>
      <c r="D92" s="1" t="s">
        <v>775</v>
      </c>
      <c r="E92" s="1" t="s">
        <v>281</v>
      </c>
      <c r="F92" s="1" t="s">
        <v>776</v>
      </c>
      <c r="G92" s="1" t="s">
        <v>163</v>
      </c>
      <c r="H92" s="1" t="s">
        <v>777</v>
      </c>
      <c r="I92" s="1">
        <f>SUM(UDP[Packets])</f>
        <v>73096</v>
      </c>
      <c r="J92" s="1">
        <f t="shared" si="2"/>
        <v>4.5146109226223044E-2</v>
      </c>
      <c r="K92" s="1"/>
    </row>
    <row r="93" spans="1:11" x14ac:dyDescent="0.25">
      <c r="A93" s="1" t="s">
        <v>637</v>
      </c>
      <c r="B93" s="1" t="s">
        <v>817</v>
      </c>
      <c r="C93" s="1">
        <v>33</v>
      </c>
      <c r="D93" s="1" t="s">
        <v>818</v>
      </c>
      <c r="E93" s="1" t="s">
        <v>281</v>
      </c>
      <c r="F93" s="1" t="s">
        <v>819</v>
      </c>
      <c r="G93" s="1" t="s">
        <v>163</v>
      </c>
      <c r="H93" s="1" t="s">
        <v>820</v>
      </c>
      <c r="I93" s="1">
        <f>SUM(UDP[Packets])</f>
        <v>73096</v>
      </c>
      <c r="J93" s="1">
        <f t="shared" si="2"/>
        <v>4.5146109226223044E-2</v>
      </c>
      <c r="K93" s="1"/>
    </row>
    <row r="94" spans="1:11" x14ac:dyDescent="0.25">
      <c r="A94" s="1" t="s">
        <v>637</v>
      </c>
      <c r="B94" s="1" t="s">
        <v>849</v>
      </c>
      <c r="C94" s="1">
        <v>33</v>
      </c>
      <c r="D94" s="1" t="s">
        <v>850</v>
      </c>
      <c r="E94" s="1" t="s">
        <v>146</v>
      </c>
      <c r="F94" s="1" t="s">
        <v>851</v>
      </c>
      <c r="G94" s="1" t="s">
        <v>245</v>
      </c>
      <c r="H94" s="1" t="s">
        <v>852</v>
      </c>
      <c r="I94" s="1">
        <f>SUM(UDP[Packets])</f>
        <v>73096</v>
      </c>
      <c r="J94" s="1">
        <f t="shared" si="2"/>
        <v>4.5146109226223044E-2</v>
      </c>
      <c r="K94" s="1"/>
    </row>
    <row r="95" spans="1:11" x14ac:dyDescent="0.25">
      <c r="A95" s="1" t="s">
        <v>865</v>
      </c>
      <c r="B95" s="1" t="s">
        <v>9</v>
      </c>
      <c r="C95" s="1">
        <v>33</v>
      </c>
      <c r="D95" s="1" t="s">
        <v>818</v>
      </c>
      <c r="E95" s="1" t="s">
        <v>163</v>
      </c>
      <c r="F95" s="1" t="s">
        <v>820</v>
      </c>
      <c r="G95" s="1" t="s">
        <v>281</v>
      </c>
      <c r="H95" s="1" t="s">
        <v>819</v>
      </c>
      <c r="I95" s="1">
        <f>SUM(UDP[Packets])</f>
        <v>73096</v>
      </c>
      <c r="J95" s="1">
        <f t="shared" si="2"/>
        <v>4.5146109226223044E-2</v>
      </c>
      <c r="K95" s="1"/>
    </row>
    <row r="96" spans="1:11" x14ac:dyDescent="0.25">
      <c r="A96" s="1" t="s">
        <v>888</v>
      </c>
      <c r="B96" s="1" t="s">
        <v>9</v>
      </c>
      <c r="C96" s="1">
        <v>33</v>
      </c>
      <c r="D96" s="1" t="s">
        <v>692</v>
      </c>
      <c r="E96" s="1" t="s">
        <v>546</v>
      </c>
      <c r="F96" s="1" t="s">
        <v>694</v>
      </c>
      <c r="G96" s="1" t="s">
        <v>513</v>
      </c>
      <c r="H96" s="1" t="s">
        <v>693</v>
      </c>
      <c r="I96" s="1">
        <f>SUM(UDP[Packets])</f>
        <v>73096</v>
      </c>
      <c r="J96" s="1">
        <f t="shared" si="2"/>
        <v>4.5146109226223044E-2</v>
      </c>
      <c r="K96" s="1"/>
    </row>
    <row r="97" spans="1:11" x14ac:dyDescent="0.25">
      <c r="A97" s="1" t="s">
        <v>900</v>
      </c>
      <c r="B97" s="1" t="s">
        <v>9</v>
      </c>
      <c r="C97" s="1">
        <v>33</v>
      </c>
      <c r="D97" s="1" t="s">
        <v>775</v>
      </c>
      <c r="E97" s="1" t="s">
        <v>163</v>
      </c>
      <c r="F97" s="1" t="s">
        <v>777</v>
      </c>
      <c r="G97" s="1" t="s">
        <v>281</v>
      </c>
      <c r="H97" s="1" t="s">
        <v>776</v>
      </c>
      <c r="I97" s="1">
        <f>SUM(UDP[Packets])</f>
        <v>73096</v>
      </c>
      <c r="J97" s="1">
        <f t="shared" si="2"/>
        <v>4.5146109226223044E-2</v>
      </c>
      <c r="K97" s="1"/>
    </row>
    <row r="98" spans="1:11" x14ac:dyDescent="0.25">
      <c r="A98" s="1" t="s">
        <v>637</v>
      </c>
      <c r="B98" s="1" t="s">
        <v>638</v>
      </c>
      <c r="C98" s="1">
        <v>32</v>
      </c>
      <c r="D98" s="1" t="s">
        <v>640</v>
      </c>
      <c r="E98" s="1" t="s">
        <v>281</v>
      </c>
      <c r="F98" s="1" t="s">
        <v>641</v>
      </c>
      <c r="G98" s="1" t="s">
        <v>546</v>
      </c>
      <c r="H98" s="1" t="s">
        <v>642</v>
      </c>
      <c r="I98" s="1">
        <f>SUM(UDP[Packets])</f>
        <v>73096</v>
      </c>
      <c r="J98" s="1">
        <f t="shared" si="2"/>
        <v>4.3778045310276896E-2</v>
      </c>
      <c r="K98" s="1"/>
    </row>
    <row r="99" spans="1:11" x14ac:dyDescent="0.25">
      <c r="A99" s="1" t="s">
        <v>637</v>
      </c>
      <c r="B99" s="1" t="s">
        <v>711</v>
      </c>
      <c r="C99" s="1">
        <v>32</v>
      </c>
      <c r="D99" s="1" t="s">
        <v>712</v>
      </c>
      <c r="E99" s="1" t="s">
        <v>281</v>
      </c>
      <c r="F99" s="1" t="s">
        <v>713</v>
      </c>
      <c r="G99" s="1" t="s">
        <v>546</v>
      </c>
      <c r="H99" s="1" t="s">
        <v>714</v>
      </c>
      <c r="I99" s="1">
        <f>SUM(UDP[Packets])</f>
        <v>73096</v>
      </c>
      <c r="J99" s="1">
        <f t="shared" si="2"/>
        <v>4.3778045310276896E-2</v>
      </c>
      <c r="K99" s="1"/>
    </row>
    <row r="100" spans="1:11" x14ac:dyDescent="0.25">
      <c r="A100" s="1" t="s">
        <v>637</v>
      </c>
      <c r="B100" s="1" t="s">
        <v>805</v>
      </c>
      <c r="C100" s="1">
        <v>32</v>
      </c>
      <c r="D100" s="1" t="s">
        <v>806</v>
      </c>
      <c r="E100" s="1" t="s">
        <v>281</v>
      </c>
      <c r="F100" s="1" t="s">
        <v>807</v>
      </c>
      <c r="G100" s="1" t="s">
        <v>546</v>
      </c>
      <c r="H100" s="1" t="s">
        <v>808</v>
      </c>
      <c r="I100" s="1">
        <f>SUM(UDP[Packets])</f>
        <v>73096</v>
      </c>
      <c r="J100" s="1">
        <f t="shared" si="2"/>
        <v>4.3778045310276896E-2</v>
      </c>
      <c r="K100" s="1"/>
    </row>
    <row r="101" spans="1:11" x14ac:dyDescent="0.25">
      <c r="A101" s="1" t="s">
        <v>1301</v>
      </c>
      <c r="B101" s="1" t="s">
        <v>1315</v>
      </c>
      <c r="C101" s="1">
        <v>32</v>
      </c>
      <c r="D101" s="1" t="s">
        <v>1316</v>
      </c>
      <c r="E101" s="1" t="s">
        <v>146</v>
      </c>
      <c r="F101" s="1" t="s">
        <v>1317</v>
      </c>
      <c r="G101" s="1" t="s">
        <v>146</v>
      </c>
      <c r="H101" s="1" t="s">
        <v>1318</v>
      </c>
      <c r="I101" s="1">
        <f>SUM(UDP[Packets])</f>
        <v>73096</v>
      </c>
      <c r="J101" s="1">
        <f t="shared" si="2"/>
        <v>4.3778045310276896E-2</v>
      </c>
      <c r="K101" s="1"/>
    </row>
    <row r="102" spans="1:11" x14ac:dyDescent="0.25">
      <c r="A102" s="1" t="s">
        <v>637</v>
      </c>
      <c r="B102" s="1" t="s">
        <v>651</v>
      </c>
      <c r="C102" s="1">
        <v>31</v>
      </c>
      <c r="D102" s="1" t="s">
        <v>653</v>
      </c>
      <c r="E102" s="1" t="s">
        <v>101</v>
      </c>
      <c r="F102" s="1" t="s">
        <v>654</v>
      </c>
      <c r="G102" s="1" t="s">
        <v>546</v>
      </c>
      <c r="H102" s="1" t="s">
        <v>655</v>
      </c>
      <c r="I102" s="1">
        <f>SUM(UDP[Packets])</f>
        <v>73096</v>
      </c>
      <c r="J102" s="1">
        <f t="shared" si="2"/>
        <v>4.2409981394330741E-2</v>
      </c>
      <c r="K102" s="1"/>
    </row>
    <row r="103" spans="1:11" x14ac:dyDescent="0.25">
      <c r="A103" s="1" t="s">
        <v>637</v>
      </c>
      <c r="B103" s="1" t="s">
        <v>739</v>
      </c>
      <c r="C103" s="1">
        <v>31</v>
      </c>
      <c r="D103" s="1" t="s">
        <v>740</v>
      </c>
      <c r="E103" s="1" t="s">
        <v>146</v>
      </c>
      <c r="F103" s="1" t="s">
        <v>741</v>
      </c>
      <c r="G103" s="1" t="s">
        <v>513</v>
      </c>
      <c r="H103" s="1" t="s">
        <v>742</v>
      </c>
      <c r="I103" s="1">
        <f>SUM(UDP[Packets])</f>
        <v>73096</v>
      </c>
      <c r="J103" s="1">
        <f t="shared" si="2"/>
        <v>4.2409981394330741E-2</v>
      </c>
      <c r="K103" s="1"/>
    </row>
    <row r="104" spans="1:11" x14ac:dyDescent="0.25">
      <c r="A104" s="1" t="s">
        <v>908</v>
      </c>
      <c r="B104" s="1" t="s">
        <v>9</v>
      </c>
      <c r="C104" s="1">
        <v>31</v>
      </c>
      <c r="D104" s="1" t="s">
        <v>653</v>
      </c>
      <c r="E104" s="1" t="s">
        <v>546</v>
      </c>
      <c r="F104" s="1" t="s">
        <v>655</v>
      </c>
      <c r="G104" s="1" t="s">
        <v>101</v>
      </c>
      <c r="H104" s="1" t="s">
        <v>654</v>
      </c>
      <c r="I104" s="1">
        <f>SUM(UDP[Packets])</f>
        <v>73096</v>
      </c>
      <c r="J104" s="1">
        <f t="shared" si="2"/>
        <v>4.2409981394330741E-2</v>
      </c>
      <c r="K104" s="1"/>
    </row>
    <row r="105" spans="1:11" x14ac:dyDescent="0.25">
      <c r="A105" s="1" t="s">
        <v>637</v>
      </c>
      <c r="B105" s="1" t="s">
        <v>643</v>
      </c>
      <c r="C105" s="1">
        <v>30</v>
      </c>
      <c r="D105" s="1" t="s">
        <v>644</v>
      </c>
      <c r="E105" s="1" t="s">
        <v>101</v>
      </c>
      <c r="F105" s="1" t="s">
        <v>645</v>
      </c>
      <c r="G105" s="1" t="s">
        <v>245</v>
      </c>
      <c r="H105" s="1" t="s">
        <v>646</v>
      </c>
      <c r="I105" s="1">
        <f>SUM(UDP[Packets])</f>
        <v>73096</v>
      </c>
      <c r="J105" s="1">
        <f t="shared" si="2"/>
        <v>4.1041917478384593E-2</v>
      </c>
      <c r="K105" s="1"/>
    </row>
    <row r="106" spans="1:11" x14ac:dyDescent="0.25">
      <c r="A106" s="1" t="s">
        <v>637</v>
      </c>
      <c r="B106" s="1" t="s">
        <v>743</v>
      </c>
      <c r="C106" s="1">
        <v>30</v>
      </c>
      <c r="D106" s="1" t="s">
        <v>744</v>
      </c>
      <c r="E106" s="1" t="s">
        <v>101</v>
      </c>
      <c r="F106" s="1" t="s">
        <v>745</v>
      </c>
      <c r="G106" s="1" t="s">
        <v>245</v>
      </c>
      <c r="H106" s="1" t="s">
        <v>746</v>
      </c>
      <c r="I106" s="1">
        <f>SUM(UDP[Packets])</f>
        <v>73096</v>
      </c>
      <c r="J106" s="1">
        <f t="shared" si="2"/>
        <v>4.1041917478384593E-2</v>
      </c>
      <c r="K106" s="1"/>
    </row>
    <row r="107" spans="1:11" x14ac:dyDescent="0.25">
      <c r="A107" s="1" t="s">
        <v>637</v>
      </c>
      <c r="B107" s="1" t="s">
        <v>647</v>
      </c>
      <c r="C107" s="1">
        <v>29</v>
      </c>
      <c r="D107" s="1" t="s">
        <v>648</v>
      </c>
      <c r="E107" s="1" t="s">
        <v>30</v>
      </c>
      <c r="F107" s="1" t="s">
        <v>649</v>
      </c>
      <c r="G107" s="1" t="s">
        <v>245</v>
      </c>
      <c r="H107" s="1" t="s">
        <v>650</v>
      </c>
      <c r="I107" s="1">
        <f>SUM(UDP[Packets])</f>
        <v>73096</v>
      </c>
      <c r="J107" s="1">
        <f t="shared" si="2"/>
        <v>3.9673853562438438E-2</v>
      </c>
      <c r="K107" s="1"/>
    </row>
    <row r="108" spans="1:11" x14ac:dyDescent="0.25">
      <c r="A108" s="1" t="s">
        <v>637</v>
      </c>
      <c r="B108" s="1" t="s">
        <v>687</v>
      </c>
      <c r="C108" s="1">
        <v>29</v>
      </c>
      <c r="D108" s="1" t="s">
        <v>688</v>
      </c>
      <c r="E108" s="1" t="s">
        <v>101</v>
      </c>
      <c r="F108" s="1" t="s">
        <v>689</v>
      </c>
      <c r="G108" s="1" t="s">
        <v>146</v>
      </c>
      <c r="H108" s="1" t="s">
        <v>690</v>
      </c>
      <c r="I108" s="1">
        <f>SUM(UDP[Packets])</f>
        <v>73096</v>
      </c>
      <c r="J108" s="1">
        <f t="shared" si="2"/>
        <v>3.9673853562438438E-2</v>
      </c>
      <c r="K108" s="1"/>
    </row>
    <row r="109" spans="1:11" x14ac:dyDescent="0.25">
      <c r="A109" s="1" t="s">
        <v>637</v>
      </c>
      <c r="B109" s="1" t="s">
        <v>725</v>
      </c>
      <c r="C109" s="1">
        <v>29</v>
      </c>
      <c r="D109" s="1" t="s">
        <v>726</v>
      </c>
      <c r="E109" s="1" t="s">
        <v>101</v>
      </c>
      <c r="F109" s="1" t="s">
        <v>727</v>
      </c>
      <c r="G109" s="1" t="s">
        <v>146</v>
      </c>
      <c r="H109" s="1" t="s">
        <v>728</v>
      </c>
      <c r="I109" s="1">
        <f>SUM(UDP[Packets])</f>
        <v>73096</v>
      </c>
      <c r="J109" s="1">
        <f t="shared" si="2"/>
        <v>3.9673853562438438E-2</v>
      </c>
      <c r="K109" s="1"/>
    </row>
    <row r="110" spans="1:11" x14ac:dyDescent="0.25">
      <c r="A110" s="1" t="s">
        <v>637</v>
      </c>
      <c r="B110" s="1" t="s">
        <v>797</v>
      </c>
      <c r="C110" s="1">
        <v>29</v>
      </c>
      <c r="D110" s="1" t="s">
        <v>798</v>
      </c>
      <c r="E110" s="1" t="s">
        <v>513</v>
      </c>
      <c r="F110" s="1" t="s">
        <v>799</v>
      </c>
      <c r="G110" s="1" t="s">
        <v>281</v>
      </c>
      <c r="H110" s="1" t="s">
        <v>800</v>
      </c>
      <c r="I110" s="1">
        <f>SUM(UDP[Packets])</f>
        <v>73096</v>
      </c>
      <c r="J110" s="1">
        <f t="shared" si="2"/>
        <v>3.9673853562438438E-2</v>
      </c>
      <c r="K110" s="1"/>
    </row>
    <row r="111" spans="1:11" x14ac:dyDescent="0.25">
      <c r="A111" s="1" t="s">
        <v>637</v>
      </c>
      <c r="B111" s="1" t="s">
        <v>821</v>
      </c>
      <c r="C111" s="1">
        <v>29</v>
      </c>
      <c r="D111" s="1" t="s">
        <v>822</v>
      </c>
      <c r="E111" s="1" t="s">
        <v>101</v>
      </c>
      <c r="F111" s="1" t="s">
        <v>823</v>
      </c>
      <c r="G111" s="1" t="s">
        <v>146</v>
      </c>
      <c r="H111" s="1" t="s">
        <v>824</v>
      </c>
      <c r="I111" s="1">
        <f>SUM(UDP[Packets])</f>
        <v>73096</v>
      </c>
      <c r="J111" s="1">
        <f t="shared" si="2"/>
        <v>3.9673853562438438E-2</v>
      </c>
      <c r="K111" s="1"/>
    </row>
    <row r="112" spans="1:11" x14ac:dyDescent="0.25">
      <c r="A112" s="1" t="s">
        <v>637</v>
      </c>
      <c r="B112" s="1" t="s">
        <v>825</v>
      </c>
      <c r="C112" s="1">
        <v>29</v>
      </c>
      <c r="D112" s="1" t="s">
        <v>826</v>
      </c>
      <c r="E112" s="1" t="s">
        <v>101</v>
      </c>
      <c r="F112" s="1" t="s">
        <v>827</v>
      </c>
      <c r="G112" s="1" t="s">
        <v>146</v>
      </c>
      <c r="H112" s="1" t="s">
        <v>828</v>
      </c>
      <c r="I112" s="1">
        <f>SUM(UDP[Packets])</f>
        <v>73096</v>
      </c>
      <c r="J112" s="1">
        <f t="shared" si="2"/>
        <v>3.9673853562438438E-2</v>
      </c>
      <c r="K112" s="1"/>
    </row>
    <row r="113" spans="1:11" x14ac:dyDescent="0.25">
      <c r="A113" s="1" t="s">
        <v>895</v>
      </c>
      <c r="B113" s="1" t="s">
        <v>9</v>
      </c>
      <c r="C113" s="1">
        <v>29</v>
      </c>
      <c r="D113" s="1" t="s">
        <v>798</v>
      </c>
      <c r="E113" s="1" t="s">
        <v>281</v>
      </c>
      <c r="F113" s="1" t="s">
        <v>800</v>
      </c>
      <c r="G113" s="1" t="s">
        <v>513</v>
      </c>
      <c r="H113" s="1" t="s">
        <v>799</v>
      </c>
      <c r="I113" s="1">
        <f>SUM(UDP[Packets])</f>
        <v>73096</v>
      </c>
      <c r="J113" s="1">
        <f t="shared" si="2"/>
        <v>3.9673853562438438E-2</v>
      </c>
      <c r="K113" s="1"/>
    </row>
    <row r="114" spans="1:11" x14ac:dyDescent="0.25">
      <c r="A114" s="1" t="s">
        <v>907</v>
      </c>
      <c r="B114" s="1" t="s">
        <v>9</v>
      </c>
      <c r="C114" s="1">
        <v>29</v>
      </c>
      <c r="D114" s="1" t="s">
        <v>826</v>
      </c>
      <c r="E114" s="1" t="s">
        <v>146</v>
      </c>
      <c r="F114" s="1" t="s">
        <v>828</v>
      </c>
      <c r="G114" s="1" t="s">
        <v>101</v>
      </c>
      <c r="H114" s="1" t="s">
        <v>827</v>
      </c>
      <c r="I114" s="1">
        <f>SUM(UDP[Packets])</f>
        <v>73096</v>
      </c>
      <c r="J114" s="1">
        <f t="shared" si="2"/>
        <v>3.9673853562438438E-2</v>
      </c>
      <c r="K114" s="1"/>
    </row>
    <row r="115" spans="1:11" x14ac:dyDescent="0.25">
      <c r="A115" s="1" t="s">
        <v>1301</v>
      </c>
      <c r="B115" s="1" t="s">
        <v>227</v>
      </c>
      <c r="C115" s="1">
        <v>29</v>
      </c>
      <c r="D115" s="1" t="s">
        <v>1304</v>
      </c>
      <c r="E115" s="1" t="s">
        <v>281</v>
      </c>
      <c r="F115" s="1" t="s">
        <v>1305</v>
      </c>
      <c r="G115" s="1" t="s">
        <v>513</v>
      </c>
      <c r="H115" s="1" t="s">
        <v>1306</v>
      </c>
      <c r="I115" s="1">
        <f>SUM(UDP[Packets])</f>
        <v>73096</v>
      </c>
      <c r="J115" s="1">
        <f t="shared" si="2"/>
        <v>3.9673853562438438E-2</v>
      </c>
      <c r="K115" s="1"/>
    </row>
    <row r="116" spans="1:11" x14ac:dyDescent="0.25">
      <c r="A116" s="1" t="s">
        <v>192</v>
      </c>
      <c r="B116" s="1" t="s">
        <v>300</v>
      </c>
      <c r="C116" s="1">
        <v>28</v>
      </c>
      <c r="D116" s="1" t="s">
        <v>301</v>
      </c>
      <c r="E116" s="1" t="s">
        <v>94</v>
      </c>
      <c r="F116" s="1" t="s">
        <v>301</v>
      </c>
      <c r="G116" s="1" t="s">
        <v>179</v>
      </c>
      <c r="H116" s="1" t="s">
        <v>179</v>
      </c>
      <c r="I116" s="1">
        <f>SUM(UDP[Packets])</f>
        <v>73096</v>
      </c>
      <c r="J116" s="1">
        <f t="shared" si="2"/>
        <v>3.8305789646492283E-2</v>
      </c>
      <c r="K116" s="1"/>
    </row>
    <row r="117" spans="1:11" x14ac:dyDescent="0.25">
      <c r="A117" s="1" t="s">
        <v>518</v>
      </c>
      <c r="B117" s="1" t="s">
        <v>520</v>
      </c>
      <c r="C117" s="1">
        <v>28</v>
      </c>
      <c r="D117" s="1" t="s">
        <v>521</v>
      </c>
      <c r="E117" s="1" t="s">
        <v>94</v>
      </c>
      <c r="F117" s="1" t="s">
        <v>521</v>
      </c>
      <c r="G117" s="1" t="s">
        <v>179</v>
      </c>
      <c r="H117" s="1" t="s">
        <v>179</v>
      </c>
      <c r="I117" s="1">
        <f>SUM(UDP[Packets])</f>
        <v>73096</v>
      </c>
      <c r="J117" s="1">
        <f t="shared" si="2"/>
        <v>3.8305789646492283E-2</v>
      </c>
      <c r="K117" s="1"/>
    </row>
    <row r="118" spans="1:11" x14ac:dyDescent="0.25">
      <c r="A118" s="1" t="s">
        <v>621</v>
      </c>
      <c r="B118" s="1" t="s">
        <v>624</v>
      </c>
      <c r="C118" s="1">
        <v>28</v>
      </c>
      <c r="D118" s="1" t="s">
        <v>301</v>
      </c>
      <c r="E118" s="1" t="s">
        <v>179</v>
      </c>
      <c r="F118" s="1" t="s">
        <v>179</v>
      </c>
      <c r="G118" s="1" t="s">
        <v>94</v>
      </c>
      <c r="H118" s="1" t="s">
        <v>301</v>
      </c>
      <c r="I118" s="1">
        <f>SUM(UDP[Packets])</f>
        <v>73096</v>
      </c>
      <c r="J118" s="1">
        <f t="shared" si="2"/>
        <v>3.8305789646492283E-2</v>
      </c>
      <c r="K118" s="1"/>
    </row>
    <row r="119" spans="1:11" x14ac:dyDescent="0.25">
      <c r="A119" s="1" t="s">
        <v>912</v>
      </c>
      <c r="B119" s="1" t="s">
        <v>199</v>
      </c>
      <c r="C119" s="1">
        <v>28</v>
      </c>
      <c r="D119" s="1" t="s">
        <v>913</v>
      </c>
      <c r="E119" s="1" t="s">
        <v>94</v>
      </c>
      <c r="F119" s="1" t="s">
        <v>913</v>
      </c>
      <c r="G119" s="1" t="s">
        <v>179</v>
      </c>
      <c r="H119" s="1" t="s">
        <v>179</v>
      </c>
      <c r="I119" s="1">
        <f>SUM(UDP[Packets])</f>
        <v>73096</v>
      </c>
      <c r="J119" s="1">
        <f t="shared" si="2"/>
        <v>3.8305789646492283E-2</v>
      </c>
      <c r="K119" s="1"/>
    </row>
    <row r="120" spans="1:11" x14ac:dyDescent="0.25">
      <c r="A120" s="1" t="s">
        <v>924</v>
      </c>
      <c r="B120" s="1" t="s">
        <v>1228</v>
      </c>
      <c r="C120" s="1">
        <v>28</v>
      </c>
      <c r="D120" s="1" t="s">
        <v>1229</v>
      </c>
      <c r="E120" s="1" t="s">
        <v>281</v>
      </c>
      <c r="F120" s="1" t="s">
        <v>1230</v>
      </c>
      <c r="G120" s="1" t="s">
        <v>281</v>
      </c>
      <c r="H120" s="1" t="s">
        <v>1231</v>
      </c>
      <c r="I120" s="1">
        <f>SUM(UDP[Packets])</f>
        <v>73096</v>
      </c>
      <c r="J120" s="1">
        <f t="shared" si="2"/>
        <v>3.8305789646492283E-2</v>
      </c>
      <c r="K120" s="1"/>
    </row>
    <row r="121" spans="1:11" x14ac:dyDescent="0.25">
      <c r="A121" s="1" t="s">
        <v>1301</v>
      </c>
      <c r="B121" s="1" t="s">
        <v>1307</v>
      </c>
      <c r="C121" s="1">
        <v>28</v>
      </c>
      <c r="D121" s="1" t="s">
        <v>1308</v>
      </c>
      <c r="E121" s="1" t="s">
        <v>281</v>
      </c>
      <c r="F121" s="1" t="s">
        <v>1309</v>
      </c>
      <c r="G121" s="1" t="s">
        <v>281</v>
      </c>
      <c r="H121" s="1" t="s">
        <v>1310</v>
      </c>
      <c r="I121" s="1">
        <f>SUM(UDP[Packets])</f>
        <v>73096</v>
      </c>
      <c r="J121" s="1">
        <f t="shared" si="2"/>
        <v>3.8305789646492283E-2</v>
      </c>
      <c r="K121" s="1"/>
    </row>
    <row r="122" spans="1:11" x14ac:dyDescent="0.25">
      <c r="A122" s="1" t="s">
        <v>1301</v>
      </c>
      <c r="B122" s="1" t="s">
        <v>1323</v>
      </c>
      <c r="C122" s="1">
        <v>28</v>
      </c>
      <c r="D122" s="1" t="s">
        <v>1324</v>
      </c>
      <c r="E122" s="1" t="s">
        <v>94</v>
      </c>
      <c r="F122" s="1" t="s">
        <v>1324</v>
      </c>
      <c r="G122" s="1" t="s">
        <v>179</v>
      </c>
      <c r="H122" s="1" t="s">
        <v>179</v>
      </c>
      <c r="I122" s="1">
        <f>SUM(UDP[Packets])</f>
        <v>73096</v>
      </c>
      <c r="J122" s="1">
        <f t="shared" si="2"/>
        <v>3.8305789646492283E-2</v>
      </c>
      <c r="K122" s="1"/>
    </row>
    <row r="123" spans="1:11" x14ac:dyDescent="0.25">
      <c r="A123" s="1" t="s">
        <v>1363</v>
      </c>
      <c r="B123" s="1" t="s">
        <v>624</v>
      </c>
      <c r="C123" s="1">
        <v>28</v>
      </c>
      <c r="D123" s="1" t="s">
        <v>1324</v>
      </c>
      <c r="E123" s="1" t="s">
        <v>179</v>
      </c>
      <c r="F123" s="1" t="s">
        <v>179</v>
      </c>
      <c r="G123" s="1" t="s">
        <v>94</v>
      </c>
      <c r="H123" s="1" t="s">
        <v>1324</v>
      </c>
      <c r="I123" s="1">
        <f>SUM(UDP[Packets])</f>
        <v>73096</v>
      </c>
      <c r="J123" s="1">
        <f t="shared" si="2"/>
        <v>3.8305789646492283E-2</v>
      </c>
      <c r="K123" s="1"/>
    </row>
    <row r="124" spans="1:11" x14ac:dyDescent="0.25">
      <c r="A124" s="1" t="s">
        <v>192</v>
      </c>
      <c r="B124" s="1" t="s">
        <v>420</v>
      </c>
      <c r="C124" s="1">
        <v>27</v>
      </c>
      <c r="D124" s="1" t="s">
        <v>422</v>
      </c>
      <c r="E124" s="1" t="s">
        <v>103</v>
      </c>
      <c r="F124" s="1" t="s">
        <v>423</v>
      </c>
      <c r="G124" s="1" t="s">
        <v>146</v>
      </c>
      <c r="H124" s="1" t="s">
        <v>424</v>
      </c>
      <c r="I124" s="1">
        <f>SUM(UDP[Packets])</f>
        <v>73096</v>
      </c>
      <c r="J124" s="1">
        <f t="shared" si="2"/>
        <v>3.6937725730546135E-2</v>
      </c>
      <c r="K124" s="1"/>
    </row>
    <row r="125" spans="1:11" x14ac:dyDescent="0.25">
      <c r="A125" s="1" t="s">
        <v>637</v>
      </c>
      <c r="B125" s="1" t="s">
        <v>695</v>
      </c>
      <c r="C125" s="1">
        <v>27</v>
      </c>
      <c r="D125" s="1" t="s">
        <v>696</v>
      </c>
      <c r="E125" s="1" t="s">
        <v>30</v>
      </c>
      <c r="F125" s="1" t="s">
        <v>697</v>
      </c>
      <c r="G125" s="1" t="s">
        <v>513</v>
      </c>
      <c r="H125" s="1" t="s">
        <v>698</v>
      </c>
      <c r="I125" s="1">
        <f>SUM(UDP[Packets])</f>
        <v>73096</v>
      </c>
      <c r="J125" s="1">
        <f t="shared" si="2"/>
        <v>3.6937725730546135E-2</v>
      </c>
      <c r="K125" s="1"/>
    </row>
    <row r="126" spans="1:11" x14ac:dyDescent="0.25">
      <c r="A126" s="1" t="s">
        <v>192</v>
      </c>
      <c r="B126" s="1" t="s">
        <v>348</v>
      </c>
      <c r="C126" s="1">
        <v>26</v>
      </c>
      <c r="D126" s="1" t="s">
        <v>350</v>
      </c>
      <c r="E126" s="1" t="s">
        <v>281</v>
      </c>
      <c r="F126" s="1" t="s">
        <v>351</v>
      </c>
      <c r="G126" s="1" t="s">
        <v>30</v>
      </c>
      <c r="H126" s="1" t="s">
        <v>352</v>
      </c>
      <c r="I126" s="1">
        <f>SUM(UDP[Packets])</f>
        <v>73096</v>
      </c>
      <c r="J126" s="1">
        <f t="shared" si="2"/>
        <v>3.556966181459998E-2</v>
      </c>
      <c r="K126" s="1"/>
    </row>
    <row r="127" spans="1:11" x14ac:dyDescent="0.25">
      <c r="A127" s="1" t="s">
        <v>605</v>
      </c>
      <c r="B127" s="1" t="s">
        <v>199</v>
      </c>
      <c r="C127" s="1">
        <v>26</v>
      </c>
      <c r="D127" s="1" t="s">
        <v>606</v>
      </c>
      <c r="E127" s="1" t="s">
        <v>349</v>
      </c>
      <c r="F127" s="1" t="s">
        <v>606</v>
      </c>
      <c r="G127" s="1" t="s">
        <v>179</v>
      </c>
      <c r="H127" s="1" t="s">
        <v>179</v>
      </c>
      <c r="I127" s="1">
        <f>SUM(UDP[Packets])</f>
        <v>73096</v>
      </c>
      <c r="J127" s="1">
        <f t="shared" si="2"/>
        <v>3.556966181459998E-2</v>
      </c>
      <c r="K127" s="1"/>
    </row>
    <row r="128" spans="1:11" x14ac:dyDescent="0.25">
      <c r="A128" s="1" t="s">
        <v>637</v>
      </c>
      <c r="B128" s="1" t="s">
        <v>836</v>
      </c>
      <c r="C128" s="1">
        <v>26</v>
      </c>
      <c r="D128" s="1" t="s">
        <v>837</v>
      </c>
      <c r="E128" s="1" t="s">
        <v>103</v>
      </c>
      <c r="F128" s="1" t="s">
        <v>838</v>
      </c>
      <c r="G128" s="1" t="s">
        <v>513</v>
      </c>
      <c r="H128" s="1" t="s">
        <v>839</v>
      </c>
      <c r="I128" s="1">
        <f>SUM(UDP[Packets])</f>
        <v>73096</v>
      </c>
      <c r="J128" s="1">
        <f t="shared" si="2"/>
        <v>3.556966181459998E-2</v>
      </c>
      <c r="K128" s="1"/>
    </row>
    <row r="129" spans="1:11" x14ac:dyDescent="0.25">
      <c r="A129" s="1" t="s">
        <v>920</v>
      </c>
      <c r="B129" s="1" t="s">
        <v>199</v>
      </c>
      <c r="C129" s="1">
        <v>26</v>
      </c>
      <c r="D129" s="1" t="s">
        <v>921</v>
      </c>
      <c r="E129" s="1" t="s">
        <v>349</v>
      </c>
      <c r="F129" s="1" t="s">
        <v>921</v>
      </c>
      <c r="G129" s="1" t="s">
        <v>179</v>
      </c>
      <c r="H129" s="1" t="s">
        <v>179</v>
      </c>
      <c r="I129" s="1">
        <f>SUM(UDP[Packets])</f>
        <v>73096</v>
      </c>
      <c r="J129" s="1">
        <f t="shared" si="2"/>
        <v>3.556966181459998E-2</v>
      </c>
      <c r="K129" s="1"/>
    </row>
    <row r="130" spans="1:11" x14ac:dyDescent="0.25">
      <c r="A130" s="1" t="s">
        <v>924</v>
      </c>
      <c r="B130" s="1" t="s">
        <v>1234</v>
      </c>
      <c r="C130" s="1">
        <v>26</v>
      </c>
      <c r="D130" s="1" t="s">
        <v>1235</v>
      </c>
      <c r="E130" s="1" t="s">
        <v>101</v>
      </c>
      <c r="F130" s="1" t="s">
        <v>1236</v>
      </c>
      <c r="G130" s="1" t="s">
        <v>101</v>
      </c>
      <c r="H130" s="1" t="s">
        <v>1237</v>
      </c>
      <c r="I130" s="1">
        <f>SUM(UDP[Packets])</f>
        <v>73096</v>
      </c>
      <c r="J130" s="1">
        <f t="shared" ref="J130:J193" si="3">(C130/I130) *100</f>
        <v>3.556966181459998E-2</v>
      </c>
      <c r="K130" s="1"/>
    </row>
    <row r="131" spans="1:11" x14ac:dyDescent="0.25">
      <c r="A131" s="1" t="s">
        <v>192</v>
      </c>
      <c r="B131" s="1" t="s">
        <v>199</v>
      </c>
      <c r="C131" s="1">
        <v>25</v>
      </c>
      <c r="D131" s="1" t="s">
        <v>201</v>
      </c>
      <c r="E131" s="1" t="s">
        <v>200</v>
      </c>
      <c r="F131" s="1" t="s">
        <v>201</v>
      </c>
      <c r="G131" s="1" t="s">
        <v>179</v>
      </c>
      <c r="H131" s="1" t="s">
        <v>179</v>
      </c>
      <c r="I131" s="1">
        <f>SUM(UDP[Packets])</f>
        <v>73096</v>
      </c>
      <c r="J131" s="1">
        <f t="shared" si="3"/>
        <v>3.4201597898653825E-2</v>
      </c>
      <c r="K131" s="1"/>
    </row>
    <row r="132" spans="1:11" x14ac:dyDescent="0.25">
      <c r="A132" s="1" t="s">
        <v>496</v>
      </c>
      <c r="B132" s="1" t="s">
        <v>504</v>
      </c>
      <c r="C132" s="1">
        <v>25</v>
      </c>
      <c r="D132" s="1" t="s">
        <v>505</v>
      </c>
      <c r="E132" s="1" t="s">
        <v>200</v>
      </c>
      <c r="F132" s="1" t="s">
        <v>505</v>
      </c>
      <c r="G132" s="1" t="s">
        <v>179</v>
      </c>
      <c r="H132" s="1" t="s">
        <v>179</v>
      </c>
      <c r="I132" s="1">
        <f>SUM(UDP[Packets])</f>
        <v>73096</v>
      </c>
      <c r="J132" s="1">
        <f t="shared" si="3"/>
        <v>3.4201597898653825E-2</v>
      </c>
      <c r="K132" s="1"/>
    </row>
    <row r="133" spans="1:11" x14ac:dyDescent="0.25">
      <c r="A133" s="1" t="s">
        <v>609</v>
      </c>
      <c r="B133" s="1" t="s">
        <v>504</v>
      </c>
      <c r="C133" s="1">
        <v>25</v>
      </c>
      <c r="D133" s="1" t="s">
        <v>505</v>
      </c>
      <c r="E133" s="1" t="s">
        <v>179</v>
      </c>
      <c r="F133" s="1" t="s">
        <v>179</v>
      </c>
      <c r="G133" s="1" t="s">
        <v>200</v>
      </c>
      <c r="H133" s="1" t="s">
        <v>505</v>
      </c>
      <c r="I133" s="1">
        <f>SUM(UDP[Packets])</f>
        <v>73096</v>
      </c>
      <c r="J133" s="1">
        <f t="shared" si="3"/>
        <v>3.4201597898653825E-2</v>
      </c>
      <c r="K133" s="1"/>
    </row>
    <row r="134" spans="1:11" x14ac:dyDescent="0.25">
      <c r="A134" s="1" t="s">
        <v>637</v>
      </c>
      <c r="B134" s="1" t="s">
        <v>670</v>
      </c>
      <c r="C134" s="1">
        <v>25</v>
      </c>
      <c r="D134" s="1" t="s">
        <v>671</v>
      </c>
      <c r="E134" s="1" t="s">
        <v>103</v>
      </c>
      <c r="F134" s="1" t="s">
        <v>672</v>
      </c>
      <c r="G134" s="1" t="s">
        <v>281</v>
      </c>
      <c r="H134" s="1" t="s">
        <v>673</v>
      </c>
      <c r="I134" s="1">
        <f>SUM(UDP[Packets])</f>
        <v>73096</v>
      </c>
      <c r="J134" s="1">
        <f t="shared" si="3"/>
        <v>3.4201597898653825E-2</v>
      </c>
      <c r="K134" s="1"/>
    </row>
    <row r="135" spans="1:11" x14ac:dyDescent="0.25">
      <c r="A135" s="1" t="s">
        <v>637</v>
      </c>
      <c r="B135" s="1" t="s">
        <v>766</v>
      </c>
      <c r="C135" s="1">
        <v>25</v>
      </c>
      <c r="D135" s="1" t="s">
        <v>767</v>
      </c>
      <c r="E135" s="1" t="s">
        <v>103</v>
      </c>
      <c r="F135" s="1" t="s">
        <v>768</v>
      </c>
      <c r="G135" s="1" t="s">
        <v>281</v>
      </c>
      <c r="H135" s="1" t="s">
        <v>769</v>
      </c>
      <c r="I135" s="1">
        <f>SUM(UDP[Packets])</f>
        <v>73096</v>
      </c>
      <c r="J135" s="1">
        <f t="shared" si="3"/>
        <v>3.4201597898653825E-2</v>
      </c>
      <c r="K135" s="1"/>
    </row>
    <row r="136" spans="1:11" x14ac:dyDescent="0.25">
      <c r="A136" s="1" t="s">
        <v>924</v>
      </c>
      <c r="B136" s="1" t="s">
        <v>590</v>
      </c>
      <c r="C136" s="1">
        <v>25</v>
      </c>
      <c r="D136" s="1" t="s">
        <v>1220</v>
      </c>
      <c r="E136" s="1" t="s">
        <v>30</v>
      </c>
      <c r="F136" s="1" t="s">
        <v>1221</v>
      </c>
      <c r="G136" s="1" t="s">
        <v>101</v>
      </c>
      <c r="H136" s="1" t="s">
        <v>1222</v>
      </c>
      <c r="I136" s="1">
        <f>SUM(UDP[Packets])</f>
        <v>73096</v>
      </c>
      <c r="J136" s="1">
        <f t="shared" si="3"/>
        <v>3.4201597898653825E-2</v>
      </c>
      <c r="K136" s="1"/>
    </row>
    <row r="137" spans="1:11" x14ac:dyDescent="0.25">
      <c r="A137" s="1" t="s">
        <v>1301</v>
      </c>
      <c r="B137" s="1" t="s">
        <v>199</v>
      </c>
      <c r="C137" s="1">
        <v>25</v>
      </c>
      <c r="D137" s="1" t="s">
        <v>1302</v>
      </c>
      <c r="E137" s="1" t="s">
        <v>200</v>
      </c>
      <c r="F137" s="1" t="s">
        <v>1302</v>
      </c>
      <c r="G137" s="1" t="s">
        <v>179</v>
      </c>
      <c r="H137" s="1" t="s">
        <v>179</v>
      </c>
      <c r="I137" s="1">
        <f>SUM(UDP[Packets])</f>
        <v>73096</v>
      </c>
      <c r="J137" s="1">
        <f t="shared" si="3"/>
        <v>3.4201597898653825E-2</v>
      </c>
      <c r="K137" s="1"/>
    </row>
    <row r="138" spans="1:11" x14ac:dyDescent="0.25">
      <c r="A138" s="1" t="s">
        <v>98</v>
      </c>
      <c r="B138" s="1" t="s">
        <v>9</v>
      </c>
      <c r="C138" s="1">
        <v>24</v>
      </c>
      <c r="D138" s="1" t="s">
        <v>100</v>
      </c>
      <c r="E138" s="1" t="s">
        <v>101</v>
      </c>
      <c r="F138" s="1" t="s">
        <v>102</v>
      </c>
      <c r="G138" s="1" t="s">
        <v>103</v>
      </c>
      <c r="H138" s="1" t="s">
        <v>104</v>
      </c>
      <c r="I138" s="1">
        <f>SUM(UDP[Packets])</f>
        <v>73096</v>
      </c>
      <c r="J138" s="1">
        <f t="shared" si="3"/>
        <v>3.283353398270767E-2</v>
      </c>
      <c r="K138" s="1"/>
    </row>
    <row r="139" spans="1:11" x14ac:dyDescent="0.25">
      <c r="A139" s="1" t="s">
        <v>111</v>
      </c>
      <c r="B139" s="1" t="s">
        <v>9</v>
      </c>
      <c r="C139" s="1">
        <v>24</v>
      </c>
      <c r="D139" s="1" t="s">
        <v>112</v>
      </c>
      <c r="E139" s="1" t="s">
        <v>30</v>
      </c>
      <c r="F139" s="1" t="s">
        <v>113</v>
      </c>
      <c r="G139" s="1" t="s">
        <v>30</v>
      </c>
      <c r="H139" s="1" t="s">
        <v>114</v>
      </c>
      <c r="I139" s="1">
        <f>SUM(UDP[Packets])</f>
        <v>73096</v>
      </c>
      <c r="J139" s="1">
        <f t="shared" si="3"/>
        <v>3.283353398270767E-2</v>
      </c>
      <c r="K139" s="1"/>
    </row>
    <row r="140" spans="1:11" x14ac:dyDescent="0.25">
      <c r="A140" s="1" t="s">
        <v>192</v>
      </c>
      <c r="B140" s="1" t="s">
        <v>226</v>
      </c>
      <c r="C140" s="1">
        <v>24</v>
      </c>
      <c r="D140" s="1" t="s">
        <v>100</v>
      </c>
      <c r="E140" s="1" t="s">
        <v>103</v>
      </c>
      <c r="F140" s="1" t="s">
        <v>104</v>
      </c>
      <c r="G140" s="1" t="s">
        <v>101</v>
      </c>
      <c r="H140" s="1" t="s">
        <v>102</v>
      </c>
      <c r="I140" s="1">
        <f>SUM(UDP[Packets])</f>
        <v>73096</v>
      </c>
      <c r="J140" s="1">
        <f t="shared" si="3"/>
        <v>3.283353398270767E-2</v>
      </c>
      <c r="K140" s="1"/>
    </row>
    <row r="141" spans="1:11" x14ac:dyDescent="0.25">
      <c r="A141" s="1" t="s">
        <v>192</v>
      </c>
      <c r="B141" s="1" t="s">
        <v>278</v>
      </c>
      <c r="C141" s="1">
        <v>24</v>
      </c>
      <c r="D141" s="1" t="s">
        <v>279</v>
      </c>
      <c r="E141" s="1" t="s">
        <v>165</v>
      </c>
      <c r="F141" s="1" t="s">
        <v>280</v>
      </c>
      <c r="G141" s="1" t="s">
        <v>281</v>
      </c>
      <c r="H141" s="1" t="s">
        <v>282</v>
      </c>
      <c r="I141" s="1">
        <f>SUM(UDP[Packets])</f>
        <v>73096</v>
      </c>
      <c r="J141" s="1">
        <f t="shared" si="3"/>
        <v>3.283353398270767E-2</v>
      </c>
      <c r="K141" s="1"/>
    </row>
    <row r="142" spans="1:11" x14ac:dyDescent="0.25">
      <c r="A142" s="1" t="s">
        <v>192</v>
      </c>
      <c r="B142" s="1" t="s">
        <v>302</v>
      </c>
      <c r="C142" s="1">
        <v>24</v>
      </c>
      <c r="D142" s="1" t="s">
        <v>303</v>
      </c>
      <c r="E142" s="1" t="s">
        <v>103</v>
      </c>
      <c r="F142" s="1" t="s">
        <v>304</v>
      </c>
      <c r="G142" s="1" t="s">
        <v>101</v>
      </c>
      <c r="H142" s="1" t="s">
        <v>305</v>
      </c>
      <c r="I142" s="1">
        <f>SUM(UDP[Packets])</f>
        <v>73096</v>
      </c>
      <c r="J142" s="1">
        <f t="shared" si="3"/>
        <v>3.283353398270767E-2</v>
      </c>
      <c r="K142" s="1"/>
    </row>
    <row r="143" spans="1:11" x14ac:dyDescent="0.25">
      <c r="A143" s="1" t="s">
        <v>192</v>
      </c>
      <c r="B143" s="1" t="s">
        <v>404</v>
      </c>
      <c r="C143" s="1">
        <v>24</v>
      </c>
      <c r="D143" s="1" t="s">
        <v>405</v>
      </c>
      <c r="E143" s="1" t="s">
        <v>165</v>
      </c>
      <c r="F143" s="1" t="s">
        <v>406</v>
      </c>
      <c r="G143" s="1" t="s">
        <v>281</v>
      </c>
      <c r="H143" s="1" t="s">
        <v>407</v>
      </c>
      <c r="I143" s="1">
        <f>SUM(UDP[Packets])</f>
        <v>73096</v>
      </c>
      <c r="J143" s="1">
        <f t="shared" si="3"/>
        <v>3.283353398270767E-2</v>
      </c>
      <c r="K143" s="1"/>
    </row>
    <row r="144" spans="1:11" x14ac:dyDescent="0.25">
      <c r="A144" s="1" t="s">
        <v>192</v>
      </c>
      <c r="B144" s="1" t="s">
        <v>410</v>
      </c>
      <c r="C144" s="1">
        <v>24</v>
      </c>
      <c r="D144" s="1" t="s">
        <v>411</v>
      </c>
      <c r="E144" s="1" t="s">
        <v>165</v>
      </c>
      <c r="F144" s="1" t="s">
        <v>412</v>
      </c>
      <c r="G144" s="1" t="s">
        <v>281</v>
      </c>
      <c r="H144" s="1" t="s">
        <v>413</v>
      </c>
      <c r="I144" s="1">
        <f>SUM(UDP[Packets])</f>
        <v>73096</v>
      </c>
      <c r="J144" s="1">
        <f t="shared" si="3"/>
        <v>3.283353398270767E-2</v>
      </c>
      <c r="K144" s="1"/>
    </row>
    <row r="145" spans="1:11" x14ac:dyDescent="0.25">
      <c r="A145" s="1" t="s">
        <v>525</v>
      </c>
      <c r="B145" s="1" t="s">
        <v>565</v>
      </c>
      <c r="C145" s="1">
        <v>24</v>
      </c>
      <c r="D145" s="1" t="s">
        <v>112</v>
      </c>
      <c r="E145" s="1" t="s">
        <v>30</v>
      </c>
      <c r="F145" s="1" t="s">
        <v>114</v>
      </c>
      <c r="G145" s="1" t="s">
        <v>30</v>
      </c>
      <c r="H145" s="1" t="s">
        <v>113</v>
      </c>
      <c r="I145" s="1">
        <f>SUM(UDP[Packets])</f>
        <v>73096</v>
      </c>
      <c r="J145" s="1">
        <f t="shared" si="3"/>
        <v>3.283353398270767E-2</v>
      </c>
      <c r="K145" s="1"/>
    </row>
    <row r="146" spans="1:11" x14ac:dyDescent="0.25">
      <c r="A146" s="1" t="s">
        <v>618</v>
      </c>
      <c r="B146" s="1" t="s">
        <v>619</v>
      </c>
      <c r="C146" s="1">
        <v>24</v>
      </c>
      <c r="D146" s="1" t="s">
        <v>620</v>
      </c>
      <c r="E146" s="1" t="s">
        <v>179</v>
      </c>
      <c r="F146" s="1" t="s">
        <v>179</v>
      </c>
      <c r="G146" s="1" t="s">
        <v>99</v>
      </c>
      <c r="H146" s="1" t="s">
        <v>620</v>
      </c>
      <c r="I146" s="1">
        <f>SUM(UDP[Packets])</f>
        <v>73096</v>
      </c>
      <c r="J146" s="1">
        <f t="shared" si="3"/>
        <v>3.283353398270767E-2</v>
      </c>
      <c r="K146" s="1"/>
    </row>
    <row r="147" spans="1:11" x14ac:dyDescent="0.25">
      <c r="A147" s="1" t="s">
        <v>637</v>
      </c>
      <c r="B147" s="1" t="s">
        <v>660</v>
      </c>
      <c r="C147" s="1">
        <v>24</v>
      </c>
      <c r="D147" s="1" t="s">
        <v>661</v>
      </c>
      <c r="E147" s="1" t="s">
        <v>165</v>
      </c>
      <c r="F147" s="1" t="s">
        <v>662</v>
      </c>
      <c r="G147" s="1" t="s">
        <v>281</v>
      </c>
      <c r="H147" s="1" t="s">
        <v>663</v>
      </c>
      <c r="I147" s="1">
        <f>SUM(UDP[Packets])</f>
        <v>73096</v>
      </c>
      <c r="J147" s="1">
        <f t="shared" si="3"/>
        <v>3.283353398270767E-2</v>
      </c>
      <c r="K147" s="1"/>
    </row>
    <row r="148" spans="1:11" x14ac:dyDescent="0.25">
      <c r="A148" s="1" t="s">
        <v>637</v>
      </c>
      <c r="B148" s="1" t="s">
        <v>674</v>
      </c>
      <c r="C148" s="1">
        <v>24</v>
      </c>
      <c r="D148" s="1" t="s">
        <v>675</v>
      </c>
      <c r="E148" s="1" t="s">
        <v>103</v>
      </c>
      <c r="F148" s="1" t="s">
        <v>676</v>
      </c>
      <c r="G148" s="1" t="s">
        <v>101</v>
      </c>
      <c r="H148" s="1" t="s">
        <v>677</v>
      </c>
      <c r="I148" s="1">
        <f>SUM(UDP[Packets])</f>
        <v>73096</v>
      </c>
      <c r="J148" s="1">
        <f t="shared" si="3"/>
        <v>3.283353398270767E-2</v>
      </c>
      <c r="K148" s="1"/>
    </row>
    <row r="149" spans="1:11" x14ac:dyDescent="0.25">
      <c r="A149" s="1" t="s">
        <v>637</v>
      </c>
      <c r="B149" s="1" t="s">
        <v>761</v>
      </c>
      <c r="C149" s="1">
        <v>24</v>
      </c>
      <c r="D149" s="1" t="s">
        <v>762</v>
      </c>
      <c r="E149" s="1" t="s">
        <v>103</v>
      </c>
      <c r="F149" s="1" t="s">
        <v>763</v>
      </c>
      <c r="G149" s="1" t="s">
        <v>101</v>
      </c>
      <c r="H149" s="1" t="s">
        <v>764</v>
      </c>
      <c r="I149" s="1">
        <f>SUM(UDP[Packets])</f>
        <v>73096</v>
      </c>
      <c r="J149" s="1">
        <f t="shared" si="3"/>
        <v>3.283353398270767E-2</v>
      </c>
      <c r="K149" s="1"/>
    </row>
    <row r="150" spans="1:11" x14ac:dyDescent="0.25">
      <c r="A150" s="1" t="s">
        <v>637</v>
      </c>
      <c r="B150" s="1" t="s">
        <v>813</v>
      </c>
      <c r="C150" s="1">
        <v>24</v>
      </c>
      <c r="D150" s="1" t="s">
        <v>814</v>
      </c>
      <c r="E150" s="1" t="s">
        <v>103</v>
      </c>
      <c r="F150" s="1" t="s">
        <v>815</v>
      </c>
      <c r="G150" s="1" t="s">
        <v>101</v>
      </c>
      <c r="H150" s="1" t="s">
        <v>816</v>
      </c>
      <c r="I150" s="1">
        <f>SUM(UDP[Packets])</f>
        <v>73096</v>
      </c>
      <c r="J150" s="1">
        <f t="shared" si="3"/>
        <v>3.283353398270767E-2</v>
      </c>
      <c r="K150" s="1"/>
    </row>
    <row r="151" spans="1:11" x14ac:dyDescent="0.25">
      <c r="A151" s="1" t="s">
        <v>866</v>
      </c>
      <c r="B151" s="1" t="s">
        <v>9</v>
      </c>
      <c r="C151" s="1">
        <v>24</v>
      </c>
      <c r="D151" s="1" t="s">
        <v>661</v>
      </c>
      <c r="E151" s="1" t="s">
        <v>281</v>
      </c>
      <c r="F151" s="1" t="s">
        <v>663</v>
      </c>
      <c r="G151" s="1" t="s">
        <v>165</v>
      </c>
      <c r="H151" s="1" t="s">
        <v>662</v>
      </c>
      <c r="I151" s="1">
        <f>SUM(UDP[Packets])</f>
        <v>73096</v>
      </c>
      <c r="J151" s="1">
        <f t="shared" si="3"/>
        <v>3.283353398270767E-2</v>
      </c>
      <c r="K151" s="1"/>
    </row>
    <row r="152" spans="1:11" x14ac:dyDescent="0.25">
      <c r="A152" s="1" t="s">
        <v>1361</v>
      </c>
      <c r="B152" s="1" t="s">
        <v>619</v>
      </c>
      <c r="C152" s="1">
        <v>24</v>
      </c>
      <c r="D152" s="1" t="s">
        <v>1362</v>
      </c>
      <c r="E152" s="1" t="s">
        <v>179</v>
      </c>
      <c r="F152" s="1" t="s">
        <v>179</v>
      </c>
      <c r="G152" s="1" t="s">
        <v>99</v>
      </c>
      <c r="H152" s="1" t="s">
        <v>1362</v>
      </c>
      <c r="I152" s="1">
        <f>SUM(UDP[Packets])</f>
        <v>73096</v>
      </c>
      <c r="J152" s="1">
        <f t="shared" si="3"/>
        <v>3.283353398270767E-2</v>
      </c>
      <c r="K152" s="1"/>
    </row>
    <row r="153" spans="1:11" x14ac:dyDescent="0.25">
      <c r="A153" s="1" t="s">
        <v>637</v>
      </c>
      <c r="B153" s="1" t="s">
        <v>832</v>
      </c>
      <c r="C153" s="1">
        <v>23</v>
      </c>
      <c r="D153" s="1" t="s">
        <v>833</v>
      </c>
      <c r="E153" s="1" t="s">
        <v>165</v>
      </c>
      <c r="F153" s="1" t="s">
        <v>834</v>
      </c>
      <c r="G153" s="1" t="s">
        <v>101</v>
      </c>
      <c r="H153" s="1" t="s">
        <v>835</v>
      </c>
      <c r="I153" s="1">
        <f>SUM(UDP[Packets])</f>
        <v>73096</v>
      </c>
      <c r="J153" s="1">
        <f t="shared" si="3"/>
        <v>3.1465470066761515E-2</v>
      </c>
      <c r="K153" s="1"/>
    </row>
    <row r="154" spans="1:11" x14ac:dyDescent="0.25">
      <c r="A154" s="1" t="s">
        <v>1301</v>
      </c>
      <c r="B154" s="1" t="s">
        <v>436</v>
      </c>
      <c r="C154" s="1">
        <v>23</v>
      </c>
      <c r="D154" s="1" t="s">
        <v>1351</v>
      </c>
      <c r="E154" s="1" t="s">
        <v>103</v>
      </c>
      <c r="F154" s="1" t="s">
        <v>1352</v>
      </c>
      <c r="G154" s="1" t="s">
        <v>30</v>
      </c>
      <c r="H154" s="1" t="s">
        <v>1353</v>
      </c>
      <c r="I154" s="1">
        <f>SUM(UDP[Packets])</f>
        <v>73096</v>
      </c>
      <c r="J154" s="1">
        <f t="shared" si="3"/>
        <v>3.1465470066761515E-2</v>
      </c>
      <c r="K154" s="1"/>
    </row>
    <row r="155" spans="1:11" x14ac:dyDescent="0.25">
      <c r="A155" s="1" t="s">
        <v>924</v>
      </c>
      <c r="B155" s="1" t="s">
        <v>1224</v>
      </c>
      <c r="C155" s="1">
        <v>22</v>
      </c>
      <c r="D155" s="1" t="s">
        <v>1225</v>
      </c>
      <c r="E155" s="1" t="s">
        <v>103</v>
      </c>
      <c r="F155" s="1" t="s">
        <v>1226</v>
      </c>
      <c r="G155" s="1" t="s">
        <v>103</v>
      </c>
      <c r="H155" s="1" t="s">
        <v>1227</v>
      </c>
      <c r="I155" s="1">
        <f>SUM(UDP[Packets])</f>
        <v>73096</v>
      </c>
      <c r="J155" s="1">
        <f t="shared" si="3"/>
        <v>3.0097406150815367E-2</v>
      </c>
      <c r="K155" s="1"/>
    </row>
    <row r="156" spans="1:11" x14ac:dyDescent="0.25">
      <c r="A156" s="1" t="s">
        <v>924</v>
      </c>
      <c r="B156" s="1" t="s">
        <v>1267</v>
      </c>
      <c r="C156" s="1">
        <v>22</v>
      </c>
      <c r="D156" s="1" t="s">
        <v>1268</v>
      </c>
      <c r="E156" s="1" t="s">
        <v>103</v>
      </c>
      <c r="F156" s="1" t="s">
        <v>1269</v>
      </c>
      <c r="G156" s="1" t="s">
        <v>103</v>
      </c>
      <c r="H156" s="1" t="s">
        <v>1270</v>
      </c>
      <c r="I156" s="1">
        <f>SUM(UDP[Packets])</f>
        <v>73096</v>
      </c>
      <c r="J156" s="1">
        <f t="shared" si="3"/>
        <v>3.0097406150815367E-2</v>
      </c>
      <c r="K156" s="1"/>
    </row>
    <row r="157" spans="1:11" x14ac:dyDescent="0.25">
      <c r="A157" s="1" t="s">
        <v>192</v>
      </c>
      <c r="B157" s="1" t="s">
        <v>355</v>
      </c>
      <c r="C157" s="1">
        <v>21</v>
      </c>
      <c r="D157" s="1" t="s">
        <v>356</v>
      </c>
      <c r="E157" s="1" t="s">
        <v>103</v>
      </c>
      <c r="F157" s="1" t="s">
        <v>357</v>
      </c>
      <c r="G157" s="1" t="s">
        <v>165</v>
      </c>
      <c r="H157" s="1" t="s">
        <v>358</v>
      </c>
      <c r="I157" s="1">
        <f>SUM(UDP[Packets])</f>
        <v>73096</v>
      </c>
      <c r="J157" s="1">
        <f t="shared" si="3"/>
        <v>2.8729342234869212E-2</v>
      </c>
      <c r="K157" s="1"/>
    </row>
    <row r="158" spans="1:11" x14ac:dyDescent="0.25">
      <c r="A158" s="1" t="s">
        <v>192</v>
      </c>
      <c r="B158" s="1" t="s">
        <v>400</v>
      </c>
      <c r="C158" s="1">
        <v>21</v>
      </c>
      <c r="D158" s="1" t="s">
        <v>401</v>
      </c>
      <c r="E158" s="1" t="s">
        <v>165</v>
      </c>
      <c r="F158" s="1" t="s">
        <v>402</v>
      </c>
      <c r="G158" s="1" t="s">
        <v>103</v>
      </c>
      <c r="H158" s="1" t="s">
        <v>403</v>
      </c>
      <c r="I158" s="1">
        <f>SUM(UDP[Packets])</f>
        <v>73096</v>
      </c>
      <c r="J158" s="1">
        <f t="shared" si="3"/>
        <v>2.8729342234869212E-2</v>
      </c>
      <c r="K158" s="1"/>
    </row>
    <row r="159" spans="1:11" x14ac:dyDescent="0.25">
      <c r="A159" s="1" t="s">
        <v>924</v>
      </c>
      <c r="B159" s="1" t="s">
        <v>598</v>
      </c>
      <c r="C159" s="1">
        <v>21</v>
      </c>
      <c r="D159" s="1" t="s">
        <v>1262</v>
      </c>
      <c r="E159" s="1" t="s">
        <v>165</v>
      </c>
      <c r="F159" s="1" t="s">
        <v>1263</v>
      </c>
      <c r="G159" s="1" t="s">
        <v>103</v>
      </c>
      <c r="H159" s="1" t="s">
        <v>1264</v>
      </c>
      <c r="I159" s="1">
        <f>SUM(UDP[Packets])</f>
        <v>73096</v>
      </c>
      <c r="J159" s="1">
        <f t="shared" si="3"/>
        <v>2.8729342234869212E-2</v>
      </c>
      <c r="K159" s="1"/>
    </row>
    <row r="160" spans="1:11" x14ac:dyDescent="0.25">
      <c r="A160" s="1" t="s">
        <v>1301</v>
      </c>
      <c r="B160" s="1" t="s">
        <v>239</v>
      </c>
      <c r="C160" s="1">
        <v>21</v>
      </c>
      <c r="D160" s="1" t="s">
        <v>1311</v>
      </c>
      <c r="E160" s="1" t="s">
        <v>165</v>
      </c>
      <c r="F160" s="1" t="s">
        <v>1312</v>
      </c>
      <c r="G160" s="1" t="s">
        <v>103</v>
      </c>
      <c r="H160" s="1" t="s">
        <v>1313</v>
      </c>
      <c r="I160" s="1">
        <f>SUM(UDP[Packets])</f>
        <v>73096</v>
      </c>
      <c r="J160" s="1">
        <f t="shared" si="3"/>
        <v>2.8729342234869212E-2</v>
      </c>
      <c r="K160" s="1"/>
    </row>
    <row r="161" spans="1:11" x14ac:dyDescent="0.25">
      <c r="A161" s="1" t="s">
        <v>525</v>
      </c>
      <c r="B161" s="1" t="s">
        <v>556</v>
      </c>
      <c r="C161" s="1">
        <v>20</v>
      </c>
      <c r="D161" s="1" t="s">
        <v>557</v>
      </c>
      <c r="E161" s="1" t="s">
        <v>165</v>
      </c>
      <c r="F161" s="1" t="s">
        <v>558</v>
      </c>
      <c r="G161" s="1" t="s">
        <v>165</v>
      </c>
      <c r="H161" s="1" t="s">
        <v>559</v>
      </c>
      <c r="I161" s="1">
        <f>SUM(UDP[Packets])</f>
        <v>73096</v>
      </c>
      <c r="J161" s="1">
        <f t="shared" si="3"/>
        <v>2.7361278318923061E-2</v>
      </c>
      <c r="K161" s="1"/>
    </row>
    <row r="162" spans="1:11" x14ac:dyDescent="0.25">
      <c r="A162" s="1" t="s">
        <v>637</v>
      </c>
      <c r="B162" s="1" t="s">
        <v>683</v>
      </c>
      <c r="C162" s="1">
        <v>20</v>
      </c>
      <c r="D162" s="1" t="s">
        <v>684</v>
      </c>
      <c r="E162" s="1" t="s">
        <v>149</v>
      </c>
      <c r="F162" s="1" t="s">
        <v>685</v>
      </c>
      <c r="G162" s="1" t="s">
        <v>103</v>
      </c>
      <c r="H162" s="1" t="s">
        <v>686</v>
      </c>
      <c r="I162" s="1">
        <f>SUM(UDP[Packets])</f>
        <v>73096</v>
      </c>
      <c r="J162" s="1">
        <f t="shared" si="3"/>
        <v>2.7361278318923061E-2</v>
      </c>
      <c r="K162" s="1"/>
    </row>
    <row r="163" spans="1:11" x14ac:dyDescent="0.25">
      <c r="A163" s="1" t="s">
        <v>637</v>
      </c>
      <c r="B163" s="1" t="s">
        <v>699</v>
      </c>
      <c r="C163" s="1">
        <v>20</v>
      </c>
      <c r="D163" s="1" t="s">
        <v>700</v>
      </c>
      <c r="E163" s="1" t="s">
        <v>149</v>
      </c>
      <c r="F163" s="1" t="s">
        <v>701</v>
      </c>
      <c r="G163" s="1" t="s">
        <v>103</v>
      </c>
      <c r="H163" s="1" t="s">
        <v>702</v>
      </c>
      <c r="I163" s="1">
        <f>SUM(UDP[Packets])</f>
        <v>73096</v>
      </c>
      <c r="J163" s="1">
        <f t="shared" si="3"/>
        <v>2.7361278318923061E-2</v>
      </c>
      <c r="K163" s="1"/>
    </row>
    <row r="164" spans="1:11" x14ac:dyDescent="0.25">
      <c r="A164" s="1" t="s">
        <v>637</v>
      </c>
      <c r="B164" s="1" t="s">
        <v>715</v>
      </c>
      <c r="C164" s="1">
        <v>20</v>
      </c>
      <c r="D164" s="1" t="s">
        <v>716</v>
      </c>
      <c r="E164" s="1" t="s">
        <v>149</v>
      </c>
      <c r="F164" s="1" t="s">
        <v>717</v>
      </c>
      <c r="G164" s="1" t="s">
        <v>103</v>
      </c>
      <c r="H164" s="1" t="s">
        <v>718</v>
      </c>
      <c r="I164" s="1">
        <f>SUM(UDP[Packets])</f>
        <v>73096</v>
      </c>
      <c r="J164" s="1">
        <f t="shared" si="3"/>
        <v>2.7361278318923061E-2</v>
      </c>
      <c r="K164" s="1"/>
    </row>
    <row r="165" spans="1:11" x14ac:dyDescent="0.25">
      <c r="A165" s="1" t="s">
        <v>637</v>
      </c>
      <c r="B165" s="1" t="s">
        <v>794</v>
      </c>
      <c r="C165" s="1">
        <v>20</v>
      </c>
      <c r="D165" s="1" t="s">
        <v>700</v>
      </c>
      <c r="E165" s="1" t="s">
        <v>149</v>
      </c>
      <c r="F165" s="1" t="s">
        <v>795</v>
      </c>
      <c r="G165" s="1" t="s">
        <v>103</v>
      </c>
      <c r="H165" s="1" t="s">
        <v>796</v>
      </c>
      <c r="I165" s="1">
        <f>SUM(UDP[Packets])</f>
        <v>73096</v>
      </c>
      <c r="J165" s="1">
        <f t="shared" si="3"/>
        <v>2.7361278318923061E-2</v>
      </c>
      <c r="K165" s="1"/>
    </row>
    <row r="166" spans="1:11" x14ac:dyDescent="0.25">
      <c r="A166" s="1" t="s">
        <v>637</v>
      </c>
      <c r="B166" s="1" t="s">
        <v>829</v>
      </c>
      <c r="C166" s="1">
        <v>20</v>
      </c>
      <c r="D166" s="1" t="s">
        <v>830</v>
      </c>
      <c r="E166" s="1" t="s">
        <v>149</v>
      </c>
      <c r="F166" s="1" t="s">
        <v>701</v>
      </c>
      <c r="G166" s="1" t="s">
        <v>103</v>
      </c>
      <c r="H166" s="1" t="s">
        <v>831</v>
      </c>
      <c r="I166" s="1">
        <f>SUM(UDP[Packets])</f>
        <v>73096</v>
      </c>
      <c r="J166" s="1">
        <f t="shared" si="3"/>
        <v>2.7361278318923061E-2</v>
      </c>
      <c r="K166" s="1"/>
    </row>
    <row r="167" spans="1:11" x14ac:dyDescent="0.25">
      <c r="A167" s="1" t="s">
        <v>637</v>
      </c>
      <c r="B167" s="1" t="s">
        <v>846</v>
      </c>
      <c r="C167" s="1">
        <v>20</v>
      </c>
      <c r="D167" s="1" t="s">
        <v>847</v>
      </c>
      <c r="E167" s="1" t="s">
        <v>149</v>
      </c>
      <c r="F167" s="1" t="s">
        <v>848</v>
      </c>
      <c r="G167" s="1" t="s">
        <v>103</v>
      </c>
      <c r="H167" s="1" t="s">
        <v>517</v>
      </c>
      <c r="I167" s="1">
        <f>SUM(UDP[Packets])</f>
        <v>73096</v>
      </c>
      <c r="J167" s="1">
        <f t="shared" si="3"/>
        <v>2.7361278318923061E-2</v>
      </c>
      <c r="K167" s="1"/>
    </row>
    <row r="168" spans="1:11" x14ac:dyDescent="0.25">
      <c r="A168" s="1" t="s">
        <v>637</v>
      </c>
      <c r="B168" s="1" t="s">
        <v>862</v>
      </c>
      <c r="C168" s="1">
        <v>20</v>
      </c>
      <c r="D168" s="1" t="s">
        <v>863</v>
      </c>
      <c r="E168" s="1" t="s">
        <v>149</v>
      </c>
      <c r="F168" s="1" t="s">
        <v>701</v>
      </c>
      <c r="G168" s="1" t="s">
        <v>103</v>
      </c>
      <c r="H168" s="1" t="s">
        <v>718</v>
      </c>
      <c r="I168" s="1">
        <f>SUM(UDP[Packets])</f>
        <v>73096</v>
      </c>
      <c r="J168" s="1">
        <f t="shared" si="3"/>
        <v>2.7361278318923061E-2</v>
      </c>
      <c r="K168" s="1"/>
    </row>
    <row r="169" spans="1:11" x14ac:dyDescent="0.25">
      <c r="A169" s="1" t="s">
        <v>864</v>
      </c>
      <c r="B169" s="1" t="s">
        <v>9</v>
      </c>
      <c r="C169" s="1">
        <v>20</v>
      </c>
      <c r="D169" s="1" t="s">
        <v>847</v>
      </c>
      <c r="E169" s="1" t="s">
        <v>103</v>
      </c>
      <c r="F169" s="1" t="s">
        <v>517</v>
      </c>
      <c r="G169" s="1" t="s">
        <v>149</v>
      </c>
      <c r="H169" s="1" t="s">
        <v>848</v>
      </c>
      <c r="I169" s="1">
        <f>SUM(UDP[Packets])</f>
        <v>73096</v>
      </c>
      <c r="J169" s="1">
        <f t="shared" si="3"/>
        <v>2.7361278318923061E-2</v>
      </c>
      <c r="K169" s="1"/>
    </row>
    <row r="170" spans="1:11" x14ac:dyDescent="0.25">
      <c r="A170" s="1" t="s">
        <v>924</v>
      </c>
      <c r="B170" s="1" t="s">
        <v>967</v>
      </c>
      <c r="C170" s="1">
        <v>20</v>
      </c>
      <c r="D170" s="1" t="s">
        <v>968</v>
      </c>
      <c r="E170" s="1" t="s">
        <v>165</v>
      </c>
      <c r="F170" s="1" t="s">
        <v>969</v>
      </c>
      <c r="G170" s="1" t="s">
        <v>165</v>
      </c>
      <c r="H170" s="1" t="s">
        <v>970</v>
      </c>
      <c r="I170" s="1">
        <f>SUM(UDP[Packets])</f>
        <v>73096</v>
      </c>
      <c r="J170" s="1">
        <f t="shared" si="3"/>
        <v>2.7361278318923061E-2</v>
      </c>
      <c r="K170" s="1"/>
    </row>
    <row r="171" spans="1:11" x14ac:dyDescent="0.25">
      <c r="A171" s="1" t="s">
        <v>924</v>
      </c>
      <c r="B171" s="1" t="s">
        <v>997</v>
      </c>
      <c r="C171" s="1">
        <v>20</v>
      </c>
      <c r="D171" s="1" t="s">
        <v>998</v>
      </c>
      <c r="E171" s="1" t="s">
        <v>165</v>
      </c>
      <c r="F171" s="1" t="s">
        <v>999</v>
      </c>
      <c r="G171" s="1" t="s">
        <v>165</v>
      </c>
      <c r="H171" s="1" t="s">
        <v>1000</v>
      </c>
      <c r="I171" s="1">
        <f>SUM(UDP[Packets])</f>
        <v>73096</v>
      </c>
      <c r="J171" s="1">
        <f t="shared" si="3"/>
        <v>2.7361278318923061E-2</v>
      </c>
      <c r="K171" s="1"/>
    </row>
    <row r="172" spans="1:11" x14ac:dyDescent="0.25">
      <c r="A172" s="1" t="s">
        <v>924</v>
      </c>
      <c r="B172" s="1" t="s">
        <v>1245</v>
      </c>
      <c r="C172" s="1">
        <v>20</v>
      </c>
      <c r="D172" s="1" t="s">
        <v>1246</v>
      </c>
      <c r="E172" s="1" t="s">
        <v>165</v>
      </c>
      <c r="F172" s="1" t="s">
        <v>1247</v>
      </c>
      <c r="G172" s="1" t="s">
        <v>165</v>
      </c>
      <c r="H172" s="1" t="s">
        <v>1248</v>
      </c>
      <c r="I172" s="1">
        <f>SUM(UDP[Packets])</f>
        <v>73096</v>
      </c>
      <c r="J172" s="1">
        <f t="shared" si="3"/>
        <v>2.7361278318923061E-2</v>
      </c>
      <c r="K172" s="1"/>
    </row>
    <row r="173" spans="1:11" x14ac:dyDescent="0.25">
      <c r="A173" s="1" t="s">
        <v>162</v>
      </c>
      <c r="B173" s="1" t="s">
        <v>9</v>
      </c>
      <c r="C173" s="1">
        <v>19</v>
      </c>
      <c r="D173" s="1" t="s">
        <v>164</v>
      </c>
      <c r="E173" s="1" t="s">
        <v>165</v>
      </c>
      <c r="F173" s="1" t="s">
        <v>166</v>
      </c>
      <c r="G173" s="1" t="s">
        <v>149</v>
      </c>
      <c r="H173" s="1" t="s">
        <v>167</v>
      </c>
      <c r="I173" s="1">
        <f>SUM(UDP[Packets])</f>
        <v>73096</v>
      </c>
      <c r="J173" s="1">
        <f t="shared" si="3"/>
        <v>2.5993214402976906E-2</v>
      </c>
      <c r="K173" s="1"/>
    </row>
    <row r="174" spans="1:11" x14ac:dyDescent="0.25">
      <c r="A174" s="1" t="s">
        <v>525</v>
      </c>
      <c r="B174" s="1" t="s">
        <v>543</v>
      </c>
      <c r="C174" s="1">
        <v>19</v>
      </c>
      <c r="D174" s="1" t="s">
        <v>164</v>
      </c>
      <c r="E174" s="1" t="s">
        <v>149</v>
      </c>
      <c r="F174" s="1" t="s">
        <v>167</v>
      </c>
      <c r="G174" s="1" t="s">
        <v>165</v>
      </c>
      <c r="H174" s="1" t="s">
        <v>166</v>
      </c>
      <c r="I174" s="1">
        <f>SUM(UDP[Packets])</f>
        <v>73096</v>
      </c>
      <c r="J174" s="1">
        <f t="shared" si="3"/>
        <v>2.5993214402976906E-2</v>
      </c>
      <c r="K174" s="1"/>
    </row>
    <row r="175" spans="1:11" x14ac:dyDescent="0.25">
      <c r="A175" s="1" t="s">
        <v>525</v>
      </c>
      <c r="B175" s="1" t="s">
        <v>586</v>
      </c>
      <c r="C175" s="1">
        <v>19</v>
      </c>
      <c r="D175" s="1" t="s">
        <v>587</v>
      </c>
      <c r="E175" s="1" t="s">
        <v>149</v>
      </c>
      <c r="F175" s="1" t="s">
        <v>588</v>
      </c>
      <c r="G175" s="1" t="s">
        <v>165</v>
      </c>
      <c r="H175" s="1" t="s">
        <v>589</v>
      </c>
      <c r="I175" s="1">
        <f>SUM(UDP[Packets])</f>
        <v>73096</v>
      </c>
      <c r="J175" s="1">
        <f t="shared" si="3"/>
        <v>2.5993214402976906E-2</v>
      </c>
      <c r="K175" s="1"/>
    </row>
    <row r="176" spans="1:11" x14ac:dyDescent="0.25">
      <c r="A176" s="1" t="s">
        <v>637</v>
      </c>
      <c r="B176" s="1" t="s">
        <v>858</v>
      </c>
      <c r="C176" s="1">
        <v>19</v>
      </c>
      <c r="D176" s="1" t="s">
        <v>859</v>
      </c>
      <c r="E176" s="1" t="s">
        <v>103</v>
      </c>
      <c r="F176" s="1" t="s">
        <v>860</v>
      </c>
      <c r="G176" s="1" t="s">
        <v>523</v>
      </c>
      <c r="H176" s="1" t="s">
        <v>861</v>
      </c>
      <c r="I176" s="1">
        <f>SUM(UDP[Packets])</f>
        <v>73096</v>
      </c>
      <c r="J176" s="1">
        <f t="shared" si="3"/>
        <v>2.5993214402976906E-2</v>
      </c>
      <c r="K176" s="1"/>
    </row>
    <row r="177" spans="1:11" x14ac:dyDescent="0.25">
      <c r="A177" s="1" t="s">
        <v>525</v>
      </c>
      <c r="B177" s="1" t="s">
        <v>545</v>
      </c>
      <c r="C177" s="1">
        <v>18</v>
      </c>
      <c r="D177" s="1" t="s">
        <v>547</v>
      </c>
      <c r="E177" s="1" t="s">
        <v>149</v>
      </c>
      <c r="F177" s="1" t="s">
        <v>548</v>
      </c>
      <c r="G177" s="1" t="s">
        <v>149</v>
      </c>
      <c r="H177" s="1" t="s">
        <v>549</v>
      </c>
      <c r="I177" s="1">
        <f>SUM(UDP[Packets])</f>
        <v>73096</v>
      </c>
      <c r="J177" s="1">
        <f t="shared" si="3"/>
        <v>2.4625150487030751E-2</v>
      </c>
      <c r="K177" s="1"/>
    </row>
    <row r="178" spans="1:11" x14ac:dyDescent="0.25">
      <c r="A178" s="1" t="s">
        <v>609</v>
      </c>
      <c r="B178" s="1" t="s">
        <v>193</v>
      </c>
      <c r="C178" s="1">
        <v>18</v>
      </c>
      <c r="D178" s="1" t="s">
        <v>610</v>
      </c>
      <c r="E178" s="1" t="s">
        <v>179</v>
      </c>
      <c r="F178" s="1" t="s">
        <v>179</v>
      </c>
      <c r="G178" s="1" t="s">
        <v>546</v>
      </c>
      <c r="H178" s="1" t="s">
        <v>610</v>
      </c>
      <c r="I178" s="1">
        <f>SUM(UDP[Packets])</f>
        <v>73096</v>
      </c>
      <c r="J178" s="1">
        <f t="shared" si="3"/>
        <v>2.4625150487030751E-2</v>
      </c>
      <c r="K178" s="1"/>
    </row>
    <row r="179" spans="1:11" x14ac:dyDescent="0.25">
      <c r="A179" s="1" t="s">
        <v>924</v>
      </c>
      <c r="B179" s="1" t="s">
        <v>1120</v>
      </c>
      <c r="C179" s="1">
        <v>18</v>
      </c>
      <c r="D179" s="1" t="s">
        <v>1121</v>
      </c>
      <c r="E179" s="1" t="s">
        <v>149</v>
      </c>
      <c r="F179" s="1" t="s">
        <v>1122</v>
      </c>
      <c r="G179" s="1" t="s">
        <v>149</v>
      </c>
      <c r="H179" s="1" t="s">
        <v>1123</v>
      </c>
      <c r="I179" s="1">
        <f>SUM(UDP[Packets])</f>
        <v>73096</v>
      </c>
      <c r="J179" s="1">
        <f t="shared" si="3"/>
        <v>2.4625150487030751E-2</v>
      </c>
      <c r="K179" s="1"/>
    </row>
    <row r="180" spans="1:11" x14ac:dyDescent="0.25">
      <c r="A180" s="1" t="s">
        <v>637</v>
      </c>
      <c r="B180" s="1" t="s">
        <v>703</v>
      </c>
      <c r="C180" s="1">
        <v>17</v>
      </c>
      <c r="D180" s="1" t="s">
        <v>704</v>
      </c>
      <c r="E180" s="1" t="s">
        <v>523</v>
      </c>
      <c r="F180" s="1" t="s">
        <v>705</v>
      </c>
      <c r="G180" s="1" t="s">
        <v>149</v>
      </c>
      <c r="H180" s="1" t="s">
        <v>706</v>
      </c>
      <c r="I180" s="1">
        <f>SUM(UDP[Packets])</f>
        <v>73096</v>
      </c>
      <c r="J180" s="1">
        <f t="shared" si="3"/>
        <v>2.3257086571084599E-2</v>
      </c>
      <c r="K180" s="1"/>
    </row>
    <row r="181" spans="1:11" x14ac:dyDescent="0.25">
      <c r="A181" s="1" t="s">
        <v>637</v>
      </c>
      <c r="B181" s="1" t="s">
        <v>747</v>
      </c>
      <c r="C181" s="1">
        <v>17</v>
      </c>
      <c r="D181" s="1" t="s">
        <v>748</v>
      </c>
      <c r="E181" s="1" t="s">
        <v>523</v>
      </c>
      <c r="F181" s="1" t="s">
        <v>749</v>
      </c>
      <c r="G181" s="1" t="s">
        <v>149</v>
      </c>
      <c r="H181" s="1" t="s">
        <v>750</v>
      </c>
      <c r="I181" s="1">
        <f>SUM(UDP[Packets])</f>
        <v>73096</v>
      </c>
      <c r="J181" s="1">
        <f t="shared" si="3"/>
        <v>2.3257086571084599E-2</v>
      </c>
      <c r="K181" s="1"/>
    </row>
    <row r="182" spans="1:11" x14ac:dyDescent="0.25">
      <c r="A182" s="1" t="s">
        <v>145</v>
      </c>
      <c r="B182" s="1" t="s">
        <v>9</v>
      </c>
      <c r="C182" s="1">
        <v>16</v>
      </c>
      <c r="D182" s="1" t="s">
        <v>147</v>
      </c>
      <c r="E182" s="1" t="s">
        <v>32</v>
      </c>
      <c r="F182" s="1" t="s">
        <v>148</v>
      </c>
      <c r="G182" s="1" t="s">
        <v>149</v>
      </c>
      <c r="H182" s="1" t="s">
        <v>150</v>
      </c>
      <c r="I182" s="1">
        <f>SUM(UDP[Packets])</f>
        <v>73096</v>
      </c>
      <c r="J182" s="1">
        <f t="shared" si="3"/>
        <v>2.1889022655138448E-2</v>
      </c>
      <c r="K182" s="1"/>
    </row>
    <row r="183" spans="1:11" x14ac:dyDescent="0.25">
      <c r="A183" s="1" t="s">
        <v>525</v>
      </c>
      <c r="B183" s="1" t="s">
        <v>574</v>
      </c>
      <c r="C183" s="1">
        <v>16</v>
      </c>
      <c r="D183" s="1" t="s">
        <v>147</v>
      </c>
      <c r="E183" s="1" t="s">
        <v>149</v>
      </c>
      <c r="F183" s="1" t="s">
        <v>150</v>
      </c>
      <c r="G183" s="1" t="s">
        <v>32</v>
      </c>
      <c r="H183" s="1" t="s">
        <v>148</v>
      </c>
      <c r="I183" s="1">
        <f>SUM(UDP[Packets])</f>
        <v>73096</v>
      </c>
      <c r="J183" s="1">
        <f t="shared" si="3"/>
        <v>2.1889022655138448E-2</v>
      </c>
      <c r="K183" s="1"/>
    </row>
    <row r="184" spans="1:11" x14ac:dyDescent="0.25">
      <c r="A184" s="1" t="s">
        <v>918</v>
      </c>
      <c r="B184" s="1" t="s">
        <v>199</v>
      </c>
      <c r="C184" s="1">
        <v>16</v>
      </c>
      <c r="D184" s="1" t="s">
        <v>919</v>
      </c>
      <c r="E184" s="1" t="s">
        <v>146</v>
      </c>
      <c r="F184" s="1" t="s">
        <v>919</v>
      </c>
      <c r="G184" s="1" t="s">
        <v>179</v>
      </c>
      <c r="H184" s="1" t="s">
        <v>179</v>
      </c>
      <c r="I184" s="1">
        <f>SUM(UDP[Packets])</f>
        <v>73096</v>
      </c>
      <c r="J184" s="1">
        <f t="shared" si="3"/>
        <v>2.1889022655138448E-2</v>
      </c>
      <c r="K184" s="1"/>
    </row>
    <row r="185" spans="1:11" x14ac:dyDescent="0.25">
      <c r="A185" s="1" t="s">
        <v>924</v>
      </c>
      <c r="B185" s="1" t="s">
        <v>1116</v>
      </c>
      <c r="C185" s="1">
        <v>16</v>
      </c>
      <c r="D185" s="1" t="s">
        <v>1117</v>
      </c>
      <c r="E185" s="1" t="s">
        <v>523</v>
      </c>
      <c r="F185" s="1" t="s">
        <v>1118</v>
      </c>
      <c r="G185" s="1" t="s">
        <v>523</v>
      </c>
      <c r="H185" s="1" t="s">
        <v>1119</v>
      </c>
      <c r="I185" s="1">
        <f>SUM(UDP[Packets])</f>
        <v>73096</v>
      </c>
      <c r="J185" s="1">
        <f t="shared" si="3"/>
        <v>2.1889022655138448E-2</v>
      </c>
      <c r="K185" s="1"/>
    </row>
    <row r="186" spans="1:11" x14ac:dyDescent="0.25">
      <c r="A186" s="1" t="s">
        <v>512</v>
      </c>
      <c r="B186" s="1" t="s">
        <v>199</v>
      </c>
      <c r="C186" s="1">
        <v>15</v>
      </c>
      <c r="D186" s="1" t="s">
        <v>514</v>
      </c>
      <c r="E186" s="1" t="s">
        <v>513</v>
      </c>
      <c r="F186" s="1" t="s">
        <v>514</v>
      </c>
      <c r="G186" s="1" t="s">
        <v>179</v>
      </c>
      <c r="H186" s="1" t="s">
        <v>179</v>
      </c>
      <c r="I186" s="1">
        <f>SUM(UDP[Packets])</f>
        <v>73096</v>
      </c>
      <c r="J186" s="1">
        <f t="shared" si="3"/>
        <v>2.0520958739192297E-2</v>
      </c>
      <c r="K186" s="1"/>
    </row>
    <row r="187" spans="1:11" x14ac:dyDescent="0.25">
      <c r="A187" s="1" t="s">
        <v>1301</v>
      </c>
      <c r="B187" s="1" t="s">
        <v>292</v>
      </c>
      <c r="C187" s="1">
        <v>15</v>
      </c>
      <c r="D187" s="1" t="s">
        <v>1321</v>
      </c>
      <c r="E187" s="1" t="s">
        <v>523</v>
      </c>
      <c r="F187" s="1" t="s">
        <v>1322</v>
      </c>
      <c r="G187" s="1" t="s">
        <v>32</v>
      </c>
      <c r="H187" s="1" t="s">
        <v>1319</v>
      </c>
      <c r="I187" s="1">
        <f>SUM(UDP[Packets])</f>
        <v>73096</v>
      </c>
      <c r="J187" s="1">
        <f t="shared" si="3"/>
        <v>2.0520958739192297E-2</v>
      </c>
      <c r="K187" s="1"/>
    </row>
    <row r="188" spans="1:11" x14ac:dyDescent="0.25">
      <c r="A188" s="1" t="s">
        <v>1301</v>
      </c>
      <c r="B188" s="1" t="s">
        <v>326</v>
      </c>
      <c r="C188" s="1">
        <v>15</v>
      </c>
      <c r="D188" s="1" t="s">
        <v>1327</v>
      </c>
      <c r="E188" s="1" t="s">
        <v>32</v>
      </c>
      <c r="F188" s="1" t="s">
        <v>1328</v>
      </c>
      <c r="G188" s="1" t="s">
        <v>523</v>
      </c>
      <c r="H188" s="1" t="s">
        <v>1329</v>
      </c>
      <c r="I188" s="1">
        <f>SUM(UDP[Packets])</f>
        <v>73096</v>
      </c>
      <c r="J188" s="1">
        <f t="shared" si="3"/>
        <v>2.0520958739192297E-2</v>
      </c>
      <c r="K188" s="1"/>
    </row>
    <row r="189" spans="1:11" x14ac:dyDescent="0.25">
      <c r="A189" s="1" t="s">
        <v>627</v>
      </c>
      <c r="B189" s="1" t="s">
        <v>9</v>
      </c>
      <c r="C189" s="1">
        <v>14</v>
      </c>
      <c r="D189" s="1" t="s">
        <v>628</v>
      </c>
      <c r="E189" s="1" t="s">
        <v>523</v>
      </c>
      <c r="F189" s="1" t="s">
        <v>629</v>
      </c>
      <c r="G189" s="1" t="s">
        <v>315</v>
      </c>
      <c r="H189" s="1" t="s">
        <v>630</v>
      </c>
      <c r="I189" s="1">
        <f>SUM(UDP[Packets])</f>
        <v>73096</v>
      </c>
      <c r="J189" s="1">
        <f t="shared" si="3"/>
        <v>1.9152894823246142E-2</v>
      </c>
      <c r="K189" s="1"/>
    </row>
    <row r="190" spans="1:11" x14ac:dyDescent="0.25">
      <c r="A190" s="1" t="s">
        <v>637</v>
      </c>
      <c r="B190" s="1" t="s">
        <v>765</v>
      </c>
      <c r="C190" s="1">
        <v>14</v>
      </c>
      <c r="D190" s="1" t="s">
        <v>628</v>
      </c>
      <c r="E190" s="1" t="s">
        <v>315</v>
      </c>
      <c r="F190" s="1" t="s">
        <v>630</v>
      </c>
      <c r="G190" s="1" t="s">
        <v>523</v>
      </c>
      <c r="H190" s="1" t="s">
        <v>629</v>
      </c>
      <c r="I190" s="1">
        <f>SUM(UDP[Packets])</f>
        <v>73096</v>
      </c>
      <c r="J190" s="1">
        <f t="shared" si="3"/>
        <v>1.9152894823246142E-2</v>
      </c>
      <c r="K190" s="1"/>
    </row>
    <row r="191" spans="1:11" x14ac:dyDescent="0.25">
      <c r="A191" s="1" t="s">
        <v>1301</v>
      </c>
      <c r="B191" s="1" t="s">
        <v>443</v>
      </c>
      <c r="C191" s="1">
        <v>13</v>
      </c>
      <c r="D191" s="1" t="s">
        <v>1354</v>
      </c>
      <c r="E191" s="1" t="s">
        <v>315</v>
      </c>
      <c r="F191" s="1" t="s">
        <v>1355</v>
      </c>
      <c r="G191" s="1" t="s">
        <v>32</v>
      </c>
      <c r="H191" s="1" t="s">
        <v>1356</v>
      </c>
      <c r="I191" s="1">
        <f>SUM(UDP[Packets])</f>
        <v>73096</v>
      </c>
      <c r="J191" s="1">
        <f t="shared" si="3"/>
        <v>1.778483090729999E-2</v>
      </c>
      <c r="K191" s="1"/>
    </row>
    <row r="192" spans="1:11" x14ac:dyDescent="0.25">
      <c r="A192" s="1" t="s">
        <v>29</v>
      </c>
      <c r="B192" s="1" t="s">
        <v>9</v>
      </c>
      <c r="C192" s="1">
        <v>12</v>
      </c>
      <c r="D192" s="1" t="s">
        <v>31</v>
      </c>
      <c r="E192" s="1" t="s">
        <v>32</v>
      </c>
      <c r="F192" s="1" t="s">
        <v>33</v>
      </c>
      <c r="G192" s="1" t="s">
        <v>34</v>
      </c>
      <c r="H192" s="1" t="s">
        <v>35</v>
      </c>
      <c r="I192" s="1">
        <f>SUM(UDP[Packets])</f>
        <v>73096</v>
      </c>
      <c r="J192" s="1">
        <f t="shared" si="3"/>
        <v>1.6416766991353835E-2</v>
      </c>
      <c r="K192" s="1"/>
    </row>
    <row r="193" spans="1:11" x14ac:dyDescent="0.25">
      <c r="A193" s="1" t="s">
        <v>192</v>
      </c>
      <c r="B193" s="1" t="s">
        <v>204</v>
      </c>
      <c r="C193" s="1">
        <v>12</v>
      </c>
      <c r="D193" s="1" t="s">
        <v>205</v>
      </c>
      <c r="E193" s="1" t="s">
        <v>34</v>
      </c>
      <c r="F193" s="1" t="s">
        <v>206</v>
      </c>
      <c r="G193" s="1" t="s">
        <v>32</v>
      </c>
      <c r="H193" s="1" t="s">
        <v>33</v>
      </c>
      <c r="I193" s="1">
        <f>SUM(UDP[Packets])</f>
        <v>73096</v>
      </c>
      <c r="J193" s="1">
        <f t="shared" si="3"/>
        <v>1.6416766991353835E-2</v>
      </c>
      <c r="K193" s="1"/>
    </row>
    <row r="194" spans="1:11" x14ac:dyDescent="0.25">
      <c r="A194" s="1" t="s">
        <v>192</v>
      </c>
      <c r="B194" s="1" t="s">
        <v>223</v>
      </c>
      <c r="C194" s="1">
        <v>12</v>
      </c>
      <c r="D194" s="1" t="s">
        <v>224</v>
      </c>
      <c r="E194" s="1" t="s">
        <v>34</v>
      </c>
      <c r="F194" s="1" t="s">
        <v>225</v>
      </c>
      <c r="G194" s="1" t="s">
        <v>32</v>
      </c>
      <c r="H194" s="1" t="s">
        <v>33</v>
      </c>
      <c r="I194" s="1">
        <f>SUM(UDP[Packets])</f>
        <v>73096</v>
      </c>
      <c r="J194" s="1">
        <f t="shared" ref="J194:J257" si="4">(C194/I194) *100</f>
        <v>1.6416766991353835E-2</v>
      </c>
      <c r="K194" s="1"/>
    </row>
    <row r="195" spans="1:11" x14ac:dyDescent="0.25">
      <c r="A195" s="1" t="s">
        <v>192</v>
      </c>
      <c r="B195" s="1" t="s">
        <v>232</v>
      </c>
      <c r="C195" s="1">
        <v>12</v>
      </c>
      <c r="D195" s="1" t="s">
        <v>205</v>
      </c>
      <c r="E195" s="1" t="s">
        <v>34</v>
      </c>
      <c r="F195" s="1" t="s">
        <v>206</v>
      </c>
      <c r="G195" s="1" t="s">
        <v>32</v>
      </c>
      <c r="H195" s="1" t="s">
        <v>33</v>
      </c>
      <c r="I195" s="1">
        <f>SUM(UDP[Packets])</f>
        <v>73096</v>
      </c>
      <c r="J195" s="1">
        <f t="shared" si="4"/>
        <v>1.6416766991353835E-2</v>
      </c>
      <c r="K195" s="1"/>
    </row>
    <row r="196" spans="1:11" x14ac:dyDescent="0.25">
      <c r="A196" s="1" t="s">
        <v>192</v>
      </c>
      <c r="B196" s="1" t="s">
        <v>275</v>
      </c>
      <c r="C196" s="1">
        <v>12</v>
      </c>
      <c r="D196" s="1" t="s">
        <v>276</v>
      </c>
      <c r="E196" s="1" t="s">
        <v>34</v>
      </c>
      <c r="F196" s="1" t="s">
        <v>277</v>
      </c>
      <c r="G196" s="1" t="s">
        <v>32</v>
      </c>
      <c r="H196" s="1" t="s">
        <v>33</v>
      </c>
      <c r="I196" s="1">
        <f>SUM(UDP[Packets])</f>
        <v>73096</v>
      </c>
      <c r="J196" s="1">
        <f t="shared" si="4"/>
        <v>1.6416766991353835E-2</v>
      </c>
      <c r="K196" s="1"/>
    </row>
    <row r="197" spans="1:11" x14ac:dyDescent="0.25">
      <c r="A197" s="1" t="s">
        <v>192</v>
      </c>
      <c r="B197" s="1" t="s">
        <v>362</v>
      </c>
      <c r="C197" s="1">
        <v>12</v>
      </c>
      <c r="D197" s="1" t="s">
        <v>31</v>
      </c>
      <c r="E197" s="1" t="s">
        <v>34</v>
      </c>
      <c r="F197" s="1" t="s">
        <v>35</v>
      </c>
      <c r="G197" s="1" t="s">
        <v>32</v>
      </c>
      <c r="H197" s="1" t="s">
        <v>33</v>
      </c>
      <c r="I197" s="1">
        <f>SUM(UDP[Packets])</f>
        <v>73096</v>
      </c>
      <c r="J197" s="1">
        <f t="shared" si="4"/>
        <v>1.6416766991353835E-2</v>
      </c>
      <c r="K197" s="1"/>
    </row>
    <row r="198" spans="1:11" x14ac:dyDescent="0.25">
      <c r="A198" s="1" t="s">
        <v>192</v>
      </c>
      <c r="B198" s="1" t="s">
        <v>377</v>
      </c>
      <c r="C198" s="1">
        <v>12</v>
      </c>
      <c r="D198" s="1" t="s">
        <v>378</v>
      </c>
      <c r="E198" s="1" t="s">
        <v>34</v>
      </c>
      <c r="F198" s="1" t="s">
        <v>379</v>
      </c>
      <c r="G198" s="1" t="s">
        <v>32</v>
      </c>
      <c r="H198" s="1" t="s">
        <v>33</v>
      </c>
      <c r="I198" s="1">
        <f>SUM(UDP[Packets])</f>
        <v>73096</v>
      </c>
      <c r="J198" s="1">
        <f t="shared" si="4"/>
        <v>1.6416766991353835E-2</v>
      </c>
      <c r="K198" s="1"/>
    </row>
    <row r="199" spans="1:11" x14ac:dyDescent="0.25">
      <c r="A199" s="1" t="s">
        <v>192</v>
      </c>
      <c r="B199" s="1" t="s">
        <v>452</v>
      </c>
      <c r="C199" s="1">
        <v>12</v>
      </c>
      <c r="D199" s="1" t="s">
        <v>224</v>
      </c>
      <c r="E199" s="1" t="s">
        <v>34</v>
      </c>
      <c r="F199" s="1" t="s">
        <v>225</v>
      </c>
      <c r="G199" s="1" t="s">
        <v>32</v>
      </c>
      <c r="H199" s="1" t="s">
        <v>33</v>
      </c>
      <c r="I199" s="1">
        <f>SUM(UDP[Packets])</f>
        <v>73096</v>
      </c>
      <c r="J199" s="1">
        <f t="shared" si="4"/>
        <v>1.6416766991353835E-2</v>
      </c>
      <c r="K199" s="1"/>
    </row>
    <row r="200" spans="1:11" x14ac:dyDescent="0.25">
      <c r="A200" s="1" t="s">
        <v>609</v>
      </c>
      <c r="B200" s="1" t="s">
        <v>613</v>
      </c>
      <c r="C200" s="1">
        <v>12</v>
      </c>
      <c r="D200" s="1" t="s">
        <v>614</v>
      </c>
      <c r="E200" s="1" t="s">
        <v>179</v>
      </c>
      <c r="F200" s="1" t="s">
        <v>179</v>
      </c>
      <c r="G200" s="1" t="s">
        <v>30</v>
      </c>
      <c r="H200" s="1" t="s">
        <v>614</v>
      </c>
      <c r="I200" s="1">
        <f>SUM(UDP[Packets])</f>
        <v>73096</v>
      </c>
      <c r="J200" s="1">
        <f t="shared" si="4"/>
        <v>1.6416766991353835E-2</v>
      </c>
      <c r="K200" s="1"/>
    </row>
    <row r="201" spans="1:11" x14ac:dyDescent="0.25">
      <c r="A201" s="1" t="s">
        <v>637</v>
      </c>
      <c r="B201" s="1" t="s">
        <v>809</v>
      </c>
      <c r="C201" s="1">
        <v>12</v>
      </c>
      <c r="D201" s="1" t="s">
        <v>810</v>
      </c>
      <c r="E201" s="1" t="s">
        <v>32</v>
      </c>
      <c r="F201" s="1" t="s">
        <v>811</v>
      </c>
      <c r="G201" s="1" t="s">
        <v>34</v>
      </c>
      <c r="H201" s="1" t="s">
        <v>812</v>
      </c>
      <c r="I201" s="1">
        <f>SUM(UDP[Packets])</f>
        <v>73096</v>
      </c>
      <c r="J201" s="1">
        <f t="shared" si="4"/>
        <v>1.6416766991353835E-2</v>
      </c>
      <c r="K201" s="1"/>
    </row>
    <row r="202" spans="1:11" x14ac:dyDescent="0.25">
      <c r="A202" s="1" t="s">
        <v>909</v>
      </c>
      <c r="B202" s="1" t="s">
        <v>9</v>
      </c>
      <c r="C202" s="1">
        <v>12</v>
      </c>
      <c r="D202" s="1" t="s">
        <v>810</v>
      </c>
      <c r="E202" s="1" t="s">
        <v>34</v>
      </c>
      <c r="F202" s="1" t="s">
        <v>812</v>
      </c>
      <c r="G202" s="1" t="s">
        <v>32</v>
      </c>
      <c r="H202" s="1" t="s">
        <v>811</v>
      </c>
      <c r="I202" s="1">
        <f>SUM(UDP[Packets])</f>
        <v>73096</v>
      </c>
      <c r="J202" s="1">
        <f t="shared" si="4"/>
        <v>1.6416766991353835E-2</v>
      </c>
      <c r="K202" s="1"/>
    </row>
    <row r="203" spans="1:11" x14ac:dyDescent="0.25">
      <c r="A203" s="1" t="s">
        <v>924</v>
      </c>
      <c r="B203" s="1" t="s">
        <v>1057</v>
      </c>
      <c r="C203" s="1">
        <v>12</v>
      </c>
      <c r="D203" s="1" t="s">
        <v>1058</v>
      </c>
      <c r="E203" s="1" t="s">
        <v>315</v>
      </c>
      <c r="F203" s="1" t="s">
        <v>123</v>
      </c>
      <c r="G203" s="1" t="s">
        <v>315</v>
      </c>
      <c r="H203" s="1" t="s">
        <v>1059</v>
      </c>
      <c r="I203" s="1">
        <f>SUM(UDP[Packets])</f>
        <v>73096</v>
      </c>
      <c r="J203" s="1">
        <f t="shared" si="4"/>
        <v>1.6416766991353835E-2</v>
      </c>
      <c r="K203" s="1"/>
    </row>
    <row r="204" spans="1:11" x14ac:dyDescent="0.25">
      <c r="A204" s="1" t="s">
        <v>1301</v>
      </c>
      <c r="B204" s="1" t="s">
        <v>1340</v>
      </c>
      <c r="C204" s="1">
        <v>12</v>
      </c>
      <c r="D204" s="1" t="s">
        <v>1341</v>
      </c>
      <c r="E204" s="1" t="s">
        <v>315</v>
      </c>
      <c r="F204" s="1" t="s">
        <v>457</v>
      </c>
      <c r="G204" s="1" t="s">
        <v>315</v>
      </c>
      <c r="H204" s="1" t="s">
        <v>1342</v>
      </c>
      <c r="I204" s="1">
        <f>SUM(UDP[Packets])</f>
        <v>73096</v>
      </c>
      <c r="J204" s="1">
        <f t="shared" si="4"/>
        <v>1.6416766991353835E-2</v>
      </c>
      <c r="K204" s="1"/>
    </row>
    <row r="205" spans="1:11" x14ac:dyDescent="0.25">
      <c r="A205" s="1" t="s">
        <v>192</v>
      </c>
      <c r="B205" s="1" t="s">
        <v>202</v>
      </c>
      <c r="C205" s="1">
        <v>11</v>
      </c>
      <c r="D205" s="1" t="s">
        <v>203</v>
      </c>
      <c r="E205" s="1" t="s">
        <v>103</v>
      </c>
      <c r="F205" s="1" t="s">
        <v>203</v>
      </c>
      <c r="G205" s="1" t="s">
        <v>179</v>
      </c>
      <c r="H205" s="1" t="s">
        <v>179</v>
      </c>
      <c r="I205" s="1">
        <f>SUM(UDP[Packets])</f>
        <v>73096</v>
      </c>
      <c r="J205" s="1">
        <f t="shared" si="4"/>
        <v>1.5048703075407684E-2</v>
      </c>
      <c r="K205" s="1"/>
    </row>
    <row r="206" spans="1:11" x14ac:dyDescent="0.25">
      <c r="A206" s="1" t="s">
        <v>625</v>
      </c>
      <c r="B206" s="1" t="s">
        <v>202</v>
      </c>
      <c r="C206" s="1">
        <v>11</v>
      </c>
      <c r="D206" s="1" t="s">
        <v>203</v>
      </c>
      <c r="E206" s="1" t="s">
        <v>179</v>
      </c>
      <c r="F206" s="1" t="s">
        <v>179</v>
      </c>
      <c r="G206" s="1" t="s">
        <v>103</v>
      </c>
      <c r="H206" s="1" t="s">
        <v>203</v>
      </c>
      <c r="I206" s="1">
        <f>SUM(UDP[Packets])</f>
        <v>73096</v>
      </c>
      <c r="J206" s="1">
        <f t="shared" si="4"/>
        <v>1.5048703075407684E-2</v>
      </c>
      <c r="K206" s="1"/>
    </row>
    <row r="207" spans="1:11" x14ac:dyDescent="0.25">
      <c r="A207" s="1" t="s">
        <v>924</v>
      </c>
      <c r="B207" s="1" t="s">
        <v>591</v>
      </c>
      <c r="C207" s="1">
        <v>11</v>
      </c>
      <c r="D207" s="1" t="s">
        <v>1239</v>
      </c>
      <c r="E207" s="1" t="s">
        <v>34</v>
      </c>
      <c r="F207" s="1" t="s">
        <v>1240</v>
      </c>
      <c r="G207" s="1" t="s">
        <v>315</v>
      </c>
      <c r="H207" s="1" t="s">
        <v>1241</v>
      </c>
      <c r="I207" s="1">
        <f>SUM(UDP[Packets])</f>
        <v>73096</v>
      </c>
      <c r="J207" s="1">
        <f t="shared" si="4"/>
        <v>1.5048703075407684E-2</v>
      </c>
      <c r="K207" s="1"/>
    </row>
    <row r="208" spans="1:11" x14ac:dyDescent="0.25">
      <c r="A208" s="1" t="s">
        <v>924</v>
      </c>
      <c r="B208" s="1" t="s">
        <v>1189</v>
      </c>
      <c r="C208" s="1">
        <v>10</v>
      </c>
      <c r="D208" s="1" t="s">
        <v>1190</v>
      </c>
      <c r="E208" s="1" t="s">
        <v>34</v>
      </c>
      <c r="F208" s="1" t="s">
        <v>1191</v>
      </c>
      <c r="G208" s="1" t="s">
        <v>34</v>
      </c>
      <c r="H208" s="1" t="s">
        <v>1192</v>
      </c>
      <c r="I208" s="1">
        <f>SUM(UDP[Packets])</f>
        <v>73096</v>
      </c>
      <c r="J208" s="1">
        <f t="shared" si="4"/>
        <v>1.368063915946153E-2</v>
      </c>
      <c r="K208" s="1"/>
    </row>
    <row r="209" spans="1:11" x14ac:dyDescent="0.25">
      <c r="A209" s="1" t="s">
        <v>924</v>
      </c>
      <c r="B209" s="1" t="s">
        <v>550</v>
      </c>
      <c r="C209" s="1">
        <v>9</v>
      </c>
      <c r="D209" s="1" t="s">
        <v>1031</v>
      </c>
      <c r="E209" s="1" t="s">
        <v>499</v>
      </c>
      <c r="F209" s="1" t="s">
        <v>1032</v>
      </c>
      <c r="G209" s="1" t="s">
        <v>34</v>
      </c>
      <c r="H209" s="1" t="s">
        <v>1033</v>
      </c>
      <c r="I209" s="1">
        <f>SUM(UDP[Packets])</f>
        <v>73096</v>
      </c>
      <c r="J209" s="1">
        <f t="shared" si="4"/>
        <v>1.2312575243515375E-2</v>
      </c>
      <c r="K209" s="1"/>
    </row>
    <row r="210" spans="1:11" x14ac:dyDescent="0.25">
      <c r="A210" s="1" t="s">
        <v>1301</v>
      </c>
      <c r="B210" s="1" t="s">
        <v>283</v>
      </c>
      <c r="C210" s="1">
        <v>9</v>
      </c>
      <c r="D210" s="1" t="s">
        <v>1319</v>
      </c>
      <c r="E210" s="1" t="s">
        <v>499</v>
      </c>
      <c r="F210" s="1" t="s">
        <v>13</v>
      </c>
      <c r="G210" s="1" t="s">
        <v>34</v>
      </c>
      <c r="H210" s="1" t="s">
        <v>1320</v>
      </c>
      <c r="I210" s="1">
        <f>SUM(UDP[Packets])</f>
        <v>73096</v>
      </c>
      <c r="J210" s="1">
        <f t="shared" si="4"/>
        <v>1.2312575243515375E-2</v>
      </c>
      <c r="K210" s="1"/>
    </row>
    <row r="211" spans="1:11" x14ac:dyDescent="0.25">
      <c r="A211" s="1" t="s">
        <v>1301</v>
      </c>
      <c r="B211" s="1" t="s">
        <v>332</v>
      </c>
      <c r="C211" s="1">
        <v>9</v>
      </c>
      <c r="D211" s="1" t="s">
        <v>1330</v>
      </c>
      <c r="E211" s="1" t="s">
        <v>499</v>
      </c>
      <c r="F211" s="1" t="s">
        <v>737</v>
      </c>
      <c r="G211" s="1" t="s">
        <v>34</v>
      </c>
      <c r="H211" s="1" t="s">
        <v>1331</v>
      </c>
      <c r="I211" s="1">
        <f>SUM(UDP[Packets])</f>
        <v>73096</v>
      </c>
      <c r="J211" s="1">
        <f t="shared" si="4"/>
        <v>1.2312575243515375E-2</v>
      </c>
      <c r="K211" s="1"/>
    </row>
    <row r="212" spans="1:11" x14ac:dyDescent="0.25">
      <c r="A212" s="1" t="s">
        <v>1301</v>
      </c>
      <c r="B212" s="1" t="s">
        <v>343</v>
      </c>
      <c r="C212" s="1">
        <v>9</v>
      </c>
      <c r="D212" s="1" t="s">
        <v>1333</v>
      </c>
      <c r="E212" s="1" t="s">
        <v>499</v>
      </c>
      <c r="F212" s="1" t="s">
        <v>1334</v>
      </c>
      <c r="G212" s="1" t="s">
        <v>34</v>
      </c>
      <c r="H212" s="1" t="s">
        <v>1335</v>
      </c>
      <c r="I212" s="1">
        <f>SUM(UDP[Packets])</f>
        <v>73096</v>
      </c>
      <c r="J212" s="1">
        <f t="shared" si="4"/>
        <v>1.2312575243515375E-2</v>
      </c>
      <c r="K212" s="1"/>
    </row>
    <row r="213" spans="1:11" x14ac:dyDescent="0.25">
      <c r="A213" s="1" t="s">
        <v>1301</v>
      </c>
      <c r="B213" s="1" t="s">
        <v>431</v>
      </c>
      <c r="C213" s="1">
        <v>9</v>
      </c>
      <c r="D213" s="1" t="s">
        <v>1347</v>
      </c>
      <c r="E213" s="1" t="s">
        <v>499</v>
      </c>
      <c r="F213" s="1" t="s">
        <v>1055</v>
      </c>
      <c r="G213" s="1" t="s">
        <v>34</v>
      </c>
      <c r="H213" s="1" t="s">
        <v>1348</v>
      </c>
      <c r="I213" s="1">
        <f>SUM(UDP[Packets])</f>
        <v>73096</v>
      </c>
      <c r="J213" s="1">
        <f t="shared" si="4"/>
        <v>1.2312575243515375E-2</v>
      </c>
      <c r="K213" s="1"/>
    </row>
    <row r="214" spans="1:11" x14ac:dyDescent="0.25">
      <c r="A214" s="1" t="s">
        <v>522</v>
      </c>
      <c r="B214" s="1" t="s">
        <v>199</v>
      </c>
      <c r="C214" s="1">
        <v>8</v>
      </c>
      <c r="D214" s="1" t="s">
        <v>524</v>
      </c>
      <c r="E214" s="1" t="s">
        <v>523</v>
      </c>
      <c r="F214" s="1" t="s">
        <v>524</v>
      </c>
      <c r="G214" s="1" t="s">
        <v>179</v>
      </c>
      <c r="H214" s="1" t="s">
        <v>179</v>
      </c>
      <c r="I214" s="1">
        <f>SUM(UDP[Packets])</f>
        <v>73096</v>
      </c>
      <c r="J214" s="1">
        <f t="shared" si="4"/>
        <v>1.0944511327569224E-2</v>
      </c>
      <c r="K214" s="1"/>
    </row>
    <row r="215" spans="1:11" x14ac:dyDescent="0.25">
      <c r="A215" s="1" t="s">
        <v>910</v>
      </c>
      <c r="B215" s="1" t="s">
        <v>199</v>
      </c>
      <c r="C215" s="1">
        <v>8</v>
      </c>
      <c r="D215" s="1" t="s">
        <v>911</v>
      </c>
      <c r="E215" s="1" t="s">
        <v>523</v>
      </c>
      <c r="F215" s="1" t="s">
        <v>911</v>
      </c>
      <c r="G215" s="1" t="s">
        <v>179</v>
      </c>
      <c r="H215" s="1" t="s">
        <v>179</v>
      </c>
      <c r="I215" s="1">
        <f>SUM(UDP[Packets])</f>
        <v>73096</v>
      </c>
      <c r="J215" s="1">
        <f t="shared" si="4"/>
        <v>1.0944511327569224E-2</v>
      </c>
      <c r="K215" s="1"/>
    </row>
    <row r="216" spans="1:11" x14ac:dyDescent="0.25">
      <c r="A216" s="1" t="s">
        <v>924</v>
      </c>
      <c r="B216" s="1" t="s">
        <v>956</v>
      </c>
      <c r="C216" s="1">
        <v>8</v>
      </c>
      <c r="D216" s="1" t="s">
        <v>957</v>
      </c>
      <c r="E216" s="1" t="s">
        <v>499</v>
      </c>
      <c r="F216" s="1" t="s">
        <v>958</v>
      </c>
      <c r="G216" s="1" t="s">
        <v>499</v>
      </c>
      <c r="H216" s="1" t="s">
        <v>959</v>
      </c>
      <c r="I216" s="1">
        <f>SUM(UDP[Packets])</f>
        <v>73096</v>
      </c>
      <c r="J216" s="1">
        <f t="shared" si="4"/>
        <v>1.0944511327569224E-2</v>
      </c>
      <c r="K216" s="1"/>
    </row>
    <row r="217" spans="1:11" x14ac:dyDescent="0.25">
      <c r="A217" s="1" t="s">
        <v>924</v>
      </c>
      <c r="B217" s="1" t="s">
        <v>1104</v>
      </c>
      <c r="C217" s="1">
        <v>8</v>
      </c>
      <c r="D217" s="1" t="s">
        <v>1105</v>
      </c>
      <c r="E217" s="1" t="s">
        <v>499</v>
      </c>
      <c r="F217" s="1" t="s">
        <v>1106</v>
      </c>
      <c r="G217" s="1" t="s">
        <v>499</v>
      </c>
      <c r="H217" s="1" t="s">
        <v>1107</v>
      </c>
      <c r="I217" s="1">
        <f>SUM(UDP[Packets])</f>
        <v>73096</v>
      </c>
      <c r="J217" s="1">
        <f t="shared" si="4"/>
        <v>1.0944511327569224E-2</v>
      </c>
      <c r="K217" s="1"/>
    </row>
    <row r="218" spans="1:11" x14ac:dyDescent="0.25">
      <c r="A218" s="1" t="s">
        <v>924</v>
      </c>
      <c r="B218" s="1" t="s">
        <v>1142</v>
      </c>
      <c r="C218" s="1">
        <v>8</v>
      </c>
      <c r="D218" s="1" t="s">
        <v>1143</v>
      </c>
      <c r="E218" s="1" t="s">
        <v>499</v>
      </c>
      <c r="F218" s="1" t="s">
        <v>1032</v>
      </c>
      <c r="G218" s="1" t="s">
        <v>499</v>
      </c>
      <c r="H218" s="1" t="s">
        <v>1144</v>
      </c>
      <c r="I218" s="1">
        <f>SUM(UDP[Packets])</f>
        <v>73096</v>
      </c>
      <c r="J218" s="1">
        <f t="shared" si="4"/>
        <v>1.0944511327569224E-2</v>
      </c>
      <c r="K218" s="1"/>
    </row>
    <row r="219" spans="1:11" x14ac:dyDescent="0.25">
      <c r="A219" s="1" t="s">
        <v>924</v>
      </c>
      <c r="B219" s="1" t="s">
        <v>1288</v>
      </c>
      <c r="C219" s="1">
        <v>8</v>
      </c>
      <c r="D219" s="1" t="s">
        <v>1289</v>
      </c>
      <c r="E219" s="1" t="s">
        <v>499</v>
      </c>
      <c r="F219" s="1" t="s">
        <v>1290</v>
      </c>
      <c r="G219" s="1" t="s">
        <v>499</v>
      </c>
      <c r="H219" s="1" t="s">
        <v>1291</v>
      </c>
      <c r="I219" s="1">
        <f>SUM(UDP[Packets])</f>
        <v>73096</v>
      </c>
      <c r="J219" s="1">
        <f t="shared" si="4"/>
        <v>1.0944511327569224E-2</v>
      </c>
      <c r="K219" s="1"/>
    </row>
    <row r="220" spans="1:11" x14ac:dyDescent="0.25">
      <c r="A220" s="1" t="s">
        <v>1301</v>
      </c>
      <c r="B220" s="1" t="s">
        <v>433</v>
      </c>
      <c r="C220" s="1">
        <v>7</v>
      </c>
      <c r="D220" s="1" t="s">
        <v>1349</v>
      </c>
      <c r="E220" s="1" t="s">
        <v>293</v>
      </c>
      <c r="F220" s="1" t="s">
        <v>1023</v>
      </c>
      <c r="G220" s="1" t="s">
        <v>499</v>
      </c>
      <c r="H220" s="1" t="s">
        <v>1350</v>
      </c>
      <c r="I220" s="1">
        <f>SUM(UDP[Packets])</f>
        <v>73096</v>
      </c>
      <c r="J220" s="1">
        <f t="shared" si="4"/>
        <v>9.5764474116230708E-3</v>
      </c>
      <c r="K220" s="1"/>
    </row>
    <row r="221" spans="1:11" x14ac:dyDescent="0.25">
      <c r="A221" s="1" t="s">
        <v>192</v>
      </c>
      <c r="B221" s="1" t="s">
        <v>314</v>
      </c>
      <c r="C221" s="1">
        <v>6</v>
      </c>
      <c r="D221" s="1" t="s">
        <v>316</v>
      </c>
      <c r="E221" s="1" t="s">
        <v>315</v>
      </c>
      <c r="F221" s="1" t="s">
        <v>316</v>
      </c>
      <c r="G221" s="1" t="s">
        <v>179</v>
      </c>
      <c r="H221" s="1" t="s">
        <v>179</v>
      </c>
      <c r="I221" s="1">
        <f>SUM(UDP[Packets])</f>
        <v>73096</v>
      </c>
      <c r="J221" s="1">
        <f t="shared" si="4"/>
        <v>8.2083834956769176E-3</v>
      </c>
      <c r="K221" s="1"/>
    </row>
    <row r="222" spans="1:11" x14ac:dyDescent="0.25">
      <c r="A222" s="1" t="s">
        <v>192</v>
      </c>
      <c r="B222" s="1" t="s">
        <v>317</v>
      </c>
      <c r="C222" s="1">
        <v>6</v>
      </c>
      <c r="D222" s="1" t="s">
        <v>316</v>
      </c>
      <c r="E222" s="1" t="s">
        <v>315</v>
      </c>
      <c r="F222" s="1" t="s">
        <v>316</v>
      </c>
      <c r="G222" s="1" t="s">
        <v>179</v>
      </c>
      <c r="H222" s="1" t="s">
        <v>179</v>
      </c>
      <c r="I222" s="1">
        <f>SUM(UDP[Packets])</f>
        <v>73096</v>
      </c>
      <c r="J222" s="1">
        <f t="shared" si="4"/>
        <v>8.2083834956769176E-3</v>
      </c>
      <c r="K222" s="1"/>
    </row>
    <row r="223" spans="1:11" x14ac:dyDescent="0.25">
      <c r="A223" s="1" t="s">
        <v>192</v>
      </c>
      <c r="B223" s="1" t="s">
        <v>318</v>
      </c>
      <c r="C223" s="1">
        <v>6</v>
      </c>
      <c r="D223" s="1" t="s">
        <v>319</v>
      </c>
      <c r="E223" s="1" t="s">
        <v>315</v>
      </c>
      <c r="F223" s="1" t="s">
        <v>319</v>
      </c>
      <c r="G223" s="1" t="s">
        <v>179</v>
      </c>
      <c r="H223" s="1" t="s">
        <v>179</v>
      </c>
      <c r="I223" s="1">
        <f>SUM(UDP[Packets])</f>
        <v>73096</v>
      </c>
      <c r="J223" s="1">
        <f t="shared" si="4"/>
        <v>8.2083834956769176E-3</v>
      </c>
      <c r="K223" s="1"/>
    </row>
    <row r="224" spans="1:11" x14ac:dyDescent="0.25">
      <c r="A224" s="1" t="s">
        <v>496</v>
      </c>
      <c r="B224" s="1" t="s">
        <v>199</v>
      </c>
      <c r="C224" s="1">
        <v>6</v>
      </c>
      <c r="D224" s="1" t="s">
        <v>497</v>
      </c>
      <c r="E224" s="1" t="s">
        <v>315</v>
      </c>
      <c r="F224" s="1" t="s">
        <v>497</v>
      </c>
      <c r="G224" s="1" t="s">
        <v>179</v>
      </c>
      <c r="H224" s="1" t="s">
        <v>179</v>
      </c>
      <c r="I224" s="1">
        <f>SUM(UDP[Packets])</f>
        <v>73096</v>
      </c>
      <c r="J224" s="1">
        <f t="shared" si="4"/>
        <v>8.2083834956769176E-3</v>
      </c>
      <c r="K224" s="1"/>
    </row>
    <row r="225" spans="1:11" x14ac:dyDescent="0.25">
      <c r="A225" s="1" t="s">
        <v>496</v>
      </c>
      <c r="B225" s="1" t="s">
        <v>508</v>
      </c>
      <c r="C225" s="1">
        <v>6</v>
      </c>
      <c r="D225" s="1" t="s">
        <v>509</v>
      </c>
      <c r="E225" s="1" t="s">
        <v>315</v>
      </c>
      <c r="F225" s="1" t="s">
        <v>509</v>
      </c>
      <c r="G225" s="1" t="s">
        <v>179</v>
      </c>
      <c r="H225" s="1" t="s">
        <v>179</v>
      </c>
      <c r="I225" s="1">
        <f>SUM(UDP[Packets])</f>
        <v>73096</v>
      </c>
      <c r="J225" s="1">
        <f t="shared" si="4"/>
        <v>8.2083834956769176E-3</v>
      </c>
      <c r="K225" s="1"/>
    </row>
    <row r="226" spans="1:11" x14ac:dyDescent="0.25">
      <c r="A226" s="1" t="s">
        <v>609</v>
      </c>
      <c r="B226" s="1" t="s">
        <v>611</v>
      </c>
      <c r="C226" s="1">
        <v>6</v>
      </c>
      <c r="D226" s="1" t="s">
        <v>319</v>
      </c>
      <c r="E226" s="1" t="s">
        <v>179</v>
      </c>
      <c r="F226" s="1" t="s">
        <v>179</v>
      </c>
      <c r="G226" s="1" t="s">
        <v>315</v>
      </c>
      <c r="H226" s="1" t="s">
        <v>319</v>
      </c>
      <c r="I226" s="1">
        <f>SUM(UDP[Packets])</f>
        <v>73096</v>
      </c>
      <c r="J226" s="1">
        <f t="shared" si="4"/>
        <v>8.2083834956769176E-3</v>
      </c>
      <c r="K226" s="1"/>
    </row>
    <row r="227" spans="1:11" x14ac:dyDescent="0.25">
      <c r="A227" s="1" t="s">
        <v>924</v>
      </c>
      <c r="B227" s="1" t="s">
        <v>940</v>
      </c>
      <c r="C227" s="1">
        <v>6</v>
      </c>
      <c r="D227" s="1" t="s">
        <v>941</v>
      </c>
      <c r="E227" s="1" t="s">
        <v>293</v>
      </c>
      <c r="F227" s="1" t="s">
        <v>368</v>
      </c>
      <c r="G227" s="1" t="s">
        <v>293</v>
      </c>
      <c r="H227" s="1" t="s">
        <v>942</v>
      </c>
      <c r="I227" s="1">
        <f>SUM(UDP[Packets])</f>
        <v>73096</v>
      </c>
      <c r="J227" s="1">
        <f t="shared" si="4"/>
        <v>8.2083834956769176E-3</v>
      </c>
      <c r="K227" s="1"/>
    </row>
    <row r="228" spans="1:11" x14ac:dyDescent="0.25">
      <c r="A228" s="1" t="s">
        <v>924</v>
      </c>
      <c r="B228" s="1" t="s">
        <v>990</v>
      </c>
      <c r="C228" s="1">
        <v>6</v>
      </c>
      <c r="D228" s="1" t="s">
        <v>991</v>
      </c>
      <c r="E228" s="1" t="s">
        <v>293</v>
      </c>
      <c r="F228" s="1" t="s">
        <v>479</v>
      </c>
      <c r="G228" s="1" t="s">
        <v>293</v>
      </c>
      <c r="H228" s="1" t="s">
        <v>905</v>
      </c>
      <c r="I228" s="1">
        <f>SUM(UDP[Packets])</f>
        <v>73096</v>
      </c>
      <c r="J228" s="1">
        <f t="shared" si="4"/>
        <v>8.2083834956769176E-3</v>
      </c>
      <c r="K228" s="1"/>
    </row>
    <row r="229" spans="1:11" x14ac:dyDescent="0.25">
      <c r="A229" s="1" t="s">
        <v>924</v>
      </c>
      <c r="B229" s="1" t="s">
        <v>544</v>
      </c>
      <c r="C229" s="1">
        <v>5</v>
      </c>
      <c r="D229" s="1" t="s">
        <v>1029</v>
      </c>
      <c r="E229" s="1" t="s">
        <v>17</v>
      </c>
      <c r="F229" s="1" t="s">
        <v>1030</v>
      </c>
      <c r="G229" s="1" t="s">
        <v>293</v>
      </c>
      <c r="H229" s="1" t="s">
        <v>942</v>
      </c>
      <c r="I229" s="1">
        <f>SUM(UDP[Packets])</f>
        <v>73096</v>
      </c>
      <c r="J229" s="1">
        <f t="shared" si="4"/>
        <v>6.8403195797307652E-3</v>
      </c>
      <c r="K229" s="1"/>
    </row>
    <row r="230" spans="1:11" x14ac:dyDescent="0.25">
      <c r="A230" s="1" t="s">
        <v>1301</v>
      </c>
      <c r="B230" s="1" t="s">
        <v>322</v>
      </c>
      <c r="C230" s="1">
        <v>5</v>
      </c>
      <c r="D230" s="1" t="s">
        <v>1325</v>
      </c>
      <c r="E230" s="1" t="s">
        <v>17</v>
      </c>
      <c r="F230" s="1" t="s">
        <v>723</v>
      </c>
      <c r="G230" s="1" t="s">
        <v>293</v>
      </c>
      <c r="H230" s="1" t="s">
        <v>1326</v>
      </c>
      <c r="I230" s="1">
        <f>SUM(UDP[Packets])</f>
        <v>73096</v>
      </c>
      <c r="J230" s="1">
        <f t="shared" si="4"/>
        <v>6.8403195797307652E-3</v>
      </c>
      <c r="K230" s="1"/>
    </row>
    <row r="231" spans="1:11" x14ac:dyDescent="0.25">
      <c r="A231" s="1" t="s">
        <v>496</v>
      </c>
      <c r="B231" s="1" t="s">
        <v>498</v>
      </c>
      <c r="C231" s="1">
        <v>4</v>
      </c>
      <c r="D231" s="1" t="s">
        <v>500</v>
      </c>
      <c r="E231" s="1" t="s">
        <v>499</v>
      </c>
      <c r="F231" s="1" t="s">
        <v>500</v>
      </c>
      <c r="G231" s="1" t="s">
        <v>179</v>
      </c>
      <c r="H231" s="1" t="s">
        <v>179</v>
      </c>
      <c r="I231" s="1">
        <f>SUM(UDP[Packets])</f>
        <v>73096</v>
      </c>
      <c r="J231" s="1">
        <f t="shared" si="4"/>
        <v>5.472255663784612E-3</v>
      </c>
      <c r="K231" s="1"/>
    </row>
    <row r="232" spans="1:11" x14ac:dyDescent="0.25">
      <c r="A232" s="1" t="s">
        <v>496</v>
      </c>
      <c r="B232" s="1" t="s">
        <v>501</v>
      </c>
      <c r="C232" s="1">
        <v>4</v>
      </c>
      <c r="D232" s="1" t="s">
        <v>500</v>
      </c>
      <c r="E232" s="1" t="s">
        <v>499</v>
      </c>
      <c r="F232" s="1" t="s">
        <v>500</v>
      </c>
      <c r="G232" s="1" t="s">
        <v>179</v>
      </c>
      <c r="H232" s="1" t="s">
        <v>179</v>
      </c>
      <c r="I232" s="1">
        <f>SUM(UDP[Packets])</f>
        <v>73096</v>
      </c>
      <c r="J232" s="1">
        <f t="shared" si="4"/>
        <v>5.472255663784612E-3</v>
      </c>
      <c r="K232" s="1"/>
    </row>
    <row r="233" spans="1:11" x14ac:dyDescent="0.25">
      <c r="A233" s="1" t="s">
        <v>496</v>
      </c>
      <c r="B233" s="1" t="s">
        <v>502</v>
      </c>
      <c r="C233" s="1">
        <v>4</v>
      </c>
      <c r="D233" s="1" t="s">
        <v>500</v>
      </c>
      <c r="E233" s="1" t="s">
        <v>499</v>
      </c>
      <c r="F233" s="1" t="s">
        <v>500</v>
      </c>
      <c r="G233" s="1" t="s">
        <v>179</v>
      </c>
      <c r="H233" s="1" t="s">
        <v>179</v>
      </c>
      <c r="I233" s="1">
        <f>SUM(UDP[Packets])</f>
        <v>73096</v>
      </c>
      <c r="J233" s="1">
        <f t="shared" si="4"/>
        <v>5.472255663784612E-3</v>
      </c>
      <c r="K233" s="1"/>
    </row>
    <row r="234" spans="1:11" x14ac:dyDescent="0.25">
      <c r="A234" s="1" t="s">
        <v>496</v>
      </c>
      <c r="B234" s="1" t="s">
        <v>503</v>
      </c>
      <c r="C234" s="1">
        <v>4</v>
      </c>
      <c r="D234" s="1" t="s">
        <v>500</v>
      </c>
      <c r="E234" s="1" t="s">
        <v>499</v>
      </c>
      <c r="F234" s="1" t="s">
        <v>500</v>
      </c>
      <c r="G234" s="1" t="s">
        <v>179</v>
      </c>
      <c r="H234" s="1" t="s">
        <v>179</v>
      </c>
      <c r="I234" s="1">
        <f>SUM(UDP[Packets])</f>
        <v>73096</v>
      </c>
      <c r="J234" s="1">
        <f t="shared" si="4"/>
        <v>5.472255663784612E-3</v>
      </c>
      <c r="K234" s="1"/>
    </row>
    <row r="235" spans="1:11" x14ac:dyDescent="0.25">
      <c r="A235" s="1" t="s">
        <v>496</v>
      </c>
      <c r="B235" s="1" t="s">
        <v>510</v>
      </c>
      <c r="C235" s="1">
        <v>4</v>
      </c>
      <c r="D235" s="1" t="s">
        <v>500</v>
      </c>
      <c r="E235" s="1" t="s">
        <v>499</v>
      </c>
      <c r="F235" s="1" t="s">
        <v>500</v>
      </c>
      <c r="G235" s="1" t="s">
        <v>179</v>
      </c>
      <c r="H235" s="1" t="s">
        <v>179</v>
      </c>
      <c r="I235" s="1">
        <f>SUM(UDP[Packets])</f>
        <v>73096</v>
      </c>
      <c r="J235" s="1">
        <f t="shared" si="4"/>
        <v>5.472255663784612E-3</v>
      </c>
      <c r="K235" s="1"/>
    </row>
    <row r="236" spans="1:11" x14ac:dyDescent="0.25">
      <c r="A236" s="1" t="s">
        <v>496</v>
      </c>
      <c r="B236" s="1" t="s">
        <v>511</v>
      </c>
      <c r="C236" s="1">
        <v>4</v>
      </c>
      <c r="D236" s="1" t="s">
        <v>500</v>
      </c>
      <c r="E236" s="1" t="s">
        <v>499</v>
      </c>
      <c r="F236" s="1" t="s">
        <v>500</v>
      </c>
      <c r="G236" s="1" t="s">
        <v>179</v>
      </c>
      <c r="H236" s="1" t="s">
        <v>179</v>
      </c>
      <c r="I236" s="1">
        <f>SUM(UDP[Packets])</f>
        <v>73096</v>
      </c>
      <c r="J236" s="1">
        <f t="shared" si="4"/>
        <v>5.472255663784612E-3</v>
      </c>
      <c r="K236" s="1"/>
    </row>
    <row r="237" spans="1:11" x14ac:dyDescent="0.25">
      <c r="A237" s="1" t="s">
        <v>607</v>
      </c>
      <c r="B237" s="1" t="s">
        <v>199</v>
      </c>
      <c r="C237" s="1">
        <v>4</v>
      </c>
      <c r="D237" s="1" t="s">
        <v>608</v>
      </c>
      <c r="E237" s="1" t="s">
        <v>499</v>
      </c>
      <c r="F237" s="1" t="s">
        <v>608</v>
      </c>
      <c r="G237" s="1" t="s">
        <v>179</v>
      </c>
      <c r="H237" s="1" t="s">
        <v>179</v>
      </c>
      <c r="I237" s="1">
        <f>SUM(UDP[Packets])</f>
        <v>73096</v>
      </c>
      <c r="J237" s="1">
        <f t="shared" si="4"/>
        <v>5.472255663784612E-3</v>
      </c>
      <c r="K237" s="1"/>
    </row>
    <row r="238" spans="1:11" x14ac:dyDescent="0.25">
      <c r="A238" s="1" t="s">
        <v>914</v>
      </c>
      <c r="B238" s="1" t="s">
        <v>199</v>
      </c>
      <c r="C238" s="1">
        <v>4</v>
      </c>
      <c r="D238" s="1" t="s">
        <v>915</v>
      </c>
      <c r="E238" s="1" t="s">
        <v>499</v>
      </c>
      <c r="F238" s="1" t="s">
        <v>915</v>
      </c>
      <c r="G238" s="1" t="s">
        <v>179</v>
      </c>
      <c r="H238" s="1" t="s">
        <v>179</v>
      </c>
      <c r="I238" s="1">
        <f>SUM(UDP[Packets])</f>
        <v>73096</v>
      </c>
      <c r="J238" s="1">
        <f t="shared" si="4"/>
        <v>5.472255663784612E-3</v>
      </c>
      <c r="K238" s="1"/>
    </row>
    <row r="239" spans="1:11" x14ac:dyDescent="0.25">
      <c r="A239" s="1" t="s">
        <v>924</v>
      </c>
      <c r="B239" s="1" t="s">
        <v>1001</v>
      </c>
      <c r="C239" s="1">
        <v>4</v>
      </c>
      <c r="D239" s="1" t="s">
        <v>1002</v>
      </c>
      <c r="E239" s="1" t="s">
        <v>17</v>
      </c>
      <c r="F239" s="1" t="s">
        <v>1003</v>
      </c>
      <c r="G239" s="1" t="s">
        <v>17</v>
      </c>
      <c r="H239" s="1" t="s">
        <v>1004</v>
      </c>
      <c r="I239" s="1">
        <f>SUM(UDP[Packets])</f>
        <v>73096</v>
      </c>
      <c r="J239" s="1">
        <f t="shared" si="4"/>
        <v>5.472255663784612E-3</v>
      </c>
      <c r="K239" s="1"/>
    </row>
    <row r="240" spans="1:11" x14ac:dyDescent="0.25">
      <c r="A240" s="1" t="s">
        <v>924</v>
      </c>
      <c r="B240" s="1" t="s">
        <v>1037</v>
      </c>
      <c r="C240" s="1">
        <v>4</v>
      </c>
      <c r="D240" s="1" t="s">
        <v>1038</v>
      </c>
      <c r="E240" s="1" t="s">
        <v>17</v>
      </c>
      <c r="F240" s="1" t="s">
        <v>455</v>
      </c>
      <c r="G240" s="1" t="s">
        <v>17</v>
      </c>
      <c r="H240" s="1" t="s">
        <v>1039</v>
      </c>
      <c r="I240" s="1">
        <f>SUM(UDP[Packets])</f>
        <v>73096</v>
      </c>
      <c r="J240" s="1">
        <f t="shared" si="4"/>
        <v>5.472255663784612E-3</v>
      </c>
      <c r="K240" s="1"/>
    </row>
    <row r="241" spans="1:11" x14ac:dyDescent="0.25">
      <c r="A241" s="1" t="s">
        <v>924</v>
      </c>
      <c r="B241" s="1" t="s">
        <v>1100</v>
      </c>
      <c r="C241" s="1">
        <v>4</v>
      </c>
      <c r="D241" s="1" t="s">
        <v>1101</v>
      </c>
      <c r="E241" s="1" t="s">
        <v>17</v>
      </c>
      <c r="F241" s="1" t="s">
        <v>1102</v>
      </c>
      <c r="G241" s="1" t="s">
        <v>17</v>
      </c>
      <c r="H241" s="1" t="s">
        <v>1103</v>
      </c>
      <c r="I241" s="1">
        <f>SUM(UDP[Packets])</f>
        <v>73096</v>
      </c>
      <c r="J241" s="1">
        <f t="shared" si="4"/>
        <v>5.472255663784612E-3</v>
      </c>
      <c r="K241" s="1"/>
    </row>
    <row r="242" spans="1:11" x14ac:dyDescent="0.25">
      <c r="A242" s="1" t="s">
        <v>192</v>
      </c>
      <c r="B242" s="1" t="s">
        <v>292</v>
      </c>
      <c r="C242" s="1">
        <v>3</v>
      </c>
      <c r="D242" s="1" t="s">
        <v>294</v>
      </c>
      <c r="E242" s="1" t="s">
        <v>19</v>
      </c>
      <c r="F242" s="1" t="s">
        <v>295</v>
      </c>
      <c r="G242" s="1" t="s">
        <v>17</v>
      </c>
      <c r="H242" s="1" t="s">
        <v>194</v>
      </c>
      <c r="I242" s="1">
        <f>SUM(UDP[Packets])</f>
        <v>73096</v>
      </c>
      <c r="J242" s="1">
        <f t="shared" si="4"/>
        <v>4.1041917478384588E-3</v>
      </c>
      <c r="K242" s="1"/>
    </row>
    <row r="243" spans="1:11" x14ac:dyDescent="0.25">
      <c r="A243" s="1" t="s">
        <v>192</v>
      </c>
      <c r="B243" s="1" t="s">
        <v>326</v>
      </c>
      <c r="C243" s="1">
        <v>3</v>
      </c>
      <c r="D243" s="1" t="s">
        <v>319</v>
      </c>
      <c r="E243" s="1" t="s">
        <v>17</v>
      </c>
      <c r="F243" s="1" t="s">
        <v>238</v>
      </c>
      <c r="G243" s="1" t="s">
        <v>19</v>
      </c>
      <c r="H243" s="1" t="s">
        <v>327</v>
      </c>
      <c r="I243" s="1">
        <f>SUM(UDP[Packets])</f>
        <v>73096</v>
      </c>
      <c r="J243" s="1">
        <f t="shared" si="4"/>
        <v>4.1041917478384588E-3</v>
      </c>
      <c r="K243" s="1"/>
    </row>
    <row r="244" spans="1:11" x14ac:dyDescent="0.25">
      <c r="A244" s="1" t="s">
        <v>924</v>
      </c>
      <c r="B244" s="1" t="s">
        <v>597</v>
      </c>
      <c r="C244" s="1">
        <v>3</v>
      </c>
      <c r="D244" s="1" t="s">
        <v>1256</v>
      </c>
      <c r="E244" s="1" t="s">
        <v>19</v>
      </c>
      <c r="F244" s="1" t="s">
        <v>962</v>
      </c>
      <c r="G244" s="1" t="s">
        <v>17</v>
      </c>
      <c r="H244" s="1" t="s">
        <v>1257</v>
      </c>
      <c r="I244" s="1">
        <f>SUM(UDP[Packets])</f>
        <v>73096</v>
      </c>
      <c r="J244" s="1">
        <f t="shared" si="4"/>
        <v>4.1041917478384588E-3</v>
      </c>
      <c r="K244" s="1"/>
    </row>
    <row r="245" spans="1:11" x14ac:dyDescent="0.25">
      <c r="A245" s="1" t="s">
        <v>1301</v>
      </c>
      <c r="B245" s="1" t="s">
        <v>259</v>
      </c>
      <c r="C245" s="1">
        <v>3</v>
      </c>
      <c r="D245" s="1" t="s">
        <v>1013</v>
      </c>
      <c r="E245" s="1" t="s">
        <v>19</v>
      </c>
      <c r="F245" s="1" t="s">
        <v>390</v>
      </c>
      <c r="G245" s="1" t="s">
        <v>17</v>
      </c>
      <c r="H245" s="1" t="s">
        <v>310</v>
      </c>
      <c r="I245" s="1">
        <f>SUM(UDP[Packets])</f>
        <v>73096</v>
      </c>
      <c r="J245" s="1">
        <f t="shared" si="4"/>
        <v>4.1041917478384588E-3</v>
      </c>
      <c r="K245" s="1"/>
    </row>
    <row r="246" spans="1:11" x14ac:dyDescent="0.25">
      <c r="A246" s="1" t="s">
        <v>1301</v>
      </c>
      <c r="B246" s="1" t="s">
        <v>262</v>
      </c>
      <c r="C246" s="1">
        <v>3</v>
      </c>
      <c r="D246" s="1" t="s">
        <v>1047</v>
      </c>
      <c r="E246" s="1" t="s">
        <v>19</v>
      </c>
      <c r="F246" s="1" t="s">
        <v>1066</v>
      </c>
      <c r="G246" s="1" t="s">
        <v>17</v>
      </c>
      <c r="H246" s="1" t="s">
        <v>220</v>
      </c>
      <c r="I246" s="1">
        <f>SUM(UDP[Packets])</f>
        <v>73096</v>
      </c>
      <c r="J246" s="1">
        <f t="shared" si="4"/>
        <v>4.1041917478384588E-3</v>
      </c>
      <c r="K246" s="1"/>
    </row>
    <row r="247" spans="1:11" x14ac:dyDescent="0.25">
      <c r="A247" s="1" t="s">
        <v>1301</v>
      </c>
      <c r="B247" s="1" t="s">
        <v>265</v>
      </c>
      <c r="C247" s="1">
        <v>3</v>
      </c>
      <c r="D247" s="1" t="s">
        <v>1028</v>
      </c>
      <c r="E247" s="1" t="s">
        <v>19</v>
      </c>
      <c r="F247" s="1" t="s">
        <v>286</v>
      </c>
      <c r="G247" s="1" t="s">
        <v>17</v>
      </c>
      <c r="H247" s="1" t="s">
        <v>1314</v>
      </c>
      <c r="I247" s="1">
        <f>SUM(UDP[Packets])</f>
        <v>73096</v>
      </c>
      <c r="J247" s="1">
        <f t="shared" si="4"/>
        <v>4.1041917478384588E-3</v>
      </c>
      <c r="K247" s="1"/>
    </row>
    <row r="248" spans="1:11" x14ac:dyDescent="0.25">
      <c r="A248" s="1" t="s">
        <v>1301</v>
      </c>
      <c r="B248" s="1" t="s">
        <v>415</v>
      </c>
      <c r="C248" s="1">
        <v>3</v>
      </c>
      <c r="D248" s="1" t="s">
        <v>1343</v>
      </c>
      <c r="E248" s="1" t="s">
        <v>19</v>
      </c>
      <c r="F248" s="1" t="s">
        <v>177</v>
      </c>
      <c r="G248" s="1" t="s">
        <v>17</v>
      </c>
      <c r="H248" s="1" t="s">
        <v>982</v>
      </c>
      <c r="I248" s="1">
        <f>SUM(UDP[Packets])</f>
        <v>73096</v>
      </c>
      <c r="J248" s="1">
        <f t="shared" si="4"/>
        <v>4.1041917478384588E-3</v>
      </c>
      <c r="K248" s="1"/>
    </row>
    <row r="249" spans="1:11" x14ac:dyDescent="0.25">
      <c r="A249" s="1" t="s">
        <v>1301</v>
      </c>
      <c r="B249" s="1" t="s">
        <v>417</v>
      </c>
      <c r="C249" s="1">
        <v>3</v>
      </c>
      <c r="D249" s="1" t="s">
        <v>1344</v>
      </c>
      <c r="E249" s="1" t="s">
        <v>19</v>
      </c>
      <c r="F249" s="1" t="s">
        <v>286</v>
      </c>
      <c r="G249" s="1" t="s">
        <v>17</v>
      </c>
      <c r="H249" s="1" t="s">
        <v>1082</v>
      </c>
      <c r="I249" s="1">
        <f>SUM(UDP[Packets])</f>
        <v>73096</v>
      </c>
      <c r="J249" s="1">
        <f t="shared" si="4"/>
        <v>4.1041917478384588E-3</v>
      </c>
      <c r="K249" s="1"/>
    </row>
    <row r="250" spans="1:11" x14ac:dyDescent="0.25">
      <c r="A250" s="1" t="s">
        <v>1301</v>
      </c>
      <c r="B250" s="1" t="s">
        <v>451</v>
      </c>
      <c r="C250" s="1">
        <v>3</v>
      </c>
      <c r="D250" s="1" t="s">
        <v>1358</v>
      </c>
      <c r="E250" s="1" t="s">
        <v>19</v>
      </c>
      <c r="F250" s="1" t="s">
        <v>928</v>
      </c>
      <c r="G250" s="1" t="s">
        <v>17</v>
      </c>
      <c r="H250" s="1" t="s">
        <v>1068</v>
      </c>
      <c r="I250" s="1">
        <f>SUM(UDP[Packets])</f>
        <v>73096</v>
      </c>
      <c r="J250" s="1">
        <f t="shared" si="4"/>
        <v>4.1041917478384588E-3</v>
      </c>
      <c r="K250" s="1"/>
    </row>
    <row r="251" spans="1:11" x14ac:dyDescent="0.25">
      <c r="A251" s="1" t="s">
        <v>1301</v>
      </c>
      <c r="B251" s="1" t="s">
        <v>1359</v>
      </c>
      <c r="C251" s="1">
        <v>3</v>
      </c>
      <c r="D251" s="1" t="s">
        <v>1360</v>
      </c>
      <c r="E251" s="1" t="s">
        <v>293</v>
      </c>
      <c r="F251" s="1" t="s">
        <v>1360</v>
      </c>
      <c r="G251" s="1" t="s">
        <v>179</v>
      </c>
      <c r="H251" s="1" t="s">
        <v>179</v>
      </c>
      <c r="I251" s="1">
        <f>SUM(UDP[Packets])</f>
        <v>73096</v>
      </c>
      <c r="J251" s="1">
        <f t="shared" si="4"/>
        <v>4.1041917478384588E-3</v>
      </c>
      <c r="K251" s="1"/>
    </row>
    <row r="252" spans="1:11" x14ac:dyDescent="0.25">
      <c r="A252" s="1" t="s">
        <v>1363</v>
      </c>
      <c r="B252" s="1" t="s">
        <v>176</v>
      </c>
      <c r="C252" s="1">
        <v>3</v>
      </c>
      <c r="D252" s="1" t="s">
        <v>1360</v>
      </c>
      <c r="E252" s="1" t="s">
        <v>179</v>
      </c>
      <c r="F252" s="1" t="s">
        <v>179</v>
      </c>
      <c r="G252" s="1" t="s">
        <v>293</v>
      </c>
      <c r="H252" s="1" t="s">
        <v>1360</v>
      </c>
      <c r="I252" s="1">
        <f>SUM(UDP[Packets])</f>
        <v>73096</v>
      </c>
      <c r="J252" s="1">
        <f t="shared" si="4"/>
        <v>4.1041917478384588E-3</v>
      </c>
      <c r="K252" s="1"/>
    </row>
    <row r="253" spans="1:11" x14ac:dyDescent="0.25">
      <c r="A253" s="1" t="s">
        <v>15</v>
      </c>
      <c r="B253" s="1" t="s">
        <v>16</v>
      </c>
      <c r="C253" s="1">
        <v>2</v>
      </c>
      <c r="D253" s="1" t="s">
        <v>18</v>
      </c>
      <c r="E253" s="1" t="s">
        <v>19</v>
      </c>
      <c r="F253" s="1" t="s">
        <v>20</v>
      </c>
      <c r="G253" s="1" t="s">
        <v>19</v>
      </c>
      <c r="H253" s="1" t="s">
        <v>21</v>
      </c>
      <c r="I253" s="1">
        <f>SUM(UDP[Packets])</f>
        <v>73096</v>
      </c>
      <c r="J253" s="1">
        <f t="shared" si="4"/>
        <v>2.736127831892306E-3</v>
      </c>
      <c r="K253" s="1"/>
    </row>
    <row r="254" spans="1:11" x14ac:dyDescent="0.25">
      <c r="A254" s="1" t="s">
        <v>36</v>
      </c>
      <c r="B254" s="1" t="s">
        <v>16</v>
      </c>
      <c r="C254" s="1">
        <v>2</v>
      </c>
      <c r="D254" s="1" t="s">
        <v>18</v>
      </c>
      <c r="E254" s="1" t="s">
        <v>19</v>
      </c>
      <c r="F254" s="1" t="s">
        <v>20</v>
      </c>
      <c r="G254" s="1" t="s">
        <v>19</v>
      </c>
      <c r="H254" s="1" t="s">
        <v>21</v>
      </c>
      <c r="I254" s="1">
        <f>SUM(UDP[Packets])</f>
        <v>73096</v>
      </c>
      <c r="J254" s="1">
        <f t="shared" si="4"/>
        <v>2.736127831892306E-3</v>
      </c>
      <c r="K254" s="1"/>
    </row>
    <row r="255" spans="1:11" x14ac:dyDescent="0.25">
      <c r="A255" s="1" t="s">
        <v>37</v>
      </c>
      <c r="B255" s="1" t="s">
        <v>16</v>
      </c>
      <c r="C255" s="1">
        <v>2</v>
      </c>
      <c r="D255" s="1" t="s">
        <v>18</v>
      </c>
      <c r="E255" s="1" t="s">
        <v>19</v>
      </c>
      <c r="F255" s="1" t="s">
        <v>20</v>
      </c>
      <c r="G255" s="1" t="s">
        <v>19</v>
      </c>
      <c r="H255" s="1" t="s">
        <v>21</v>
      </c>
      <c r="I255" s="1">
        <f>SUM(UDP[Packets])</f>
        <v>73096</v>
      </c>
      <c r="J255" s="1">
        <f t="shared" si="4"/>
        <v>2.736127831892306E-3</v>
      </c>
      <c r="K255" s="1"/>
    </row>
    <row r="256" spans="1:11" x14ac:dyDescent="0.25">
      <c r="A256" s="1" t="s">
        <v>38</v>
      </c>
      <c r="B256" s="1" t="s">
        <v>16</v>
      </c>
      <c r="C256" s="1">
        <v>2</v>
      </c>
      <c r="D256" s="1" t="s">
        <v>18</v>
      </c>
      <c r="E256" s="1" t="s">
        <v>19</v>
      </c>
      <c r="F256" s="1" t="s">
        <v>20</v>
      </c>
      <c r="G256" s="1" t="s">
        <v>19</v>
      </c>
      <c r="H256" s="1" t="s">
        <v>21</v>
      </c>
      <c r="I256" s="1">
        <f>SUM(UDP[Packets])</f>
        <v>73096</v>
      </c>
      <c r="J256" s="1">
        <f t="shared" si="4"/>
        <v>2.736127831892306E-3</v>
      </c>
      <c r="K256" s="1"/>
    </row>
    <row r="257" spans="1:11" x14ac:dyDescent="0.25">
      <c r="A257" s="1" t="s">
        <v>39</v>
      </c>
      <c r="B257" s="1" t="s">
        <v>16</v>
      </c>
      <c r="C257" s="1">
        <v>2</v>
      </c>
      <c r="D257" s="1" t="s">
        <v>18</v>
      </c>
      <c r="E257" s="1" t="s">
        <v>19</v>
      </c>
      <c r="F257" s="1" t="s">
        <v>20</v>
      </c>
      <c r="G257" s="1" t="s">
        <v>19</v>
      </c>
      <c r="H257" s="1" t="s">
        <v>21</v>
      </c>
      <c r="I257" s="1">
        <f>SUM(UDP[Packets])</f>
        <v>73096</v>
      </c>
      <c r="J257" s="1">
        <f t="shared" si="4"/>
        <v>2.736127831892306E-3</v>
      </c>
      <c r="K257" s="1"/>
    </row>
    <row r="258" spans="1:11" x14ac:dyDescent="0.25">
      <c r="A258" s="1" t="s">
        <v>40</v>
      </c>
      <c r="B258" s="1" t="s">
        <v>16</v>
      </c>
      <c r="C258" s="1">
        <v>2</v>
      </c>
      <c r="D258" s="1" t="s">
        <v>18</v>
      </c>
      <c r="E258" s="1" t="s">
        <v>19</v>
      </c>
      <c r="F258" s="1" t="s">
        <v>20</v>
      </c>
      <c r="G258" s="1" t="s">
        <v>19</v>
      </c>
      <c r="H258" s="1" t="s">
        <v>21</v>
      </c>
      <c r="I258" s="1">
        <f>SUM(UDP[Packets])</f>
        <v>73096</v>
      </c>
      <c r="J258" s="1">
        <f t="shared" ref="J258:J321" si="5">(C258/I258) *100</f>
        <v>2.736127831892306E-3</v>
      </c>
      <c r="K258" s="1"/>
    </row>
    <row r="259" spans="1:11" x14ac:dyDescent="0.25">
      <c r="A259" s="1" t="s">
        <v>41</v>
      </c>
      <c r="B259" s="1" t="s">
        <v>16</v>
      </c>
      <c r="C259" s="1">
        <v>2</v>
      </c>
      <c r="D259" s="1" t="s">
        <v>18</v>
      </c>
      <c r="E259" s="1" t="s">
        <v>19</v>
      </c>
      <c r="F259" s="1" t="s">
        <v>20</v>
      </c>
      <c r="G259" s="1" t="s">
        <v>19</v>
      </c>
      <c r="H259" s="1" t="s">
        <v>21</v>
      </c>
      <c r="I259" s="1">
        <f>SUM(UDP[Packets])</f>
        <v>73096</v>
      </c>
      <c r="J259" s="1">
        <f t="shared" si="5"/>
        <v>2.736127831892306E-3</v>
      </c>
      <c r="K259" s="1"/>
    </row>
    <row r="260" spans="1:11" x14ac:dyDescent="0.25">
      <c r="A260" s="1" t="s">
        <v>42</v>
      </c>
      <c r="B260" s="1" t="s">
        <v>16</v>
      </c>
      <c r="C260" s="1">
        <v>2</v>
      </c>
      <c r="D260" s="1" t="s">
        <v>18</v>
      </c>
      <c r="E260" s="1" t="s">
        <v>19</v>
      </c>
      <c r="F260" s="1" t="s">
        <v>20</v>
      </c>
      <c r="G260" s="1" t="s">
        <v>19</v>
      </c>
      <c r="H260" s="1" t="s">
        <v>21</v>
      </c>
      <c r="I260" s="1">
        <f>SUM(UDP[Packets])</f>
        <v>73096</v>
      </c>
      <c r="J260" s="1">
        <f t="shared" si="5"/>
        <v>2.736127831892306E-3</v>
      </c>
      <c r="K260" s="1"/>
    </row>
    <row r="261" spans="1:11" x14ac:dyDescent="0.25">
      <c r="A261" s="1" t="s">
        <v>43</v>
      </c>
      <c r="B261" s="1" t="s">
        <v>44</v>
      </c>
      <c r="C261" s="1">
        <v>2</v>
      </c>
      <c r="D261" s="1" t="s">
        <v>18</v>
      </c>
      <c r="E261" s="1" t="s">
        <v>19</v>
      </c>
      <c r="F261" s="1" t="s">
        <v>20</v>
      </c>
      <c r="G261" s="1" t="s">
        <v>19</v>
      </c>
      <c r="H261" s="1" t="s">
        <v>21</v>
      </c>
      <c r="I261" s="1">
        <f>SUM(UDP[Packets])</f>
        <v>73096</v>
      </c>
      <c r="J261" s="1">
        <f t="shared" si="5"/>
        <v>2.736127831892306E-3</v>
      </c>
      <c r="K261" s="1"/>
    </row>
    <row r="262" spans="1:11" x14ac:dyDescent="0.25">
      <c r="A262" s="1" t="s">
        <v>45</v>
      </c>
      <c r="B262" s="1" t="s">
        <v>46</v>
      </c>
      <c r="C262" s="1">
        <v>2</v>
      </c>
      <c r="D262" s="1" t="s">
        <v>18</v>
      </c>
      <c r="E262" s="1" t="s">
        <v>19</v>
      </c>
      <c r="F262" s="1" t="s">
        <v>20</v>
      </c>
      <c r="G262" s="1" t="s">
        <v>19</v>
      </c>
      <c r="H262" s="1" t="s">
        <v>21</v>
      </c>
      <c r="I262" s="1">
        <f>SUM(UDP[Packets])</f>
        <v>73096</v>
      </c>
      <c r="J262" s="1">
        <f t="shared" si="5"/>
        <v>2.736127831892306E-3</v>
      </c>
      <c r="K262" s="1"/>
    </row>
    <row r="263" spans="1:11" x14ac:dyDescent="0.25">
      <c r="A263" s="1" t="s">
        <v>47</v>
      </c>
      <c r="B263" s="1" t="s">
        <v>16</v>
      </c>
      <c r="C263" s="1">
        <v>2</v>
      </c>
      <c r="D263" s="1" t="s">
        <v>18</v>
      </c>
      <c r="E263" s="1" t="s">
        <v>19</v>
      </c>
      <c r="F263" s="1" t="s">
        <v>20</v>
      </c>
      <c r="G263" s="1" t="s">
        <v>19</v>
      </c>
      <c r="H263" s="1" t="s">
        <v>21</v>
      </c>
      <c r="I263" s="1">
        <f>SUM(UDP[Packets])</f>
        <v>73096</v>
      </c>
      <c r="J263" s="1">
        <f t="shared" si="5"/>
        <v>2.736127831892306E-3</v>
      </c>
      <c r="K263" s="1"/>
    </row>
    <row r="264" spans="1:11" x14ac:dyDescent="0.25">
      <c r="A264" s="1" t="s">
        <v>48</v>
      </c>
      <c r="B264" s="1" t="s">
        <v>16</v>
      </c>
      <c r="C264" s="1">
        <v>2</v>
      </c>
      <c r="D264" s="1" t="s">
        <v>18</v>
      </c>
      <c r="E264" s="1" t="s">
        <v>19</v>
      </c>
      <c r="F264" s="1" t="s">
        <v>20</v>
      </c>
      <c r="G264" s="1" t="s">
        <v>19</v>
      </c>
      <c r="H264" s="1" t="s">
        <v>21</v>
      </c>
      <c r="I264" s="1">
        <f>SUM(UDP[Packets])</f>
        <v>73096</v>
      </c>
      <c r="J264" s="1">
        <f t="shared" si="5"/>
        <v>2.736127831892306E-3</v>
      </c>
      <c r="K264" s="1"/>
    </row>
    <row r="265" spans="1:11" x14ac:dyDescent="0.25">
      <c r="A265" s="1" t="s">
        <v>49</v>
      </c>
      <c r="B265" s="1" t="s">
        <v>50</v>
      </c>
      <c r="C265" s="1">
        <v>2</v>
      </c>
      <c r="D265" s="1" t="s">
        <v>18</v>
      </c>
      <c r="E265" s="1" t="s">
        <v>19</v>
      </c>
      <c r="F265" s="1" t="s">
        <v>20</v>
      </c>
      <c r="G265" s="1" t="s">
        <v>19</v>
      </c>
      <c r="H265" s="1" t="s">
        <v>21</v>
      </c>
      <c r="I265" s="1">
        <f>SUM(UDP[Packets])</f>
        <v>73096</v>
      </c>
      <c r="J265" s="1">
        <f t="shared" si="5"/>
        <v>2.736127831892306E-3</v>
      </c>
      <c r="K265" s="1"/>
    </row>
    <row r="266" spans="1:11" x14ac:dyDescent="0.25">
      <c r="A266" s="1" t="s">
        <v>51</v>
      </c>
      <c r="B266" s="1" t="s">
        <v>46</v>
      </c>
      <c r="C266" s="1">
        <v>2</v>
      </c>
      <c r="D266" s="1" t="s">
        <v>18</v>
      </c>
      <c r="E266" s="1" t="s">
        <v>19</v>
      </c>
      <c r="F266" s="1" t="s">
        <v>20</v>
      </c>
      <c r="G266" s="1" t="s">
        <v>19</v>
      </c>
      <c r="H266" s="1" t="s">
        <v>21</v>
      </c>
      <c r="I266" s="1">
        <f>SUM(UDP[Packets])</f>
        <v>73096</v>
      </c>
      <c r="J266" s="1">
        <f t="shared" si="5"/>
        <v>2.736127831892306E-3</v>
      </c>
      <c r="K266" s="1"/>
    </row>
    <row r="267" spans="1:11" x14ac:dyDescent="0.25">
      <c r="A267" s="1" t="s">
        <v>52</v>
      </c>
      <c r="B267" s="1" t="s">
        <v>44</v>
      </c>
      <c r="C267" s="1">
        <v>2</v>
      </c>
      <c r="D267" s="1" t="s">
        <v>18</v>
      </c>
      <c r="E267" s="1" t="s">
        <v>19</v>
      </c>
      <c r="F267" s="1" t="s">
        <v>20</v>
      </c>
      <c r="G267" s="1" t="s">
        <v>19</v>
      </c>
      <c r="H267" s="1" t="s">
        <v>21</v>
      </c>
      <c r="I267" s="1">
        <f>SUM(UDP[Packets])</f>
        <v>73096</v>
      </c>
      <c r="J267" s="1">
        <f t="shared" si="5"/>
        <v>2.736127831892306E-3</v>
      </c>
      <c r="K267" s="1"/>
    </row>
    <row r="268" spans="1:11" x14ac:dyDescent="0.25">
      <c r="A268" s="1" t="s">
        <v>53</v>
      </c>
      <c r="B268" s="1" t="s">
        <v>46</v>
      </c>
      <c r="C268" s="1">
        <v>2</v>
      </c>
      <c r="D268" s="1" t="s">
        <v>18</v>
      </c>
      <c r="E268" s="1" t="s">
        <v>19</v>
      </c>
      <c r="F268" s="1" t="s">
        <v>20</v>
      </c>
      <c r="G268" s="1" t="s">
        <v>19</v>
      </c>
      <c r="H268" s="1" t="s">
        <v>21</v>
      </c>
      <c r="I268" s="1">
        <f>SUM(UDP[Packets])</f>
        <v>73096</v>
      </c>
      <c r="J268" s="1">
        <f t="shared" si="5"/>
        <v>2.736127831892306E-3</v>
      </c>
      <c r="K268" s="1"/>
    </row>
    <row r="269" spans="1:11" x14ac:dyDescent="0.25">
      <c r="A269" s="1" t="s">
        <v>54</v>
      </c>
      <c r="B269" s="1" t="s">
        <v>46</v>
      </c>
      <c r="C269" s="1">
        <v>2</v>
      </c>
      <c r="D269" s="1" t="s">
        <v>18</v>
      </c>
      <c r="E269" s="1" t="s">
        <v>19</v>
      </c>
      <c r="F269" s="1" t="s">
        <v>20</v>
      </c>
      <c r="G269" s="1" t="s">
        <v>19</v>
      </c>
      <c r="H269" s="1" t="s">
        <v>21</v>
      </c>
      <c r="I269" s="1">
        <f>SUM(UDP[Packets])</f>
        <v>73096</v>
      </c>
      <c r="J269" s="1">
        <f t="shared" si="5"/>
        <v>2.736127831892306E-3</v>
      </c>
      <c r="K269" s="1"/>
    </row>
    <row r="270" spans="1:11" x14ac:dyDescent="0.25">
      <c r="A270" s="1" t="s">
        <v>55</v>
      </c>
      <c r="B270" s="1" t="s">
        <v>16</v>
      </c>
      <c r="C270" s="1">
        <v>2</v>
      </c>
      <c r="D270" s="1" t="s">
        <v>18</v>
      </c>
      <c r="E270" s="1" t="s">
        <v>19</v>
      </c>
      <c r="F270" s="1" t="s">
        <v>20</v>
      </c>
      <c r="G270" s="1" t="s">
        <v>19</v>
      </c>
      <c r="H270" s="1" t="s">
        <v>21</v>
      </c>
      <c r="I270" s="1">
        <f>SUM(UDP[Packets])</f>
        <v>73096</v>
      </c>
      <c r="J270" s="1">
        <f t="shared" si="5"/>
        <v>2.736127831892306E-3</v>
      </c>
      <c r="K270" s="1"/>
    </row>
    <row r="271" spans="1:11" x14ac:dyDescent="0.25">
      <c r="A271" s="1" t="s">
        <v>56</v>
      </c>
      <c r="B271" s="1" t="s">
        <v>16</v>
      </c>
      <c r="C271" s="1">
        <v>2</v>
      </c>
      <c r="D271" s="1" t="s">
        <v>18</v>
      </c>
      <c r="E271" s="1" t="s">
        <v>19</v>
      </c>
      <c r="F271" s="1" t="s">
        <v>20</v>
      </c>
      <c r="G271" s="1" t="s">
        <v>19</v>
      </c>
      <c r="H271" s="1" t="s">
        <v>21</v>
      </c>
      <c r="I271" s="1">
        <f>SUM(UDP[Packets])</f>
        <v>73096</v>
      </c>
      <c r="J271" s="1">
        <f t="shared" si="5"/>
        <v>2.736127831892306E-3</v>
      </c>
      <c r="K271" s="1"/>
    </row>
    <row r="272" spans="1:11" x14ac:dyDescent="0.25">
      <c r="A272" s="1" t="s">
        <v>57</v>
      </c>
      <c r="B272" s="1" t="s">
        <v>16</v>
      </c>
      <c r="C272" s="1">
        <v>2</v>
      </c>
      <c r="D272" s="1" t="s">
        <v>18</v>
      </c>
      <c r="E272" s="1" t="s">
        <v>19</v>
      </c>
      <c r="F272" s="1" t="s">
        <v>20</v>
      </c>
      <c r="G272" s="1" t="s">
        <v>19</v>
      </c>
      <c r="H272" s="1" t="s">
        <v>21</v>
      </c>
      <c r="I272" s="1">
        <f>SUM(UDP[Packets])</f>
        <v>73096</v>
      </c>
      <c r="J272" s="1">
        <f t="shared" si="5"/>
        <v>2.736127831892306E-3</v>
      </c>
      <c r="K272" s="1"/>
    </row>
    <row r="273" spans="1:11" x14ac:dyDescent="0.25">
      <c r="A273" s="1" t="s">
        <v>58</v>
      </c>
      <c r="B273" s="1" t="s">
        <v>44</v>
      </c>
      <c r="C273" s="1">
        <v>2</v>
      </c>
      <c r="D273" s="1" t="s">
        <v>18</v>
      </c>
      <c r="E273" s="1" t="s">
        <v>19</v>
      </c>
      <c r="F273" s="1" t="s">
        <v>20</v>
      </c>
      <c r="G273" s="1" t="s">
        <v>19</v>
      </c>
      <c r="H273" s="1" t="s">
        <v>21</v>
      </c>
      <c r="I273" s="1">
        <f>SUM(UDP[Packets])</f>
        <v>73096</v>
      </c>
      <c r="J273" s="1">
        <f t="shared" si="5"/>
        <v>2.736127831892306E-3</v>
      </c>
      <c r="K273" s="1"/>
    </row>
    <row r="274" spans="1:11" x14ac:dyDescent="0.25">
      <c r="A274" s="1" t="s">
        <v>59</v>
      </c>
      <c r="B274" s="1" t="s">
        <v>44</v>
      </c>
      <c r="C274" s="1">
        <v>2</v>
      </c>
      <c r="D274" s="1" t="s">
        <v>18</v>
      </c>
      <c r="E274" s="1" t="s">
        <v>19</v>
      </c>
      <c r="F274" s="1" t="s">
        <v>20</v>
      </c>
      <c r="G274" s="1" t="s">
        <v>19</v>
      </c>
      <c r="H274" s="1" t="s">
        <v>21</v>
      </c>
      <c r="I274" s="1">
        <f>SUM(UDP[Packets])</f>
        <v>73096</v>
      </c>
      <c r="J274" s="1">
        <f t="shared" si="5"/>
        <v>2.736127831892306E-3</v>
      </c>
      <c r="K274" s="1"/>
    </row>
    <row r="275" spans="1:11" x14ac:dyDescent="0.25">
      <c r="A275" s="1" t="s">
        <v>60</v>
      </c>
      <c r="B275" s="1" t="s">
        <v>50</v>
      </c>
      <c r="C275" s="1">
        <v>2</v>
      </c>
      <c r="D275" s="1" t="s">
        <v>18</v>
      </c>
      <c r="E275" s="1" t="s">
        <v>19</v>
      </c>
      <c r="F275" s="1" t="s">
        <v>20</v>
      </c>
      <c r="G275" s="1" t="s">
        <v>19</v>
      </c>
      <c r="H275" s="1" t="s">
        <v>21</v>
      </c>
      <c r="I275" s="1">
        <f>SUM(UDP[Packets])</f>
        <v>73096</v>
      </c>
      <c r="J275" s="1">
        <f t="shared" si="5"/>
        <v>2.736127831892306E-3</v>
      </c>
      <c r="K275" s="1"/>
    </row>
    <row r="276" spans="1:11" x14ac:dyDescent="0.25">
      <c r="A276" s="1" t="s">
        <v>61</v>
      </c>
      <c r="B276" s="1" t="s">
        <v>46</v>
      </c>
      <c r="C276" s="1">
        <v>2</v>
      </c>
      <c r="D276" s="1" t="s">
        <v>18</v>
      </c>
      <c r="E276" s="1" t="s">
        <v>19</v>
      </c>
      <c r="F276" s="1" t="s">
        <v>20</v>
      </c>
      <c r="G276" s="1" t="s">
        <v>19</v>
      </c>
      <c r="H276" s="1" t="s">
        <v>21</v>
      </c>
      <c r="I276" s="1">
        <f>SUM(UDP[Packets])</f>
        <v>73096</v>
      </c>
      <c r="J276" s="1">
        <f t="shared" si="5"/>
        <v>2.736127831892306E-3</v>
      </c>
      <c r="K276" s="1"/>
    </row>
    <row r="277" spans="1:11" x14ac:dyDescent="0.25">
      <c r="A277" s="1" t="s">
        <v>62</v>
      </c>
      <c r="B277" s="1" t="s">
        <v>46</v>
      </c>
      <c r="C277" s="1">
        <v>2</v>
      </c>
      <c r="D277" s="1" t="s">
        <v>18</v>
      </c>
      <c r="E277" s="1" t="s">
        <v>19</v>
      </c>
      <c r="F277" s="1" t="s">
        <v>20</v>
      </c>
      <c r="G277" s="1" t="s">
        <v>19</v>
      </c>
      <c r="H277" s="1" t="s">
        <v>21</v>
      </c>
      <c r="I277" s="1">
        <f>SUM(UDP[Packets])</f>
        <v>73096</v>
      </c>
      <c r="J277" s="1">
        <f t="shared" si="5"/>
        <v>2.736127831892306E-3</v>
      </c>
      <c r="K277" s="1"/>
    </row>
    <row r="278" spans="1:11" x14ac:dyDescent="0.25">
      <c r="A278" s="1" t="s">
        <v>192</v>
      </c>
      <c r="B278" s="1" t="s">
        <v>207</v>
      </c>
      <c r="C278" s="1">
        <v>2</v>
      </c>
      <c r="D278" s="1" t="s">
        <v>208</v>
      </c>
      <c r="E278" s="1" t="s">
        <v>19</v>
      </c>
      <c r="F278" s="1" t="s">
        <v>64</v>
      </c>
      <c r="G278" s="1" t="s">
        <v>19</v>
      </c>
      <c r="H278" s="1" t="s">
        <v>209</v>
      </c>
      <c r="I278" s="1">
        <f>SUM(UDP[Packets])</f>
        <v>73096</v>
      </c>
      <c r="J278" s="1">
        <f t="shared" si="5"/>
        <v>2.736127831892306E-3</v>
      </c>
      <c r="K278" s="1"/>
    </row>
    <row r="279" spans="1:11" x14ac:dyDescent="0.25">
      <c r="A279" s="1" t="s">
        <v>192</v>
      </c>
      <c r="B279" s="1" t="s">
        <v>210</v>
      </c>
      <c r="C279" s="1">
        <v>2</v>
      </c>
      <c r="D279" s="1" t="s">
        <v>211</v>
      </c>
      <c r="E279" s="1" t="s">
        <v>19</v>
      </c>
      <c r="F279" s="1" t="s">
        <v>64</v>
      </c>
      <c r="G279" s="1" t="s">
        <v>19</v>
      </c>
      <c r="H279" s="1" t="s">
        <v>212</v>
      </c>
      <c r="I279" s="1">
        <f>SUM(UDP[Packets])</f>
        <v>73096</v>
      </c>
      <c r="J279" s="1">
        <f t="shared" si="5"/>
        <v>2.736127831892306E-3</v>
      </c>
      <c r="K279" s="1"/>
    </row>
    <row r="280" spans="1:11" x14ac:dyDescent="0.25">
      <c r="A280" s="1" t="s">
        <v>192</v>
      </c>
      <c r="B280" s="1" t="s">
        <v>219</v>
      </c>
      <c r="C280" s="1">
        <v>2</v>
      </c>
      <c r="D280" s="1" t="s">
        <v>220</v>
      </c>
      <c r="E280" s="1" t="s">
        <v>19</v>
      </c>
      <c r="F280" s="1" t="s">
        <v>221</v>
      </c>
      <c r="G280" s="1" t="s">
        <v>19</v>
      </c>
      <c r="H280" s="1" t="s">
        <v>222</v>
      </c>
      <c r="I280" s="1">
        <f>SUM(UDP[Packets])</f>
        <v>73096</v>
      </c>
      <c r="J280" s="1">
        <f t="shared" si="5"/>
        <v>2.736127831892306E-3</v>
      </c>
      <c r="K280" s="1"/>
    </row>
    <row r="281" spans="1:11" x14ac:dyDescent="0.25">
      <c r="A281" s="1" t="s">
        <v>192</v>
      </c>
      <c r="B281" s="1" t="s">
        <v>229</v>
      </c>
      <c r="C281" s="1">
        <v>2</v>
      </c>
      <c r="D281" s="1" t="s">
        <v>230</v>
      </c>
      <c r="E281" s="1" t="s">
        <v>19</v>
      </c>
      <c r="F281" s="1" t="s">
        <v>231</v>
      </c>
      <c r="G281" s="1" t="s">
        <v>19</v>
      </c>
      <c r="H281" s="1" t="s">
        <v>196</v>
      </c>
      <c r="I281" s="1">
        <f>SUM(UDP[Packets])</f>
        <v>73096</v>
      </c>
      <c r="J281" s="1">
        <f t="shared" si="5"/>
        <v>2.736127831892306E-3</v>
      </c>
      <c r="K281" s="1"/>
    </row>
    <row r="282" spans="1:11" x14ac:dyDescent="0.25">
      <c r="A282" s="1" t="s">
        <v>192</v>
      </c>
      <c r="B282" s="1" t="s">
        <v>233</v>
      </c>
      <c r="C282" s="1">
        <v>2</v>
      </c>
      <c r="D282" s="1" t="s">
        <v>234</v>
      </c>
      <c r="E282" s="1" t="s">
        <v>19</v>
      </c>
      <c r="F282" s="1" t="s">
        <v>235</v>
      </c>
      <c r="G282" s="1" t="s">
        <v>19</v>
      </c>
      <c r="H282" s="1" t="s">
        <v>236</v>
      </c>
      <c r="I282" s="1">
        <f>SUM(UDP[Packets])</f>
        <v>73096</v>
      </c>
      <c r="J282" s="1">
        <f t="shared" si="5"/>
        <v>2.736127831892306E-3</v>
      </c>
      <c r="K282" s="1"/>
    </row>
    <row r="283" spans="1:11" x14ac:dyDescent="0.25">
      <c r="A283" s="1" t="s">
        <v>192</v>
      </c>
      <c r="B283" s="1" t="s">
        <v>237</v>
      </c>
      <c r="C283" s="1">
        <v>2</v>
      </c>
      <c r="D283" s="1" t="s">
        <v>238</v>
      </c>
      <c r="E283" s="1" t="s">
        <v>19</v>
      </c>
      <c r="F283" s="1" t="s">
        <v>64</v>
      </c>
      <c r="G283" s="1" t="s">
        <v>19</v>
      </c>
      <c r="H283" s="1" t="s">
        <v>231</v>
      </c>
      <c r="I283" s="1">
        <f>SUM(UDP[Packets])</f>
        <v>73096</v>
      </c>
      <c r="J283" s="1">
        <f t="shared" si="5"/>
        <v>2.736127831892306E-3</v>
      </c>
      <c r="K283" s="1"/>
    </row>
    <row r="284" spans="1:11" x14ac:dyDescent="0.25">
      <c r="A284" s="1" t="s">
        <v>192</v>
      </c>
      <c r="B284" s="1" t="s">
        <v>252</v>
      </c>
      <c r="C284" s="1">
        <v>2</v>
      </c>
      <c r="D284" s="1" t="s">
        <v>253</v>
      </c>
      <c r="E284" s="1" t="s">
        <v>19</v>
      </c>
      <c r="F284" s="1" t="s">
        <v>221</v>
      </c>
      <c r="G284" s="1" t="s">
        <v>19</v>
      </c>
      <c r="H284" s="1" t="s">
        <v>254</v>
      </c>
      <c r="I284" s="1">
        <f>SUM(UDP[Packets])</f>
        <v>73096</v>
      </c>
      <c r="J284" s="1">
        <f t="shared" si="5"/>
        <v>2.736127831892306E-3</v>
      </c>
      <c r="K284" s="1"/>
    </row>
    <row r="285" spans="1:11" x14ac:dyDescent="0.25">
      <c r="A285" s="1" t="s">
        <v>192</v>
      </c>
      <c r="B285" s="1" t="s">
        <v>255</v>
      </c>
      <c r="C285" s="1">
        <v>2</v>
      </c>
      <c r="D285" s="1" t="s">
        <v>256</v>
      </c>
      <c r="E285" s="1" t="s">
        <v>19</v>
      </c>
      <c r="F285" s="1" t="s">
        <v>231</v>
      </c>
      <c r="G285" s="1" t="s">
        <v>19</v>
      </c>
      <c r="H285" s="1" t="s">
        <v>257</v>
      </c>
      <c r="I285" s="1">
        <f>SUM(UDP[Packets])</f>
        <v>73096</v>
      </c>
      <c r="J285" s="1">
        <f t="shared" si="5"/>
        <v>2.736127831892306E-3</v>
      </c>
      <c r="K285" s="1"/>
    </row>
    <row r="286" spans="1:11" x14ac:dyDescent="0.25">
      <c r="A286" s="1" t="s">
        <v>192</v>
      </c>
      <c r="B286" s="1" t="s">
        <v>258</v>
      </c>
      <c r="C286" s="1">
        <v>2</v>
      </c>
      <c r="D286" s="1" t="s">
        <v>220</v>
      </c>
      <c r="E286" s="1" t="s">
        <v>19</v>
      </c>
      <c r="F286" s="1" t="s">
        <v>64</v>
      </c>
      <c r="G286" s="1" t="s">
        <v>19</v>
      </c>
      <c r="H286" s="1" t="s">
        <v>250</v>
      </c>
      <c r="I286" s="1">
        <f>SUM(UDP[Packets])</f>
        <v>73096</v>
      </c>
      <c r="J286" s="1">
        <f t="shared" si="5"/>
        <v>2.736127831892306E-3</v>
      </c>
      <c r="K286" s="1"/>
    </row>
    <row r="287" spans="1:11" x14ac:dyDescent="0.25">
      <c r="A287" s="1" t="s">
        <v>192</v>
      </c>
      <c r="B287" s="1" t="s">
        <v>261</v>
      </c>
      <c r="C287" s="1">
        <v>2</v>
      </c>
      <c r="D287" s="1" t="s">
        <v>234</v>
      </c>
      <c r="E287" s="1" t="s">
        <v>19</v>
      </c>
      <c r="F287" s="1" t="s">
        <v>235</v>
      </c>
      <c r="G287" s="1" t="s">
        <v>19</v>
      </c>
      <c r="H287" s="1" t="s">
        <v>236</v>
      </c>
      <c r="I287" s="1">
        <f>SUM(UDP[Packets])</f>
        <v>73096</v>
      </c>
      <c r="J287" s="1">
        <f t="shared" si="5"/>
        <v>2.736127831892306E-3</v>
      </c>
      <c r="K287" s="1"/>
    </row>
    <row r="288" spans="1:11" x14ac:dyDescent="0.25">
      <c r="A288" s="1" t="s">
        <v>192</v>
      </c>
      <c r="B288" s="1" t="s">
        <v>263</v>
      </c>
      <c r="C288" s="1">
        <v>2</v>
      </c>
      <c r="D288" s="1" t="s">
        <v>264</v>
      </c>
      <c r="E288" s="1" t="s">
        <v>19</v>
      </c>
      <c r="F288" s="1" t="s">
        <v>240</v>
      </c>
      <c r="G288" s="1" t="s">
        <v>19</v>
      </c>
      <c r="H288" s="1" t="s">
        <v>193</v>
      </c>
      <c r="I288" s="1">
        <f>SUM(UDP[Packets])</f>
        <v>73096</v>
      </c>
      <c r="J288" s="1">
        <f t="shared" si="5"/>
        <v>2.736127831892306E-3</v>
      </c>
      <c r="K288" s="1"/>
    </row>
    <row r="289" spans="1:11" x14ac:dyDescent="0.25">
      <c r="A289" s="1" t="s">
        <v>192</v>
      </c>
      <c r="B289" s="1" t="s">
        <v>267</v>
      </c>
      <c r="C289" s="1">
        <v>2</v>
      </c>
      <c r="D289" s="1" t="s">
        <v>211</v>
      </c>
      <c r="E289" s="1" t="s">
        <v>19</v>
      </c>
      <c r="F289" s="1" t="s">
        <v>64</v>
      </c>
      <c r="G289" s="1" t="s">
        <v>19</v>
      </c>
      <c r="H289" s="1" t="s">
        <v>212</v>
      </c>
      <c r="I289" s="1">
        <f>SUM(UDP[Packets])</f>
        <v>73096</v>
      </c>
      <c r="J289" s="1">
        <f t="shared" si="5"/>
        <v>2.736127831892306E-3</v>
      </c>
      <c r="K289" s="1"/>
    </row>
    <row r="290" spans="1:11" x14ac:dyDescent="0.25">
      <c r="A290" s="1" t="s">
        <v>192</v>
      </c>
      <c r="B290" s="1" t="s">
        <v>268</v>
      </c>
      <c r="C290" s="1">
        <v>2</v>
      </c>
      <c r="D290" s="1" t="s">
        <v>269</v>
      </c>
      <c r="E290" s="1" t="s">
        <v>19</v>
      </c>
      <c r="F290" s="1" t="s">
        <v>270</v>
      </c>
      <c r="G290" s="1" t="s">
        <v>19</v>
      </c>
      <c r="H290" s="1" t="s">
        <v>271</v>
      </c>
      <c r="I290" s="1">
        <f>SUM(UDP[Packets])</f>
        <v>73096</v>
      </c>
      <c r="J290" s="1">
        <f t="shared" si="5"/>
        <v>2.736127831892306E-3</v>
      </c>
      <c r="K290" s="1"/>
    </row>
    <row r="291" spans="1:11" x14ac:dyDescent="0.25">
      <c r="A291" s="1" t="s">
        <v>192</v>
      </c>
      <c r="B291" s="1" t="s">
        <v>272</v>
      </c>
      <c r="C291" s="1">
        <v>2</v>
      </c>
      <c r="D291" s="1" t="s">
        <v>194</v>
      </c>
      <c r="E291" s="1" t="s">
        <v>19</v>
      </c>
      <c r="F291" s="1" t="s">
        <v>270</v>
      </c>
      <c r="G291" s="1" t="s">
        <v>19</v>
      </c>
      <c r="H291" s="1" t="s">
        <v>273</v>
      </c>
      <c r="I291" s="1">
        <f>SUM(UDP[Packets])</f>
        <v>73096</v>
      </c>
      <c r="J291" s="1">
        <f t="shared" si="5"/>
        <v>2.736127831892306E-3</v>
      </c>
      <c r="K291" s="1"/>
    </row>
    <row r="292" spans="1:11" x14ac:dyDescent="0.25">
      <c r="A292" s="1" t="s">
        <v>192</v>
      </c>
      <c r="B292" s="1" t="s">
        <v>274</v>
      </c>
      <c r="C292" s="1">
        <v>2</v>
      </c>
      <c r="D292" s="1" t="s">
        <v>230</v>
      </c>
      <c r="E292" s="1" t="s">
        <v>19</v>
      </c>
      <c r="F292" s="1" t="s">
        <v>240</v>
      </c>
      <c r="G292" s="1" t="s">
        <v>19</v>
      </c>
      <c r="H292" s="1" t="s">
        <v>238</v>
      </c>
      <c r="I292" s="1">
        <f>SUM(UDP[Packets])</f>
        <v>73096</v>
      </c>
      <c r="J292" s="1">
        <f t="shared" si="5"/>
        <v>2.736127831892306E-3</v>
      </c>
      <c r="K292" s="1"/>
    </row>
    <row r="293" spans="1:11" x14ac:dyDescent="0.25">
      <c r="A293" s="1" t="s">
        <v>192</v>
      </c>
      <c r="B293" s="1" t="s">
        <v>284</v>
      </c>
      <c r="C293" s="1">
        <v>2</v>
      </c>
      <c r="D293" s="1" t="s">
        <v>256</v>
      </c>
      <c r="E293" s="1" t="s">
        <v>19</v>
      </c>
      <c r="F293" s="1" t="s">
        <v>231</v>
      </c>
      <c r="G293" s="1" t="s">
        <v>19</v>
      </c>
      <c r="H293" s="1" t="s">
        <v>257</v>
      </c>
      <c r="I293" s="1">
        <f>SUM(UDP[Packets])</f>
        <v>73096</v>
      </c>
      <c r="J293" s="1">
        <f t="shared" si="5"/>
        <v>2.736127831892306E-3</v>
      </c>
      <c r="K293" s="1"/>
    </row>
    <row r="294" spans="1:11" x14ac:dyDescent="0.25">
      <c r="A294" s="1" t="s">
        <v>192</v>
      </c>
      <c r="B294" s="1" t="s">
        <v>296</v>
      </c>
      <c r="C294" s="1">
        <v>2</v>
      </c>
      <c r="D294" s="1" t="s">
        <v>234</v>
      </c>
      <c r="E294" s="1" t="s">
        <v>19</v>
      </c>
      <c r="F294" s="1" t="s">
        <v>235</v>
      </c>
      <c r="G294" s="1" t="s">
        <v>19</v>
      </c>
      <c r="H294" s="1" t="s">
        <v>236</v>
      </c>
      <c r="I294" s="1">
        <f>SUM(UDP[Packets])</f>
        <v>73096</v>
      </c>
      <c r="J294" s="1">
        <f t="shared" si="5"/>
        <v>2.736127831892306E-3</v>
      </c>
      <c r="K294" s="1"/>
    </row>
    <row r="295" spans="1:11" x14ac:dyDescent="0.25">
      <c r="A295" s="1" t="s">
        <v>192</v>
      </c>
      <c r="B295" s="1" t="s">
        <v>297</v>
      </c>
      <c r="C295" s="1">
        <v>2</v>
      </c>
      <c r="D295" s="1" t="s">
        <v>298</v>
      </c>
      <c r="E295" s="1" t="s">
        <v>19</v>
      </c>
      <c r="F295" s="1" t="s">
        <v>221</v>
      </c>
      <c r="G295" s="1" t="s">
        <v>19</v>
      </c>
      <c r="H295" s="1" t="s">
        <v>299</v>
      </c>
      <c r="I295" s="1">
        <f>SUM(UDP[Packets])</f>
        <v>73096</v>
      </c>
      <c r="J295" s="1">
        <f t="shared" si="5"/>
        <v>2.736127831892306E-3</v>
      </c>
      <c r="K295" s="1"/>
    </row>
    <row r="296" spans="1:11" x14ac:dyDescent="0.25">
      <c r="A296" s="1" t="s">
        <v>192</v>
      </c>
      <c r="B296" s="1" t="s">
        <v>306</v>
      </c>
      <c r="C296" s="1">
        <v>2</v>
      </c>
      <c r="D296" s="1" t="s">
        <v>211</v>
      </c>
      <c r="E296" s="1" t="s">
        <v>19</v>
      </c>
      <c r="F296" s="1" t="s">
        <v>64</v>
      </c>
      <c r="G296" s="1" t="s">
        <v>19</v>
      </c>
      <c r="H296" s="1" t="s">
        <v>212</v>
      </c>
      <c r="I296" s="1">
        <f>SUM(UDP[Packets])</f>
        <v>73096</v>
      </c>
      <c r="J296" s="1">
        <f t="shared" si="5"/>
        <v>2.736127831892306E-3</v>
      </c>
      <c r="K296" s="1"/>
    </row>
    <row r="297" spans="1:11" x14ac:dyDescent="0.25">
      <c r="A297" s="1" t="s">
        <v>192</v>
      </c>
      <c r="B297" s="1" t="s">
        <v>320</v>
      </c>
      <c r="C297" s="1">
        <v>2</v>
      </c>
      <c r="D297" s="1" t="s">
        <v>234</v>
      </c>
      <c r="E297" s="1" t="s">
        <v>19</v>
      </c>
      <c r="F297" s="1" t="s">
        <v>235</v>
      </c>
      <c r="G297" s="1" t="s">
        <v>19</v>
      </c>
      <c r="H297" s="1" t="s">
        <v>236</v>
      </c>
      <c r="I297" s="1">
        <f>SUM(UDP[Packets])</f>
        <v>73096</v>
      </c>
      <c r="J297" s="1">
        <f t="shared" si="5"/>
        <v>2.736127831892306E-3</v>
      </c>
      <c r="K297" s="1"/>
    </row>
    <row r="298" spans="1:11" x14ac:dyDescent="0.25">
      <c r="A298" s="1" t="s">
        <v>192</v>
      </c>
      <c r="B298" s="1" t="s">
        <v>321</v>
      </c>
      <c r="C298" s="1">
        <v>2</v>
      </c>
      <c r="D298" s="1" t="s">
        <v>230</v>
      </c>
      <c r="E298" s="1" t="s">
        <v>19</v>
      </c>
      <c r="F298" s="1" t="s">
        <v>231</v>
      </c>
      <c r="G298" s="1" t="s">
        <v>19</v>
      </c>
      <c r="H298" s="1" t="s">
        <v>196</v>
      </c>
      <c r="I298" s="1">
        <f>SUM(UDP[Packets])</f>
        <v>73096</v>
      </c>
      <c r="J298" s="1">
        <f t="shared" si="5"/>
        <v>2.736127831892306E-3</v>
      </c>
      <c r="K298" s="1"/>
    </row>
    <row r="299" spans="1:11" x14ac:dyDescent="0.25">
      <c r="A299" s="1" t="s">
        <v>192</v>
      </c>
      <c r="B299" s="1" t="s">
        <v>328</v>
      </c>
      <c r="C299" s="1">
        <v>2</v>
      </c>
      <c r="D299" s="1" t="s">
        <v>234</v>
      </c>
      <c r="E299" s="1" t="s">
        <v>19</v>
      </c>
      <c r="F299" s="1" t="s">
        <v>235</v>
      </c>
      <c r="G299" s="1" t="s">
        <v>19</v>
      </c>
      <c r="H299" s="1" t="s">
        <v>236</v>
      </c>
      <c r="I299" s="1">
        <f>SUM(UDP[Packets])</f>
        <v>73096</v>
      </c>
      <c r="J299" s="1">
        <f t="shared" si="5"/>
        <v>2.736127831892306E-3</v>
      </c>
      <c r="K299" s="1"/>
    </row>
    <row r="300" spans="1:11" x14ac:dyDescent="0.25">
      <c r="A300" s="1" t="s">
        <v>192</v>
      </c>
      <c r="B300" s="1" t="s">
        <v>329</v>
      </c>
      <c r="C300" s="1">
        <v>2</v>
      </c>
      <c r="D300" s="1" t="s">
        <v>330</v>
      </c>
      <c r="E300" s="1" t="s">
        <v>19</v>
      </c>
      <c r="F300" s="1" t="s">
        <v>240</v>
      </c>
      <c r="G300" s="1" t="s">
        <v>19</v>
      </c>
      <c r="H300" s="1" t="s">
        <v>331</v>
      </c>
      <c r="I300" s="1">
        <f>SUM(UDP[Packets])</f>
        <v>73096</v>
      </c>
      <c r="J300" s="1">
        <f t="shared" si="5"/>
        <v>2.736127831892306E-3</v>
      </c>
      <c r="K300" s="1"/>
    </row>
    <row r="301" spans="1:11" x14ac:dyDescent="0.25">
      <c r="A301" s="1" t="s">
        <v>192</v>
      </c>
      <c r="B301" s="1" t="s">
        <v>333</v>
      </c>
      <c r="C301" s="1">
        <v>2</v>
      </c>
      <c r="D301" s="1" t="s">
        <v>334</v>
      </c>
      <c r="E301" s="1" t="s">
        <v>19</v>
      </c>
      <c r="F301" s="1" t="s">
        <v>335</v>
      </c>
      <c r="G301" s="1" t="s">
        <v>19</v>
      </c>
      <c r="H301" s="1" t="s">
        <v>336</v>
      </c>
      <c r="I301" s="1">
        <f>SUM(UDP[Packets])</f>
        <v>73096</v>
      </c>
      <c r="J301" s="1">
        <f t="shared" si="5"/>
        <v>2.736127831892306E-3</v>
      </c>
      <c r="K301" s="1"/>
    </row>
    <row r="302" spans="1:11" x14ac:dyDescent="0.25">
      <c r="A302" s="1" t="s">
        <v>192</v>
      </c>
      <c r="B302" s="1" t="s">
        <v>345</v>
      </c>
      <c r="C302" s="1">
        <v>2</v>
      </c>
      <c r="D302" s="1" t="s">
        <v>256</v>
      </c>
      <c r="E302" s="1" t="s">
        <v>19</v>
      </c>
      <c r="F302" s="1" t="s">
        <v>231</v>
      </c>
      <c r="G302" s="1" t="s">
        <v>19</v>
      </c>
      <c r="H302" s="1" t="s">
        <v>257</v>
      </c>
      <c r="I302" s="1">
        <f>SUM(UDP[Packets])</f>
        <v>73096</v>
      </c>
      <c r="J302" s="1">
        <f t="shared" si="5"/>
        <v>2.736127831892306E-3</v>
      </c>
      <c r="K302" s="1"/>
    </row>
    <row r="303" spans="1:11" x14ac:dyDescent="0.25">
      <c r="A303" s="1" t="s">
        <v>192</v>
      </c>
      <c r="B303" s="1" t="s">
        <v>346</v>
      </c>
      <c r="C303" s="1">
        <v>2</v>
      </c>
      <c r="D303" s="1" t="s">
        <v>234</v>
      </c>
      <c r="E303" s="1" t="s">
        <v>19</v>
      </c>
      <c r="F303" s="1" t="s">
        <v>235</v>
      </c>
      <c r="G303" s="1" t="s">
        <v>19</v>
      </c>
      <c r="H303" s="1" t="s">
        <v>236</v>
      </c>
      <c r="I303" s="1">
        <f>SUM(UDP[Packets])</f>
        <v>73096</v>
      </c>
      <c r="J303" s="1">
        <f t="shared" si="5"/>
        <v>2.736127831892306E-3</v>
      </c>
      <c r="K303" s="1"/>
    </row>
    <row r="304" spans="1:11" x14ac:dyDescent="0.25">
      <c r="A304" s="1" t="s">
        <v>192</v>
      </c>
      <c r="B304" s="1" t="s">
        <v>347</v>
      </c>
      <c r="C304" s="1">
        <v>2</v>
      </c>
      <c r="D304" s="1" t="s">
        <v>234</v>
      </c>
      <c r="E304" s="1" t="s">
        <v>19</v>
      </c>
      <c r="F304" s="1" t="s">
        <v>235</v>
      </c>
      <c r="G304" s="1" t="s">
        <v>19</v>
      </c>
      <c r="H304" s="1" t="s">
        <v>236</v>
      </c>
      <c r="I304" s="1">
        <f>SUM(UDP[Packets])</f>
        <v>73096</v>
      </c>
      <c r="J304" s="1">
        <f t="shared" si="5"/>
        <v>2.736127831892306E-3</v>
      </c>
      <c r="K304" s="1"/>
    </row>
    <row r="305" spans="1:11" x14ac:dyDescent="0.25">
      <c r="A305" s="1" t="s">
        <v>192</v>
      </c>
      <c r="B305" s="1" t="s">
        <v>359</v>
      </c>
      <c r="C305" s="1">
        <v>2</v>
      </c>
      <c r="D305" s="1" t="s">
        <v>298</v>
      </c>
      <c r="E305" s="1" t="s">
        <v>19</v>
      </c>
      <c r="F305" s="1" t="s">
        <v>221</v>
      </c>
      <c r="G305" s="1" t="s">
        <v>19</v>
      </c>
      <c r="H305" s="1" t="s">
        <v>299</v>
      </c>
      <c r="I305" s="1">
        <f>SUM(UDP[Packets])</f>
        <v>73096</v>
      </c>
      <c r="J305" s="1">
        <f t="shared" si="5"/>
        <v>2.736127831892306E-3</v>
      </c>
      <c r="K305" s="1"/>
    </row>
    <row r="306" spans="1:11" x14ac:dyDescent="0.25">
      <c r="A306" s="1" t="s">
        <v>192</v>
      </c>
      <c r="B306" s="1" t="s">
        <v>360</v>
      </c>
      <c r="C306" s="1">
        <v>2</v>
      </c>
      <c r="D306" s="1" t="s">
        <v>208</v>
      </c>
      <c r="E306" s="1" t="s">
        <v>19</v>
      </c>
      <c r="F306" s="1" t="s">
        <v>64</v>
      </c>
      <c r="G306" s="1" t="s">
        <v>19</v>
      </c>
      <c r="H306" s="1" t="s">
        <v>209</v>
      </c>
      <c r="I306" s="1">
        <f>SUM(UDP[Packets])</f>
        <v>73096</v>
      </c>
      <c r="J306" s="1">
        <f t="shared" si="5"/>
        <v>2.736127831892306E-3</v>
      </c>
      <c r="K306" s="1"/>
    </row>
    <row r="307" spans="1:11" x14ac:dyDescent="0.25">
      <c r="A307" s="1" t="s">
        <v>192</v>
      </c>
      <c r="B307" s="1" t="s">
        <v>361</v>
      </c>
      <c r="C307" s="1">
        <v>2</v>
      </c>
      <c r="D307" s="1" t="s">
        <v>256</v>
      </c>
      <c r="E307" s="1" t="s">
        <v>19</v>
      </c>
      <c r="F307" s="1" t="s">
        <v>231</v>
      </c>
      <c r="G307" s="1" t="s">
        <v>19</v>
      </c>
      <c r="H307" s="1" t="s">
        <v>257</v>
      </c>
      <c r="I307" s="1">
        <f>SUM(UDP[Packets])</f>
        <v>73096</v>
      </c>
      <c r="J307" s="1">
        <f t="shared" si="5"/>
        <v>2.736127831892306E-3</v>
      </c>
      <c r="K307" s="1"/>
    </row>
    <row r="308" spans="1:11" x14ac:dyDescent="0.25">
      <c r="A308" s="1" t="s">
        <v>192</v>
      </c>
      <c r="B308" s="1" t="s">
        <v>363</v>
      </c>
      <c r="C308" s="1">
        <v>2</v>
      </c>
      <c r="D308" s="1" t="s">
        <v>364</v>
      </c>
      <c r="E308" s="1" t="s">
        <v>19</v>
      </c>
      <c r="F308" s="1" t="s">
        <v>365</v>
      </c>
      <c r="G308" s="1" t="s">
        <v>19</v>
      </c>
      <c r="H308" s="1" t="s">
        <v>366</v>
      </c>
      <c r="I308" s="1">
        <f>SUM(UDP[Packets])</f>
        <v>73096</v>
      </c>
      <c r="J308" s="1">
        <f t="shared" si="5"/>
        <v>2.736127831892306E-3</v>
      </c>
      <c r="K308" s="1"/>
    </row>
    <row r="309" spans="1:11" x14ac:dyDescent="0.25">
      <c r="A309" s="1" t="s">
        <v>192</v>
      </c>
      <c r="B309" s="1" t="s">
        <v>367</v>
      </c>
      <c r="C309" s="1">
        <v>2</v>
      </c>
      <c r="D309" s="1" t="s">
        <v>368</v>
      </c>
      <c r="E309" s="1" t="s">
        <v>19</v>
      </c>
      <c r="F309" s="1" t="s">
        <v>365</v>
      </c>
      <c r="G309" s="1" t="s">
        <v>19</v>
      </c>
      <c r="H309" s="1" t="s">
        <v>369</v>
      </c>
      <c r="I309" s="1">
        <f>SUM(UDP[Packets])</f>
        <v>73096</v>
      </c>
      <c r="J309" s="1">
        <f t="shared" si="5"/>
        <v>2.736127831892306E-3</v>
      </c>
      <c r="K309" s="1"/>
    </row>
    <row r="310" spans="1:11" x14ac:dyDescent="0.25">
      <c r="A310" s="1" t="s">
        <v>192</v>
      </c>
      <c r="B310" s="1" t="s">
        <v>370</v>
      </c>
      <c r="C310" s="1">
        <v>2</v>
      </c>
      <c r="D310" s="1" t="s">
        <v>230</v>
      </c>
      <c r="E310" s="1" t="s">
        <v>19</v>
      </c>
      <c r="F310" s="1" t="s">
        <v>231</v>
      </c>
      <c r="G310" s="1" t="s">
        <v>19</v>
      </c>
      <c r="H310" s="1" t="s">
        <v>196</v>
      </c>
      <c r="I310" s="1">
        <f>SUM(UDP[Packets])</f>
        <v>73096</v>
      </c>
      <c r="J310" s="1">
        <f t="shared" si="5"/>
        <v>2.736127831892306E-3</v>
      </c>
      <c r="K310" s="1"/>
    </row>
    <row r="311" spans="1:11" x14ac:dyDescent="0.25">
      <c r="A311" s="1" t="s">
        <v>192</v>
      </c>
      <c r="B311" s="1" t="s">
        <v>393</v>
      </c>
      <c r="C311" s="1">
        <v>2</v>
      </c>
      <c r="D311" s="1" t="s">
        <v>394</v>
      </c>
      <c r="E311" s="1" t="s">
        <v>19</v>
      </c>
      <c r="F311" s="1" t="s">
        <v>221</v>
      </c>
      <c r="G311" s="1" t="s">
        <v>19</v>
      </c>
      <c r="H311" s="1" t="s">
        <v>71</v>
      </c>
      <c r="I311" s="1">
        <f>SUM(UDP[Packets])</f>
        <v>73096</v>
      </c>
      <c r="J311" s="1">
        <f t="shared" si="5"/>
        <v>2.736127831892306E-3</v>
      </c>
      <c r="K311" s="1"/>
    </row>
    <row r="312" spans="1:11" x14ac:dyDescent="0.25">
      <c r="A312" s="1" t="s">
        <v>192</v>
      </c>
      <c r="B312" s="1" t="s">
        <v>395</v>
      </c>
      <c r="C312" s="1">
        <v>2</v>
      </c>
      <c r="D312" s="1" t="s">
        <v>220</v>
      </c>
      <c r="E312" s="1" t="s">
        <v>19</v>
      </c>
      <c r="F312" s="1" t="s">
        <v>64</v>
      </c>
      <c r="G312" s="1" t="s">
        <v>19</v>
      </c>
      <c r="H312" s="1" t="s">
        <v>250</v>
      </c>
      <c r="I312" s="1">
        <f>SUM(UDP[Packets])</f>
        <v>73096</v>
      </c>
      <c r="J312" s="1">
        <f t="shared" si="5"/>
        <v>2.736127831892306E-3</v>
      </c>
      <c r="K312" s="1"/>
    </row>
    <row r="313" spans="1:11" x14ac:dyDescent="0.25">
      <c r="A313" s="1" t="s">
        <v>192</v>
      </c>
      <c r="B313" s="1" t="s">
        <v>396</v>
      </c>
      <c r="C313" s="1">
        <v>2</v>
      </c>
      <c r="D313" s="1" t="s">
        <v>220</v>
      </c>
      <c r="E313" s="1" t="s">
        <v>19</v>
      </c>
      <c r="F313" s="1" t="s">
        <v>221</v>
      </c>
      <c r="G313" s="1" t="s">
        <v>19</v>
      </c>
      <c r="H313" s="1" t="s">
        <v>222</v>
      </c>
      <c r="I313" s="1">
        <f>SUM(UDP[Packets])</f>
        <v>73096</v>
      </c>
      <c r="J313" s="1">
        <f t="shared" si="5"/>
        <v>2.736127831892306E-3</v>
      </c>
      <c r="K313" s="1"/>
    </row>
    <row r="314" spans="1:11" x14ac:dyDescent="0.25">
      <c r="A314" s="1" t="s">
        <v>192</v>
      </c>
      <c r="B314" s="1" t="s">
        <v>397</v>
      </c>
      <c r="C314" s="1">
        <v>2</v>
      </c>
      <c r="D314" s="1" t="s">
        <v>398</v>
      </c>
      <c r="E314" s="1" t="s">
        <v>19</v>
      </c>
      <c r="F314" s="1" t="s">
        <v>231</v>
      </c>
      <c r="G314" s="1" t="s">
        <v>19</v>
      </c>
      <c r="H314" s="1" t="s">
        <v>399</v>
      </c>
      <c r="I314" s="1">
        <f>SUM(UDP[Packets])</f>
        <v>73096</v>
      </c>
      <c r="J314" s="1">
        <f t="shared" si="5"/>
        <v>2.736127831892306E-3</v>
      </c>
      <c r="K314" s="1"/>
    </row>
    <row r="315" spans="1:11" x14ac:dyDescent="0.25">
      <c r="A315" s="1" t="s">
        <v>192</v>
      </c>
      <c r="B315" s="1" t="s">
        <v>408</v>
      </c>
      <c r="C315" s="1">
        <v>2</v>
      </c>
      <c r="D315" s="1" t="s">
        <v>394</v>
      </c>
      <c r="E315" s="1" t="s">
        <v>19</v>
      </c>
      <c r="F315" s="1" t="s">
        <v>221</v>
      </c>
      <c r="G315" s="1" t="s">
        <v>19</v>
      </c>
      <c r="H315" s="1" t="s">
        <v>71</v>
      </c>
      <c r="I315" s="1">
        <f>SUM(UDP[Packets])</f>
        <v>73096</v>
      </c>
      <c r="J315" s="1">
        <f t="shared" si="5"/>
        <v>2.736127831892306E-3</v>
      </c>
      <c r="K315" s="1"/>
    </row>
    <row r="316" spans="1:11" x14ac:dyDescent="0.25">
      <c r="A316" s="1" t="s">
        <v>192</v>
      </c>
      <c r="B316" s="1" t="s">
        <v>409</v>
      </c>
      <c r="C316" s="1">
        <v>2</v>
      </c>
      <c r="D316" s="1" t="s">
        <v>234</v>
      </c>
      <c r="E316" s="1" t="s">
        <v>19</v>
      </c>
      <c r="F316" s="1" t="s">
        <v>235</v>
      </c>
      <c r="G316" s="1" t="s">
        <v>19</v>
      </c>
      <c r="H316" s="1" t="s">
        <v>236</v>
      </c>
      <c r="I316" s="1">
        <f>SUM(UDP[Packets])</f>
        <v>73096</v>
      </c>
      <c r="J316" s="1">
        <f t="shared" si="5"/>
        <v>2.736127831892306E-3</v>
      </c>
      <c r="K316" s="1"/>
    </row>
    <row r="317" spans="1:11" x14ac:dyDescent="0.25">
      <c r="A317" s="1" t="s">
        <v>192</v>
      </c>
      <c r="B317" s="1" t="s">
        <v>414</v>
      </c>
      <c r="C317" s="1">
        <v>2</v>
      </c>
      <c r="D317" s="1" t="s">
        <v>334</v>
      </c>
      <c r="E317" s="1" t="s">
        <v>19</v>
      </c>
      <c r="F317" s="1" t="s">
        <v>335</v>
      </c>
      <c r="G317" s="1" t="s">
        <v>19</v>
      </c>
      <c r="H317" s="1" t="s">
        <v>336</v>
      </c>
      <c r="I317" s="1">
        <f>SUM(UDP[Packets])</f>
        <v>73096</v>
      </c>
      <c r="J317" s="1">
        <f t="shared" si="5"/>
        <v>2.736127831892306E-3</v>
      </c>
      <c r="K317" s="1"/>
    </row>
    <row r="318" spans="1:11" x14ac:dyDescent="0.25">
      <c r="A318" s="1" t="s">
        <v>192</v>
      </c>
      <c r="B318" s="1" t="s">
        <v>416</v>
      </c>
      <c r="C318" s="1">
        <v>2</v>
      </c>
      <c r="D318" s="1" t="s">
        <v>234</v>
      </c>
      <c r="E318" s="1" t="s">
        <v>19</v>
      </c>
      <c r="F318" s="1" t="s">
        <v>235</v>
      </c>
      <c r="G318" s="1" t="s">
        <v>19</v>
      </c>
      <c r="H318" s="1" t="s">
        <v>236</v>
      </c>
      <c r="I318" s="1">
        <f>SUM(UDP[Packets])</f>
        <v>73096</v>
      </c>
      <c r="J318" s="1">
        <f t="shared" si="5"/>
        <v>2.736127831892306E-3</v>
      </c>
      <c r="K318" s="1"/>
    </row>
    <row r="319" spans="1:11" x14ac:dyDescent="0.25">
      <c r="A319" s="1" t="s">
        <v>192</v>
      </c>
      <c r="B319" s="1" t="s">
        <v>418</v>
      </c>
      <c r="C319" s="1">
        <v>2</v>
      </c>
      <c r="D319" s="1" t="s">
        <v>234</v>
      </c>
      <c r="E319" s="1" t="s">
        <v>19</v>
      </c>
      <c r="F319" s="1" t="s">
        <v>235</v>
      </c>
      <c r="G319" s="1" t="s">
        <v>19</v>
      </c>
      <c r="H319" s="1" t="s">
        <v>236</v>
      </c>
      <c r="I319" s="1">
        <f>SUM(UDP[Packets])</f>
        <v>73096</v>
      </c>
      <c r="J319" s="1">
        <f t="shared" si="5"/>
        <v>2.736127831892306E-3</v>
      </c>
      <c r="K319" s="1"/>
    </row>
    <row r="320" spans="1:11" x14ac:dyDescent="0.25">
      <c r="A320" s="1" t="s">
        <v>192</v>
      </c>
      <c r="B320" s="1" t="s">
        <v>419</v>
      </c>
      <c r="C320" s="1">
        <v>2</v>
      </c>
      <c r="D320" s="1" t="s">
        <v>211</v>
      </c>
      <c r="E320" s="1" t="s">
        <v>19</v>
      </c>
      <c r="F320" s="1" t="s">
        <v>64</v>
      </c>
      <c r="G320" s="1" t="s">
        <v>19</v>
      </c>
      <c r="H320" s="1" t="s">
        <v>212</v>
      </c>
      <c r="I320" s="1">
        <f>SUM(UDP[Packets])</f>
        <v>73096</v>
      </c>
      <c r="J320" s="1">
        <f t="shared" si="5"/>
        <v>2.736127831892306E-3</v>
      </c>
      <c r="K320" s="1"/>
    </row>
    <row r="321" spans="1:11" x14ac:dyDescent="0.25">
      <c r="A321" s="1" t="s">
        <v>192</v>
      </c>
      <c r="B321" s="1" t="s">
        <v>427</v>
      </c>
      <c r="C321" s="1">
        <v>2</v>
      </c>
      <c r="D321" s="1" t="s">
        <v>394</v>
      </c>
      <c r="E321" s="1" t="s">
        <v>19</v>
      </c>
      <c r="F321" s="1" t="s">
        <v>221</v>
      </c>
      <c r="G321" s="1" t="s">
        <v>19</v>
      </c>
      <c r="H321" s="1" t="s">
        <v>71</v>
      </c>
      <c r="I321" s="1">
        <f>SUM(UDP[Packets])</f>
        <v>73096</v>
      </c>
      <c r="J321" s="1">
        <f t="shared" si="5"/>
        <v>2.736127831892306E-3</v>
      </c>
      <c r="K321" s="1"/>
    </row>
    <row r="322" spans="1:11" x14ac:dyDescent="0.25">
      <c r="A322" s="1" t="s">
        <v>192</v>
      </c>
      <c r="B322" s="1" t="s">
        <v>428</v>
      </c>
      <c r="C322" s="1">
        <v>2</v>
      </c>
      <c r="D322" s="1" t="s">
        <v>429</v>
      </c>
      <c r="E322" s="1" t="s">
        <v>19</v>
      </c>
      <c r="F322" s="1" t="s">
        <v>231</v>
      </c>
      <c r="G322" s="1" t="s">
        <v>19</v>
      </c>
      <c r="H322" s="1" t="s">
        <v>430</v>
      </c>
      <c r="I322" s="1">
        <f>SUM(UDP[Packets])</f>
        <v>73096</v>
      </c>
      <c r="J322" s="1">
        <f t="shared" ref="J322:J385" si="6">(C322/I322) *100</f>
        <v>2.736127831892306E-3</v>
      </c>
      <c r="K322" s="1"/>
    </row>
    <row r="323" spans="1:11" x14ac:dyDescent="0.25">
      <c r="A323" s="1" t="s">
        <v>192</v>
      </c>
      <c r="B323" s="1" t="s">
        <v>432</v>
      </c>
      <c r="C323" s="1">
        <v>2</v>
      </c>
      <c r="D323" s="1" t="s">
        <v>220</v>
      </c>
      <c r="E323" s="1" t="s">
        <v>19</v>
      </c>
      <c r="F323" s="1" t="s">
        <v>221</v>
      </c>
      <c r="G323" s="1" t="s">
        <v>19</v>
      </c>
      <c r="H323" s="1" t="s">
        <v>222</v>
      </c>
      <c r="I323" s="1">
        <f>SUM(UDP[Packets])</f>
        <v>73096</v>
      </c>
      <c r="J323" s="1">
        <f t="shared" si="6"/>
        <v>2.736127831892306E-3</v>
      </c>
      <c r="K323" s="1"/>
    </row>
    <row r="324" spans="1:11" x14ac:dyDescent="0.25">
      <c r="A324" s="1" t="s">
        <v>192</v>
      </c>
      <c r="B324" s="1" t="s">
        <v>435</v>
      </c>
      <c r="C324" s="1">
        <v>2</v>
      </c>
      <c r="D324" s="1" t="s">
        <v>230</v>
      </c>
      <c r="E324" s="1" t="s">
        <v>19</v>
      </c>
      <c r="F324" s="1" t="s">
        <v>240</v>
      </c>
      <c r="G324" s="1" t="s">
        <v>19</v>
      </c>
      <c r="H324" s="1" t="s">
        <v>238</v>
      </c>
      <c r="I324" s="1">
        <f>SUM(UDP[Packets])</f>
        <v>73096</v>
      </c>
      <c r="J324" s="1">
        <f t="shared" si="6"/>
        <v>2.736127831892306E-3</v>
      </c>
      <c r="K324" s="1"/>
    </row>
    <row r="325" spans="1:11" x14ac:dyDescent="0.25">
      <c r="A325" s="1" t="s">
        <v>192</v>
      </c>
      <c r="B325" s="1" t="s">
        <v>470</v>
      </c>
      <c r="C325" s="1">
        <v>2</v>
      </c>
      <c r="D325" s="1" t="s">
        <v>234</v>
      </c>
      <c r="E325" s="1" t="s">
        <v>19</v>
      </c>
      <c r="F325" s="1" t="s">
        <v>235</v>
      </c>
      <c r="G325" s="1" t="s">
        <v>19</v>
      </c>
      <c r="H325" s="1" t="s">
        <v>236</v>
      </c>
      <c r="I325" s="1">
        <f>SUM(UDP[Packets])</f>
        <v>73096</v>
      </c>
      <c r="J325" s="1">
        <f t="shared" si="6"/>
        <v>2.736127831892306E-3</v>
      </c>
      <c r="K325" s="1"/>
    </row>
    <row r="326" spans="1:11" x14ac:dyDescent="0.25">
      <c r="A326" s="1" t="s">
        <v>192</v>
      </c>
      <c r="B326" s="1" t="s">
        <v>476</v>
      </c>
      <c r="C326" s="1">
        <v>2</v>
      </c>
      <c r="D326" s="1" t="s">
        <v>234</v>
      </c>
      <c r="E326" s="1" t="s">
        <v>19</v>
      </c>
      <c r="F326" s="1" t="s">
        <v>235</v>
      </c>
      <c r="G326" s="1" t="s">
        <v>19</v>
      </c>
      <c r="H326" s="1" t="s">
        <v>236</v>
      </c>
      <c r="I326" s="1">
        <f>SUM(UDP[Packets])</f>
        <v>73096</v>
      </c>
      <c r="J326" s="1">
        <f t="shared" si="6"/>
        <v>2.736127831892306E-3</v>
      </c>
      <c r="K326" s="1"/>
    </row>
    <row r="327" spans="1:11" x14ac:dyDescent="0.25">
      <c r="A327" s="1" t="s">
        <v>192</v>
      </c>
      <c r="B327" s="1" t="s">
        <v>477</v>
      </c>
      <c r="C327" s="1">
        <v>2</v>
      </c>
      <c r="D327" s="1" t="s">
        <v>234</v>
      </c>
      <c r="E327" s="1" t="s">
        <v>19</v>
      </c>
      <c r="F327" s="1" t="s">
        <v>235</v>
      </c>
      <c r="G327" s="1" t="s">
        <v>19</v>
      </c>
      <c r="H327" s="1" t="s">
        <v>236</v>
      </c>
      <c r="I327" s="1">
        <f>SUM(UDP[Packets])</f>
        <v>73096</v>
      </c>
      <c r="J327" s="1">
        <f t="shared" si="6"/>
        <v>2.736127831892306E-3</v>
      </c>
      <c r="K327" s="1"/>
    </row>
    <row r="328" spans="1:11" x14ac:dyDescent="0.25">
      <c r="A328" s="1" t="s">
        <v>192</v>
      </c>
      <c r="B328" s="1" t="s">
        <v>478</v>
      </c>
      <c r="C328" s="1">
        <v>2</v>
      </c>
      <c r="D328" s="1" t="s">
        <v>479</v>
      </c>
      <c r="E328" s="1" t="s">
        <v>19</v>
      </c>
      <c r="F328" s="1" t="s">
        <v>240</v>
      </c>
      <c r="G328" s="1" t="s">
        <v>19</v>
      </c>
      <c r="H328" s="1" t="s">
        <v>327</v>
      </c>
      <c r="I328" s="1">
        <f>SUM(UDP[Packets])</f>
        <v>73096</v>
      </c>
      <c r="J328" s="1">
        <f t="shared" si="6"/>
        <v>2.736127831892306E-3</v>
      </c>
      <c r="K328" s="1"/>
    </row>
    <row r="329" spans="1:11" x14ac:dyDescent="0.25">
      <c r="A329" s="1" t="s">
        <v>192</v>
      </c>
      <c r="B329" s="1" t="s">
        <v>480</v>
      </c>
      <c r="C329" s="1">
        <v>2</v>
      </c>
      <c r="D329" s="1" t="s">
        <v>264</v>
      </c>
      <c r="E329" s="1" t="s">
        <v>19</v>
      </c>
      <c r="F329" s="1" t="s">
        <v>240</v>
      </c>
      <c r="G329" s="1" t="s">
        <v>19</v>
      </c>
      <c r="H329" s="1" t="s">
        <v>193</v>
      </c>
      <c r="I329" s="1">
        <f>SUM(UDP[Packets])</f>
        <v>73096</v>
      </c>
      <c r="J329" s="1">
        <f t="shared" si="6"/>
        <v>2.736127831892306E-3</v>
      </c>
      <c r="K329" s="1"/>
    </row>
    <row r="330" spans="1:11" x14ac:dyDescent="0.25">
      <c r="A330" s="1" t="s">
        <v>192</v>
      </c>
      <c r="B330" s="1" t="s">
        <v>481</v>
      </c>
      <c r="C330" s="1">
        <v>2</v>
      </c>
      <c r="D330" s="1" t="s">
        <v>208</v>
      </c>
      <c r="E330" s="1" t="s">
        <v>19</v>
      </c>
      <c r="F330" s="1" t="s">
        <v>64</v>
      </c>
      <c r="G330" s="1" t="s">
        <v>19</v>
      </c>
      <c r="H330" s="1" t="s">
        <v>209</v>
      </c>
      <c r="I330" s="1">
        <f>SUM(UDP[Packets])</f>
        <v>73096</v>
      </c>
      <c r="J330" s="1">
        <f t="shared" si="6"/>
        <v>2.736127831892306E-3</v>
      </c>
      <c r="K330" s="1"/>
    </row>
    <row r="331" spans="1:11" x14ac:dyDescent="0.25">
      <c r="A331" s="1" t="s">
        <v>192</v>
      </c>
      <c r="B331" s="1" t="s">
        <v>482</v>
      </c>
      <c r="C331" s="1">
        <v>2</v>
      </c>
      <c r="D331" s="1" t="s">
        <v>230</v>
      </c>
      <c r="E331" s="1" t="s">
        <v>19</v>
      </c>
      <c r="F331" s="1" t="s">
        <v>231</v>
      </c>
      <c r="G331" s="1" t="s">
        <v>19</v>
      </c>
      <c r="H331" s="1" t="s">
        <v>196</v>
      </c>
      <c r="I331" s="1">
        <f>SUM(UDP[Packets])</f>
        <v>73096</v>
      </c>
      <c r="J331" s="1">
        <f t="shared" si="6"/>
        <v>2.736127831892306E-3</v>
      </c>
      <c r="K331" s="1"/>
    </row>
    <row r="332" spans="1:11" x14ac:dyDescent="0.25">
      <c r="A332" s="1" t="s">
        <v>192</v>
      </c>
      <c r="B332" s="1" t="s">
        <v>483</v>
      </c>
      <c r="C332" s="1">
        <v>2</v>
      </c>
      <c r="D332" s="1" t="s">
        <v>398</v>
      </c>
      <c r="E332" s="1" t="s">
        <v>19</v>
      </c>
      <c r="F332" s="1" t="s">
        <v>231</v>
      </c>
      <c r="G332" s="1" t="s">
        <v>19</v>
      </c>
      <c r="H332" s="1" t="s">
        <v>399</v>
      </c>
      <c r="I332" s="1">
        <f>SUM(UDP[Packets])</f>
        <v>73096</v>
      </c>
      <c r="J332" s="1">
        <f t="shared" si="6"/>
        <v>2.736127831892306E-3</v>
      </c>
      <c r="K332" s="1"/>
    </row>
    <row r="333" spans="1:11" x14ac:dyDescent="0.25">
      <c r="A333" s="1" t="s">
        <v>192</v>
      </c>
      <c r="B333" s="1" t="s">
        <v>484</v>
      </c>
      <c r="C333" s="1">
        <v>2</v>
      </c>
      <c r="D333" s="1" t="s">
        <v>368</v>
      </c>
      <c r="E333" s="1" t="s">
        <v>19</v>
      </c>
      <c r="F333" s="1" t="s">
        <v>365</v>
      </c>
      <c r="G333" s="1" t="s">
        <v>19</v>
      </c>
      <c r="H333" s="1" t="s">
        <v>369</v>
      </c>
      <c r="I333" s="1">
        <f>SUM(UDP[Packets])</f>
        <v>73096</v>
      </c>
      <c r="J333" s="1">
        <f t="shared" si="6"/>
        <v>2.736127831892306E-3</v>
      </c>
      <c r="K333" s="1"/>
    </row>
    <row r="334" spans="1:11" x14ac:dyDescent="0.25">
      <c r="A334" s="1" t="s">
        <v>192</v>
      </c>
      <c r="B334" s="1" t="s">
        <v>485</v>
      </c>
      <c r="C334" s="1">
        <v>2</v>
      </c>
      <c r="D334" s="1" t="s">
        <v>486</v>
      </c>
      <c r="E334" s="1" t="s">
        <v>19</v>
      </c>
      <c r="F334" s="1" t="s">
        <v>365</v>
      </c>
      <c r="G334" s="1" t="s">
        <v>19</v>
      </c>
      <c r="H334" s="1" t="s">
        <v>487</v>
      </c>
      <c r="I334" s="1">
        <f>SUM(UDP[Packets])</f>
        <v>73096</v>
      </c>
      <c r="J334" s="1">
        <f t="shared" si="6"/>
        <v>2.736127831892306E-3</v>
      </c>
      <c r="K334" s="1"/>
    </row>
    <row r="335" spans="1:11" x14ac:dyDescent="0.25">
      <c r="A335" s="1" t="s">
        <v>192</v>
      </c>
      <c r="B335" s="1" t="s">
        <v>488</v>
      </c>
      <c r="C335" s="1">
        <v>2</v>
      </c>
      <c r="D335" s="1" t="s">
        <v>398</v>
      </c>
      <c r="E335" s="1" t="s">
        <v>19</v>
      </c>
      <c r="F335" s="1" t="s">
        <v>231</v>
      </c>
      <c r="G335" s="1" t="s">
        <v>19</v>
      </c>
      <c r="H335" s="1" t="s">
        <v>399</v>
      </c>
      <c r="I335" s="1">
        <f>SUM(UDP[Packets])</f>
        <v>73096</v>
      </c>
      <c r="J335" s="1">
        <f t="shared" si="6"/>
        <v>2.736127831892306E-3</v>
      </c>
      <c r="K335" s="1"/>
    </row>
    <row r="336" spans="1:11" x14ac:dyDescent="0.25">
      <c r="A336" s="1" t="s">
        <v>192</v>
      </c>
      <c r="B336" s="1" t="s">
        <v>489</v>
      </c>
      <c r="C336" s="1">
        <v>2</v>
      </c>
      <c r="D336" s="1" t="s">
        <v>479</v>
      </c>
      <c r="E336" s="1" t="s">
        <v>19</v>
      </c>
      <c r="F336" s="1" t="s">
        <v>240</v>
      </c>
      <c r="G336" s="1" t="s">
        <v>19</v>
      </c>
      <c r="H336" s="1" t="s">
        <v>327</v>
      </c>
      <c r="I336" s="1">
        <f>SUM(UDP[Packets])</f>
        <v>73096</v>
      </c>
      <c r="J336" s="1">
        <f t="shared" si="6"/>
        <v>2.736127831892306E-3</v>
      </c>
      <c r="K336" s="1"/>
    </row>
    <row r="337" spans="1:11" x14ac:dyDescent="0.25">
      <c r="A337" s="1" t="s">
        <v>192</v>
      </c>
      <c r="B337" s="1" t="s">
        <v>495</v>
      </c>
      <c r="C337" s="1">
        <v>2</v>
      </c>
      <c r="D337" s="1" t="s">
        <v>208</v>
      </c>
      <c r="E337" s="1" t="s">
        <v>19</v>
      </c>
      <c r="F337" s="1" t="s">
        <v>64</v>
      </c>
      <c r="G337" s="1" t="s">
        <v>19</v>
      </c>
      <c r="H337" s="1" t="s">
        <v>209</v>
      </c>
      <c r="I337" s="1">
        <f>SUM(UDP[Packets])</f>
        <v>73096</v>
      </c>
      <c r="J337" s="1">
        <f t="shared" si="6"/>
        <v>2.736127831892306E-3</v>
      </c>
      <c r="K337" s="1"/>
    </row>
    <row r="338" spans="1:11" x14ac:dyDescent="0.25">
      <c r="A338" s="1" t="s">
        <v>496</v>
      </c>
      <c r="B338" s="1" t="s">
        <v>506</v>
      </c>
      <c r="C338" s="1">
        <v>2</v>
      </c>
      <c r="D338" s="1" t="s">
        <v>507</v>
      </c>
      <c r="E338" s="1" t="s">
        <v>17</v>
      </c>
      <c r="F338" s="1" t="s">
        <v>507</v>
      </c>
      <c r="G338" s="1" t="s">
        <v>179</v>
      </c>
      <c r="H338" s="1" t="s">
        <v>179</v>
      </c>
      <c r="I338" s="1">
        <f>SUM(UDP[Packets])</f>
        <v>73096</v>
      </c>
      <c r="J338" s="1">
        <f t="shared" si="6"/>
        <v>2.736127831892306E-3</v>
      </c>
      <c r="K338" s="1"/>
    </row>
    <row r="339" spans="1:11" x14ac:dyDescent="0.25">
      <c r="A339" s="1" t="s">
        <v>525</v>
      </c>
      <c r="B339" s="1" t="s">
        <v>533</v>
      </c>
      <c r="C339" s="1">
        <v>2</v>
      </c>
      <c r="D339" s="1" t="s">
        <v>336</v>
      </c>
      <c r="E339" s="1" t="s">
        <v>17</v>
      </c>
      <c r="F339" s="1" t="s">
        <v>336</v>
      </c>
      <c r="G339" s="1" t="s">
        <v>179</v>
      </c>
      <c r="H339" s="1" t="s">
        <v>179</v>
      </c>
      <c r="I339" s="1">
        <f>SUM(UDP[Packets])</f>
        <v>73096</v>
      </c>
      <c r="J339" s="1">
        <f t="shared" si="6"/>
        <v>2.736127831892306E-3</v>
      </c>
      <c r="K339" s="1"/>
    </row>
    <row r="340" spans="1:11" x14ac:dyDescent="0.25">
      <c r="A340" s="1" t="s">
        <v>525</v>
      </c>
      <c r="B340" s="1" t="s">
        <v>538</v>
      </c>
      <c r="C340" s="1">
        <v>2</v>
      </c>
      <c r="D340" s="1" t="s">
        <v>336</v>
      </c>
      <c r="E340" s="1" t="s">
        <v>17</v>
      </c>
      <c r="F340" s="1" t="s">
        <v>336</v>
      </c>
      <c r="G340" s="1" t="s">
        <v>179</v>
      </c>
      <c r="H340" s="1" t="s">
        <v>179</v>
      </c>
      <c r="I340" s="1">
        <f>SUM(UDP[Packets])</f>
        <v>73096</v>
      </c>
      <c r="J340" s="1">
        <f t="shared" si="6"/>
        <v>2.736127831892306E-3</v>
      </c>
      <c r="K340" s="1"/>
    </row>
    <row r="341" spans="1:11" x14ac:dyDescent="0.25">
      <c r="A341" s="1" t="s">
        <v>525</v>
      </c>
      <c r="B341" s="1" t="s">
        <v>539</v>
      </c>
      <c r="C341" s="1">
        <v>2</v>
      </c>
      <c r="D341" s="1" t="s">
        <v>336</v>
      </c>
      <c r="E341" s="1" t="s">
        <v>17</v>
      </c>
      <c r="F341" s="1" t="s">
        <v>336</v>
      </c>
      <c r="G341" s="1" t="s">
        <v>179</v>
      </c>
      <c r="H341" s="1" t="s">
        <v>179</v>
      </c>
      <c r="I341" s="1">
        <f>SUM(UDP[Packets])</f>
        <v>73096</v>
      </c>
      <c r="J341" s="1">
        <f t="shared" si="6"/>
        <v>2.736127831892306E-3</v>
      </c>
      <c r="K341" s="1"/>
    </row>
    <row r="342" spans="1:11" x14ac:dyDescent="0.25">
      <c r="A342" s="1" t="s">
        <v>525</v>
      </c>
      <c r="B342" s="1" t="s">
        <v>541</v>
      </c>
      <c r="C342" s="1">
        <v>2</v>
      </c>
      <c r="D342" s="1" t="s">
        <v>336</v>
      </c>
      <c r="E342" s="1" t="s">
        <v>17</v>
      </c>
      <c r="F342" s="1" t="s">
        <v>336</v>
      </c>
      <c r="G342" s="1" t="s">
        <v>179</v>
      </c>
      <c r="H342" s="1" t="s">
        <v>179</v>
      </c>
      <c r="I342" s="1">
        <f>SUM(UDP[Packets])</f>
        <v>73096</v>
      </c>
      <c r="J342" s="1">
        <f t="shared" si="6"/>
        <v>2.736127831892306E-3</v>
      </c>
      <c r="K342" s="1"/>
    </row>
    <row r="343" spans="1:11" x14ac:dyDescent="0.25">
      <c r="A343" s="1" t="s">
        <v>525</v>
      </c>
      <c r="B343" s="1" t="s">
        <v>555</v>
      </c>
      <c r="C343" s="1">
        <v>2</v>
      </c>
      <c r="D343" s="1" t="s">
        <v>336</v>
      </c>
      <c r="E343" s="1" t="s">
        <v>17</v>
      </c>
      <c r="F343" s="1" t="s">
        <v>336</v>
      </c>
      <c r="G343" s="1" t="s">
        <v>179</v>
      </c>
      <c r="H343" s="1" t="s">
        <v>179</v>
      </c>
      <c r="I343" s="1">
        <f>SUM(UDP[Packets])</f>
        <v>73096</v>
      </c>
      <c r="J343" s="1">
        <f t="shared" si="6"/>
        <v>2.736127831892306E-3</v>
      </c>
      <c r="K343" s="1"/>
    </row>
    <row r="344" spans="1:11" x14ac:dyDescent="0.25">
      <c r="A344" s="1" t="s">
        <v>525</v>
      </c>
      <c r="B344" s="1" t="s">
        <v>566</v>
      </c>
      <c r="C344" s="1">
        <v>2</v>
      </c>
      <c r="D344" s="1" t="s">
        <v>336</v>
      </c>
      <c r="E344" s="1" t="s">
        <v>17</v>
      </c>
      <c r="F344" s="1" t="s">
        <v>336</v>
      </c>
      <c r="G344" s="1" t="s">
        <v>179</v>
      </c>
      <c r="H344" s="1" t="s">
        <v>179</v>
      </c>
      <c r="I344" s="1">
        <f>SUM(UDP[Packets])</f>
        <v>73096</v>
      </c>
      <c r="J344" s="1">
        <f t="shared" si="6"/>
        <v>2.736127831892306E-3</v>
      </c>
      <c r="K344" s="1"/>
    </row>
    <row r="345" spans="1:11" x14ac:dyDescent="0.25">
      <c r="A345" s="1" t="s">
        <v>525</v>
      </c>
      <c r="B345" s="1" t="s">
        <v>567</v>
      </c>
      <c r="C345" s="1">
        <v>2</v>
      </c>
      <c r="D345" s="1" t="s">
        <v>336</v>
      </c>
      <c r="E345" s="1" t="s">
        <v>17</v>
      </c>
      <c r="F345" s="1" t="s">
        <v>336</v>
      </c>
      <c r="G345" s="1" t="s">
        <v>179</v>
      </c>
      <c r="H345" s="1" t="s">
        <v>179</v>
      </c>
      <c r="I345" s="1">
        <f>SUM(UDP[Packets])</f>
        <v>73096</v>
      </c>
      <c r="J345" s="1">
        <f t="shared" si="6"/>
        <v>2.736127831892306E-3</v>
      </c>
      <c r="K345" s="1"/>
    </row>
    <row r="346" spans="1:11" x14ac:dyDescent="0.25">
      <c r="A346" s="1" t="s">
        <v>525</v>
      </c>
      <c r="B346" s="1" t="s">
        <v>572</v>
      </c>
      <c r="C346" s="1">
        <v>2</v>
      </c>
      <c r="D346" s="1" t="s">
        <v>336</v>
      </c>
      <c r="E346" s="1" t="s">
        <v>17</v>
      </c>
      <c r="F346" s="1" t="s">
        <v>336</v>
      </c>
      <c r="G346" s="1" t="s">
        <v>179</v>
      </c>
      <c r="H346" s="1" t="s">
        <v>179</v>
      </c>
      <c r="I346" s="1">
        <f>SUM(UDP[Packets])</f>
        <v>73096</v>
      </c>
      <c r="J346" s="1">
        <f t="shared" si="6"/>
        <v>2.736127831892306E-3</v>
      </c>
      <c r="K346" s="1"/>
    </row>
    <row r="347" spans="1:11" x14ac:dyDescent="0.25">
      <c r="A347" s="1" t="s">
        <v>525</v>
      </c>
      <c r="B347" s="1" t="s">
        <v>573</v>
      </c>
      <c r="C347" s="1">
        <v>2</v>
      </c>
      <c r="D347" s="1" t="s">
        <v>336</v>
      </c>
      <c r="E347" s="1" t="s">
        <v>17</v>
      </c>
      <c r="F347" s="1" t="s">
        <v>336</v>
      </c>
      <c r="G347" s="1" t="s">
        <v>179</v>
      </c>
      <c r="H347" s="1" t="s">
        <v>179</v>
      </c>
      <c r="I347" s="1">
        <f>SUM(UDP[Packets])</f>
        <v>73096</v>
      </c>
      <c r="J347" s="1">
        <f t="shared" si="6"/>
        <v>2.736127831892306E-3</v>
      </c>
      <c r="K347" s="1"/>
    </row>
    <row r="348" spans="1:11" x14ac:dyDescent="0.25">
      <c r="A348" s="1" t="s">
        <v>525</v>
      </c>
      <c r="B348" s="1" t="s">
        <v>575</v>
      </c>
      <c r="C348" s="1">
        <v>2</v>
      </c>
      <c r="D348" s="1" t="s">
        <v>336</v>
      </c>
      <c r="E348" s="1" t="s">
        <v>17</v>
      </c>
      <c r="F348" s="1" t="s">
        <v>336</v>
      </c>
      <c r="G348" s="1" t="s">
        <v>179</v>
      </c>
      <c r="H348" s="1" t="s">
        <v>179</v>
      </c>
      <c r="I348" s="1">
        <f>SUM(UDP[Packets])</f>
        <v>73096</v>
      </c>
      <c r="J348" s="1">
        <f t="shared" si="6"/>
        <v>2.736127831892306E-3</v>
      </c>
      <c r="K348" s="1"/>
    </row>
    <row r="349" spans="1:11" x14ac:dyDescent="0.25">
      <c r="A349" s="1" t="s">
        <v>525</v>
      </c>
      <c r="B349" s="1" t="s">
        <v>581</v>
      </c>
      <c r="C349" s="1">
        <v>2</v>
      </c>
      <c r="D349" s="1" t="s">
        <v>336</v>
      </c>
      <c r="E349" s="1" t="s">
        <v>17</v>
      </c>
      <c r="F349" s="1" t="s">
        <v>336</v>
      </c>
      <c r="G349" s="1" t="s">
        <v>179</v>
      </c>
      <c r="H349" s="1" t="s">
        <v>179</v>
      </c>
      <c r="I349" s="1">
        <f>SUM(UDP[Packets])</f>
        <v>73096</v>
      </c>
      <c r="J349" s="1">
        <f t="shared" si="6"/>
        <v>2.736127831892306E-3</v>
      </c>
      <c r="K349" s="1"/>
    </row>
    <row r="350" spans="1:11" x14ac:dyDescent="0.25">
      <c r="A350" s="1" t="s">
        <v>525</v>
      </c>
      <c r="B350" s="1" t="s">
        <v>599</v>
      </c>
      <c r="C350" s="1">
        <v>2</v>
      </c>
      <c r="D350" s="1" t="s">
        <v>336</v>
      </c>
      <c r="E350" s="1" t="s">
        <v>17</v>
      </c>
      <c r="F350" s="1" t="s">
        <v>336</v>
      </c>
      <c r="G350" s="1" t="s">
        <v>179</v>
      </c>
      <c r="H350" s="1" t="s">
        <v>179</v>
      </c>
      <c r="I350" s="1">
        <f>SUM(UDP[Packets])</f>
        <v>73096</v>
      </c>
      <c r="J350" s="1">
        <f t="shared" si="6"/>
        <v>2.736127831892306E-3</v>
      </c>
      <c r="K350" s="1"/>
    </row>
    <row r="351" spans="1:11" x14ac:dyDescent="0.25">
      <c r="A351" s="1" t="s">
        <v>600</v>
      </c>
      <c r="B351" s="1" t="s">
        <v>601</v>
      </c>
      <c r="C351" s="1">
        <v>2</v>
      </c>
      <c r="D351" s="1" t="s">
        <v>602</v>
      </c>
      <c r="E351" s="1" t="s">
        <v>17</v>
      </c>
      <c r="F351" s="1" t="s">
        <v>602</v>
      </c>
      <c r="G351" s="1" t="s">
        <v>179</v>
      </c>
      <c r="H351" s="1" t="s">
        <v>179</v>
      </c>
      <c r="I351" s="1">
        <f>SUM(UDP[Packets])</f>
        <v>73096</v>
      </c>
      <c r="J351" s="1">
        <f t="shared" si="6"/>
        <v>2.736127831892306E-3</v>
      </c>
      <c r="K351" s="1"/>
    </row>
    <row r="352" spans="1:11" x14ac:dyDescent="0.25">
      <c r="A352" s="1" t="s">
        <v>625</v>
      </c>
      <c r="B352" s="1" t="s">
        <v>626</v>
      </c>
      <c r="C352" s="1">
        <v>2</v>
      </c>
      <c r="D352" s="1" t="s">
        <v>602</v>
      </c>
      <c r="E352" s="1" t="s">
        <v>179</v>
      </c>
      <c r="F352" s="1" t="s">
        <v>179</v>
      </c>
      <c r="G352" s="1" t="s">
        <v>17</v>
      </c>
      <c r="H352" s="1" t="s">
        <v>602</v>
      </c>
      <c r="I352" s="1">
        <f>SUM(UDP[Packets])</f>
        <v>73096</v>
      </c>
      <c r="J352" s="1">
        <f t="shared" si="6"/>
        <v>2.736127831892306E-3</v>
      </c>
      <c r="K352" s="1"/>
    </row>
    <row r="353" spans="1:11" x14ac:dyDescent="0.25">
      <c r="A353" s="1" t="s">
        <v>924</v>
      </c>
      <c r="B353" s="1" t="s">
        <v>926</v>
      </c>
      <c r="C353" s="1">
        <v>2</v>
      </c>
      <c r="D353" s="1" t="s">
        <v>927</v>
      </c>
      <c r="E353" s="1" t="s">
        <v>19</v>
      </c>
      <c r="F353" s="1" t="s">
        <v>928</v>
      </c>
      <c r="G353" s="1" t="s">
        <v>19</v>
      </c>
      <c r="H353" s="1" t="s">
        <v>929</v>
      </c>
      <c r="I353" s="1">
        <f>SUM(UDP[Packets])</f>
        <v>73096</v>
      </c>
      <c r="J353" s="1">
        <f t="shared" si="6"/>
        <v>2.736127831892306E-3</v>
      </c>
      <c r="K353" s="1"/>
    </row>
    <row r="354" spans="1:11" x14ac:dyDescent="0.25">
      <c r="A354" s="1" t="s">
        <v>924</v>
      </c>
      <c r="B354" s="1" t="s">
        <v>930</v>
      </c>
      <c r="C354" s="1">
        <v>2</v>
      </c>
      <c r="D354" s="1" t="s">
        <v>931</v>
      </c>
      <c r="E354" s="1" t="s">
        <v>19</v>
      </c>
      <c r="F354" s="1" t="s">
        <v>270</v>
      </c>
      <c r="G354" s="1" t="s">
        <v>19</v>
      </c>
      <c r="H354" s="1" t="s">
        <v>932</v>
      </c>
      <c r="I354" s="1">
        <f>SUM(UDP[Packets])</f>
        <v>73096</v>
      </c>
      <c r="J354" s="1">
        <f t="shared" si="6"/>
        <v>2.736127831892306E-3</v>
      </c>
      <c r="K354" s="1"/>
    </row>
    <row r="355" spans="1:11" x14ac:dyDescent="0.25">
      <c r="A355" s="1" t="s">
        <v>924</v>
      </c>
      <c r="B355" s="1" t="s">
        <v>933</v>
      </c>
      <c r="C355" s="1">
        <v>2</v>
      </c>
      <c r="D355" s="1" t="s">
        <v>319</v>
      </c>
      <c r="E355" s="1" t="s">
        <v>19</v>
      </c>
      <c r="F355" s="1" t="s">
        <v>934</v>
      </c>
      <c r="G355" s="1" t="s">
        <v>19</v>
      </c>
      <c r="H355" s="1" t="s">
        <v>935</v>
      </c>
      <c r="I355" s="1">
        <f>SUM(UDP[Packets])</f>
        <v>73096</v>
      </c>
      <c r="J355" s="1">
        <f t="shared" si="6"/>
        <v>2.736127831892306E-3</v>
      </c>
      <c r="K355" s="1"/>
    </row>
    <row r="356" spans="1:11" x14ac:dyDescent="0.25">
      <c r="A356" s="1" t="s">
        <v>924</v>
      </c>
      <c r="B356" s="1" t="s">
        <v>533</v>
      </c>
      <c r="C356" s="1">
        <v>2</v>
      </c>
      <c r="D356" s="1" t="s">
        <v>936</v>
      </c>
      <c r="E356" s="1" t="s">
        <v>17</v>
      </c>
      <c r="F356" s="1" t="s">
        <v>936</v>
      </c>
      <c r="G356" s="1" t="s">
        <v>179</v>
      </c>
      <c r="H356" s="1" t="s">
        <v>179</v>
      </c>
      <c r="I356" s="1">
        <f>SUM(UDP[Packets])</f>
        <v>73096</v>
      </c>
      <c r="J356" s="1">
        <f t="shared" si="6"/>
        <v>2.736127831892306E-3</v>
      </c>
      <c r="K356" s="1"/>
    </row>
    <row r="357" spans="1:11" x14ac:dyDescent="0.25">
      <c r="A357" s="1" t="s">
        <v>924</v>
      </c>
      <c r="B357" s="1" t="s">
        <v>937</v>
      </c>
      <c r="C357" s="1">
        <v>2</v>
      </c>
      <c r="D357" s="1" t="s">
        <v>938</v>
      </c>
      <c r="E357" s="1" t="s">
        <v>19</v>
      </c>
      <c r="F357" s="1" t="s">
        <v>928</v>
      </c>
      <c r="G357" s="1" t="s">
        <v>19</v>
      </c>
      <c r="H357" s="1" t="s">
        <v>939</v>
      </c>
      <c r="I357" s="1">
        <f>SUM(UDP[Packets])</f>
        <v>73096</v>
      </c>
      <c r="J357" s="1">
        <f t="shared" si="6"/>
        <v>2.736127831892306E-3</v>
      </c>
      <c r="K357" s="1"/>
    </row>
    <row r="358" spans="1:11" x14ac:dyDescent="0.25">
      <c r="A358" s="1" t="s">
        <v>924</v>
      </c>
      <c r="B358" s="1" t="s">
        <v>943</v>
      </c>
      <c r="C358" s="1">
        <v>2</v>
      </c>
      <c r="D358" s="1" t="s">
        <v>526</v>
      </c>
      <c r="E358" s="1" t="s">
        <v>19</v>
      </c>
      <c r="F358" s="1" t="s">
        <v>944</v>
      </c>
      <c r="G358" s="1" t="s">
        <v>19</v>
      </c>
      <c r="H358" s="1" t="s">
        <v>220</v>
      </c>
      <c r="I358" s="1">
        <f>SUM(UDP[Packets])</f>
        <v>73096</v>
      </c>
      <c r="J358" s="1">
        <f t="shared" si="6"/>
        <v>2.736127831892306E-3</v>
      </c>
      <c r="K358" s="1"/>
    </row>
    <row r="359" spans="1:11" x14ac:dyDescent="0.25">
      <c r="A359" s="1" t="s">
        <v>924</v>
      </c>
      <c r="B359" s="1" t="s">
        <v>945</v>
      </c>
      <c r="C359" s="1">
        <v>2</v>
      </c>
      <c r="D359" s="1" t="s">
        <v>946</v>
      </c>
      <c r="E359" s="1" t="s">
        <v>19</v>
      </c>
      <c r="F359" s="1" t="s">
        <v>286</v>
      </c>
      <c r="G359" s="1" t="s">
        <v>19</v>
      </c>
      <c r="H359" s="1" t="s">
        <v>947</v>
      </c>
      <c r="I359" s="1">
        <f>SUM(UDP[Packets])</f>
        <v>73096</v>
      </c>
      <c r="J359" s="1">
        <f t="shared" si="6"/>
        <v>2.736127831892306E-3</v>
      </c>
      <c r="K359" s="1"/>
    </row>
    <row r="360" spans="1:11" x14ac:dyDescent="0.25">
      <c r="A360" s="1" t="s">
        <v>924</v>
      </c>
      <c r="B360" s="1" t="s">
        <v>948</v>
      </c>
      <c r="C360" s="1">
        <v>2</v>
      </c>
      <c r="D360" s="1" t="s">
        <v>319</v>
      </c>
      <c r="E360" s="1" t="s">
        <v>19</v>
      </c>
      <c r="F360" s="1" t="s">
        <v>934</v>
      </c>
      <c r="G360" s="1" t="s">
        <v>19</v>
      </c>
      <c r="H360" s="1" t="s">
        <v>935</v>
      </c>
      <c r="I360" s="1">
        <f>SUM(UDP[Packets])</f>
        <v>73096</v>
      </c>
      <c r="J360" s="1">
        <f t="shared" si="6"/>
        <v>2.736127831892306E-3</v>
      </c>
      <c r="K360" s="1"/>
    </row>
    <row r="361" spans="1:11" x14ac:dyDescent="0.25">
      <c r="A361" s="1" t="s">
        <v>924</v>
      </c>
      <c r="B361" s="1" t="s">
        <v>949</v>
      </c>
      <c r="C361" s="1">
        <v>2</v>
      </c>
      <c r="D361" s="1" t="s">
        <v>950</v>
      </c>
      <c r="E361" s="1" t="s">
        <v>19</v>
      </c>
      <c r="F361" s="1" t="s">
        <v>271</v>
      </c>
      <c r="G361" s="1" t="s">
        <v>19</v>
      </c>
      <c r="H361" s="1" t="s">
        <v>951</v>
      </c>
      <c r="I361" s="1">
        <f>SUM(UDP[Packets])</f>
        <v>73096</v>
      </c>
      <c r="J361" s="1">
        <f t="shared" si="6"/>
        <v>2.736127831892306E-3</v>
      </c>
      <c r="K361" s="1"/>
    </row>
    <row r="362" spans="1:11" x14ac:dyDescent="0.25">
      <c r="A362" s="1" t="s">
        <v>924</v>
      </c>
      <c r="B362" s="1" t="s">
        <v>952</v>
      </c>
      <c r="C362" s="1">
        <v>2</v>
      </c>
      <c r="D362" s="1" t="s">
        <v>953</v>
      </c>
      <c r="E362" s="1" t="s">
        <v>19</v>
      </c>
      <c r="F362" s="1" t="s">
        <v>286</v>
      </c>
      <c r="G362" s="1" t="s">
        <v>19</v>
      </c>
      <c r="H362" s="1" t="s">
        <v>334</v>
      </c>
      <c r="I362" s="1">
        <f>SUM(UDP[Packets])</f>
        <v>73096</v>
      </c>
      <c r="J362" s="1">
        <f t="shared" si="6"/>
        <v>2.736127831892306E-3</v>
      </c>
      <c r="K362" s="1"/>
    </row>
    <row r="363" spans="1:11" x14ac:dyDescent="0.25">
      <c r="A363" s="1" t="s">
        <v>924</v>
      </c>
      <c r="B363" s="1" t="s">
        <v>954</v>
      </c>
      <c r="C363" s="1">
        <v>2</v>
      </c>
      <c r="D363" s="1" t="s">
        <v>951</v>
      </c>
      <c r="E363" s="1" t="s">
        <v>19</v>
      </c>
      <c r="F363" s="1" t="s">
        <v>331</v>
      </c>
      <c r="G363" s="1" t="s">
        <v>19</v>
      </c>
      <c r="H363" s="1" t="s">
        <v>955</v>
      </c>
      <c r="I363" s="1">
        <f>SUM(UDP[Packets])</f>
        <v>73096</v>
      </c>
      <c r="J363" s="1">
        <f t="shared" si="6"/>
        <v>2.736127831892306E-3</v>
      </c>
      <c r="K363" s="1"/>
    </row>
    <row r="364" spans="1:11" x14ac:dyDescent="0.25">
      <c r="A364" s="1" t="s">
        <v>924</v>
      </c>
      <c r="B364" s="1" t="s">
        <v>960</v>
      </c>
      <c r="C364" s="1">
        <v>2</v>
      </c>
      <c r="D364" s="1" t="s">
        <v>961</v>
      </c>
      <c r="E364" s="1" t="s">
        <v>19</v>
      </c>
      <c r="F364" s="1" t="s">
        <v>962</v>
      </c>
      <c r="G364" s="1" t="s">
        <v>19</v>
      </c>
      <c r="H364" s="1" t="s">
        <v>963</v>
      </c>
      <c r="I364" s="1">
        <f>SUM(UDP[Packets])</f>
        <v>73096</v>
      </c>
      <c r="J364" s="1">
        <f t="shared" si="6"/>
        <v>2.736127831892306E-3</v>
      </c>
      <c r="K364" s="1"/>
    </row>
    <row r="365" spans="1:11" x14ac:dyDescent="0.25">
      <c r="A365" s="1" t="s">
        <v>924</v>
      </c>
      <c r="B365" s="1" t="s">
        <v>538</v>
      </c>
      <c r="C365" s="1">
        <v>2</v>
      </c>
      <c r="D365" s="1" t="s">
        <v>936</v>
      </c>
      <c r="E365" s="1" t="s">
        <v>17</v>
      </c>
      <c r="F365" s="1" t="s">
        <v>936</v>
      </c>
      <c r="G365" s="1" t="s">
        <v>179</v>
      </c>
      <c r="H365" s="1" t="s">
        <v>179</v>
      </c>
      <c r="I365" s="1">
        <f>SUM(UDP[Packets])</f>
        <v>73096</v>
      </c>
      <c r="J365" s="1">
        <f t="shared" si="6"/>
        <v>2.736127831892306E-3</v>
      </c>
      <c r="K365" s="1"/>
    </row>
    <row r="366" spans="1:11" x14ac:dyDescent="0.25">
      <c r="A366" s="1" t="s">
        <v>924</v>
      </c>
      <c r="B366" s="1" t="s">
        <v>964</v>
      </c>
      <c r="C366" s="1">
        <v>2</v>
      </c>
      <c r="D366" s="1" t="s">
        <v>965</v>
      </c>
      <c r="E366" s="1" t="s">
        <v>19</v>
      </c>
      <c r="F366" s="1" t="s">
        <v>928</v>
      </c>
      <c r="G366" s="1" t="s">
        <v>19</v>
      </c>
      <c r="H366" s="1" t="s">
        <v>966</v>
      </c>
      <c r="I366" s="1">
        <f>SUM(UDP[Packets])</f>
        <v>73096</v>
      </c>
      <c r="J366" s="1">
        <f t="shared" si="6"/>
        <v>2.736127831892306E-3</v>
      </c>
      <c r="K366" s="1"/>
    </row>
    <row r="367" spans="1:11" x14ac:dyDescent="0.25">
      <c r="A367" s="1" t="s">
        <v>924</v>
      </c>
      <c r="B367" s="1" t="s">
        <v>539</v>
      </c>
      <c r="C367" s="1">
        <v>2</v>
      </c>
      <c r="D367" s="1" t="s">
        <v>936</v>
      </c>
      <c r="E367" s="1" t="s">
        <v>17</v>
      </c>
      <c r="F367" s="1" t="s">
        <v>936</v>
      </c>
      <c r="G367" s="1" t="s">
        <v>179</v>
      </c>
      <c r="H367" s="1" t="s">
        <v>179</v>
      </c>
      <c r="I367" s="1">
        <f>SUM(UDP[Packets])</f>
        <v>73096</v>
      </c>
      <c r="J367" s="1">
        <f t="shared" si="6"/>
        <v>2.736127831892306E-3</v>
      </c>
      <c r="K367" s="1"/>
    </row>
    <row r="368" spans="1:11" x14ac:dyDescent="0.25">
      <c r="A368" s="1" t="s">
        <v>924</v>
      </c>
      <c r="B368" s="1" t="s">
        <v>971</v>
      </c>
      <c r="C368" s="1">
        <v>2</v>
      </c>
      <c r="D368" s="1" t="s">
        <v>184</v>
      </c>
      <c r="E368" s="1" t="s">
        <v>19</v>
      </c>
      <c r="F368" s="1" t="s">
        <v>972</v>
      </c>
      <c r="G368" s="1" t="s">
        <v>19</v>
      </c>
      <c r="H368" s="1" t="s">
        <v>973</v>
      </c>
      <c r="I368" s="1">
        <f>SUM(UDP[Packets])</f>
        <v>73096</v>
      </c>
      <c r="J368" s="1">
        <f t="shared" si="6"/>
        <v>2.736127831892306E-3</v>
      </c>
      <c r="K368" s="1"/>
    </row>
    <row r="369" spans="1:11" x14ac:dyDescent="0.25">
      <c r="A369" s="1" t="s">
        <v>924</v>
      </c>
      <c r="B369" s="1" t="s">
        <v>974</v>
      </c>
      <c r="C369" s="1">
        <v>2</v>
      </c>
      <c r="D369" s="1" t="s">
        <v>975</v>
      </c>
      <c r="E369" s="1" t="s">
        <v>19</v>
      </c>
      <c r="F369" s="1" t="s">
        <v>331</v>
      </c>
      <c r="G369" s="1" t="s">
        <v>19</v>
      </c>
      <c r="H369" s="1" t="s">
        <v>976</v>
      </c>
      <c r="I369" s="1">
        <f>SUM(UDP[Packets])</f>
        <v>73096</v>
      </c>
      <c r="J369" s="1">
        <f t="shared" si="6"/>
        <v>2.736127831892306E-3</v>
      </c>
      <c r="K369" s="1"/>
    </row>
    <row r="370" spans="1:11" x14ac:dyDescent="0.25">
      <c r="A370" s="1" t="s">
        <v>924</v>
      </c>
      <c r="B370" s="1" t="s">
        <v>977</v>
      </c>
      <c r="C370" s="1">
        <v>2</v>
      </c>
      <c r="D370" s="1" t="s">
        <v>978</v>
      </c>
      <c r="E370" s="1" t="s">
        <v>19</v>
      </c>
      <c r="F370" s="1" t="s">
        <v>944</v>
      </c>
      <c r="G370" s="1" t="s">
        <v>19</v>
      </c>
      <c r="H370" s="1" t="s">
        <v>979</v>
      </c>
      <c r="I370" s="1">
        <f>SUM(UDP[Packets])</f>
        <v>73096</v>
      </c>
      <c r="J370" s="1">
        <f t="shared" si="6"/>
        <v>2.736127831892306E-3</v>
      </c>
      <c r="K370" s="1"/>
    </row>
    <row r="371" spans="1:11" x14ac:dyDescent="0.25">
      <c r="A371" s="1" t="s">
        <v>924</v>
      </c>
      <c r="B371" s="1" t="s">
        <v>980</v>
      </c>
      <c r="C371" s="1">
        <v>2</v>
      </c>
      <c r="D371" s="1" t="s">
        <v>981</v>
      </c>
      <c r="E371" s="1" t="s">
        <v>19</v>
      </c>
      <c r="F371" s="1" t="s">
        <v>934</v>
      </c>
      <c r="G371" s="1" t="s">
        <v>19</v>
      </c>
      <c r="H371" s="1" t="s">
        <v>982</v>
      </c>
      <c r="I371" s="1">
        <f>SUM(UDP[Packets])</f>
        <v>73096</v>
      </c>
      <c r="J371" s="1">
        <f t="shared" si="6"/>
        <v>2.736127831892306E-3</v>
      </c>
      <c r="K371" s="1"/>
    </row>
    <row r="372" spans="1:11" x14ac:dyDescent="0.25">
      <c r="A372" s="1" t="s">
        <v>924</v>
      </c>
      <c r="B372" s="1" t="s">
        <v>986</v>
      </c>
      <c r="C372" s="1">
        <v>2</v>
      </c>
      <c r="D372" s="1" t="s">
        <v>366</v>
      </c>
      <c r="E372" s="1" t="s">
        <v>19</v>
      </c>
      <c r="F372" s="1" t="s">
        <v>286</v>
      </c>
      <c r="G372" s="1" t="s">
        <v>19</v>
      </c>
      <c r="H372" s="1" t="s">
        <v>399</v>
      </c>
      <c r="I372" s="1">
        <f>SUM(UDP[Packets])</f>
        <v>73096</v>
      </c>
      <c r="J372" s="1">
        <f t="shared" si="6"/>
        <v>2.736127831892306E-3</v>
      </c>
      <c r="K372" s="1"/>
    </row>
    <row r="373" spans="1:11" x14ac:dyDescent="0.25">
      <c r="A373" s="1" t="s">
        <v>924</v>
      </c>
      <c r="B373" s="1" t="s">
        <v>987</v>
      </c>
      <c r="C373" s="1">
        <v>2</v>
      </c>
      <c r="D373" s="1" t="s">
        <v>988</v>
      </c>
      <c r="E373" s="1" t="s">
        <v>19</v>
      </c>
      <c r="F373" s="1" t="s">
        <v>271</v>
      </c>
      <c r="G373" s="1" t="s">
        <v>19</v>
      </c>
      <c r="H373" s="1" t="s">
        <v>989</v>
      </c>
      <c r="I373" s="1">
        <f>SUM(UDP[Packets])</f>
        <v>73096</v>
      </c>
      <c r="J373" s="1">
        <f t="shared" si="6"/>
        <v>2.736127831892306E-3</v>
      </c>
      <c r="K373" s="1"/>
    </row>
    <row r="374" spans="1:11" x14ac:dyDescent="0.25">
      <c r="A374" s="1" t="s">
        <v>924</v>
      </c>
      <c r="B374" s="1" t="s">
        <v>992</v>
      </c>
      <c r="C374" s="1">
        <v>2</v>
      </c>
      <c r="D374" s="1" t="s">
        <v>993</v>
      </c>
      <c r="E374" s="1" t="s">
        <v>19</v>
      </c>
      <c r="F374" s="1" t="s">
        <v>174</v>
      </c>
      <c r="G374" s="1" t="s">
        <v>19</v>
      </c>
      <c r="H374" s="1" t="s">
        <v>119</v>
      </c>
      <c r="I374" s="1">
        <f>SUM(UDP[Packets])</f>
        <v>73096</v>
      </c>
      <c r="J374" s="1">
        <f t="shared" si="6"/>
        <v>2.736127831892306E-3</v>
      </c>
      <c r="K374" s="1"/>
    </row>
    <row r="375" spans="1:11" x14ac:dyDescent="0.25">
      <c r="A375" s="1" t="s">
        <v>924</v>
      </c>
      <c r="B375" s="1" t="s">
        <v>994</v>
      </c>
      <c r="C375" s="1">
        <v>2</v>
      </c>
      <c r="D375" s="1" t="s">
        <v>526</v>
      </c>
      <c r="E375" s="1" t="s">
        <v>19</v>
      </c>
      <c r="F375" s="1" t="s">
        <v>944</v>
      </c>
      <c r="G375" s="1" t="s">
        <v>19</v>
      </c>
      <c r="H375" s="1" t="s">
        <v>220</v>
      </c>
      <c r="I375" s="1">
        <f>SUM(UDP[Packets])</f>
        <v>73096</v>
      </c>
      <c r="J375" s="1">
        <f t="shared" si="6"/>
        <v>2.736127831892306E-3</v>
      </c>
      <c r="K375" s="1"/>
    </row>
    <row r="376" spans="1:11" x14ac:dyDescent="0.25">
      <c r="A376" s="1" t="s">
        <v>924</v>
      </c>
      <c r="B376" s="1" t="s">
        <v>995</v>
      </c>
      <c r="C376" s="1">
        <v>2</v>
      </c>
      <c r="D376" s="1" t="s">
        <v>996</v>
      </c>
      <c r="E376" s="1" t="s">
        <v>19</v>
      </c>
      <c r="F376" s="1" t="s">
        <v>928</v>
      </c>
      <c r="G376" s="1" t="s">
        <v>19</v>
      </c>
      <c r="H376" s="1" t="s">
        <v>71</v>
      </c>
      <c r="I376" s="1">
        <f>SUM(UDP[Packets])</f>
        <v>73096</v>
      </c>
      <c r="J376" s="1">
        <f t="shared" si="6"/>
        <v>2.736127831892306E-3</v>
      </c>
      <c r="K376" s="1"/>
    </row>
    <row r="377" spans="1:11" x14ac:dyDescent="0.25">
      <c r="A377" s="1" t="s">
        <v>924</v>
      </c>
      <c r="B377" s="1" t="s">
        <v>541</v>
      </c>
      <c r="C377" s="1">
        <v>2</v>
      </c>
      <c r="D377" s="1" t="s">
        <v>936</v>
      </c>
      <c r="E377" s="1" t="s">
        <v>17</v>
      </c>
      <c r="F377" s="1" t="s">
        <v>936</v>
      </c>
      <c r="G377" s="1" t="s">
        <v>179</v>
      </c>
      <c r="H377" s="1" t="s">
        <v>179</v>
      </c>
      <c r="I377" s="1">
        <f>SUM(UDP[Packets])</f>
        <v>73096</v>
      </c>
      <c r="J377" s="1">
        <f t="shared" si="6"/>
        <v>2.736127831892306E-3</v>
      </c>
      <c r="K377" s="1"/>
    </row>
    <row r="378" spans="1:11" x14ac:dyDescent="0.25">
      <c r="A378" s="1" t="s">
        <v>924</v>
      </c>
      <c r="B378" s="1" t="s">
        <v>1005</v>
      </c>
      <c r="C378" s="1">
        <v>2</v>
      </c>
      <c r="D378" s="1" t="s">
        <v>310</v>
      </c>
      <c r="E378" s="1" t="s">
        <v>19</v>
      </c>
      <c r="F378" s="1" t="s">
        <v>331</v>
      </c>
      <c r="G378" s="1" t="s">
        <v>19</v>
      </c>
      <c r="H378" s="1" t="s">
        <v>936</v>
      </c>
      <c r="I378" s="1">
        <f>SUM(UDP[Packets])</f>
        <v>73096</v>
      </c>
      <c r="J378" s="1">
        <f t="shared" si="6"/>
        <v>2.736127831892306E-3</v>
      </c>
      <c r="K378" s="1"/>
    </row>
    <row r="379" spans="1:11" x14ac:dyDescent="0.25">
      <c r="A379" s="1" t="s">
        <v>924</v>
      </c>
      <c r="B379" s="1" t="s">
        <v>1006</v>
      </c>
      <c r="C379" s="1">
        <v>2</v>
      </c>
      <c r="D379" s="1" t="s">
        <v>1007</v>
      </c>
      <c r="E379" s="1" t="s">
        <v>19</v>
      </c>
      <c r="F379" s="1" t="s">
        <v>890</v>
      </c>
      <c r="G379" s="1" t="s">
        <v>19</v>
      </c>
      <c r="H379" s="1" t="s">
        <v>364</v>
      </c>
      <c r="I379" s="1">
        <f>SUM(UDP[Packets])</f>
        <v>73096</v>
      </c>
      <c r="J379" s="1">
        <f t="shared" si="6"/>
        <v>2.736127831892306E-3</v>
      </c>
      <c r="K379" s="1"/>
    </row>
    <row r="380" spans="1:11" x14ac:dyDescent="0.25">
      <c r="A380" s="1" t="s">
        <v>924</v>
      </c>
      <c r="B380" s="1" t="s">
        <v>1008</v>
      </c>
      <c r="C380" s="1">
        <v>2</v>
      </c>
      <c r="D380" s="1" t="s">
        <v>526</v>
      </c>
      <c r="E380" s="1" t="s">
        <v>19</v>
      </c>
      <c r="F380" s="1" t="s">
        <v>944</v>
      </c>
      <c r="G380" s="1" t="s">
        <v>19</v>
      </c>
      <c r="H380" s="1" t="s">
        <v>220</v>
      </c>
      <c r="I380" s="1">
        <f>SUM(UDP[Packets])</f>
        <v>73096</v>
      </c>
      <c r="J380" s="1">
        <f t="shared" si="6"/>
        <v>2.736127831892306E-3</v>
      </c>
      <c r="K380" s="1"/>
    </row>
    <row r="381" spans="1:11" x14ac:dyDescent="0.25">
      <c r="A381" s="1" t="s">
        <v>924</v>
      </c>
      <c r="B381" s="1" t="s">
        <v>1009</v>
      </c>
      <c r="C381" s="1">
        <v>2</v>
      </c>
      <c r="D381" s="1" t="s">
        <v>1010</v>
      </c>
      <c r="E381" s="1" t="s">
        <v>19</v>
      </c>
      <c r="F381" s="1" t="s">
        <v>177</v>
      </c>
      <c r="G381" s="1" t="s">
        <v>19</v>
      </c>
      <c r="H381" s="1" t="s">
        <v>947</v>
      </c>
      <c r="I381" s="1">
        <f>SUM(UDP[Packets])</f>
        <v>73096</v>
      </c>
      <c r="J381" s="1">
        <f t="shared" si="6"/>
        <v>2.736127831892306E-3</v>
      </c>
      <c r="K381" s="1"/>
    </row>
    <row r="382" spans="1:11" x14ac:dyDescent="0.25">
      <c r="A382" s="1" t="s">
        <v>924</v>
      </c>
      <c r="B382" s="1" t="s">
        <v>1011</v>
      </c>
      <c r="C382" s="1">
        <v>2</v>
      </c>
      <c r="D382" s="1" t="s">
        <v>951</v>
      </c>
      <c r="E382" s="1" t="s">
        <v>19</v>
      </c>
      <c r="F382" s="1" t="s">
        <v>331</v>
      </c>
      <c r="G382" s="1" t="s">
        <v>19</v>
      </c>
      <c r="H382" s="1" t="s">
        <v>955</v>
      </c>
      <c r="I382" s="1">
        <f>SUM(UDP[Packets])</f>
        <v>73096</v>
      </c>
      <c r="J382" s="1">
        <f t="shared" si="6"/>
        <v>2.736127831892306E-3</v>
      </c>
      <c r="K382" s="1"/>
    </row>
    <row r="383" spans="1:11" x14ac:dyDescent="0.25">
      <c r="A383" s="1" t="s">
        <v>924</v>
      </c>
      <c r="B383" s="1" t="s">
        <v>1012</v>
      </c>
      <c r="C383" s="1">
        <v>2</v>
      </c>
      <c r="D383" s="1" t="s">
        <v>1013</v>
      </c>
      <c r="E383" s="1" t="s">
        <v>19</v>
      </c>
      <c r="F383" s="1" t="s">
        <v>928</v>
      </c>
      <c r="G383" s="1" t="s">
        <v>19</v>
      </c>
      <c r="H383" s="1" t="s">
        <v>1014</v>
      </c>
      <c r="I383" s="1">
        <f>SUM(UDP[Packets])</f>
        <v>73096</v>
      </c>
      <c r="J383" s="1">
        <f t="shared" si="6"/>
        <v>2.736127831892306E-3</v>
      </c>
      <c r="K383" s="1"/>
    </row>
    <row r="384" spans="1:11" x14ac:dyDescent="0.25">
      <c r="A384" s="1" t="s">
        <v>924</v>
      </c>
      <c r="B384" s="1" t="s">
        <v>1015</v>
      </c>
      <c r="C384" s="1">
        <v>2</v>
      </c>
      <c r="D384" s="1" t="s">
        <v>1016</v>
      </c>
      <c r="E384" s="1" t="s">
        <v>19</v>
      </c>
      <c r="F384" s="1" t="s">
        <v>944</v>
      </c>
      <c r="G384" s="1" t="s">
        <v>19</v>
      </c>
      <c r="H384" s="1" t="s">
        <v>1017</v>
      </c>
      <c r="I384" s="1">
        <f>SUM(UDP[Packets])</f>
        <v>73096</v>
      </c>
      <c r="J384" s="1">
        <f t="shared" si="6"/>
        <v>2.736127831892306E-3</v>
      </c>
      <c r="K384" s="1"/>
    </row>
    <row r="385" spans="1:11" x14ac:dyDescent="0.25">
      <c r="A385" s="1" t="s">
        <v>924</v>
      </c>
      <c r="B385" s="1" t="s">
        <v>1018</v>
      </c>
      <c r="C385" s="1">
        <v>2</v>
      </c>
      <c r="D385" s="1" t="s">
        <v>526</v>
      </c>
      <c r="E385" s="1" t="s">
        <v>19</v>
      </c>
      <c r="F385" s="1" t="s">
        <v>944</v>
      </c>
      <c r="G385" s="1" t="s">
        <v>19</v>
      </c>
      <c r="H385" s="1" t="s">
        <v>220</v>
      </c>
      <c r="I385" s="1">
        <f>SUM(UDP[Packets])</f>
        <v>73096</v>
      </c>
      <c r="J385" s="1">
        <f t="shared" si="6"/>
        <v>2.736127831892306E-3</v>
      </c>
      <c r="K385" s="1"/>
    </row>
    <row r="386" spans="1:11" x14ac:dyDescent="0.25">
      <c r="A386" s="1" t="s">
        <v>924</v>
      </c>
      <c r="B386" s="1" t="s">
        <v>1019</v>
      </c>
      <c r="C386" s="1">
        <v>2</v>
      </c>
      <c r="D386" s="1" t="s">
        <v>319</v>
      </c>
      <c r="E386" s="1" t="s">
        <v>19</v>
      </c>
      <c r="F386" s="1" t="s">
        <v>890</v>
      </c>
      <c r="G386" s="1" t="s">
        <v>19</v>
      </c>
      <c r="H386" s="1" t="s">
        <v>1020</v>
      </c>
      <c r="I386" s="1">
        <f>SUM(UDP[Packets])</f>
        <v>73096</v>
      </c>
      <c r="J386" s="1">
        <f t="shared" ref="J386:J449" si="7">(C386/I386) *100</f>
        <v>2.736127831892306E-3</v>
      </c>
      <c r="K386" s="1"/>
    </row>
    <row r="387" spans="1:11" x14ac:dyDescent="0.25">
      <c r="A387" s="1" t="s">
        <v>924</v>
      </c>
      <c r="B387" s="1" t="s">
        <v>1021</v>
      </c>
      <c r="C387" s="1">
        <v>2</v>
      </c>
      <c r="D387" s="1" t="s">
        <v>1022</v>
      </c>
      <c r="E387" s="1" t="s">
        <v>19</v>
      </c>
      <c r="F387" s="1" t="s">
        <v>331</v>
      </c>
      <c r="G387" s="1" t="s">
        <v>19</v>
      </c>
      <c r="H387" s="1" t="s">
        <v>1023</v>
      </c>
      <c r="I387" s="1">
        <f>SUM(UDP[Packets])</f>
        <v>73096</v>
      </c>
      <c r="J387" s="1">
        <f t="shared" si="7"/>
        <v>2.736127831892306E-3</v>
      </c>
      <c r="K387" s="1"/>
    </row>
    <row r="388" spans="1:11" x14ac:dyDescent="0.25">
      <c r="A388" s="1" t="s">
        <v>924</v>
      </c>
      <c r="B388" s="1" t="s">
        <v>1024</v>
      </c>
      <c r="C388" s="1">
        <v>2</v>
      </c>
      <c r="D388" s="1" t="s">
        <v>1025</v>
      </c>
      <c r="E388" s="1" t="s">
        <v>19</v>
      </c>
      <c r="F388" s="1" t="s">
        <v>390</v>
      </c>
      <c r="G388" s="1" t="s">
        <v>19</v>
      </c>
      <c r="H388" s="1" t="s">
        <v>1026</v>
      </c>
      <c r="I388" s="1">
        <f>SUM(UDP[Packets])</f>
        <v>73096</v>
      </c>
      <c r="J388" s="1">
        <f t="shared" si="7"/>
        <v>2.736127831892306E-3</v>
      </c>
      <c r="K388" s="1"/>
    </row>
    <row r="389" spans="1:11" x14ac:dyDescent="0.25">
      <c r="A389" s="1" t="s">
        <v>924</v>
      </c>
      <c r="B389" s="1" t="s">
        <v>1027</v>
      </c>
      <c r="C389" s="1">
        <v>2</v>
      </c>
      <c r="D389" s="1" t="s">
        <v>737</v>
      </c>
      <c r="E389" s="1" t="s">
        <v>19</v>
      </c>
      <c r="F389" s="1" t="s">
        <v>390</v>
      </c>
      <c r="G389" s="1" t="s">
        <v>19</v>
      </c>
      <c r="H389" s="1" t="s">
        <v>1028</v>
      </c>
      <c r="I389" s="1">
        <f>SUM(UDP[Packets])</f>
        <v>73096</v>
      </c>
      <c r="J389" s="1">
        <f t="shared" si="7"/>
        <v>2.736127831892306E-3</v>
      </c>
      <c r="K389" s="1"/>
    </row>
    <row r="390" spans="1:11" x14ac:dyDescent="0.25">
      <c r="A390" s="1" t="s">
        <v>924</v>
      </c>
      <c r="B390" s="1" t="s">
        <v>1034</v>
      </c>
      <c r="C390" s="1">
        <v>2</v>
      </c>
      <c r="D390" s="1" t="s">
        <v>1035</v>
      </c>
      <c r="E390" s="1" t="s">
        <v>19</v>
      </c>
      <c r="F390" s="1" t="s">
        <v>390</v>
      </c>
      <c r="G390" s="1" t="s">
        <v>19</v>
      </c>
      <c r="H390" s="1" t="s">
        <v>1036</v>
      </c>
      <c r="I390" s="1">
        <f>SUM(UDP[Packets])</f>
        <v>73096</v>
      </c>
      <c r="J390" s="1">
        <f t="shared" si="7"/>
        <v>2.736127831892306E-3</v>
      </c>
      <c r="K390" s="1"/>
    </row>
    <row r="391" spans="1:11" x14ac:dyDescent="0.25">
      <c r="A391" s="1" t="s">
        <v>924</v>
      </c>
      <c r="B391" s="1" t="s">
        <v>1045</v>
      </c>
      <c r="C391" s="1">
        <v>2</v>
      </c>
      <c r="D391" s="1" t="s">
        <v>1013</v>
      </c>
      <c r="E391" s="1" t="s">
        <v>19</v>
      </c>
      <c r="F391" s="1" t="s">
        <v>928</v>
      </c>
      <c r="G391" s="1" t="s">
        <v>19</v>
      </c>
      <c r="H391" s="1" t="s">
        <v>1014</v>
      </c>
      <c r="I391" s="1">
        <f>SUM(UDP[Packets])</f>
        <v>73096</v>
      </c>
      <c r="J391" s="1">
        <f t="shared" si="7"/>
        <v>2.736127831892306E-3</v>
      </c>
      <c r="K391" s="1"/>
    </row>
    <row r="392" spans="1:11" x14ac:dyDescent="0.25">
      <c r="A392" s="1" t="s">
        <v>924</v>
      </c>
      <c r="B392" s="1" t="s">
        <v>1046</v>
      </c>
      <c r="C392" s="1">
        <v>2</v>
      </c>
      <c r="D392" s="1" t="s">
        <v>1047</v>
      </c>
      <c r="E392" s="1" t="s">
        <v>19</v>
      </c>
      <c r="F392" s="1" t="s">
        <v>430</v>
      </c>
      <c r="G392" s="1" t="s">
        <v>19</v>
      </c>
      <c r="H392" s="1" t="s">
        <v>1048</v>
      </c>
      <c r="I392" s="1">
        <f>SUM(UDP[Packets])</f>
        <v>73096</v>
      </c>
      <c r="J392" s="1">
        <f t="shared" si="7"/>
        <v>2.736127831892306E-3</v>
      </c>
      <c r="K392" s="1"/>
    </row>
    <row r="393" spans="1:11" x14ac:dyDescent="0.25">
      <c r="A393" s="1" t="s">
        <v>924</v>
      </c>
      <c r="B393" s="1" t="s">
        <v>1049</v>
      </c>
      <c r="C393" s="1">
        <v>2</v>
      </c>
      <c r="D393" s="1" t="s">
        <v>965</v>
      </c>
      <c r="E393" s="1" t="s">
        <v>19</v>
      </c>
      <c r="F393" s="1" t="s">
        <v>928</v>
      </c>
      <c r="G393" s="1" t="s">
        <v>19</v>
      </c>
      <c r="H393" s="1" t="s">
        <v>966</v>
      </c>
      <c r="I393" s="1">
        <f>SUM(UDP[Packets])</f>
        <v>73096</v>
      </c>
      <c r="J393" s="1">
        <f t="shared" si="7"/>
        <v>2.736127831892306E-3</v>
      </c>
      <c r="K393" s="1"/>
    </row>
    <row r="394" spans="1:11" x14ac:dyDescent="0.25">
      <c r="A394" s="1" t="s">
        <v>924</v>
      </c>
      <c r="B394" s="1" t="s">
        <v>1050</v>
      </c>
      <c r="C394" s="1">
        <v>2</v>
      </c>
      <c r="D394" s="1" t="s">
        <v>981</v>
      </c>
      <c r="E394" s="1" t="s">
        <v>19</v>
      </c>
      <c r="F394" s="1" t="s">
        <v>934</v>
      </c>
      <c r="G394" s="1" t="s">
        <v>19</v>
      </c>
      <c r="H394" s="1" t="s">
        <v>982</v>
      </c>
      <c r="I394" s="1">
        <f>SUM(UDP[Packets])</f>
        <v>73096</v>
      </c>
      <c r="J394" s="1">
        <f t="shared" si="7"/>
        <v>2.736127831892306E-3</v>
      </c>
      <c r="K394" s="1"/>
    </row>
    <row r="395" spans="1:11" x14ac:dyDescent="0.25">
      <c r="A395" s="1" t="s">
        <v>924</v>
      </c>
      <c r="B395" s="1" t="s">
        <v>1051</v>
      </c>
      <c r="C395" s="1">
        <v>2</v>
      </c>
      <c r="D395" s="1" t="s">
        <v>993</v>
      </c>
      <c r="E395" s="1" t="s">
        <v>19</v>
      </c>
      <c r="F395" s="1" t="s">
        <v>174</v>
      </c>
      <c r="G395" s="1" t="s">
        <v>19</v>
      </c>
      <c r="H395" s="1" t="s">
        <v>119</v>
      </c>
      <c r="I395" s="1">
        <f>SUM(UDP[Packets])</f>
        <v>73096</v>
      </c>
      <c r="J395" s="1">
        <f t="shared" si="7"/>
        <v>2.736127831892306E-3</v>
      </c>
      <c r="K395" s="1"/>
    </row>
    <row r="396" spans="1:11" x14ac:dyDescent="0.25">
      <c r="A396" s="1" t="s">
        <v>924</v>
      </c>
      <c r="B396" s="1" t="s">
        <v>1052</v>
      </c>
      <c r="C396" s="1">
        <v>2</v>
      </c>
      <c r="D396" s="1" t="s">
        <v>526</v>
      </c>
      <c r="E396" s="1" t="s">
        <v>19</v>
      </c>
      <c r="F396" s="1" t="s">
        <v>944</v>
      </c>
      <c r="G396" s="1" t="s">
        <v>19</v>
      </c>
      <c r="H396" s="1" t="s">
        <v>220</v>
      </c>
      <c r="I396" s="1">
        <f>SUM(UDP[Packets])</f>
        <v>73096</v>
      </c>
      <c r="J396" s="1">
        <f t="shared" si="7"/>
        <v>2.736127831892306E-3</v>
      </c>
      <c r="K396" s="1"/>
    </row>
    <row r="397" spans="1:11" x14ac:dyDescent="0.25">
      <c r="A397" s="1" t="s">
        <v>924</v>
      </c>
      <c r="B397" s="1" t="s">
        <v>1053</v>
      </c>
      <c r="C397" s="1">
        <v>2</v>
      </c>
      <c r="D397" s="1" t="s">
        <v>993</v>
      </c>
      <c r="E397" s="1" t="s">
        <v>19</v>
      </c>
      <c r="F397" s="1" t="s">
        <v>174</v>
      </c>
      <c r="G397" s="1" t="s">
        <v>19</v>
      </c>
      <c r="H397" s="1" t="s">
        <v>119</v>
      </c>
      <c r="I397" s="1">
        <f>SUM(UDP[Packets])</f>
        <v>73096</v>
      </c>
      <c r="J397" s="1">
        <f t="shared" si="7"/>
        <v>2.736127831892306E-3</v>
      </c>
      <c r="K397" s="1"/>
    </row>
    <row r="398" spans="1:11" x14ac:dyDescent="0.25">
      <c r="A398" s="1" t="s">
        <v>924</v>
      </c>
      <c r="B398" s="1" t="s">
        <v>1054</v>
      </c>
      <c r="C398" s="1">
        <v>2</v>
      </c>
      <c r="D398" s="1" t="s">
        <v>1055</v>
      </c>
      <c r="E398" s="1" t="s">
        <v>19</v>
      </c>
      <c r="F398" s="1" t="s">
        <v>962</v>
      </c>
      <c r="G398" s="1" t="s">
        <v>19</v>
      </c>
      <c r="H398" s="1" t="s">
        <v>1056</v>
      </c>
      <c r="I398" s="1">
        <f>SUM(UDP[Packets])</f>
        <v>73096</v>
      </c>
      <c r="J398" s="1">
        <f t="shared" si="7"/>
        <v>2.736127831892306E-3</v>
      </c>
      <c r="K398" s="1"/>
    </row>
    <row r="399" spans="1:11" x14ac:dyDescent="0.25">
      <c r="A399" s="1" t="s">
        <v>924</v>
      </c>
      <c r="B399" s="1" t="s">
        <v>1060</v>
      </c>
      <c r="C399" s="1">
        <v>2</v>
      </c>
      <c r="D399" s="1" t="s">
        <v>298</v>
      </c>
      <c r="E399" s="1" t="s">
        <v>19</v>
      </c>
      <c r="F399" s="1" t="s">
        <v>934</v>
      </c>
      <c r="G399" s="1" t="s">
        <v>19</v>
      </c>
      <c r="H399" s="1" t="s">
        <v>1061</v>
      </c>
      <c r="I399" s="1">
        <f>SUM(UDP[Packets])</f>
        <v>73096</v>
      </c>
      <c r="J399" s="1">
        <f t="shared" si="7"/>
        <v>2.736127831892306E-3</v>
      </c>
      <c r="K399" s="1"/>
    </row>
    <row r="400" spans="1:11" x14ac:dyDescent="0.25">
      <c r="A400" s="1" t="s">
        <v>924</v>
      </c>
      <c r="B400" s="1" t="s">
        <v>1062</v>
      </c>
      <c r="C400" s="1">
        <v>2</v>
      </c>
      <c r="D400" s="1" t="s">
        <v>978</v>
      </c>
      <c r="E400" s="1" t="s">
        <v>19</v>
      </c>
      <c r="F400" s="1" t="s">
        <v>944</v>
      </c>
      <c r="G400" s="1" t="s">
        <v>19</v>
      </c>
      <c r="H400" s="1" t="s">
        <v>979</v>
      </c>
      <c r="I400" s="1">
        <f>SUM(UDP[Packets])</f>
        <v>73096</v>
      </c>
      <c r="J400" s="1">
        <f t="shared" si="7"/>
        <v>2.736127831892306E-3</v>
      </c>
      <c r="K400" s="1"/>
    </row>
    <row r="401" spans="1:11" x14ac:dyDescent="0.25">
      <c r="A401" s="1" t="s">
        <v>924</v>
      </c>
      <c r="B401" s="1" t="s">
        <v>1063</v>
      </c>
      <c r="C401" s="1">
        <v>2</v>
      </c>
      <c r="D401" s="1" t="s">
        <v>1064</v>
      </c>
      <c r="E401" s="1" t="s">
        <v>19</v>
      </c>
      <c r="F401" s="1" t="s">
        <v>944</v>
      </c>
      <c r="G401" s="1" t="s">
        <v>19</v>
      </c>
      <c r="H401" s="1" t="s">
        <v>461</v>
      </c>
      <c r="I401" s="1">
        <f>SUM(UDP[Packets])</f>
        <v>73096</v>
      </c>
      <c r="J401" s="1">
        <f t="shared" si="7"/>
        <v>2.736127831892306E-3</v>
      </c>
      <c r="K401" s="1"/>
    </row>
    <row r="402" spans="1:11" x14ac:dyDescent="0.25">
      <c r="A402" s="1" t="s">
        <v>924</v>
      </c>
      <c r="B402" s="1" t="s">
        <v>1065</v>
      </c>
      <c r="C402" s="1">
        <v>2</v>
      </c>
      <c r="D402" s="1" t="s">
        <v>958</v>
      </c>
      <c r="E402" s="1" t="s">
        <v>19</v>
      </c>
      <c r="F402" s="1" t="s">
        <v>1066</v>
      </c>
      <c r="G402" s="1" t="s">
        <v>19</v>
      </c>
      <c r="H402" s="1" t="s">
        <v>1023</v>
      </c>
      <c r="I402" s="1">
        <f>SUM(UDP[Packets])</f>
        <v>73096</v>
      </c>
      <c r="J402" s="1">
        <f t="shared" si="7"/>
        <v>2.736127831892306E-3</v>
      </c>
      <c r="K402" s="1"/>
    </row>
    <row r="403" spans="1:11" x14ac:dyDescent="0.25">
      <c r="A403" s="1" t="s">
        <v>924</v>
      </c>
      <c r="B403" s="1" t="s">
        <v>1067</v>
      </c>
      <c r="C403" s="1">
        <v>2</v>
      </c>
      <c r="D403" s="1" t="s">
        <v>1068</v>
      </c>
      <c r="E403" s="1" t="s">
        <v>19</v>
      </c>
      <c r="F403" s="1" t="s">
        <v>1069</v>
      </c>
      <c r="G403" s="1" t="s">
        <v>19</v>
      </c>
      <c r="H403" s="1" t="s">
        <v>927</v>
      </c>
      <c r="I403" s="1">
        <f>SUM(UDP[Packets])</f>
        <v>73096</v>
      </c>
      <c r="J403" s="1">
        <f t="shared" si="7"/>
        <v>2.736127831892306E-3</v>
      </c>
      <c r="K403" s="1"/>
    </row>
    <row r="404" spans="1:11" x14ac:dyDescent="0.25">
      <c r="A404" s="1" t="s">
        <v>924</v>
      </c>
      <c r="B404" s="1" t="s">
        <v>1070</v>
      </c>
      <c r="C404" s="1">
        <v>2</v>
      </c>
      <c r="D404" s="1" t="s">
        <v>1071</v>
      </c>
      <c r="E404" s="1" t="s">
        <v>19</v>
      </c>
      <c r="F404" s="1" t="s">
        <v>331</v>
      </c>
      <c r="G404" s="1" t="s">
        <v>19</v>
      </c>
      <c r="H404" s="1" t="s">
        <v>330</v>
      </c>
      <c r="I404" s="1">
        <f>SUM(UDP[Packets])</f>
        <v>73096</v>
      </c>
      <c r="J404" s="1">
        <f t="shared" si="7"/>
        <v>2.736127831892306E-3</v>
      </c>
      <c r="K404" s="1"/>
    </row>
    <row r="405" spans="1:11" x14ac:dyDescent="0.25">
      <c r="A405" s="1" t="s">
        <v>924</v>
      </c>
      <c r="B405" s="1" t="s">
        <v>555</v>
      </c>
      <c r="C405" s="1">
        <v>2</v>
      </c>
      <c r="D405" s="1" t="s">
        <v>936</v>
      </c>
      <c r="E405" s="1" t="s">
        <v>17</v>
      </c>
      <c r="F405" s="1" t="s">
        <v>936</v>
      </c>
      <c r="G405" s="1" t="s">
        <v>179</v>
      </c>
      <c r="H405" s="1" t="s">
        <v>179</v>
      </c>
      <c r="I405" s="1">
        <f>SUM(UDP[Packets])</f>
        <v>73096</v>
      </c>
      <c r="J405" s="1">
        <f t="shared" si="7"/>
        <v>2.736127831892306E-3</v>
      </c>
      <c r="K405" s="1"/>
    </row>
    <row r="406" spans="1:11" x14ac:dyDescent="0.25">
      <c r="A406" s="1" t="s">
        <v>924</v>
      </c>
      <c r="B406" s="1" t="s">
        <v>1072</v>
      </c>
      <c r="C406" s="1">
        <v>2</v>
      </c>
      <c r="D406" s="1" t="s">
        <v>294</v>
      </c>
      <c r="E406" s="1" t="s">
        <v>19</v>
      </c>
      <c r="F406" s="1" t="s">
        <v>890</v>
      </c>
      <c r="G406" s="1" t="s">
        <v>19</v>
      </c>
      <c r="H406" s="1" t="s">
        <v>1073</v>
      </c>
      <c r="I406" s="1">
        <f>SUM(UDP[Packets])</f>
        <v>73096</v>
      </c>
      <c r="J406" s="1">
        <f t="shared" si="7"/>
        <v>2.736127831892306E-3</v>
      </c>
      <c r="K406" s="1"/>
    </row>
    <row r="407" spans="1:11" x14ac:dyDescent="0.25">
      <c r="A407" s="1" t="s">
        <v>924</v>
      </c>
      <c r="B407" s="1" t="s">
        <v>1074</v>
      </c>
      <c r="C407" s="1">
        <v>2</v>
      </c>
      <c r="D407" s="1" t="s">
        <v>1075</v>
      </c>
      <c r="E407" s="1" t="s">
        <v>19</v>
      </c>
      <c r="F407" s="1" t="s">
        <v>271</v>
      </c>
      <c r="G407" s="1" t="s">
        <v>19</v>
      </c>
      <c r="H407" s="1" t="s">
        <v>1076</v>
      </c>
      <c r="I407" s="1">
        <f>SUM(UDP[Packets])</f>
        <v>73096</v>
      </c>
      <c r="J407" s="1">
        <f t="shared" si="7"/>
        <v>2.736127831892306E-3</v>
      </c>
      <c r="K407" s="1"/>
    </row>
    <row r="408" spans="1:11" x14ac:dyDescent="0.25">
      <c r="A408" s="1" t="s">
        <v>924</v>
      </c>
      <c r="B408" s="1" t="s">
        <v>1077</v>
      </c>
      <c r="C408" s="1">
        <v>2</v>
      </c>
      <c r="D408" s="1" t="s">
        <v>526</v>
      </c>
      <c r="E408" s="1" t="s">
        <v>19</v>
      </c>
      <c r="F408" s="1" t="s">
        <v>944</v>
      </c>
      <c r="G408" s="1" t="s">
        <v>19</v>
      </c>
      <c r="H408" s="1" t="s">
        <v>220</v>
      </c>
      <c r="I408" s="1">
        <f>SUM(UDP[Packets])</f>
        <v>73096</v>
      </c>
      <c r="J408" s="1">
        <f t="shared" si="7"/>
        <v>2.736127831892306E-3</v>
      </c>
      <c r="K408" s="1"/>
    </row>
    <row r="409" spans="1:11" x14ac:dyDescent="0.25">
      <c r="A409" s="1" t="s">
        <v>924</v>
      </c>
      <c r="B409" s="1" t="s">
        <v>1078</v>
      </c>
      <c r="C409" s="1">
        <v>2</v>
      </c>
      <c r="D409" s="1" t="s">
        <v>1079</v>
      </c>
      <c r="E409" s="1" t="s">
        <v>19</v>
      </c>
      <c r="F409" s="1" t="s">
        <v>331</v>
      </c>
      <c r="G409" s="1" t="s">
        <v>19</v>
      </c>
      <c r="H409" s="1" t="s">
        <v>170</v>
      </c>
      <c r="I409" s="1">
        <f>SUM(UDP[Packets])</f>
        <v>73096</v>
      </c>
      <c r="J409" s="1">
        <f t="shared" si="7"/>
        <v>2.736127831892306E-3</v>
      </c>
      <c r="K409" s="1"/>
    </row>
    <row r="410" spans="1:11" x14ac:dyDescent="0.25">
      <c r="A410" s="1" t="s">
        <v>924</v>
      </c>
      <c r="B410" s="1" t="s">
        <v>1080</v>
      </c>
      <c r="C410" s="1">
        <v>2</v>
      </c>
      <c r="D410" s="1" t="s">
        <v>993</v>
      </c>
      <c r="E410" s="1" t="s">
        <v>19</v>
      </c>
      <c r="F410" s="1" t="s">
        <v>174</v>
      </c>
      <c r="G410" s="1" t="s">
        <v>19</v>
      </c>
      <c r="H410" s="1" t="s">
        <v>119</v>
      </c>
      <c r="I410" s="1">
        <f>SUM(UDP[Packets])</f>
        <v>73096</v>
      </c>
      <c r="J410" s="1">
        <f t="shared" si="7"/>
        <v>2.736127831892306E-3</v>
      </c>
      <c r="K410" s="1"/>
    </row>
    <row r="411" spans="1:11" x14ac:dyDescent="0.25">
      <c r="A411" s="1" t="s">
        <v>924</v>
      </c>
      <c r="B411" s="1" t="s">
        <v>1081</v>
      </c>
      <c r="C411" s="1">
        <v>2</v>
      </c>
      <c r="D411" s="1" t="s">
        <v>1082</v>
      </c>
      <c r="E411" s="1" t="s">
        <v>19</v>
      </c>
      <c r="F411" s="1" t="s">
        <v>286</v>
      </c>
      <c r="G411" s="1" t="s">
        <v>19</v>
      </c>
      <c r="H411" s="1" t="s">
        <v>463</v>
      </c>
      <c r="I411" s="1">
        <f>SUM(UDP[Packets])</f>
        <v>73096</v>
      </c>
      <c r="J411" s="1">
        <f t="shared" si="7"/>
        <v>2.736127831892306E-3</v>
      </c>
      <c r="K411" s="1"/>
    </row>
    <row r="412" spans="1:11" x14ac:dyDescent="0.25">
      <c r="A412" s="1" t="s">
        <v>924</v>
      </c>
      <c r="B412" s="1" t="s">
        <v>1083</v>
      </c>
      <c r="C412" s="1">
        <v>2</v>
      </c>
      <c r="D412" s="1" t="s">
        <v>1079</v>
      </c>
      <c r="E412" s="1" t="s">
        <v>19</v>
      </c>
      <c r="F412" s="1" t="s">
        <v>331</v>
      </c>
      <c r="G412" s="1" t="s">
        <v>19</v>
      </c>
      <c r="H412" s="1" t="s">
        <v>170</v>
      </c>
      <c r="I412" s="1">
        <f>SUM(UDP[Packets])</f>
        <v>73096</v>
      </c>
      <c r="J412" s="1">
        <f t="shared" si="7"/>
        <v>2.736127831892306E-3</v>
      </c>
      <c r="K412" s="1"/>
    </row>
    <row r="413" spans="1:11" x14ac:dyDescent="0.25">
      <c r="A413" s="1" t="s">
        <v>924</v>
      </c>
      <c r="B413" s="1" t="s">
        <v>1084</v>
      </c>
      <c r="C413" s="1">
        <v>2</v>
      </c>
      <c r="D413" s="1" t="s">
        <v>1076</v>
      </c>
      <c r="E413" s="1" t="s">
        <v>19</v>
      </c>
      <c r="F413" s="1" t="s">
        <v>331</v>
      </c>
      <c r="G413" s="1" t="s">
        <v>19</v>
      </c>
      <c r="H413" s="1" t="s">
        <v>461</v>
      </c>
      <c r="I413" s="1">
        <f>SUM(UDP[Packets])</f>
        <v>73096</v>
      </c>
      <c r="J413" s="1">
        <f t="shared" si="7"/>
        <v>2.736127831892306E-3</v>
      </c>
      <c r="K413" s="1"/>
    </row>
    <row r="414" spans="1:11" x14ac:dyDescent="0.25">
      <c r="A414" s="1" t="s">
        <v>924</v>
      </c>
      <c r="B414" s="1" t="s">
        <v>1085</v>
      </c>
      <c r="C414" s="1">
        <v>2</v>
      </c>
      <c r="D414" s="1" t="s">
        <v>1086</v>
      </c>
      <c r="E414" s="1" t="s">
        <v>19</v>
      </c>
      <c r="F414" s="1" t="s">
        <v>928</v>
      </c>
      <c r="G414" s="1" t="s">
        <v>19</v>
      </c>
      <c r="H414" s="1" t="s">
        <v>1087</v>
      </c>
      <c r="I414" s="1">
        <f>SUM(UDP[Packets])</f>
        <v>73096</v>
      </c>
      <c r="J414" s="1">
        <f t="shared" si="7"/>
        <v>2.736127831892306E-3</v>
      </c>
      <c r="K414" s="1"/>
    </row>
    <row r="415" spans="1:11" x14ac:dyDescent="0.25">
      <c r="A415" s="1" t="s">
        <v>924</v>
      </c>
      <c r="B415" s="1" t="s">
        <v>1088</v>
      </c>
      <c r="C415" s="1">
        <v>2</v>
      </c>
      <c r="D415" s="1" t="s">
        <v>1089</v>
      </c>
      <c r="E415" s="1" t="s">
        <v>19</v>
      </c>
      <c r="F415" s="1" t="s">
        <v>177</v>
      </c>
      <c r="G415" s="1" t="s">
        <v>19</v>
      </c>
      <c r="H415" s="1" t="s">
        <v>1014</v>
      </c>
      <c r="I415" s="1">
        <f>SUM(UDP[Packets])</f>
        <v>73096</v>
      </c>
      <c r="J415" s="1">
        <f t="shared" si="7"/>
        <v>2.736127831892306E-3</v>
      </c>
      <c r="K415" s="1"/>
    </row>
    <row r="416" spans="1:11" x14ac:dyDescent="0.25">
      <c r="A416" s="1" t="s">
        <v>924</v>
      </c>
      <c r="B416" s="1" t="s">
        <v>1090</v>
      </c>
      <c r="C416" s="1">
        <v>2</v>
      </c>
      <c r="D416" s="1" t="s">
        <v>310</v>
      </c>
      <c r="E416" s="1" t="s">
        <v>19</v>
      </c>
      <c r="F416" s="1" t="s">
        <v>331</v>
      </c>
      <c r="G416" s="1" t="s">
        <v>19</v>
      </c>
      <c r="H416" s="1" t="s">
        <v>936</v>
      </c>
      <c r="I416" s="1">
        <f>SUM(UDP[Packets])</f>
        <v>73096</v>
      </c>
      <c r="J416" s="1">
        <f t="shared" si="7"/>
        <v>2.736127831892306E-3</v>
      </c>
      <c r="K416" s="1"/>
    </row>
    <row r="417" spans="1:11" x14ac:dyDescent="0.25">
      <c r="A417" s="1" t="s">
        <v>924</v>
      </c>
      <c r="B417" s="1" t="s">
        <v>1091</v>
      </c>
      <c r="C417" s="1">
        <v>2</v>
      </c>
      <c r="D417" s="1" t="s">
        <v>993</v>
      </c>
      <c r="E417" s="1" t="s">
        <v>19</v>
      </c>
      <c r="F417" s="1" t="s">
        <v>174</v>
      </c>
      <c r="G417" s="1" t="s">
        <v>19</v>
      </c>
      <c r="H417" s="1" t="s">
        <v>119</v>
      </c>
      <c r="I417" s="1">
        <f>SUM(UDP[Packets])</f>
        <v>73096</v>
      </c>
      <c r="J417" s="1">
        <f t="shared" si="7"/>
        <v>2.736127831892306E-3</v>
      </c>
      <c r="K417" s="1"/>
    </row>
    <row r="418" spans="1:11" x14ac:dyDescent="0.25">
      <c r="A418" s="1" t="s">
        <v>924</v>
      </c>
      <c r="B418" s="1" t="s">
        <v>751</v>
      </c>
      <c r="C418" s="1">
        <v>2</v>
      </c>
      <c r="D418" s="1" t="s">
        <v>1013</v>
      </c>
      <c r="E418" s="1" t="s">
        <v>19</v>
      </c>
      <c r="F418" s="1" t="s">
        <v>928</v>
      </c>
      <c r="G418" s="1" t="s">
        <v>19</v>
      </c>
      <c r="H418" s="1" t="s">
        <v>1014</v>
      </c>
      <c r="I418" s="1">
        <f>SUM(UDP[Packets])</f>
        <v>73096</v>
      </c>
      <c r="J418" s="1">
        <f t="shared" si="7"/>
        <v>2.736127831892306E-3</v>
      </c>
      <c r="K418" s="1"/>
    </row>
    <row r="419" spans="1:11" x14ac:dyDescent="0.25">
      <c r="A419" s="1" t="s">
        <v>924</v>
      </c>
      <c r="B419" s="1" t="s">
        <v>1092</v>
      </c>
      <c r="C419" s="1">
        <v>2</v>
      </c>
      <c r="D419" s="1" t="s">
        <v>978</v>
      </c>
      <c r="E419" s="1" t="s">
        <v>19</v>
      </c>
      <c r="F419" s="1" t="s">
        <v>944</v>
      </c>
      <c r="G419" s="1" t="s">
        <v>19</v>
      </c>
      <c r="H419" s="1" t="s">
        <v>979</v>
      </c>
      <c r="I419" s="1">
        <f>SUM(UDP[Packets])</f>
        <v>73096</v>
      </c>
      <c r="J419" s="1">
        <f t="shared" si="7"/>
        <v>2.736127831892306E-3</v>
      </c>
      <c r="K419" s="1"/>
    </row>
    <row r="420" spans="1:11" x14ac:dyDescent="0.25">
      <c r="A420" s="1" t="s">
        <v>924</v>
      </c>
      <c r="B420" s="1" t="s">
        <v>1093</v>
      </c>
      <c r="C420" s="1">
        <v>2</v>
      </c>
      <c r="D420" s="1" t="s">
        <v>993</v>
      </c>
      <c r="E420" s="1" t="s">
        <v>19</v>
      </c>
      <c r="F420" s="1" t="s">
        <v>365</v>
      </c>
      <c r="G420" s="1" t="s">
        <v>19</v>
      </c>
      <c r="H420" s="1" t="s">
        <v>1094</v>
      </c>
      <c r="I420" s="1">
        <f>SUM(UDP[Packets])</f>
        <v>73096</v>
      </c>
      <c r="J420" s="1">
        <f t="shared" si="7"/>
        <v>2.736127831892306E-3</v>
      </c>
      <c r="K420" s="1"/>
    </row>
    <row r="421" spans="1:11" x14ac:dyDescent="0.25">
      <c r="A421" s="1" t="s">
        <v>924</v>
      </c>
      <c r="B421" s="1" t="s">
        <v>1095</v>
      </c>
      <c r="C421" s="1">
        <v>2</v>
      </c>
      <c r="D421" s="1" t="s">
        <v>1096</v>
      </c>
      <c r="E421" s="1" t="s">
        <v>19</v>
      </c>
      <c r="F421" s="1" t="s">
        <v>331</v>
      </c>
      <c r="G421" s="1" t="s">
        <v>19</v>
      </c>
      <c r="H421" s="1" t="s">
        <v>979</v>
      </c>
      <c r="I421" s="1">
        <f>SUM(UDP[Packets])</f>
        <v>73096</v>
      </c>
      <c r="J421" s="1">
        <f t="shared" si="7"/>
        <v>2.736127831892306E-3</v>
      </c>
      <c r="K421" s="1"/>
    </row>
    <row r="422" spans="1:11" x14ac:dyDescent="0.25">
      <c r="A422" s="1" t="s">
        <v>924</v>
      </c>
      <c r="B422" s="1" t="s">
        <v>1097</v>
      </c>
      <c r="C422" s="1">
        <v>2</v>
      </c>
      <c r="D422" s="1" t="s">
        <v>1098</v>
      </c>
      <c r="E422" s="1" t="s">
        <v>19</v>
      </c>
      <c r="F422" s="1" t="s">
        <v>944</v>
      </c>
      <c r="G422" s="1" t="s">
        <v>19</v>
      </c>
      <c r="H422" s="1" t="s">
        <v>1069</v>
      </c>
      <c r="I422" s="1">
        <f>SUM(UDP[Packets])</f>
        <v>73096</v>
      </c>
      <c r="J422" s="1">
        <f t="shared" si="7"/>
        <v>2.736127831892306E-3</v>
      </c>
      <c r="K422" s="1"/>
    </row>
    <row r="423" spans="1:11" x14ac:dyDescent="0.25">
      <c r="A423" s="1" t="s">
        <v>924</v>
      </c>
      <c r="B423" s="1" t="s">
        <v>1099</v>
      </c>
      <c r="C423" s="1">
        <v>2</v>
      </c>
      <c r="D423" s="1" t="s">
        <v>993</v>
      </c>
      <c r="E423" s="1" t="s">
        <v>19</v>
      </c>
      <c r="F423" s="1" t="s">
        <v>174</v>
      </c>
      <c r="G423" s="1" t="s">
        <v>19</v>
      </c>
      <c r="H423" s="1" t="s">
        <v>119</v>
      </c>
      <c r="I423" s="1">
        <f>SUM(UDP[Packets])</f>
        <v>73096</v>
      </c>
      <c r="J423" s="1">
        <f t="shared" si="7"/>
        <v>2.736127831892306E-3</v>
      </c>
      <c r="K423" s="1"/>
    </row>
    <row r="424" spans="1:11" x14ac:dyDescent="0.25">
      <c r="A424" s="1" t="s">
        <v>924</v>
      </c>
      <c r="B424" s="1" t="s">
        <v>1108</v>
      </c>
      <c r="C424" s="1">
        <v>2</v>
      </c>
      <c r="D424" s="1" t="s">
        <v>1109</v>
      </c>
      <c r="E424" s="1" t="s">
        <v>19</v>
      </c>
      <c r="F424" s="1" t="s">
        <v>270</v>
      </c>
      <c r="G424" s="1" t="s">
        <v>19</v>
      </c>
      <c r="H424" s="1" t="s">
        <v>946</v>
      </c>
      <c r="I424" s="1">
        <f>SUM(UDP[Packets])</f>
        <v>73096</v>
      </c>
      <c r="J424" s="1">
        <f t="shared" si="7"/>
        <v>2.736127831892306E-3</v>
      </c>
      <c r="K424" s="1"/>
    </row>
    <row r="425" spans="1:11" x14ac:dyDescent="0.25">
      <c r="A425" s="1" t="s">
        <v>924</v>
      </c>
      <c r="B425" s="1" t="s">
        <v>1110</v>
      </c>
      <c r="C425" s="1">
        <v>2</v>
      </c>
      <c r="D425" s="1" t="s">
        <v>1111</v>
      </c>
      <c r="E425" s="1" t="s">
        <v>19</v>
      </c>
      <c r="F425" s="1" t="s">
        <v>270</v>
      </c>
      <c r="G425" s="1" t="s">
        <v>19</v>
      </c>
      <c r="H425" s="1" t="s">
        <v>1112</v>
      </c>
      <c r="I425" s="1">
        <f>SUM(UDP[Packets])</f>
        <v>73096</v>
      </c>
      <c r="J425" s="1">
        <f t="shared" si="7"/>
        <v>2.736127831892306E-3</v>
      </c>
      <c r="K425" s="1"/>
    </row>
    <row r="426" spans="1:11" x14ac:dyDescent="0.25">
      <c r="A426" s="1" t="s">
        <v>924</v>
      </c>
      <c r="B426" s="1" t="s">
        <v>1113</v>
      </c>
      <c r="C426" s="1">
        <v>2</v>
      </c>
      <c r="D426" s="1" t="s">
        <v>951</v>
      </c>
      <c r="E426" s="1" t="s">
        <v>19</v>
      </c>
      <c r="F426" s="1" t="s">
        <v>331</v>
      </c>
      <c r="G426" s="1" t="s">
        <v>19</v>
      </c>
      <c r="H426" s="1" t="s">
        <v>955</v>
      </c>
      <c r="I426" s="1">
        <f>SUM(UDP[Packets])</f>
        <v>73096</v>
      </c>
      <c r="J426" s="1">
        <f t="shared" si="7"/>
        <v>2.736127831892306E-3</v>
      </c>
      <c r="K426" s="1"/>
    </row>
    <row r="427" spans="1:11" x14ac:dyDescent="0.25">
      <c r="A427" s="1" t="s">
        <v>924</v>
      </c>
      <c r="B427" s="1" t="s">
        <v>566</v>
      </c>
      <c r="C427" s="1">
        <v>2</v>
      </c>
      <c r="D427" s="1" t="s">
        <v>936</v>
      </c>
      <c r="E427" s="1" t="s">
        <v>17</v>
      </c>
      <c r="F427" s="1" t="s">
        <v>936</v>
      </c>
      <c r="G427" s="1" t="s">
        <v>179</v>
      </c>
      <c r="H427" s="1" t="s">
        <v>179</v>
      </c>
      <c r="I427" s="1">
        <f>SUM(UDP[Packets])</f>
        <v>73096</v>
      </c>
      <c r="J427" s="1">
        <f t="shared" si="7"/>
        <v>2.736127831892306E-3</v>
      </c>
      <c r="K427" s="1"/>
    </row>
    <row r="428" spans="1:11" x14ac:dyDescent="0.25">
      <c r="A428" s="1" t="s">
        <v>924</v>
      </c>
      <c r="B428" s="1" t="s">
        <v>567</v>
      </c>
      <c r="C428" s="1">
        <v>2</v>
      </c>
      <c r="D428" s="1" t="s">
        <v>936</v>
      </c>
      <c r="E428" s="1" t="s">
        <v>17</v>
      </c>
      <c r="F428" s="1" t="s">
        <v>936</v>
      </c>
      <c r="G428" s="1" t="s">
        <v>179</v>
      </c>
      <c r="H428" s="1" t="s">
        <v>179</v>
      </c>
      <c r="I428" s="1">
        <f>SUM(UDP[Packets])</f>
        <v>73096</v>
      </c>
      <c r="J428" s="1">
        <f t="shared" si="7"/>
        <v>2.736127831892306E-3</v>
      </c>
      <c r="K428" s="1"/>
    </row>
    <row r="429" spans="1:11" x14ac:dyDescent="0.25">
      <c r="A429" s="1" t="s">
        <v>924</v>
      </c>
      <c r="B429" s="1" t="s">
        <v>1114</v>
      </c>
      <c r="C429" s="1">
        <v>2</v>
      </c>
      <c r="D429" s="1" t="s">
        <v>993</v>
      </c>
      <c r="E429" s="1" t="s">
        <v>19</v>
      </c>
      <c r="F429" s="1" t="s">
        <v>174</v>
      </c>
      <c r="G429" s="1" t="s">
        <v>19</v>
      </c>
      <c r="H429" s="1" t="s">
        <v>119</v>
      </c>
      <c r="I429" s="1">
        <f>SUM(UDP[Packets])</f>
        <v>73096</v>
      </c>
      <c r="J429" s="1">
        <f t="shared" si="7"/>
        <v>2.736127831892306E-3</v>
      </c>
      <c r="K429" s="1"/>
    </row>
    <row r="430" spans="1:11" x14ac:dyDescent="0.25">
      <c r="A430" s="1" t="s">
        <v>924</v>
      </c>
      <c r="B430" s="1" t="s">
        <v>1115</v>
      </c>
      <c r="C430" s="1">
        <v>2</v>
      </c>
      <c r="D430" s="1" t="s">
        <v>366</v>
      </c>
      <c r="E430" s="1" t="s">
        <v>19</v>
      </c>
      <c r="F430" s="1" t="s">
        <v>286</v>
      </c>
      <c r="G430" s="1" t="s">
        <v>19</v>
      </c>
      <c r="H430" s="1" t="s">
        <v>399</v>
      </c>
      <c r="I430" s="1">
        <f>SUM(UDP[Packets])</f>
        <v>73096</v>
      </c>
      <c r="J430" s="1">
        <f t="shared" si="7"/>
        <v>2.736127831892306E-3</v>
      </c>
      <c r="K430" s="1"/>
    </row>
    <row r="431" spans="1:11" x14ac:dyDescent="0.25">
      <c r="A431" s="1" t="s">
        <v>924</v>
      </c>
      <c r="B431" s="1" t="s">
        <v>572</v>
      </c>
      <c r="C431" s="1">
        <v>2</v>
      </c>
      <c r="D431" s="1" t="s">
        <v>936</v>
      </c>
      <c r="E431" s="1" t="s">
        <v>17</v>
      </c>
      <c r="F431" s="1" t="s">
        <v>936</v>
      </c>
      <c r="G431" s="1" t="s">
        <v>179</v>
      </c>
      <c r="H431" s="1" t="s">
        <v>179</v>
      </c>
      <c r="I431" s="1">
        <f>SUM(UDP[Packets])</f>
        <v>73096</v>
      </c>
      <c r="J431" s="1">
        <f t="shared" si="7"/>
        <v>2.736127831892306E-3</v>
      </c>
      <c r="K431" s="1"/>
    </row>
    <row r="432" spans="1:11" x14ac:dyDescent="0.25">
      <c r="A432" s="1" t="s">
        <v>924</v>
      </c>
      <c r="B432" s="1" t="s">
        <v>1124</v>
      </c>
      <c r="C432" s="1">
        <v>2</v>
      </c>
      <c r="D432" s="1" t="s">
        <v>993</v>
      </c>
      <c r="E432" s="1" t="s">
        <v>19</v>
      </c>
      <c r="F432" s="1" t="s">
        <v>174</v>
      </c>
      <c r="G432" s="1" t="s">
        <v>19</v>
      </c>
      <c r="H432" s="1" t="s">
        <v>119</v>
      </c>
      <c r="I432" s="1">
        <f>SUM(UDP[Packets])</f>
        <v>73096</v>
      </c>
      <c r="J432" s="1">
        <f t="shared" si="7"/>
        <v>2.736127831892306E-3</v>
      </c>
      <c r="K432" s="1"/>
    </row>
    <row r="433" spans="1:11" x14ac:dyDescent="0.25">
      <c r="A433" s="1" t="s">
        <v>924</v>
      </c>
      <c r="B433" s="1" t="s">
        <v>1125</v>
      </c>
      <c r="C433" s="1">
        <v>2</v>
      </c>
      <c r="D433" s="1" t="s">
        <v>1126</v>
      </c>
      <c r="E433" s="1" t="s">
        <v>19</v>
      </c>
      <c r="F433" s="1" t="s">
        <v>18</v>
      </c>
      <c r="G433" s="1" t="s">
        <v>19</v>
      </c>
      <c r="H433" s="1" t="s">
        <v>1127</v>
      </c>
      <c r="I433" s="1">
        <f>SUM(UDP[Packets])</f>
        <v>73096</v>
      </c>
      <c r="J433" s="1">
        <f t="shared" si="7"/>
        <v>2.736127831892306E-3</v>
      </c>
      <c r="K433" s="1"/>
    </row>
    <row r="434" spans="1:11" x14ac:dyDescent="0.25">
      <c r="A434" s="1" t="s">
        <v>924</v>
      </c>
      <c r="B434" s="1" t="s">
        <v>1128</v>
      </c>
      <c r="C434" s="1">
        <v>2</v>
      </c>
      <c r="D434" s="1" t="s">
        <v>1129</v>
      </c>
      <c r="E434" s="1" t="s">
        <v>19</v>
      </c>
      <c r="F434" s="1" t="s">
        <v>1130</v>
      </c>
      <c r="G434" s="1" t="s">
        <v>19</v>
      </c>
      <c r="H434" s="1" t="s">
        <v>884</v>
      </c>
      <c r="I434" s="1">
        <f>SUM(UDP[Packets])</f>
        <v>73096</v>
      </c>
      <c r="J434" s="1">
        <f t="shared" si="7"/>
        <v>2.736127831892306E-3</v>
      </c>
      <c r="K434" s="1"/>
    </row>
    <row r="435" spans="1:11" x14ac:dyDescent="0.25">
      <c r="A435" s="1" t="s">
        <v>924</v>
      </c>
      <c r="B435" s="1" t="s">
        <v>1131</v>
      </c>
      <c r="C435" s="1">
        <v>2</v>
      </c>
      <c r="D435" s="1" t="s">
        <v>1132</v>
      </c>
      <c r="E435" s="1" t="s">
        <v>19</v>
      </c>
      <c r="F435" s="1" t="s">
        <v>331</v>
      </c>
      <c r="G435" s="1" t="s">
        <v>19</v>
      </c>
      <c r="H435" s="1" t="s">
        <v>18</v>
      </c>
      <c r="I435" s="1">
        <f>SUM(UDP[Packets])</f>
        <v>73096</v>
      </c>
      <c r="J435" s="1">
        <f t="shared" si="7"/>
        <v>2.736127831892306E-3</v>
      </c>
      <c r="K435" s="1"/>
    </row>
    <row r="436" spans="1:11" x14ac:dyDescent="0.25">
      <c r="A436" s="1" t="s">
        <v>924</v>
      </c>
      <c r="B436" s="1" t="s">
        <v>1133</v>
      </c>
      <c r="C436" s="1">
        <v>2</v>
      </c>
      <c r="D436" s="1" t="s">
        <v>1134</v>
      </c>
      <c r="E436" s="1" t="s">
        <v>19</v>
      </c>
      <c r="F436" s="1" t="s">
        <v>944</v>
      </c>
      <c r="G436" s="1" t="s">
        <v>19</v>
      </c>
      <c r="H436" s="1" t="s">
        <v>1135</v>
      </c>
      <c r="I436" s="1">
        <f>SUM(UDP[Packets])</f>
        <v>73096</v>
      </c>
      <c r="J436" s="1">
        <f t="shared" si="7"/>
        <v>2.736127831892306E-3</v>
      </c>
      <c r="K436" s="1"/>
    </row>
    <row r="437" spans="1:11" x14ac:dyDescent="0.25">
      <c r="A437" s="1" t="s">
        <v>924</v>
      </c>
      <c r="B437" s="1" t="s">
        <v>1136</v>
      </c>
      <c r="C437" s="1">
        <v>2</v>
      </c>
      <c r="D437" s="1" t="s">
        <v>993</v>
      </c>
      <c r="E437" s="1" t="s">
        <v>19</v>
      </c>
      <c r="F437" s="1" t="s">
        <v>174</v>
      </c>
      <c r="G437" s="1" t="s">
        <v>19</v>
      </c>
      <c r="H437" s="1" t="s">
        <v>119</v>
      </c>
      <c r="I437" s="1">
        <f>SUM(UDP[Packets])</f>
        <v>73096</v>
      </c>
      <c r="J437" s="1">
        <f t="shared" si="7"/>
        <v>2.736127831892306E-3</v>
      </c>
      <c r="K437" s="1"/>
    </row>
    <row r="438" spans="1:11" x14ac:dyDescent="0.25">
      <c r="A438" s="1" t="s">
        <v>924</v>
      </c>
      <c r="B438" s="1" t="s">
        <v>1137</v>
      </c>
      <c r="C438" s="1">
        <v>2</v>
      </c>
      <c r="D438" s="1" t="s">
        <v>1138</v>
      </c>
      <c r="E438" s="1" t="s">
        <v>19</v>
      </c>
      <c r="F438" s="1" t="s">
        <v>331</v>
      </c>
      <c r="G438" s="1" t="s">
        <v>19</v>
      </c>
      <c r="H438" s="1" t="s">
        <v>1139</v>
      </c>
      <c r="I438" s="1">
        <f>SUM(UDP[Packets])</f>
        <v>73096</v>
      </c>
      <c r="J438" s="1">
        <f t="shared" si="7"/>
        <v>2.736127831892306E-3</v>
      </c>
      <c r="K438" s="1"/>
    </row>
    <row r="439" spans="1:11" x14ac:dyDescent="0.25">
      <c r="A439" s="1" t="s">
        <v>924</v>
      </c>
      <c r="B439" s="1" t="s">
        <v>1140</v>
      </c>
      <c r="C439" s="1">
        <v>2</v>
      </c>
      <c r="D439" s="1" t="s">
        <v>341</v>
      </c>
      <c r="E439" s="1" t="s">
        <v>19</v>
      </c>
      <c r="F439" s="1" t="s">
        <v>944</v>
      </c>
      <c r="G439" s="1" t="s">
        <v>19</v>
      </c>
      <c r="H439" s="1" t="s">
        <v>269</v>
      </c>
      <c r="I439" s="1">
        <f>SUM(UDP[Packets])</f>
        <v>73096</v>
      </c>
      <c r="J439" s="1">
        <f t="shared" si="7"/>
        <v>2.736127831892306E-3</v>
      </c>
      <c r="K439" s="1"/>
    </row>
    <row r="440" spans="1:11" x14ac:dyDescent="0.25">
      <c r="A440" s="1" t="s">
        <v>924</v>
      </c>
      <c r="B440" s="1" t="s">
        <v>1141</v>
      </c>
      <c r="C440" s="1">
        <v>2</v>
      </c>
      <c r="D440" s="1" t="s">
        <v>993</v>
      </c>
      <c r="E440" s="1" t="s">
        <v>19</v>
      </c>
      <c r="F440" s="1" t="s">
        <v>174</v>
      </c>
      <c r="G440" s="1" t="s">
        <v>19</v>
      </c>
      <c r="H440" s="1" t="s">
        <v>119</v>
      </c>
      <c r="I440" s="1">
        <f>SUM(UDP[Packets])</f>
        <v>73096</v>
      </c>
      <c r="J440" s="1">
        <f t="shared" si="7"/>
        <v>2.736127831892306E-3</v>
      </c>
      <c r="K440" s="1"/>
    </row>
    <row r="441" spans="1:11" x14ac:dyDescent="0.25">
      <c r="A441" s="1" t="s">
        <v>924</v>
      </c>
      <c r="B441" s="1" t="s">
        <v>1145</v>
      </c>
      <c r="C441" s="1">
        <v>2</v>
      </c>
      <c r="D441" s="1" t="s">
        <v>1068</v>
      </c>
      <c r="E441" s="1" t="s">
        <v>19</v>
      </c>
      <c r="F441" s="1" t="s">
        <v>1130</v>
      </c>
      <c r="G441" s="1" t="s">
        <v>19</v>
      </c>
      <c r="H441" s="1" t="s">
        <v>1146</v>
      </c>
      <c r="I441" s="1">
        <f>SUM(UDP[Packets])</f>
        <v>73096</v>
      </c>
      <c r="J441" s="1">
        <f t="shared" si="7"/>
        <v>2.736127831892306E-3</v>
      </c>
      <c r="K441" s="1"/>
    </row>
    <row r="442" spans="1:11" x14ac:dyDescent="0.25">
      <c r="A442" s="1" t="s">
        <v>924</v>
      </c>
      <c r="B442" s="1" t="s">
        <v>1147</v>
      </c>
      <c r="C442" s="1">
        <v>2</v>
      </c>
      <c r="D442" s="1" t="s">
        <v>1134</v>
      </c>
      <c r="E442" s="1" t="s">
        <v>19</v>
      </c>
      <c r="F442" s="1" t="s">
        <v>944</v>
      </c>
      <c r="G442" s="1" t="s">
        <v>19</v>
      </c>
      <c r="H442" s="1" t="s">
        <v>1135</v>
      </c>
      <c r="I442" s="1">
        <f>SUM(UDP[Packets])</f>
        <v>73096</v>
      </c>
      <c r="J442" s="1">
        <f t="shared" si="7"/>
        <v>2.736127831892306E-3</v>
      </c>
      <c r="K442" s="1"/>
    </row>
    <row r="443" spans="1:11" x14ac:dyDescent="0.25">
      <c r="A443" s="1" t="s">
        <v>924</v>
      </c>
      <c r="B443" s="1" t="s">
        <v>1148</v>
      </c>
      <c r="C443" s="1">
        <v>2</v>
      </c>
      <c r="D443" s="1" t="s">
        <v>978</v>
      </c>
      <c r="E443" s="1" t="s">
        <v>19</v>
      </c>
      <c r="F443" s="1" t="s">
        <v>944</v>
      </c>
      <c r="G443" s="1" t="s">
        <v>19</v>
      </c>
      <c r="H443" s="1" t="s">
        <v>979</v>
      </c>
      <c r="I443" s="1">
        <f>SUM(UDP[Packets])</f>
        <v>73096</v>
      </c>
      <c r="J443" s="1">
        <f t="shared" si="7"/>
        <v>2.736127831892306E-3</v>
      </c>
      <c r="K443" s="1"/>
    </row>
    <row r="444" spans="1:11" x14ac:dyDescent="0.25">
      <c r="A444" s="1" t="s">
        <v>924</v>
      </c>
      <c r="B444" s="1" t="s">
        <v>1149</v>
      </c>
      <c r="C444" s="1">
        <v>2</v>
      </c>
      <c r="D444" s="1" t="s">
        <v>1150</v>
      </c>
      <c r="E444" s="1" t="s">
        <v>19</v>
      </c>
      <c r="F444" s="1" t="s">
        <v>890</v>
      </c>
      <c r="G444" s="1" t="s">
        <v>19</v>
      </c>
      <c r="H444" s="1" t="s">
        <v>958</v>
      </c>
      <c r="I444" s="1">
        <f>SUM(UDP[Packets])</f>
        <v>73096</v>
      </c>
      <c r="J444" s="1">
        <f t="shared" si="7"/>
        <v>2.736127831892306E-3</v>
      </c>
      <c r="K444" s="1"/>
    </row>
    <row r="445" spans="1:11" x14ac:dyDescent="0.25">
      <c r="A445" s="1" t="s">
        <v>924</v>
      </c>
      <c r="B445" s="1" t="s">
        <v>1151</v>
      </c>
      <c r="C445" s="1">
        <v>2</v>
      </c>
      <c r="D445" s="1" t="s">
        <v>526</v>
      </c>
      <c r="E445" s="1" t="s">
        <v>19</v>
      </c>
      <c r="F445" s="1" t="s">
        <v>934</v>
      </c>
      <c r="G445" s="1" t="s">
        <v>19</v>
      </c>
      <c r="H445" s="1" t="s">
        <v>1152</v>
      </c>
      <c r="I445" s="1">
        <f>SUM(UDP[Packets])</f>
        <v>73096</v>
      </c>
      <c r="J445" s="1">
        <f t="shared" si="7"/>
        <v>2.736127831892306E-3</v>
      </c>
      <c r="K445" s="1"/>
    </row>
    <row r="446" spans="1:11" x14ac:dyDescent="0.25">
      <c r="A446" s="1" t="s">
        <v>924</v>
      </c>
      <c r="B446" s="1" t="s">
        <v>1153</v>
      </c>
      <c r="C446" s="1">
        <v>2</v>
      </c>
      <c r="D446" s="1" t="s">
        <v>1154</v>
      </c>
      <c r="E446" s="1" t="s">
        <v>19</v>
      </c>
      <c r="F446" s="1" t="s">
        <v>430</v>
      </c>
      <c r="G446" s="1" t="s">
        <v>19</v>
      </c>
      <c r="H446" s="1" t="s">
        <v>1155</v>
      </c>
      <c r="I446" s="1">
        <f>SUM(UDP[Packets])</f>
        <v>73096</v>
      </c>
      <c r="J446" s="1">
        <f t="shared" si="7"/>
        <v>2.736127831892306E-3</v>
      </c>
      <c r="K446" s="1"/>
    </row>
    <row r="447" spans="1:11" x14ac:dyDescent="0.25">
      <c r="A447" s="1" t="s">
        <v>924</v>
      </c>
      <c r="B447" s="1" t="s">
        <v>1156</v>
      </c>
      <c r="C447" s="1">
        <v>2</v>
      </c>
      <c r="D447" s="1" t="s">
        <v>341</v>
      </c>
      <c r="E447" s="1" t="s">
        <v>19</v>
      </c>
      <c r="F447" s="1" t="s">
        <v>944</v>
      </c>
      <c r="G447" s="1" t="s">
        <v>19</v>
      </c>
      <c r="H447" s="1" t="s">
        <v>269</v>
      </c>
      <c r="I447" s="1">
        <f>SUM(UDP[Packets])</f>
        <v>73096</v>
      </c>
      <c r="J447" s="1">
        <f t="shared" si="7"/>
        <v>2.736127831892306E-3</v>
      </c>
      <c r="K447" s="1"/>
    </row>
    <row r="448" spans="1:11" x14ac:dyDescent="0.25">
      <c r="A448" s="1" t="s">
        <v>924</v>
      </c>
      <c r="B448" s="1" t="s">
        <v>1157</v>
      </c>
      <c r="C448" s="1">
        <v>2</v>
      </c>
      <c r="D448" s="1" t="s">
        <v>666</v>
      </c>
      <c r="E448" s="1" t="s">
        <v>19</v>
      </c>
      <c r="F448" s="1" t="s">
        <v>890</v>
      </c>
      <c r="G448" s="1" t="s">
        <v>19</v>
      </c>
      <c r="H448" s="1" t="s">
        <v>946</v>
      </c>
      <c r="I448" s="1">
        <f>SUM(UDP[Packets])</f>
        <v>73096</v>
      </c>
      <c r="J448" s="1">
        <f t="shared" si="7"/>
        <v>2.736127831892306E-3</v>
      </c>
      <c r="K448" s="1"/>
    </row>
    <row r="449" spans="1:11" x14ac:dyDescent="0.25">
      <c r="A449" s="1" t="s">
        <v>924</v>
      </c>
      <c r="B449" s="1" t="s">
        <v>1158</v>
      </c>
      <c r="C449" s="1">
        <v>2</v>
      </c>
      <c r="D449" s="1" t="s">
        <v>1098</v>
      </c>
      <c r="E449" s="1" t="s">
        <v>19</v>
      </c>
      <c r="F449" s="1" t="s">
        <v>944</v>
      </c>
      <c r="G449" s="1" t="s">
        <v>19</v>
      </c>
      <c r="H449" s="1" t="s">
        <v>1069</v>
      </c>
      <c r="I449" s="1">
        <f>SUM(UDP[Packets])</f>
        <v>73096</v>
      </c>
      <c r="J449" s="1">
        <f t="shared" si="7"/>
        <v>2.736127831892306E-3</v>
      </c>
      <c r="K449" s="1"/>
    </row>
    <row r="450" spans="1:11" x14ac:dyDescent="0.25">
      <c r="A450" s="1" t="s">
        <v>924</v>
      </c>
      <c r="B450" s="1" t="s">
        <v>1159</v>
      </c>
      <c r="C450" s="1">
        <v>2</v>
      </c>
      <c r="D450" s="1" t="s">
        <v>993</v>
      </c>
      <c r="E450" s="1" t="s">
        <v>19</v>
      </c>
      <c r="F450" s="1" t="s">
        <v>174</v>
      </c>
      <c r="G450" s="1" t="s">
        <v>19</v>
      </c>
      <c r="H450" s="1" t="s">
        <v>119</v>
      </c>
      <c r="I450" s="1">
        <f>SUM(UDP[Packets])</f>
        <v>73096</v>
      </c>
      <c r="J450" s="1">
        <f t="shared" ref="J450:J513" si="8">(C450/I450) *100</f>
        <v>2.736127831892306E-3</v>
      </c>
      <c r="K450" s="1"/>
    </row>
    <row r="451" spans="1:11" x14ac:dyDescent="0.25">
      <c r="A451" s="1" t="s">
        <v>924</v>
      </c>
      <c r="B451" s="1" t="s">
        <v>1160</v>
      </c>
      <c r="C451" s="1">
        <v>2</v>
      </c>
      <c r="D451" s="1" t="s">
        <v>1161</v>
      </c>
      <c r="E451" s="1" t="s">
        <v>19</v>
      </c>
      <c r="F451" s="1" t="s">
        <v>1130</v>
      </c>
      <c r="G451" s="1" t="s">
        <v>19</v>
      </c>
      <c r="H451" s="1" t="s">
        <v>1162</v>
      </c>
      <c r="I451" s="1">
        <f>SUM(UDP[Packets])</f>
        <v>73096</v>
      </c>
      <c r="J451" s="1">
        <f t="shared" si="8"/>
        <v>2.736127831892306E-3</v>
      </c>
      <c r="K451" s="1"/>
    </row>
    <row r="452" spans="1:11" x14ac:dyDescent="0.25">
      <c r="A452" s="1" t="s">
        <v>924</v>
      </c>
      <c r="B452" s="1" t="s">
        <v>1163</v>
      </c>
      <c r="C452" s="1">
        <v>2</v>
      </c>
      <c r="D452" s="1" t="s">
        <v>733</v>
      </c>
      <c r="E452" s="1" t="s">
        <v>19</v>
      </c>
      <c r="F452" s="1" t="s">
        <v>972</v>
      </c>
      <c r="G452" s="1" t="s">
        <v>19</v>
      </c>
      <c r="H452" s="1" t="s">
        <v>1164</v>
      </c>
      <c r="I452" s="1">
        <f>SUM(UDP[Packets])</f>
        <v>73096</v>
      </c>
      <c r="J452" s="1">
        <f t="shared" si="8"/>
        <v>2.736127831892306E-3</v>
      </c>
      <c r="K452" s="1"/>
    </row>
    <row r="453" spans="1:11" x14ac:dyDescent="0.25">
      <c r="A453" s="1" t="s">
        <v>924</v>
      </c>
      <c r="B453" s="1" t="s">
        <v>1165</v>
      </c>
      <c r="C453" s="1">
        <v>2</v>
      </c>
      <c r="D453" s="1" t="s">
        <v>526</v>
      </c>
      <c r="E453" s="1" t="s">
        <v>19</v>
      </c>
      <c r="F453" s="1" t="s">
        <v>944</v>
      </c>
      <c r="G453" s="1" t="s">
        <v>19</v>
      </c>
      <c r="H453" s="1" t="s">
        <v>220</v>
      </c>
      <c r="I453" s="1">
        <f>SUM(UDP[Packets])</f>
        <v>73096</v>
      </c>
      <c r="J453" s="1">
        <f t="shared" si="8"/>
        <v>2.736127831892306E-3</v>
      </c>
      <c r="K453" s="1"/>
    </row>
    <row r="454" spans="1:11" x14ac:dyDescent="0.25">
      <c r="A454" s="1" t="s">
        <v>924</v>
      </c>
      <c r="B454" s="1" t="s">
        <v>1166</v>
      </c>
      <c r="C454" s="1">
        <v>2</v>
      </c>
      <c r="D454" s="1" t="s">
        <v>294</v>
      </c>
      <c r="E454" s="1" t="s">
        <v>19</v>
      </c>
      <c r="F454" s="1" t="s">
        <v>890</v>
      </c>
      <c r="G454" s="1" t="s">
        <v>19</v>
      </c>
      <c r="H454" s="1" t="s">
        <v>1073</v>
      </c>
      <c r="I454" s="1">
        <f>SUM(UDP[Packets])</f>
        <v>73096</v>
      </c>
      <c r="J454" s="1">
        <f t="shared" si="8"/>
        <v>2.736127831892306E-3</v>
      </c>
      <c r="K454" s="1"/>
    </row>
    <row r="455" spans="1:11" x14ac:dyDescent="0.25">
      <c r="A455" s="1" t="s">
        <v>924</v>
      </c>
      <c r="B455" s="1" t="s">
        <v>1167</v>
      </c>
      <c r="C455" s="1">
        <v>2</v>
      </c>
      <c r="D455" s="1" t="s">
        <v>341</v>
      </c>
      <c r="E455" s="1" t="s">
        <v>19</v>
      </c>
      <c r="F455" s="1" t="s">
        <v>944</v>
      </c>
      <c r="G455" s="1" t="s">
        <v>19</v>
      </c>
      <c r="H455" s="1" t="s">
        <v>269</v>
      </c>
      <c r="I455" s="1">
        <f>SUM(UDP[Packets])</f>
        <v>73096</v>
      </c>
      <c r="J455" s="1">
        <f t="shared" si="8"/>
        <v>2.736127831892306E-3</v>
      </c>
      <c r="K455" s="1"/>
    </row>
    <row r="456" spans="1:11" x14ac:dyDescent="0.25">
      <c r="A456" s="1" t="s">
        <v>924</v>
      </c>
      <c r="B456" s="1" t="s">
        <v>573</v>
      </c>
      <c r="C456" s="1">
        <v>2</v>
      </c>
      <c r="D456" s="1" t="s">
        <v>936</v>
      </c>
      <c r="E456" s="1" t="s">
        <v>17</v>
      </c>
      <c r="F456" s="1" t="s">
        <v>936</v>
      </c>
      <c r="G456" s="1" t="s">
        <v>179</v>
      </c>
      <c r="H456" s="1" t="s">
        <v>179</v>
      </c>
      <c r="I456" s="1">
        <f>SUM(UDP[Packets])</f>
        <v>73096</v>
      </c>
      <c r="J456" s="1">
        <f t="shared" si="8"/>
        <v>2.736127831892306E-3</v>
      </c>
      <c r="K456" s="1"/>
    </row>
    <row r="457" spans="1:11" x14ac:dyDescent="0.25">
      <c r="A457" s="1" t="s">
        <v>924</v>
      </c>
      <c r="B457" s="1" t="s">
        <v>1168</v>
      </c>
      <c r="C457" s="1">
        <v>2</v>
      </c>
      <c r="D457" s="1" t="s">
        <v>1169</v>
      </c>
      <c r="E457" s="1" t="s">
        <v>19</v>
      </c>
      <c r="F457" s="1" t="s">
        <v>430</v>
      </c>
      <c r="G457" s="1" t="s">
        <v>19</v>
      </c>
      <c r="H457" s="1" t="s">
        <v>1170</v>
      </c>
      <c r="I457" s="1">
        <f>SUM(UDP[Packets])</f>
        <v>73096</v>
      </c>
      <c r="J457" s="1">
        <f t="shared" si="8"/>
        <v>2.736127831892306E-3</v>
      </c>
      <c r="K457" s="1"/>
    </row>
    <row r="458" spans="1:11" x14ac:dyDescent="0.25">
      <c r="A458" s="1" t="s">
        <v>924</v>
      </c>
      <c r="B458" s="1" t="s">
        <v>1171</v>
      </c>
      <c r="C458" s="1">
        <v>2</v>
      </c>
      <c r="D458" s="1" t="s">
        <v>1172</v>
      </c>
      <c r="E458" s="1" t="s">
        <v>19</v>
      </c>
      <c r="F458" s="1" t="s">
        <v>18</v>
      </c>
      <c r="G458" s="1" t="s">
        <v>19</v>
      </c>
      <c r="H458" s="1" t="s">
        <v>1134</v>
      </c>
      <c r="I458" s="1">
        <f>SUM(UDP[Packets])</f>
        <v>73096</v>
      </c>
      <c r="J458" s="1">
        <f t="shared" si="8"/>
        <v>2.736127831892306E-3</v>
      </c>
      <c r="K458" s="1"/>
    </row>
    <row r="459" spans="1:11" x14ac:dyDescent="0.25">
      <c r="A459" s="1" t="s">
        <v>924</v>
      </c>
      <c r="B459" s="1" t="s">
        <v>1173</v>
      </c>
      <c r="C459" s="1">
        <v>2</v>
      </c>
      <c r="D459" s="1" t="s">
        <v>117</v>
      </c>
      <c r="E459" s="1" t="s">
        <v>19</v>
      </c>
      <c r="F459" s="1" t="s">
        <v>1069</v>
      </c>
      <c r="G459" s="1" t="s">
        <v>19</v>
      </c>
      <c r="H459" s="1" t="s">
        <v>1174</v>
      </c>
      <c r="I459" s="1">
        <f>SUM(UDP[Packets])</f>
        <v>73096</v>
      </c>
      <c r="J459" s="1">
        <f t="shared" si="8"/>
        <v>2.736127831892306E-3</v>
      </c>
      <c r="K459" s="1"/>
    </row>
    <row r="460" spans="1:11" x14ac:dyDescent="0.25">
      <c r="A460" s="1" t="s">
        <v>924</v>
      </c>
      <c r="B460" s="1" t="s">
        <v>1175</v>
      </c>
      <c r="C460" s="1">
        <v>2</v>
      </c>
      <c r="D460" s="1" t="s">
        <v>1176</v>
      </c>
      <c r="E460" s="1" t="s">
        <v>19</v>
      </c>
      <c r="F460" s="1" t="s">
        <v>972</v>
      </c>
      <c r="G460" s="1" t="s">
        <v>19</v>
      </c>
      <c r="H460" s="1" t="s">
        <v>1177</v>
      </c>
      <c r="I460" s="1">
        <f>SUM(UDP[Packets])</f>
        <v>73096</v>
      </c>
      <c r="J460" s="1">
        <f t="shared" si="8"/>
        <v>2.736127831892306E-3</v>
      </c>
      <c r="K460" s="1"/>
    </row>
    <row r="461" spans="1:11" x14ac:dyDescent="0.25">
      <c r="A461" s="1" t="s">
        <v>924</v>
      </c>
      <c r="B461" s="1" t="s">
        <v>1178</v>
      </c>
      <c r="C461" s="1">
        <v>2</v>
      </c>
      <c r="D461" s="1" t="s">
        <v>526</v>
      </c>
      <c r="E461" s="1" t="s">
        <v>19</v>
      </c>
      <c r="F461" s="1" t="s">
        <v>944</v>
      </c>
      <c r="G461" s="1" t="s">
        <v>19</v>
      </c>
      <c r="H461" s="1" t="s">
        <v>220</v>
      </c>
      <c r="I461" s="1">
        <f>SUM(UDP[Packets])</f>
        <v>73096</v>
      </c>
      <c r="J461" s="1">
        <f t="shared" si="8"/>
        <v>2.736127831892306E-3</v>
      </c>
      <c r="K461" s="1"/>
    </row>
    <row r="462" spans="1:11" x14ac:dyDescent="0.25">
      <c r="A462" s="1" t="s">
        <v>924</v>
      </c>
      <c r="B462" s="1" t="s">
        <v>1179</v>
      </c>
      <c r="C462" s="1">
        <v>2</v>
      </c>
      <c r="D462" s="1" t="s">
        <v>1180</v>
      </c>
      <c r="E462" s="1" t="s">
        <v>19</v>
      </c>
      <c r="F462" s="1" t="s">
        <v>1181</v>
      </c>
      <c r="G462" s="1" t="s">
        <v>19</v>
      </c>
      <c r="H462" s="1" t="s">
        <v>1182</v>
      </c>
      <c r="I462" s="1">
        <f>SUM(UDP[Packets])</f>
        <v>73096</v>
      </c>
      <c r="J462" s="1">
        <f t="shared" si="8"/>
        <v>2.736127831892306E-3</v>
      </c>
      <c r="K462" s="1"/>
    </row>
    <row r="463" spans="1:11" x14ac:dyDescent="0.25">
      <c r="A463" s="1" t="s">
        <v>924</v>
      </c>
      <c r="B463" s="1" t="s">
        <v>1183</v>
      </c>
      <c r="C463" s="1">
        <v>2</v>
      </c>
      <c r="D463" s="1" t="s">
        <v>1172</v>
      </c>
      <c r="E463" s="1" t="s">
        <v>19</v>
      </c>
      <c r="F463" s="1" t="s">
        <v>1181</v>
      </c>
      <c r="G463" s="1" t="s">
        <v>19</v>
      </c>
      <c r="H463" s="1" t="s">
        <v>1138</v>
      </c>
      <c r="I463" s="1">
        <f>SUM(UDP[Packets])</f>
        <v>73096</v>
      </c>
      <c r="J463" s="1">
        <f t="shared" si="8"/>
        <v>2.736127831892306E-3</v>
      </c>
      <c r="K463" s="1"/>
    </row>
    <row r="464" spans="1:11" x14ac:dyDescent="0.25">
      <c r="A464" s="1" t="s">
        <v>924</v>
      </c>
      <c r="B464" s="1" t="s">
        <v>1184</v>
      </c>
      <c r="C464" s="1">
        <v>2</v>
      </c>
      <c r="D464" s="1" t="s">
        <v>319</v>
      </c>
      <c r="E464" s="1" t="s">
        <v>19</v>
      </c>
      <c r="F464" s="1" t="s">
        <v>890</v>
      </c>
      <c r="G464" s="1" t="s">
        <v>19</v>
      </c>
      <c r="H464" s="1" t="s">
        <v>1020</v>
      </c>
      <c r="I464" s="1">
        <f>SUM(UDP[Packets])</f>
        <v>73096</v>
      </c>
      <c r="J464" s="1">
        <f t="shared" si="8"/>
        <v>2.736127831892306E-3</v>
      </c>
      <c r="K464" s="1"/>
    </row>
    <row r="465" spans="1:11" x14ac:dyDescent="0.25">
      <c r="A465" s="1" t="s">
        <v>924</v>
      </c>
      <c r="B465" s="1" t="s">
        <v>1185</v>
      </c>
      <c r="C465" s="1">
        <v>2</v>
      </c>
      <c r="D465" s="1" t="s">
        <v>1186</v>
      </c>
      <c r="E465" s="1" t="s">
        <v>19</v>
      </c>
      <c r="F465" s="1" t="s">
        <v>962</v>
      </c>
      <c r="G465" s="1" t="s">
        <v>19</v>
      </c>
      <c r="H465" s="1" t="s">
        <v>996</v>
      </c>
      <c r="I465" s="1">
        <f>SUM(UDP[Packets])</f>
        <v>73096</v>
      </c>
      <c r="J465" s="1">
        <f t="shared" si="8"/>
        <v>2.736127831892306E-3</v>
      </c>
      <c r="K465" s="1"/>
    </row>
    <row r="466" spans="1:11" x14ac:dyDescent="0.25">
      <c r="A466" s="1" t="s">
        <v>924</v>
      </c>
      <c r="B466" s="1" t="s">
        <v>1187</v>
      </c>
      <c r="C466" s="1">
        <v>2</v>
      </c>
      <c r="D466" s="1" t="s">
        <v>1086</v>
      </c>
      <c r="E466" s="1" t="s">
        <v>19</v>
      </c>
      <c r="F466" s="1" t="s">
        <v>928</v>
      </c>
      <c r="G466" s="1" t="s">
        <v>19</v>
      </c>
      <c r="H466" s="1" t="s">
        <v>1087</v>
      </c>
      <c r="I466" s="1">
        <f>SUM(UDP[Packets])</f>
        <v>73096</v>
      </c>
      <c r="J466" s="1">
        <f t="shared" si="8"/>
        <v>2.736127831892306E-3</v>
      </c>
      <c r="K466" s="1"/>
    </row>
    <row r="467" spans="1:11" x14ac:dyDescent="0.25">
      <c r="A467" s="1" t="s">
        <v>924</v>
      </c>
      <c r="B467" s="1" t="s">
        <v>575</v>
      </c>
      <c r="C467" s="1">
        <v>2</v>
      </c>
      <c r="D467" s="1" t="s">
        <v>936</v>
      </c>
      <c r="E467" s="1" t="s">
        <v>17</v>
      </c>
      <c r="F467" s="1" t="s">
        <v>936</v>
      </c>
      <c r="G467" s="1" t="s">
        <v>179</v>
      </c>
      <c r="H467" s="1" t="s">
        <v>179</v>
      </c>
      <c r="I467" s="1">
        <f>SUM(UDP[Packets])</f>
        <v>73096</v>
      </c>
      <c r="J467" s="1">
        <f t="shared" si="8"/>
        <v>2.736127831892306E-3</v>
      </c>
      <c r="K467" s="1"/>
    </row>
    <row r="468" spans="1:11" x14ac:dyDescent="0.25">
      <c r="A468" s="1" t="s">
        <v>924</v>
      </c>
      <c r="B468" s="1" t="s">
        <v>1188</v>
      </c>
      <c r="C468" s="1">
        <v>2</v>
      </c>
      <c r="D468" s="1" t="s">
        <v>366</v>
      </c>
      <c r="E468" s="1" t="s">
        <v>19</v>
      </c>
      <c r="F468" s="1" t="s">
        <v>928</v>
      </c>
      <c r="G468" s="1" t="s">
        <v>19</v>
      </c>
      <c r="H468" s="1" t="s">
        <v>238</v>
      </c>
      <c r="I468" s="1">
        <f>SUM(UDP[Packets])</f>
        <v>73096</v>
      </c>
      <c r="J468" s="1">
        <f t="shared" si="8"/>
        <v>2.736127831892306E-3</v>
      </c>
      <c r="K468" s="1"/>
    </row>
    <row r="469" spans="1:11" x14ac:dyDescent="0.25">
      <c r="A469" s="1" t="s">
        <v>924</v>
      </c>
      <c r="B469" s="1" t="s">
        <v>1193</v>
      </c>
      <c r="C469" s="1">
        <v>2</v>
      </c>
      <c r="D469" s="1" t="s">
        <v>1194</v>
      </c>
      <c r="E469" s="1" t="s">
        <v>19</v>
      </c>
      <c r="F469" s="1" t="s">
        <v>270</v>
      </c>
      <c r="G469" s="1" t="s">
        <v>19</v>
      </c>
      <c r="H469" s="1" t="s">
        <v>1073</v>
      </c>
      <c r="I469" s="1">
        <f>SUM(UDP[Packets])</f>
        <v>73096</v>
      </c>
      <c r="J469" s="1">
        <f t="shared" si="8"/>
        <v>2.736127831892306E-3</v>
      </c>
      <c r="K469" s="1"/>
    </row>
    <row r="470" spans="1:11" x14ac:dyDescent="0.25">
      <c r="A470" s="1" t="s">
        <v>924</v>
      </c>
      <c r="B470" s="1" t="s">
        <v>1195</v>
      </c>
      <c r="C470" s="1">
        <v>2</v>
      </c>
      <c r="D470" s="1" t="s">
        <v>298</v>
      </c>
      <c r="E470" s="1" t="s">
        <v>19</v>
      </c>
      <c r="F470" s="1" t="s">
        <v>934</v>
      </c>
      <c r="G470" s="1" t="s">
        <v>19</v>
      </c>
      <c r="H470" s="1" t="s">
        <v>1061</v>
      </c>
      <c r="I470" s="1">
        <f>SUM(UDP[Packets])</f>
        <v>73096</v>
      </c>
      <c r="J470" s="1">
        <f t="shared" si="8"/>
        <v>2.736127831892306E-3</v>
      </c>
      <c r="K470" s="1"/>
    </row>
    <row r="471" spans="1:11" x14ac:dyDescent="0.25">
      <c r="A471" s="1" t="s">
        <v>924</v>
      </c>
      <c r="B471" s="1" t="s">
        <v>1196</v>
      </c>
      <c r="C471" s="1">
        <v>2</v>
      </c>
      <c r="D471" s="1" t="s">
        <v>319</v>
      </c>
      <c r="E471" s="1" t="s">
        <v>19</v>
      </c>
      <c r="F471" s="1" t="s">
        <v>934</v>
      </c>
      <c r="G471" s="1" t="s">
        <v>19</v>
      </c>
      <c r="H471" s="1" t="s">
        <v>935</v>
      </c>
      <c r="I471" s="1">
        <f>SUM(UDP[Packets])</f>
        <v>73096</v>
      </c>
      <c r="J471" s="1">
        <f t="shared" si="8"/>
        <v>2.736127831892306E-3</v>
      </c>
      <c r="K471" s="1"/>
    </row>
    <row r="472" spans="1:11" x14ac:dyDescent="0.25">
      <c r="A472" s="1" t="s">
        <v>924</v>
      </c>
      <c r="B472" s="1" t="s">
        <v>1197</v>
      </c>
      <c r="C472" s="1">
        <v>2</v>
      </c>
      <c r="D472" s="1" t="s">
        <v>1198</v>
      </c>
      <c r="E472" s="1" t="s">
        <v>19</v>
      </c>
      <c r="F472" s="1" t="s">
        <v>331</v>
      </c>
      <c r="G472" s="1" t="s">
        <v>19</v>
      </c>
      <c r="H472" s="1" t="s">
        <v>1199</v>
      </c>
      <c r="I472" s="1">
        <f>SUM(UDP[Packets])</f>
        <v>73096</v>
      </c>
      <c r="J472" s="1">
        <f t="shared" si="8"/>
        <v>2.736127831892306E-3</v>
      </c>
      <c r="K472" s="1"/>
    </row>
    <row r="473" spans="1:11" x14ac:dyDescent="0.25">
      <c r="A473" s="1" t="s">
        <v>924</v>
      </c>
      <c r="B473" s="1" t="s">
        <v>1200</v>
      </c>
      <c r="C473" s="1">
        <v>2</v>
      </c>
      <c r="D473" s="1" t="s">
        <v>965</v>
      </c>
      <c r="E473" s="1" t="s">
        <v>19</v>
      </c>
      <c r="F473" s="1" t="s">
        <v>928</v>
      </c>
      <c r="G473" s="1" t="s">
        <v>19</v>
      </c>
      <c r="H473" s="1" t="s">
        <v>966</v>
      </c>
      <c r="I473" s="1">
        <f>SUM(UDP[Packets])</f>
        <v>73096</v>
      </c>
      <c r="J473" s="1">
        <f t="shared" si="8"/>
        <v>2.736127831892306E-3</v>
      </c>
      <c r="K473" s="1"/>
    </row>
    <row r="474" spans="1:11" x14ac:dyDescent="0.25">
      <c r="A474" s="1" t="s">
        <v>924</v>
      </c>
      <c r="B474" s="1" t="s">
        <v>1201</v>
      </c>
      <c r="C474" s="1">
        <v>2</v>
      </c>
      <c r="D474" s="1" t="s">
        <v>1162</v>
      </c>
      <c r="E474" s="1" t="s">
        <v>19</v>
      </c>
      <c r="F474" s="1" t="s">
        <v>271</v>
      </c>
      <c r="G474" s="1" t="s">
        <v>19</v>
      </c>
      <c r="H474" s="1" t="s">
        <v>330</v>
      </c>
      <c r="I474" s="1">
        <f>SUM(UDP[Packets])</f>
        <v>73096</v>
      </c>
      <c r="J474" s="1">
        <f t="shared" si="8"/>
        <v>2.736127831892306E-3</v>
      </c>
      <c r="K474" s="1"/>
    </row>
    <row r="475" spans="1:11" x14ac:dyDescent="0.25">
      <c r="A475" s="1" t="s">
        <v>924</v>
      </c>
      <c r="B475" s="1" t="s">
        <v>1202</v>
      </c>
      <c r="C475" s="1">
        <v>2</v>
      </c>
      <c r="D475" s="1" t="s">
        <v>1180</v>
      </c>
      <c r="E475" s="1" t="s">
        <v>19</v>
      </c>
      <c r="F475" s="1" t="s">
        <v>890</v>
      </c>
      <c r="G475" s="1" t="s">
        <v>19</v>
      </c>
      <c r="H475" s="1" t="s">
        <v>341</v>
      </c>
      <c r="I475" s="1">
        <f>SUM(UDP[Packets])</f>
        <v>73096</v>
      </c>
      <c r="J475" s="1">
        <f t="shared" si="8"/>
        <v>2.736127831892306E-3</v>
      </c>
      <c r="K475" s="1"/>
    </row>
    <row r="476" spans="1:11" x14ac:dyDescent="0.25">
      <c r="A476" s="1" t="s">
        <v>924</v>
      </c>
      <c r="B476" s="1" t="s">
        <v>1203</v>
      </c>
      <c r="C476" s="1">
        <v>2</v>
      </c>
      <c r="D476" s="1" t="s">
        <v>526</v>
      </c>
      <c r="E476" s="1" t="s">
        <v>19</v>
      </c>
      <c r="F476" s="1" t="s">
        <v>934</v>
      </c>
      <c r="G476" s="1" t="s">
        <v>19</v>
      </c>
      <c r="H476" s="1" t="s">
        <v>1152</v>
      </c>
      <c r="I476" s="1">
        <f>SUM(UDP[Packets])</f>
        <v>73096</v>
      </c>
      <c r="J476" s="1">
        <f t="shared" si="8"/>
        <v>2.736127831892306E-3</v>
      </c>
      <c r="K476" s="1"/>
    </row>
    <row r="477" spans="1:11" x14ac:dyDescent="0.25">
      <c r="A477" s="1" t="s">
        <v>924</v>
      </c>
      <c r="B477" s="1" t="s">
        <v>1204</v>
      </c>
      <c r="C477" s="1">
        <v>2</v>
      </c>
      <c r="D477" s="1" t="s">
        <v>1205</v>
      </c>
      <c r="E477" s="1" t="s">
        <v>19</v>
      </c>
      <c r="F477" s="1" t="s">
        <v>390</v>
      </c>
      <c r="G477" s="1" t="s">
        <v>19</v>
      </c>
      <c r="H477" s="1" t="s">
        <v>1206</v>
      </c>
      <c r="I477" s="1">
        <f>SUM(UDP[Packets])</f>
        <v>73096</v>
      </c>
      <c r="J477" s="1">
        <f t="shared" si="8"/>
        <v>2.736127831892306E-3</v>
      </c>
      <c r="K477" s="1"/>
    </row>
    <row r="478" spans="1:11" x14ac:dyDescent="0.25">
      <c r="A478" s="1" t="s">
        <v>924</v>
      </c>
      <c r="B478" s="1" t="s">
        <v>1207</v>
      </c>
      <c r="C478" s="1">
        <v>2</v>
      </c>
      <c r="D478" s="1" t="s">
        <v>1208</v>
      </c>
      <c r="E478" s="1" t="s">
        <v>19</v>
      </c>
      <c r="F478" s="1" t="s">
        <v>1181</v>
      </c>
      <c r="G478" s="1" t="s">
        <v>19</v>
      </c>
      <c r="H478" s="1" t="s">
        <v>1209</v>
      </c>
      <c r="I478" s="1">
        <f>SUM(UDP[Packets])</f>
        <v>73096</v>
      </c>
      <c r="J478" s="1">
        <f t="shared" si="8"/>
        <v>2.736127831892306E-3</v>
      </c>
      <c r="K478" s="1"/>
    </row>
    <row r="479" spans="1:11" x14ac:dyDescent="0.25">
      <c r="A479" s="1" t="s">
        <v>924</v>
      </c>
      <c r="B479" s="1" t="s">
        <v>581</v>
      </c>
      <c r="C479" s="1">
        <v>2</v>
      </c>
      <c r="D479" s="1" t="s">
        <v>936</v>
      </c>
      <c r="E479" s="1" t="s">
        <v>17</v>
      </c>
      <c r="F479" s="1" t="s">
        <v>936</v>
      </c>
      <c r="G479" s="1" t="s">
        <v>179</v>
      </c>
      <c r="H479" s="1" t="s">
        <v>179</v>
      </c>
      <c r="I479" s="1">
        <f>SUM(UDP[Packets])</f>
        <v>73096</v>
      </c>
      <c r="J479" s="1">
        <f t="shared" si="8"/>
        <v>2.736127831892306E-3</v>
      </c>
      <c r="K479" s="1"/>
    </row>
    <row r="480" spans="1:11" x14ac:dyDescent="0.25">
      <c r="A480" s="1" t="s">
        <v>924</v>
      </c>
      <c r="B480" s="1" t="s">
        <v>1210</v>
      </c>
      <c r="C480" s="1">
        <v>2</v>
      </c>
      <c r="D480" s="1" t="s">
        <v>294</v>
      </c>
      <c r="E480" s="1" t="s">
        <v>19</v>
      </c>
      <c r="F480" s="1" t="s">
        <v>890</v>
      </c>
      <c r="G480" s="1" t="s">
        <v>19</v>
      </c>
      <c r="H480" s="1" t="s">
        <v>1073</v>
      </c>
      <c r="I480" s="1">
        <f>SUM(UDP[Packets])</f>
        <v>73096</v>
      </c>
      <c r="J480" s="1">
        <f t="shared" si="8"/>
        <v>2.736127831892306E-3</v>
      </c>
      <c r="K480" s="1"/>
    </row>
    <row r="481" spans="1:11" x14ac:dyDescent="0.25">
      <c r="A481" s="1" t="s">
        <v>924</v>
      </c>
      <c r="B481" s="1" t="s">
        <v>1211</v>
      </c>
      <c r="C481" s="1">
        <v>2</v>
      </c>
      <c r="D481" s="1" t="s">
        <v>319</v>
      </c>
      <c r="E481" s="1" t="s">
        <v>19</v>
      </c>
      <c r="F481" s="1" t="s">
        <v>270</v>
      </c>
      <c r="G481" s="1" t="s">
        <v>19</v>
      </c>
      <c r="H481" s="1" t="s">
        <v>1212</v>
      </c>
      <c r="I481" s="1">
        <f>SUM(UDP[Packets])</f>
        <v>73096</v>
      </c>
      <c r="J481" s="1">
        <f t="shared" si="8"/>
        <v>2.736127831892306E-3</v>
      </c>
      <c r="K481" s="1"/>
    </row>
    <row r="482" spans="1:11" x14ac:dyDescent="0.25">
      <c r="A482" s="1" t="s">
        <v>924</v>
      </c>
      <c r="B482" s="1" t="s">
        <v>1213</v>
      </c>
      <c r="C482" s="1">
        <v>2</v>
      </c>
      <c r="D482" s="1" t="s">
        <v>955</v>
      </c>
      <c r="E482" s="1" t="s">
        <v>19</v>
      </c>
      <c r="F482" s="1" t="s">
        <v>928</v>
      </c>
      <c r="G482" s="1" t="s">
        <v>19</v>
      </c>
      <c r="H482" s="1" t="s">
        <v>1214</v>
      </c>
      <c r="I482" s="1">
        <f>SUM(UDP[Packets])</f>
        <v>73096</v>
      </c>
      <c r="J482" s="1">
        <f t="shared" si="8"/>
        <v>2.736127831892306E-3</v>
      </c>
      <c r="K482" s="1"/>
    </row>
    <row r="483" spans="1:11" x14ac:dyDescent="0.25">
      <c r="A483" s="1" t="s">
        <v>924</v>
      </c>
      <c r="B483" s="1" t="s">
        <v>1215</v>
      </c>
      <c r="C483" s="1">
        <v>2</v>
      </c>
      <c r="D483" s="1" t="s">
        <v>194</v>
      </c>
      <c r="E483" s="1" t="s">
        <v>19</v>
      </c>
      <c r="F483" s="1" t="s">
        <v>270</v>
      </c>
      <c r="G483" s="1" t="s">
        <v>19</v>
      </c>
      <c r="H483" s="1" t="s">
        <v>273</v>
      </c>
      <c r="I483" s="1">
        <f>SUM(UDP[Packets])</f>
        <v>73096</v>
      </c>
      <c r="J483" s="1">
        <f t="shared" si="8"/>
        <v>2.736127831892306E-3</v>
      </c>
      <c r="K483" s="1"/>
    </row>
    <row r="484" spans="1:11" x14ac:dyDescent="0.25">
      <c r="A484" s="1" t="s">
        <v>924</v>
      </c>
      <c r="B484" s="1" t="s">
        <v>1216</v>
      </c>
      <c r="C484" s="1">
        <v>2</v>
      </c>
      <c r="D484" s="1" t="s">
        <v>366</v>
      </c>
      <c r="E484" s="1" t="s">
        <v>19</v>
      </c>
      <c r="F484" s="1" t="s">
        <v>286</v>
      </c>
      <c r="G484" s="1" t="s">
        <v>19</v>
      </c>
      <c r="H484" s="1" t="s">
        <v>399</v>
      </c>
      <c r="I484" s="1">
        <f>SUM(UDP[Packets])</f>
        <v>73096</v>
      </c>
      <c r="J484" s="1">
        <f t="shared" si="8"/>
        <v>2.736127831892306E-3</v>
      </c>
      <c r="K484" s="1"/>
    </row>
    <row r="485" spans="1:11" x14ac:dyDescent="0.25">
      <c r="A485" s="1" t="s">
        <v>924</v>
      </c>
      <c r="B485" s="1" t="s">
        <v>1217</v>
      </c>
      <c r="C485" s="1">
        <v>2</v>
      </c>
      <c r="D485" s="1" t="s">
        <v>1172</v>
      </c>
      <c r="E485" s="1" t="s">
        <v>19</v>
      </c>
      <c r="F485" s="1" t="s">
        <v>1066</v>
      </c>
      <c r="G485" s="1" t="s">
        <v>19</v>
      </c>
      <c r="H485" s="1" t="s">
        <v>1218</v>
      </c>
      <c r="I485" s="1">
        <f>SUM(UDP[Packets])</f>
        <v>73096</v>
      </c>
      <c r="J485" s="1">
        <f t="shared" si="8"/>
        <v>2.736127831892306E-3</v>
      </c>
      <c r="K485" s="1"/>
    </row>
    <row r="486" spans="1:11" x14ac:dyDescent="0.25">
      <c r="A486" s="1" t="s">
        <v>924</v>
      </c>
      <c r="B486" s="1" t="s">
        <v>1219</v>
      </c>
      <c r="C486" s="1">
        <v>2</v>
      </c>
      <c r="D486" s="1" t="s">
        <v>341</v>
      </c>
      <c r="E486" s="1" t="s">
        <v>19</v>
      </c>
      <c r="F486" s="1" t="s">
        <v>944</v>
      </c>
      <c r="G486" s="1" t="s">
        <v>19</v>
      </c>
      <c r="H486" s="1" t="s">
        <v>269</v>
      </c>
      <c r="I486" s="1">
        <f>SUM(UDP[Packets])</f>
        <v>73096</v>
      </c>
      <c r="J486" s="1">
        <f t="shared" si="8"/>
        <v>2.736127831892306E-3</v>
      </c>
      <c r="K486" s="1"/>
    </row>
    <row r="487" spans="1:11" x14ac:dyDescent="0.25">
      <c r="A487" s="1" t="s">
        <v>924</v>
      </c>
      <c r="B487" s="1" t="s">
        <v>1223</v>
      </c>
      <c r="C487" s="1">
        <v>2</v>
      </c>
      <c r="D487" s="1" t="s">
        <v>1086</v>
      </c>
      <c r="E487" s="1" t="s">
        <v>19</v>
      </c>
      <c r="F487" s="1" t="s">
        <v>928</v>
      </c>
      <c r="G487" s="1" t="s">
        <v>19</v>
      </c>
      <c r="H487" s="1" t="s">
        <v>1087</v>
      </c>
      <c r="I487" s="1">
        <f>SUM(UDP[Packets])</f>
        <v>73096</v>
      </c>
      <c r="J487" s="1">
        <f t="shared" si="8"/>
        <v>2.736127831892306E-3</v>
      </c>
      <c r="K487" s="1"/>
    </row>
    <row r="488" spans="1:11" x14ac:dyDescent="0.25">
      <c r="A488" s="1" t="s">
        <v>924</v>
      </c>
      <c r="B488" s="1" t="s">
        <v>1232</v>
      </c>
      <c r="C488" s="1">
        <v>2</v>
      </c>
      <c r="D488" s="1" t="s">
        <v>1194</v>
      </c>
      <c r="E488" s="1" t="s">
        <v>19</v>
      </c>
      <c r="F488" s="1" t="s">
        <v>331</v>
      </c>
      <c r="G488" s="1" t="s">
        <v>19</v>
      </c>
      <c r="H488" s="1" t="s">
        <v>1087</v>
      </c>
      <c r="I488" s="1">
        <f>SUM(UDP[Packets])</f>
        <v>73096</v>
      </c>
      <c r="J488" s="1">
        <f t="shared" si="8"/>
        <v>2.736127831892306E-3</v>
      </c>
      <c r="K488" s="1"/>
    </row>
    <row r="489" spans="1:11" x14ac:dyDescent="0.25">
      <c r="A489" s="1" t="s">
        <v>924</v>
      </c>
      <c r="B489" s="1" t="s">
        <v>1233</v>
      </c>
      <c r="C489" s="1">
        <v>2</v>
      </c>
      <c r="D489" s="1" t="s">
        <v>951</v>
      </c>
      <c r="E489" s="1" t="s">
        <v>19</v>
      </c>
      <c r="F489" s="1" t="s">
        <v>271</v>
      </c>
      <c r="G489" s="1" t="s">
        <v>19</v>
      </c>
      <c r="H489" s="1" t="s">
        <v>1030</v>
      </c>
      <c r="I489" s="1">
        <f>SUM(UDP[Packets])</f>
        <v>73096</v>
      </c>
      <c r="J489" s="1">
        <f t="shared" si="8"/>
        <v>2.736127831892306E-3</v>
      </c>
      <c r="K489" s="1"/>
    </row>
    <row r="490" spans="1:11" x14ac:dyDescent="0.25">
      <c r="A490" s="1" t="s">
        <v>924</v>
      </c>
      <c r="B490" s="1" t="s">
        <v>1238</v>
      </c>
      <c r="C490" s="1">
        <v>2</v>
      </c>
      <c r="D490" s="1" t="s">
        <v>319</v>
      </c>
      <c r="E490" s="1" t="s">
        <v>19</v>
      </c>
      <c r="F490" s="1" t="s">
        <v>890</v>
      </c>
      <c r="G490" s="1" t="s">
        <v>19</v>
      </c>
      <c r="H490" s="1" t="s">
        <v>1020</v>
      </c>
      <c r="I490" s="1">
        <f>SUM(UDP[Packets])</f>
        <v>73096</v>
      </c>
      <c r="J490" s="1">
        <f t="shared" si="8"/>
        <v>2.736127831892306E-3</v>
      </c>
      <c r="K490" s="1"/>
    </row>
    <row r="491" spans="1:11" x14ac:dyDescent="0.25">
      <c r="A491" s="1" t="s">
        <v>924</v>
      </c>
      <c r="B491" s="1" t="s">
        <v>1242</v>
      </c>
      <c r="C491" s="1">
        <v>2</v>
      </c>
      <c r="D491" s="1" t="s">
        <v>1013</v>
      </c>
      <c r="E491" s="1" t="s">
        <v>19</v>
      </c>
      <c r="F491" s="1" t="s">
        <v>928</v>
      </c>
      <c r="G491" s="1" t="s">
        <v>19</v>
      </c>
      <c r="H491" s="1" t="s">
        <v>1014</v>
      </c>
      <c r="I491" s="1">
        <f>SUM(UDP[Packets])</f>
        <v>73096</v>
      </c>
      <c r="J491" s="1">
        <f t="shared" si="8"/>
        <v>2.736127831892306E-3</v>
      </c>
      <c r="K491" s="1"/>
    </row>
    <row r="492" spans="1:11" x14ac:dyDescent="0.25">
      <c r="A492" s="1" t="s">
        <v>924</v>
      </c>
      <c r="B492" s="1" t="s">
        <v>1243</v>
      </c>
      <c r="C492" s="1">
        <v>2</v>
      </c>
      <c r="D492" s="1" t="s">
        <v>958</v>
      </c>
      <c r="E492" s="1" t="s">
        <v>19</v>
      </c>
      <c r="F492" s="1" t="s">
        <v>1066</v>
      </c>
      <c r="G492" s="1" t="s">
        <v>19</v>
      </c>
      <c r="H492" s="1" t="s">
        <v>1023</v>
      </c>
      <c r="I492" s="1">
        <f>SUM(UDP[Packets])</f>
        <v>73096</v>
      </c>
      <c r="J492" s="1">
        <f t="shared" si="8"/>
        <v>2.736127831892306E-3</v>
      </c>
      <c r="K492" s="1"/>
    </row>
    <row r="493" spans="1:11" x14ac:dyDescent="0.25">
      <c r="A493" s="1" t="s">
        <v>924</v>
      </c>
      <c r="B493" s="1" t="s">
        <v>1244</v>
      </c>
      <c r="C493" s="1">
        <v>2</v>
      </c>
      <c r="D493" s="1" t="s">
        <v>526</v>
      </c>
      <c r="E493" s="1" t="s">
        <v>19</v>
      </c>
      <c r="F493" s="1" t="s">
        <v>944</v>
      </c>
      <c r="G493" s="1" t="s">
        <v>19</v>
      </c>
      <c r="H493" s="1" t="s">
        <v>220</v>
      </c>
      <c r="I493" s="1">
        <f>SUM(UDP[Packets])</f>
        <v>73096</v>
      </c>
      <c r="J493" s="1">
        <f t="shared" si="8"/>
        <v>2.736127831892306E-3</v>
      </c>
      <c r="K493" s="1"/>
    </row>
    <row r="494" spans="1:11" x14ac:dyDescent="0.25">
      <c r="A494" s="1" t="s">
        <v>924</v>
      </c>
      <c r="B494" s="1" t="s">
        <v>1249</v>
      </c>
      <c r="C494" s="1">
        <v>2</v>
      </c>
      <c r="D494" s="1" t="s">
        <v>1250</v>
      </c>
      <c r="E494" s="1" t="s">
        <v>19</v>
      </c>
      <c r="F494" s="1" t="s">
        <v>1066</v>
      </c>
      <c r="G494" s="1" t="s">
        <v>19</v>
      </c>
      <c r="H494" s="1" t="s">
        <v>388</v>
      </c>
      <c r="I494" s="1">
        <f>SUM(UDP[Packets])</f>
        <v>73096</v>
      </c>
      <c r="J494" s="1">
        <f t="shared" si="8"/>
        <v>2.736127831892306E-3</v>
      </c>
      <c r="K494" s="1"/>
    </row>
    <row r="495" spans="1:11" x14ac:dyDescent="0.25">
      <c r="A495" s="1" t="s">
        <v>924</v>
      </c>
      <c r="B495" s="1" t="s">
        <v>1251</v>
      </c>
      <c r="C495" s="1">
        <v>2</v>
      </c>
      <c r="D495" s="1" t="s">
        <v>1252</v>
      </c>
      <c r="E495" s="1" t="s">
        <v>19</v>
      </c>
      <c r="F495" s="1" t="s">
        <v>271</v>
      </c>
      <c r="G495" s="1" t="s">
        <v>19</v>
      </c>
      <c r="H495" s="1" t="s">
        <v>881</v>
      </c>
      <c r="I495" s="1">
        <f>SUM(UDP[Packets])</f>
        <v>73096</v>
      </c>
      <c r="J495" s="1">
        <f t="shared" si="8"/>
        <v>2.736127831892306E-3</v>
      </c>
      <c r="K495" s="1"/>
    </row>
    <row r="496" spans="1:11" x14ac:dyDescent="0.25">
      <c r="A496" s="1" t="s">
        <v>924</v>
      </c>
      <c r="B496" s="1" t="s">
        <v>1253</v>
      </c>
      <c r="C496" s="1">
        <v>2</v>
      </c>
      <c r="D496" s="1" t="s">
        <v>993</v>
      </c>
      <c r="E496" s="1" t="s">
        <v>19</v>
      </c>
      <c r="F496" s="1" t="s">
        <v>174</v>
      </c>
      <c r="G496" s="1" t="s">
        <v>19</v>
      </c>
      <c r="H496" s="1" t="s">
        <v>119</v>
      </c>
      <c r="I496" s="1">
        <f>SUM(UDP[Packets])</f>
        <v>73096</v>
      </c>
      <c r="J496" s="1">
        <f t="shared" si="8"/>
        <v>2.736127831892306E-3</v>
      </c>
      <c r="K496" s="1"/>
    </row>
    <row r="497" spans="1:11" x14ac:dyDescent="0.25">
      <c r="A497" s="1" t="s">
        <v>924</v>
      </c>
      <c r="B497" s="1" t="s">
        <v>1254</v>
      </c>
      <c r="C497" s="1">
        <v>2</v>
      </c>
      <c r="D497" s="1" t="s">
        <v>965</v>
      </c>
      <c r="E497" s="1" t="s">
        <v>19</v>
      </c>
      <c r="F497" s="1" t="s">
        <v>928</v>
      </c>
      <c r="G497" s="1" t="s">
        <v>19</v>
      </c>
      <c r="H497" s="1" t="s">
        <v>966</v>
      </c>
      <c r="I497" s="1">
        <f>SUM(UDP[Packets])</f>
        <v>73096</v>
      </c>
      <c r="J497" s="1">
        <f t="shared" si="8"/>
        <v>2.736127831892306E-3</v>
      </c>
      <c r="K497" s="1"/>
    </row>
    <row r="498" spans="1:11" x14ac:dyDescent="0.25">
      <c r="A498" s="1" t="s">
        <v>924</v>
      </c>
      <c r="B498" s="1" t="s">
        <v>1255</v>
      </c>
      <c r="C498" s="1">
        <v>2</v>
      </c>
      <c r="D498" s="1" t="s">
        <v>993</v>
      </c>
      <c r="E498" s="1" t="s">
        <v>19</v>
      </c>
      <c r="F498" s="1" t="s">
        <v>174</v>
      </c>
      <c r="G498" s="1" t="s">
        <v>19</v>
      </c>
      <c r="H498" s="1" t="s">
        <v>119</v>
      </c>
      <c r="I498" s="1">
        <f>SUM(UDP[Packets])</f>
        <v>73096</v>
      </c>
      <c r="J498" s="1">
        <f t="shared" si="8"/>
        <v>2.736127831892306E-3</v>
      </c>
      <c r="K498" s="1"/>
    </row>
    <row r="499" spans="1:11" x14ac:dyDescent="0.25">
      <c r="A499" s="1" t="s">
        <v>924</v>
      </c>
      <c r="B499" s="1" t="s">
        <v>1258</v>
      </c>
      <c r="C499" s="1">
        <v>2</v>
      </c>
      <c r="D499" s="1" t="s">
        <v>993</v>
      </c>
      <c r="E499" s="1" t="s">
        <v>19</v>
      </c>
      <c r="F499" s="1" t="s">
        <v>174</v>
      </c>
      <c r="G499" s="1" t="s">
        <v>19</v>
      </c>
      <c r="H499" s="1" t="s">
        <v>119</v>
      </c>
      <c r="I499" s="1">
        <f>SUM(UDP[Packets])</f>
        <v>73096</v>
      </c>
      <c r="J499" s="1">
        <f t="shared" si="8"/>
        <v>2.736127831892306E-3</v>
      </c>
      <c r="K499" s="1"/>
    </row>
    <row r="500" spans="1:11" x14ac:dyDescent="0.25">
      <c r="A500" s="1" t="s">
        <v>924</v>
      </c>
      <c r="B500" s="1" t="s">
        <v>1259</v>
      </c>
      <c r="C500" s="1">
        <v>2</v>
      </c>
      <c r="D500" s="1" t="s">
        <v>1250</v>
      </c>
      <c r="E500" s="1" t="s">
        <v>19</v>
      </c>
      <c r="F500" s="1" t="s">
        <v>1066</v>
      </c>
      <c r="G500" s="1" t="s">
        <v>19</v>
      </c>
      <c r="H500" s="1" t="s">
        <v>388</v>
      </c>
      <c r="I500" s="1">
        <f>SUM(UDP[Packets])</f>
        <v>73096</v>
      </c>
      <c r="J500" s="1">
        <f t="shared" si="8"/>
        <v>2.736127831892306E-3</v>
      </c>
      <c r="K500" s="1"/>
    </row>
    <row r="501" spans="1:11" x14ac:dyDescent="0.25">
      <c r="A501" s="1" t="s">
        <v>924</v>
      </c>
      <c r="B501" s="1" t="s">
        <v>1260</v>
      </c>
      <c r="C501" s="1">
        <v>2</v>
      </c>
      <c r="D501" s="1" t="s">
        <v>1261</v>
      </c>
      <c r="E501" s="1" t="s">
        <v>19</v>
      </c>
      <c r="F501" s="1" t="s">
        <v>18</v>
      </c>
      <c r="G501" s="1" t="s">
        <v>19</v>
      </c>
      <c r="H501" s="1" t="s">
        <v>1111</v>
      </c>
      <c r="I501" s="1">
        <f>SUM(UDP[Packets])</f>
        <v>73096</v>
      </c>
      <c r="J501" s="1">
        <f t="shared" si="8"/>
        <v>2.736127831892306E-3</v>
      </c>
      <c r="K501" s="1"/>
    </row>
    <row r="502" spans="1:11" x14ac:dyDescent="0.25">
      <c r="A502" s="1" t="s">
        <v>924</v>
      </c>
      <c r="B502" s="1" t="s">
        <v>1265</v>
      </c>
      <c r="C502" s="1">
        <v>2</v>
      </c>
      <c r="D502" s="1" t="s">
        <v>993</v>
      </c>
      <c r="E502" s="1" t="s">
        <v>19</v>
      </c>
      <c r="F502" s="1" t="s">
        <v>365</v>
      </c>
      <c r="G502" s="1" t="s">
        <v>19</v>
      </c>
      <c r="H502" s="1" t="s">
        <v>1094</v>
      </c>
      <c r="I502" s="1">
        <f>SUM(UDP[Packets])</f>
        <v>73096</v>
      </c>
      <c r="J502" s="1">
        <f t="shared" si="8"/>
        <v>2.736127831892306E-3</v>
      </c>
      <c r="K502" s="1"/>
    </row>
    <row r="503" spans="1:11" x14ac:dyDescent="0.25">
      <c r="A503" s="1" t="s">
        <v>924</v>
      </c>
      <c r="B503" s="1" t="s">
        <v>1266</v>
      </c>
      <c r="C503" s="1">
        <v>2</v>
      </c>
      <c r="D503" s="1" t="s">
        <v>1098</v>
      </c>
      <c r="E503" s="1" t="s">
        <v>19</v>
      </c>
      <c r="F503" s="1" t="s">
        <v>944</v>
      </c>
      <c r="G503" s="1" t="s">
        <v>19</v>
      </c>
      <c r="H503" s="1" t="s">
        <v>1069</v>
      </c>
      <c r="I503" s="1">
        <f>SUM(UDP[Packets])</f>
        <v>73096</v>
      </c>
      <c r="J503" s="1">
        <f t="shared" si="8"/>
        <v>2.736127831892306E-3</v>
      </c>
      <c r="K503" s="1"/>
    </row>
    <row r="504" spans="1:11" x14ac:dyDescent="0.25">
      <c r="A504" s="1" t="s">
        <v>924</v>
      </c>
      <c r="B504" s="1" t="s">
        <v>599</v>
      </c>
      <c r="C504" s="1">
        <v>2</v>
      </c>
      <c r="D504" s="1" t="s">
        <v>936</v>
      </c>
      <c r="E504" s="1" t="s">
        <v>17</v>
      </c>
      <c r="F504" s="1" t="s">
        <v>936</v>
      </c>
      <c r="G504" s="1" t="s">
        <v>179</v>
      </c>
      <c r="H504" s="1" t="s">
        <v>179</v>
      </c>
      <c r="I504" s="1">
        <f>SUM(UDP[Packets])</f>
        <v>73096</v>
      </c>
      <c r="J504" s="1">
        <f t="shared" si="8"/>
        <v>2.736127831892306E-3</v>
      </c>
      <c r="K504" s="1"/>
    </row>
    <row r="505" spans="1:11" x14ac:dyDescent="0.25">
      <c r="A505" s="1" t="s">
        <v>924</v>
      </c>
      <c r="B505" s="1" t="s">
        <v>1271</v>
      </c>
      <c r="C505" s="1">
        <v>2</v>
      </c>
      <c r="D505" s="1" t="s">
        <v>1134</v>
      </c>
      <c r="E505" s="1" t="s">
        <v>19</v>
      </c>
      <c r="F505" s="1" t="s">
        <v>944</v>
      </c>
      <c r="G505" s="1" t="s">
        <v>19</v>
      </c>
      <c r="H505" s="1" t="s">
        <v>1135</v>
      </c>
      <c r="I505" s="1">
        <f>SUM(UDP[Packets])</f>
        <v>73096</v>
      </c>
      <c r="J505" s="1">
        <f t="shared" si="8"/>
        <v>2.736127831892306E-3</v>
      </c>
      <c r="K505" s="1"/>
    </row>
    <row r="506" spans="1:11" x14ac:dyDescent="0.25">
      <c r="A506" s="1" t="s">
        <v>924</v>
      </c>
      <c r="B506" s="1" t="s">
        <v>480</v>
      </c>
      <c r="C506" s="1">
        <v>2</v>
      </c>
      <c r="D506" s="1" t="s">
        <v>341</v>
      </c>
      <c r="E506" s="1" t="s">
        <v>19</v>
      </c>
      <c r="F506" s="1" t="s">
        <v>944</v>
      </c>
      <c r="G506" s="1" t="s">
        <v>19</v>
      </c>
      <c r="H506" s="1" t="s">
        <v>269</v>
      </c>
      <c r="I506" s="1">
        <f>SUM(UDP[Packets])</f>
        <v>73096</v>
      </c>
      <c r="J506" s="1">
        <f t="shared" si="8"/>
        <v>2.736127831892306E-3</v>
      </c>
      <c r="K506" s="1"/>
    </row>
    <row r="507" spans="1:11" x14ac:dyDescent="0.25">
      <c r="A507" s="1" t="s">
        <v>924</v>
      </c>
      <c r="B507" s="1" t="s">
        <v>1272</v>
      </c>
      <c r="C507" s="1">
        <v>2</v>
      </c>
      <c r="D507" s="1" t="s">
        <v>950</v>
      </c>
      <c r="E507" s="1" t="s">
        <v>19</v>
      </c>
      <c r="F507" s="1" t="s">
        <v>390</v>
      </c>
      <c r="G507" s="1" t="s">
        <v>19</v>
      </c>
      <c r="H507" s="1" t="s">
        <v>879</v>
      </c>
      <c r="I507" s="1">
        <f>SUM(UDP[Packets])</f>
        <v>73096</v>
      </c>
      <c r="J507" s="1">
        <f t="shared" si="8"/>
        <v>2.736127831892306E-3</v>
      </c>
      <c r="K507" s="1"/>
    </row>
    <row r="508" spans="1:11" x14ac:dyDescent="0.25">
      <c r="A508" s="1" t="s">
        <v>924</v>
      </c>
      <c r="B508" s="1" t="s">
        <v>1273</v>
      </c>
      <c r="C508" s="1">
        <v>2</v>
      </c>
      <c r="D508" s="1" t="s">
        <v>372</v>
      </c>
      <c r="E508" s="1" t="s">
        <v>19</v>
      </c>
      <c r="F508" s="1" t="s">
        <v>928</v>
      </c>
      <c r="G508" s="1" t="s">
        <v>19</v>
      </c>
      <c r="H508" s="1" t="s">
        <v>1274</v>
      </c>
      <c r="I508" s="1">
        <f>SUM(UDP[Packets])</f>
        <v>73096</v>
      </c>
      <c r="J508" s="1">
        <f t="shared" si="8"/>
        <v>2.736127831892306E-3</v>
      </c>
      <c r="K508" s="1"/>
    </row>
    <row r="509" spans="1:11" x14ac:dyDescent="0.25">
      <c r="A509" s="1" t="s">
        <v>924</v>
      </c>
      <c r="B509" s="1" t="s">
        <v>1275</v>
      </c>
      <c r="C509" s="1">
        <v>2</v>
      </c>
      <c r="D509" s="1" t="s">
        <v>319</v>
      </c>
      <c r="E509" s="1" t="s">
        <v>19</v>
      </c>
      <c r="F509" s="1" t="s">
        <v>934</v>
      </c>
      <c r="G509" s="1" t="s">
        <v>19</v>
      </c>
      <c r="H509" s="1" t="s">
        <v>935</v>
      </c>
      <c r="I509" s="1">
        <f>SUM(UDP[Packets])</f>
        <v>73096</v>
      </c>
      <c r="J509" s="1">
        <f t="shared" si="8"/>
        <v>2.736127831892306E-3</v>
      </c>
      <c r="K509" s="1"/>
    </row>
    <row r="510" spans="1:11" x14ac:dyDescent="0.25">
      <c r="A510" s="1" t="s">
        <v>924</v>
      </c>
      <c r="B510" s="1" t="s">
        <v>1276</v>
      </c>
      <c r="C510" s="1">
        <v>2</v>
      </c>
      <c r="D510" s="1" t="s">
        <v>1277</v>
      </c>
      <c r="E510" s="1" t="s">
        <v>19</v>
      </c>
      <c r="F510" s="1" t="s">
        <v>1069</v>
      </c>
      <c r="G510" s="1" t="s">
        <v>19</v>
      </c>
      <c r="H510" s="1" t="s">
        <v>1127</v>
      </c>
      <c r="I510" s="1">
        <f>SUM(UDP[Packets])</f>
        <v>73096</v>
      </c>
      <c r="J510" s="1">
        <f t="shared" si="8"/>
        <v>2.736127831892306E-3</v>
      </c>
      <c r="K510" s="1"/>
    </row>
    <row r="511" spans="1:11" x14ac:dyDescent="0.25">
      <c r="A511" s="1" t="s">
        <v>924</v>
      </c>
      <c r="B511" s="1" t="s">
        <v>1278</v>
      </c>
      <c r="C511" s="1">
        <v>2</v>
      </c>
      <c r="D511" s="1" t="s">
        <v>1132</v>
      </c>
      <c r="E511" s="1" t="s">
        <v>19</v>
      </c>
      <c r="F511" s="1" t="s">
        <v>331</v>
      </c>
      <c r="G511" s="1" t="s">
        <v>19</v>
      </c>
      <c r="H511" s="1" t="s">
        <v>18</v>
      </c>
      <c r="I511" s="1">
        <f>SUM(UDP[Packets])</f>
        <v>73096</v>
      </c>
      <c r="J511" s="1">
        <f t="shared" si="8"/>
        <v>2.736127831892306E-3</v>
      </c>
      <c r="K511" s="1"/>
    </row>
    <row r="512" spans="1:11" x14ac:dyDescent="0.25">
      <c r="A512" s="1" t="s">
        <v>924</v>
      </c>
      <c r="B512" s="1" t="s">
        <v>1279</v>
      </c>
      <c r="C512" s="1">
        <v>2</v>
      </c>
      <c r="D512" s="1" t="s">
        <v>1086</v>
      </c>
      <c r="E512" s="1" t="s">
        <v>19</v>
      </c>
      <c r="F512" s="1" t="s">
        <v>928</v>
      </c>
      <c r="G512" s="1" t="s">
        <v>19</v>
      </c>
      <c r="H512" s="1" t="s">
        <v>1087</v>
      </c>
      <c r="I512" s="1">
        <f>SUM(UDP[Packets])</f>
        <v>73096</v>
      </c>
      <c r="J512" s="1">
        <f t="shared" si="8"/>
        <v>2.736127831892306E-3</v>
      </c>
      <c r="K512" s="1"/>
    </row>
    <row r="513" spans="1:11" x14ac:dyDescent="0.25">
      <c r="A513" s="1" t="s">
        <v>924</v>
      </c>
      <c r="B513" s="1" t="s">
        <v>1280</v>
      </c>
      <c r="C513" s="1">
        <v>2</v>
      </c>
      <c r="D513" s="1" t="s">
        <v>1138</v>
      </c>
      <c r="E513" s="1" t="s">
        <v>19</v>
      </c>
      <c r="F513" s="1" t="s">
        <v>331</v>
      </c>
      <c r="G513" s="1" t="s">
        <v>19</v>
      </c>
      <c r="H513" s="1" t="s">
        <v>1139</v>
      </c>
      <c r="I513" s="1">
        <f>SUM(UDP[Packets])</f>
        <v>73096</v>
      </c>
      <c r="J513" s="1">
        <f t="shared" si="8"/>
        <v>2.736127831892306E-3</v>
      </c>
      <c r="K513" s="1"/>
    </row>
    <row r="514" spans="1:11" x14ac:dyDescent="0.25">
      <c r="A514" s="1" t="s">
        <v>924</v>
      </c>
      <c r="B514" s="1" t="s">
        <v>1281</v>
      </c>
      <c r="C514" s="1">
        <v>2</v>
      </c>
      <c r="D514" s="1" t="s">
        <v>1138</v>
      </c>
      <c r="E514" s="1" t="s">
        <v>19</v>
      </c>
      <c r="F514" s="1" t="s">
        <v>331</v>
      </c>
      <c r="G514" s="1" t="s">
        <v>19</v>
      </c>
      <c r="H514" s="1" t="s">
        <v>1139</v>
      </c>
      <c r="I514" s="1">
        <f>SUM(UDP[Packets])</f>
        <v>73096</v>
      </c>
      <c r="J514" s="1">
        <f t="shared" ref="J514:J577" si="9">(C514/I514) *100</f>
        <v>2.736127831892306E-3</v>
      </c>
      <c r="K514" s="1"/>
    </row>
    <row r="515" spans="1:11" x14ac:dyDescent="0.25">
      <c r="A515" s="1" t="s">
        <v>924</v>
      </c>
      <c r="B515" s="1" t="s">
        <v>1282</v>
      </c>
      <c r="C515" s="1">
        <v>2</v>
      </c>
      <c r="D515" s="1" t="s">
        <v>1283</v>
      </c>
      <c r="E515" s="1" t="s">
        <v>19</v>
      </c>
      <c r="F515" s="1" t="s">
        <v>331</v>
      </c>
      <c r="G515" s="1" t="s">
        <v>19</v>
      </c>
      <c r="H515" s="1" t="s">
        <v>1284</v>
      </c>
      <c r="I515" s="1">
        <f>SUM(UDP[Packets])</f>
        <v>73096</v>
      </c>
      <c r="J515" s="1">
        <f t="shared" si="9"/>
        <v>2.736127831892306E-3</v>
      </c>
      <c r="K515" s="1"/>
    </row>
    <row r="516" spans="1:11" x14ac:dyDescent="0.25">
      <c r="A516" s="1" t="s">
        <v>924</v>
      </c>
      <c r="B516" s="1" t="s">
        <v>1285</v>
      </c>
      <c r="C516" s="1">
        <v>2</v>
      </c>
      <c r="D516" s="1" t="s">
        <v>938</v>
      </c>
      <c r="E516" s="1" t="s">
        <v>19</v>
      </c>
      <c r="F516" s="1" t="s">
        <v>177</v>
      </c>
      <c r="G516" s="1" t="s">
        <v>19</v>
      </c>
      <c r="H516" s="1" t="s">
        <v>1286</v>
      </c>
      <c r="I516" s="1">
        <f>SUM(UDP[Packets])</f>
        <v>73096</v>
      </c>
      <c r="J516" s="1">
        <f t="shared" si="9"/>
        <v>2.736127831892306E-3</v>
      </c>
      <c r="K516" s="1"/>
    </row>
    <row r="517" spans="1:11" x14ac:dyDescent="0.25">
      <c r="A517" s="1" t="s">
        <v>924</v>
      </c>
      <c r="B517" s="1" t="s">
        <v>1287</v>
      </c>
      <c r="C517" s="1">
        <v>2</v>
      </c>
      <c r="D517" s="1" t="s">
        <v>978</v>
      </c>
      <c r="E517" s="1" t="s">
        <v>19</v>
      </c>
      <c r="F517" s="1" t="s">
        <v>944</v>
      </c>
      <c r="G517" s="1" t="s">
        <v>19</v>
      </c>
      <c r="H517" s="1" t="s">
        <v>979</v>
      </c>
      <c r="I517" s="1">
        <f>SUM(UDP[Packets])</f>
        <v>73096</v>
      </c>
      <c r="J517" s="1">
        <f t="shared" si="9"/>
        <v>2.736127831892306E-3</v>
      </c>
      <c r="K517" s="1"/>
    </row>
    <row r="518" spans="1:11" x14ac:dyDescent="0.25">
      <c r="A518" s="1" t="s">
        <v>924</v>
      </c>
      <c r="B518" s="1" t="s">
        <v>1292</v>
      </c>
      <c r="C518" s="1">
        <v>2</v>
      </c>
      <c r="D518" s="1" t="s">
        <v>965</v>
      </c>
      <c r="E518" s="1" t="s">
        <v>19</v>
      </c>
      <c r="F518" s="1" t="s">
        <v>390</v>
      </c>
      <c r="G518" s="1" t="s">
        <v>19</v>
      </c>
      <c r="H518" s="1" t="s">
        <v>1064</v>
      </c>
      <c r="I518" s="1">
        <f>SUM(UDP[Packets])</f>
        <v>73096</v>
      </c>
      <c r="J518" s="1">
        <f t="shared" si="9"/>
        <v>2.736127831892306E-3</v>
      </c>
      <c r="K518" s="1"/>
    </row>
    <row r="519" spans="1:11" x14ac:dyDescent="0.25">
      <c r="A519" s="1" t="s">
        <v>1301</v>
      </c>
      <c r="B519" s="1" t="s">
        <v>1303</v>
      </c>
      <c r="C519" s="1">
        <v>2</v>
      </c>
      <c r="D519" s="1" t="s">
        <v>993</v>
      </c>
      <c r="E519" s="1" t="s">
        <v>19</v>
      </c>
      <c r="F519" s="1" t="s">
        <v>365</v>
      </c>
      <c r="G519" s="1" t="s">
        <v>19</v>
      </c>
      <c r="H519" s="1" t="s">
        <v>1094</v>
      </c>
      <c r="I519" s="1">
        <f>SUM(UDP[Packets])</f>
        <v>73096</v>
      </c>
      <c r="J519" s="1">
        <f t="shared" si="9"/>
        <v>2.736127831892306E-3</v>
      </c>
      <c r="K519" s="1"/>
    </row>
    <row r="520" spans="1:11" x14ac:dyDescent="0.25">
      <c r="A520" s="1" t="s">
        <v>1301</v>
      </c>
      <c r="B520" s="1" t="s">
        <v>1332</v>
      </c>
      <c r="C520" s="1">
        <v>2</v>
      </c>
      <c r="D520" s="1" t="s">
        <v>993</v>
      </c>
      <c r="E520" s="1" t="s">
        <v>19</v>
      </c>
      <c r="F520" s="1" t="s">
        <v>365</v>
      </c>
      <c r="G520" s="1" t="s">
        <v>19</v>
      </c>
      <c r="H520" s="1" t="s">
        <v>1094</v>
      </c>
      <c r="I520" s="1">
        <f>SUM(UDP[Packets])</f>
        <v>73096</v>
      </c>
      <c r="J520" s="1">
        <f t="shared" si="9"/>
        <v>2.736127831892306E-3</v>
      </c>
      <c r="K520" s="1"/>
    </row>
    <row r="521" spans="1:11" x14ac:dyDescent="0.25">
      <c r="A521" s="1" t="s">
        <v>1301</v>
      </c>
      <c r="B521" s="1" t="s">
        <v>1357</v>
      </c>
      <c r="C521" s="1">
        <v>2</v>
      </c>
      <c r="D521" s="1" t="s">
        <v>993</v>
      </c>
      <c r="E521" s="1" t="s">
        <v>19</v>
      </c>
      <c r="F521" s="1" t="s">
        <v>365</v>
      </c>
      <c r="G521" s="1" t="s">
        <v>19</v>
      </c>
      <c r="H521" s="1" t="s">
        <v>1094</v>
      </c>
      <c r="I521" s="1">
        <f>SUM(UDP[Packets])</f>
        <v>73096</v>
      </c>
      <c r="J521" s="1">
        <f t="shared" si="9"/>
        <v>2.736127831892306E-3</v>
      </c>
      <c r="K521" s="1"/>
    </row>
    <row r="522" spans="1:11" x14ac:dyDescent="0.25">
      <c r="A522" s="1" t="s">
        <v>192</v>
      </c>
      <c r="B522" s="1" t="s">
        <v>227</v>
      </c>
      <c r="C522" s="1">
        <v>1</v>
      </c>
      <c r="D522" s="1" t="s">
        <v>228</v>
      </c>
      <c r="E522" s="1" t="s">
        <v>19</v>
      </c>
      <c r="F522" s="1" t="s">
        <v>228</v>
      </c>
      <c r="G522" s="1" t="s">
        <v>179</v>
      </c>
      <c r="H522" s="1" t="s">
        <v>179</v>
      </c>
      <c r="I522" s="1">
        <f>SUM(UDP[Packets])</f>
        <v>73096</v>
      </c>
      <c r="J522" s="1">
        <f t="shared" si="9"/>
        <v>1.368063915946153E-3</v>
      </c>
      <c r="K522" s="1"/>
    </row>
    <row r="523" spans="1:11" x14ac:dyDescent="0.25">
      <c r="A523" s="1" t="s">
        <v>192</v>
      </c>
      <c r="B523" s="1" t="s">
        <v>239</v>
      </c>
      <c r="C523" s="1">
        <v>1</v>
      </c>
      <c r="D523" s="1" t="s">
        <v>240</v>
      </c>
      <c r="E523" s="1" t="s">
        <v>19</v>
      </c>
      <c r="F523" s="1" t="s">
        <v>240</v>
      </c>
      <c r="G523" s="1" t="s">
        <v>179</v>
      </c>
      <c r="H523" s="1" t="s">
        <v>179</v>
      </c>
      <c r="I523" s="1">
        <f>SUM(UDP[Packets])</f>
        <v>73096</v>
      </c>
      <c r="J523" s="1">
        <f t="shared" si="9"/>
        <v>1.368063915946153E-3</v>
      </c>
      <c r="K523" s="1"/>
    </row>
    <row r="524" spans="1:11" x14ac:dyDescent="0.25">
      <c r="A524" s="1" t="s">
        <v>192</v>
      </c>
      <c r="B524" s="1" t="s">
        <v>259</v>
      </c>
      <c r="C524" s="1">
        <v>1</v>
      </c>
      <c r="D524" s="1" t="s">
        <v>260</v>
      </c>
      <c r="E524" s="1" t="s">
        <v>19</v>
      </c>
      <c r="F524" s="1" t="s">
        <v>260</v>
      </c>
      <c r="G524" s="1" t="s">
        <v>179</v>
      </c>
      <c r="H524" s="1" t="s">
        <v>179</v>
      </c>
      <c r="I524" s="1">
        <f>SUM(UDP[Packets])</f>
        <v>73096</v>
      </c>
      <c r="J524" s="1">
        <f t="shared" si="9"/>
        <v>1.368063915946153E-3</v>
      </c>
      <c r="K524" s="1"/>
    </row>
    <row r="525" spans="1:11" x14ac:dyDescent="0.25">
      <c r="A525" s="1" t="s">
        <v>192</v>
      </c>
      <c r="B525" s="1" t="s">
        <v>262</v>
      </c>
      <c r="C525" s="1">
        <v>1</v>
      </c>
      <c r="D525" s="1" t="s">
        <v>228</v>
      </c>
      <c r="E525" s="1" t="s">
        <v>19</v>
      </c>
      <c r="F525" s="1" t="s">
        <v>228</v>
      </c>
      <c r="G525" s="1" t="s">
        <v>179</v>
      </c>
      <c r="H525" s="1" t="s">
        <v>179</v>
      </c>
      <c r="I525" s="1">
        <f>SUM(UDP[Packets])</f>
        <v>73096</v>
      </c>
      <c r="J525" s="1">
        <f t="shared" si="9"/>
        <v>1.368063915946153E-3</v>
      </c>
      <c r="K525" s="1"/>
    </row>
    <row r="526" spans="1:11" x14ac:dyDescent="0.25">
      <c r="A526" s="1" t="s">
        <v>192</v>
      </c>
      <c r="B526" s="1" t="s">
        <v>265</v>
      </c>
      <c r="C526" s="1">
        <v>1</v>
      </c>
      <c r="D526" s="1" t="s">
        <v>266</v>
      </c>
      <c r="E526" s="1" t="s">
        <v>19</v>
      </c>
      <c r="F526" s="1" t="s">
        <v>266</v>
      </c>
      <c r="G526" s="1" t="s">
        <v>179</v>
      </c>
      <c r="H526" s="1" t="s">
        <v>179</v>
      </c>
      <c r="I526" s="1">
        <f>SUM(UDP[Packets])</f>
        <v>73096</v>
      </c>
      <c r="J526" s="1">
        <f t="shared" si="9"/>
        <v>1.368063915946153E-3</v>
      </c>
      <c r="K526" s="1"/>
    </row>
    <row r="527" spans="1:11" x14ac:dyDescent="0.25">
      <c r="A527" s="1" t="s">
        <v>192</v>
      </c>
      <c r="B527" s="1" t="s">
        <v>283</v>
      </c>
      <c r="C527" s="1">
        <v>1</v>
      </c>
      <c r="D527" s="1" t="s">
        <v>240</v>
      </c>
      <c r="E527" s="1" t="s">
        <v>19</v>
      </c>
      <c r="F527" s="1" t="s">
        <v>240</v>
      </c>
      <c r="G527" s="1" t="s">
        <v>179</v>
      </c>
      <c r="H527" s="1" t="s">
        <v>179</v>
      </c>
      <c r="I527" s="1">
        <f>SUM(UDP[Packets])</f>
        <v>73096</v>
      </c>
      <c r="J527" s="1">
        <f t="shared" si="9"/>
        <v>1.368063915946153E-3</v>
      </c>
      <c r="K527" s="1"/>
    </row>
    <row r="528" spans="1:11" x14ac:dyDescent="0.25">
      <c r="A528" s="1" t="s">
        <v>192</v>
      </c>
      <c r="B528" s="1" t="s">
        <v>332</v>
      </c>
      <c r="C528" s="1">
        <v>1</v>
      </c>
      <c r="D528" s="1" t="s">
        <v>260</v>
      </c>
      <c r="E528" s="1" t="s">
        <v>19</v>
      </c>
      <c r="F528" s="1" t="s">
        <v>260</v>
      </c>
      <c r="G528" s="1" t="s">
        <v>179</v>
      </c>
      <c r="H528" s="1" t="s">
        <v>179</v>
      </c>
      <c r="I528" s="1">
        <f>SUM(UDP[Packets])</f>
        <v>73096</v>
      </c>
      <c r="J528" s="1">
        <f t="shared" si="9"/>
        <v>1.368063915946153E-3</v>
      </c>
      <c r="K528" s="1"/>
    </row>
    <row r="529" spans="1:11" x14ac:dyDescent="0.25">
      <c r="A529" s="1" t="s">
        <v>192</v>
      </c>
      <c r="B529" s="1" t="s">
        <v>343</v>
      </c>
      <c r="C529" s="1">
        <v>1</v>
      </c>
      <c r="D529" s="1" t="s">
        <v>344</v>
      </c>
      <c r="E529" s="1" t="s">
        <v>19</v>
      </c>
      <c r="F529" s="1" t="s">
        <v>344</v>
      </c>
      <c r="G529" s="1" t="s">
        <v>179</v>
      </c>
      <c r="H529" s="1" t="s">
        <v>179</v>
      </c>
      <c r="I529" s="1">
        <f>SUM(UDP[Packets])</f>
        <v>73096</v>
      </c>
      <c r="J529" s="1">
        <f t="shared" si="9"/>
        <v>1.368063915946153E-3</v>
      </c>
      <c r="K529" s="1"/>
    </row>
    <row r="530" spans="1:11" x14ac:dyDescent="0.25">
      <c r="A530" s="1" t="s">
        <v>192</v>
      </c>
      <c r="B530" s="1" t="s">
        <v>353</v>
      </c>
      <c r="C530" s="1">
        <v>1</v>
      </c>
      <c r="D530" s="1" t="s">
        <v>354</v>
      </c>
      <c r="E530" s="1" t="s">
        <v>19</v>
      </c>
      <c r="F530" s="1" t="s">
        <v>354</v>
      </c>
      <c r="G530" s="1" t="s">
        <v>179</v>
      </c>
      <c r="H530" s="1" t="s">
        <v>179</v>
      </c>
      <c r="I530" s="1">
        <f>SUM(UDP[Packets])</f>
        <v>73096</v>
      </c>
      <c r="J530" s="1">
        <f t="shared" si="9"/>
        <v>1.368063915946153E-3</v>
      </c>
      <c r="K530" s="1"/>
    </row>
    <row r="531" spans="1:11" x14ac:dyDescent="0.25">
      <c r="A531" s="1" t="s">
        <v>192</v>
      </c>
      <c r="B531" s="1" t="s">
        <v>415</v>
      </c>
      <c r="C531" s="1">
        <v>1</v>
      </c>
      <c r="D531" s="1" t="s">
        <v>221</v>
      </c>
      <c r="E531" s="1" t="s">
        <v>19</v>
      </c>
      <c r="F531" s="1" t="s">
        <v>221</v>
      </c>
      <c r="G531" s="1" t="s">
        <v>179</v>
      </c>
      <c r="H531" s="1" t="s">
        <v>179</v>
      </c>
      <c r="I531" s="1">
        <f>SUM(UDP[Packets])</f>
        <v>73096</v>
      </c>
      <c r="J531" s="1">
        <f t="shared" si="9"/>
        <v>1.368063915946153E-3</v>
      </c>
      <c r="K531" s="1"/>
    </row>
    <row r="532" spans="1:11" x14ac:dyDescent="0.25">
      <c r="A532" s="1" t="s">
        <v>192</v>
      </c>
      <c r="B532" s="1" t="s">
        <v>417</v>
      </c>
      <c r="C532" s="1">
        <v>1</v>
      </c>
      <c r="D532" s="1" t="s">
        <v>266</v>
      </c>
      <c r="E532" s="1" t="s">
        <v>19</v>
      </c>
      <c r="F532" s="1" t="s">
        <v>266</v>
      </c>
      <c r="G532" s="1" t="s">
        <v>179</v>
      </c>
      <c r="H532" s="1" t="s">
        <v>179</v>
      </c>
      <c r="I532" s="1">
        <f>SUM(UDP[Packets])</f>
        <v>73096</v>
      </c>
      <c r="J532" s="1">
        <f t="shared" si="9"/>
        <v>1.368063915946153E-3</v>
      </c>
      <c r="K532" s="1"/>
    </row>
    <row r="533" spans="1:11" x14ac:dyDescent="0.25">
      <c r="A533" s="1" t="s">
        <v>192</v>
      </c>
      <c r="B533" s="1" t="s">
        <v>425</v>
      </c>
      <c r="C533" s="1">
        <v>1</v>
      </c>
      <c r="D533" s="1" t="s">
        <v>426</v>
      </c>
      <c r="E533" s="1" t="s">
        <v>19</v>
      </c>
      <c r="F533" s="1" t="s">
        <v>426</v>
      </c>
      <c r="G533" s="1" t="s">
        <v>179</v>
      </c>
      <c r="H533" s="1" t="s">
        <v>179</v>
      </c>
      <c r="I533" s="1">
        <f>SUM(UDP[Packets])</f>
        <v>73096</v>
      </c>
      <c r="J533" s="1">
        <f t="shared" si="9"/>
        <v>1.368063915946153E-3</v>
      </c>
      <c r="K533" s="1"/>
    </row>
    <row r="534" spans="1:11" x14ac:dyDescent="0.25">
      <c r="A534" s="1" t="s">
        <v>192</v>
      </c>
      <c r="B534" s="1" t="s">
        <v>431</v>
      </c>
      <c r="C534" s="1">
        <v>1</v>
      </c>
      <c r="D534" s="1" t="s">
        <v>354</v>
      </c>
      <c r="E534" s="1" t="s">
        <v>19</v>
      </c>
      <c r="F534" s="1" t="s">
        <v>354</v>
      </c>
      <c r="G534" s="1" t="s">
        <v>179</v>
      </c>
      <c r="H534" s="1" t="s">
        <v>179</v>
      </c>
      <c r="I534" s="1">
        <f>SUM(UDP[Packets])</f>
        <v>73096</v>
      </c>
      <c r="J534" s="1">
        <f t="shared" si="9"/>
        <v>1.368063915946153E-3</v>
      </c>
      <c r="K534" s="1"/>
    </row>
    <row r="535" spans="1:11" x14ac:dyDescent="0.25">
      <c r="A535" s="1" t="s">
        <v>192</v>
      </c>
      <c r="B535" s="1" t="s">
        <v>433</v>
      </c>
      <c r="C535" s="1">
        <v>1</v>
      </c>
      <c r="D535" s="1" t="s">
        <v>434</v>
      </c>
      <c r="E535" s="1" t="s">
        <v>19</v>
      </c>
      <c r="F535" s="1" t="s">
        <v>434</v>
      </c>
      <c r="G535" s="1" t="s">
        <v>179</v>
      </c>
      <c r="H535" s="1" t="s">
        <v>179</v>
      </c>
      <c r="I535" s="1">
        <f>SUM(UDP[Packets])</f>
        <v>73096</v>
      </c>
      <c r="J535" s="1">
        <f t="shared" si="9"/>
        <v>1.368063915946153E-3</v>
      </c>
      <c r="K535" s="1"/>
    </row>
    <row r="536" spans="1:11" x14ac:dyDescent="0.25">
      <c r="A536" s="1" t="s">
        <v>192</v>
      </c>
      <c r="B536" s="1" t="s">
        <v>436</v>
      </c>
      <c r="C536" s="1">
        <v>1</v>
      </c>
      <c r="D536" s="1" t="s">
        <v>240</v>
      </c>
      <c r="E536" s="1" t="s">
        <v>19</v>
      </c>
      <c r="F536" s="1" t="s">
        <v>240</v>
      </c>
      <c r="G536" s="1" t="s">
        <v>179</v>
      </c>
      <c r="H536" s="1" t="s">
        <v>179</v>
      </c>
      <c r="I536" s="1">
        <f>SUM(UDP[Packets])</f>
        <v>73096</v>
      </c>
      <c r="J536" s="1">
        <f t="shared" si="9"/>
        <v>1.368063915946153E-3</v>
      </c>
      <c r="K536" s="1"/>
    </row>
    <row r="537" spans="1:11" x14ac:dyDescent="0.25">
      <c r="A537" s="1" t="s">
        <v>192</v>
      </c>
      <c r="B537" s="1" t="s">
        <v>443</v>
      </c>
      <c r="C537" s="1">
        <v>1</v>
      </c>
      <c r="D537" s="1" t="s">
        <v>240</v>
      </c>
      <c r="E537" s="1" t="s">
        <v>19</v>
      </c>
      <c r="F537" s="1" t="s">
        <v>240</v>
      </c>
      <c r="G537" s="1" t="s">
        <v>179</v>
      </c>
      <c r="H537" s="1" t="s">
        <v>179</v>
      </c>
      <c r="I537" s="1">
        <f>SUM(UDP[Packets])</f>
        <v>73096</v>
      </c>
      <c r="J537" s="1">
        <f t="shared" si="9"/>
        <v>1.368063915946153E-3</v>
      </c>
      <c r="K537" s="1"/>
    </row>
    <row r="538" spans="1:11" x14ac:dyDescent="0.25">
      <c r="A538" s="1" t="s">
        <v>192</v>
      </c>
      <c r="B538" s="1" t="s">
        <v>451</v>
      </c>
      <c r="C538" s="1">
        <v>1</v>
      </c>
      <c r="D538" s="1" t="s">
        <v>426</v>
      </c>
      <c r="E538" s="1" t="s">
        <v>19</v>
      </c>
      <c r="F538" s="1" t="s">
        <v>426</v>
      </c>
      <c r="G538" s="1" t="s">
        <v>179</v>
      </c>
      <c r="H538" s="1" t="s">
        <v>179</v>
      </c>
      <c r="I538" s="1">
        <f>SUM(UDP[Packets])</f>
        <v>73096</v>
      </c>
      <c r="J538" s="1">
        <f t="shared" si="9"/>
        <v>1.368063915946153E-3</v>
      </c>
      <c r="K538" s="1"/>
    </row>
    <row r="539" spans="1:11" x14ac:dyDescent="0.25">
      <c r="A539" s="1" t="s">
        <v>525</v>
      </c>
      <c r="B539" s="1" t="s">
        <v>540</v>
      </c>
      <c r="C539" s="1">
        <v>1</v>
      </c>
      <c r="D539" s="1" t="s">
        <v>260</v>
      </c>
      <c r="E539" s="1" t="s">
        <v>19</v>
      </c>
      <c r="F539" s="1" t="s">
        <v>260</v>
      </c>
      <c r="G539" s="1" t="s">
        <v>179</v>
      </c>
      <c r="H539" s="1" t="s">
        <v>179</v>
      </c>
      <c r="I539" s="1">
        <f>SUM(UDP[Packets])</f>
        <v>73096</v>
      </c>
      <c r="J539" s="1">
        <f t="shared" si="9"/>
        <v>1.368063915946153E-3</v>
      </c>
      <c r="K539" s="1"/>
    </row>
    <row r="540" spans="1:11" x14ac:dyDescent="0.25">
      <c r="A540" s="1" t="s">
        <v>525</v>
      </c>
      <c r="B540" s="1" t="s">
        <v>544</v>
      </c>
      <c r="C540" s="1">
        <v>1</v>
      </c>
      <c r="D540" s="1" t="s">
        <v>270</v>
      </c>
      <c r="E540" s="1" t="s">
        <v>19</v>
      </c>
      <c r="F540" s="1" t="s">
        <v>270</v>
      </c>
      <c r="G540" s="1" t="s">
        <v>179</v>
      </c>
      <c r="H540" s="1" t="s">
        <v>179</v>
      </c>
      <c r="I540" s="1">
        <f>SUM(UDP[Packets])</f>
        <v>73096</v>
      </c>
      <c r="J540" s="1">
        <f t="shared" si="9"/>
        <v>1.368063915946153E-3</v>
      </c>
      <c r="K540" s="1"/>
    </row>
    <row r="541" spans="1:11" x14ac:dyDescent="0.25">
      <c r="A541" s="1" t="s">
        <v>525</v>
      </c>
      <c r="B541" s="1" t="s">
        <v>550</v>
      </c>
      <c r="C541" s="1">
        <v>1</v>
      </c>
      <c r="D541" s="1" t="s">
        <v>270</v>
      </c>
      <c r="E541" s="1" t="s">
        <v>19</v>
      </c>
      <c r="F541" s="1" t="s">
        <v>270</v>
      </c>
      <c r="G541" s="1" t="s">
        <v>179</v>
      </c>
      <c r="H541" s="1" t="s">
        <v>179</v>
      </c>
      <c r="I541" s="1">
        <f>SUM(UDP[Packets])</f>
        <v>73096</v>
      </c>
      <c r="J541" s="1">
        <f t="shared" si="9"/>
        <v>1.368063915946153E-3</v>
      </c>
      <c r="K541" s="1"/>
    </row>
    <row r="542" spans="1:11" x14ac:dyDescent="0.25">
      <c r="A542" s="1" t="s">
        <v>525</v>
      </c>
      <c r="B542" s="1" t="s">
        <v>590</v>
      </c>
      <c r="C542" s="1">
        <v>1</v>
      </c>
      <c r="D542" s="1" t="s">
        <v>270</v>
      </c>
      <c r="E542" s="1" t="s">
        <v>19</v>
      </c>
      <c r="F542" s="1" t="s">
        <v>270</v>
      </c>
      <c r="G542" s="1" t="s">
        <v>179</v>
      </c>
      <c r="H542" s="1" t="s">
        <v>179</v>
      </c>
      <c r="I542" s="1">
        <f>SUM(UDP[Packets])</f>
        <v>73096</v>
      </c>
      <c r="J542" s="1">
        <f t="shared" si="9"/>
        <v>1.368063915946153E-3</v>
      </c>
      <c r="K542" s="1"/>
    </row>
    <row r="543" spans="1:11" x14ac:dyDescent="0.25">
      <c r="A543" s="1" t="s">
        <v>525</v>
      </c>
      <c r="B543" s="1" t="s">
        <v>591</v>
      </c>
      <c r="C543" s="1">
        <v>1</v>
      </c>
      <c r="D543" s="1" t="s">
        <v>270</v>
      </c>
      <c r="E543" s="1" t="s">
        <v>19</v>
      </c>
      <c r="F543" s="1" t="s">
        <v>270</v>
      </c>
      <c r="G543" s="1" t="s">
        <v>179</v>
      </c>
      <c r="H543" s="1" t="s">
        <v>179</v>
      </c>
      <c r="I543" s="1">
        <f>SUM(UDP[Packets])</f>
        <v>73096</v>
      </c>
      <c r="J543" s="1">
        <f t="shared" si="9"/>
        <v>1.368063915946153E-3</v>
      </c>
      <c r="K543" s="1"/>
    </row>
    <row r="544" spans="1:11" x14ac:dyDescent="0.25">
      <c r="A544" s="1" t="s">
        <v>525</v>
      </c>
      <c r="B544" s="1" t="s">
        <v>597</v>
      </c>
      <c r="C544" s="1">
        <v>1</v>
      </c>
      <c r="D544" s="1" t="s">
        <v>270</v>
      </c>
      <c r="E544" s="1" t="s">
        <v>19</v>
      </c>
      <c r="F544" s="1" t="s">
        <v>270</v>
      </c>
      <c r="G544" s="1" t="s">
        <v>179</v>
      </c>
      <c r="H544" s="1" t="s">
        <v>179</v>
      </c>
      <c r="I544" s="1">
        <f>SUM(UDP[Packets])</f>
        <v>73096</v>
      </c>
      <c r="J544" s="1">
        <f t="shared" si="9"/>
        <v>1.368063915946153E-3</v>
      </c>
      <c r="K544" s="1"/>
    </row>
    <row r="545" spans="1:11" x14ac:dyDescent="0.25">
      <c r="A545" s="1" t="s">
        <v>525</v>
      </c>
      <c r="B545" s="1" t="s">
        <v>598</v>
      </c>
      <c r="C545" s="1">
        <v>1</v>
      </c>
      <c r="D545" s="1" t="s">
        <v>270</v>
      </c>
      <c r="E545" s="1" t="s">
        <v>19</v>
      </c>
      <c r="F545" s="1" t="s">
        <v>270</v>
      </c>
      <c r="G545" s="1" t="s">
        <v>179</v>
      </c>
      <c r="H545" s="1" t="s">
        <v>179</v>
      </c>
      <c r="I545" s="1">
        <f>SUM(UDP[Packets])</f>
        <v>73096</v>
      </c>
      <c r="J545" s="1">
        <f t="shared" si="9"/>
        <v>1.368063915946153E-3</v>
      </c>
      <c r="K545" s="1"/>
    </row>
    <row r="546" spans="1:11" x14ac:dyDescent="0.25">
      <c r="A546" s="3"/>
      <c r="B546" s="3"/>
      <c r="C546" s="3"/>
      <c r="D546" s="3"/>
      <c r="E546" s="3"/>
      <c r="F546" s="3"/>
      <c r="G546" s="3"/>
      <c r="H546" s="3"/>
      <c r="I546" s="1">
        <f>SUM(UDP[Packets])</f>
        <v>73096</v>
      </c>
      <c r="J546" s="1">
        <f t="shared" si="9"/>
        <v>0</v>
      </c>
      <c r="K54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L w K 5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v A r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K 5 W g V I K S 8 J A g A A p R E A A B M A H A B G b 3 J t d W x h c y 9 T Z W N 0 a W 9 u M S 5 t I K I Y A C i g F A A A A A A A A A A A A A A A A A A A A A A A A A A A A O 1 X U W v b M B B + D + Q / C O 8 l A W E m J 0 0 a R h 9 a Z 2 O D 0 m V 1 S h 9 K H 5 T 4 l p r Y U p H k L m 7 I f 5 8 c r Y m c T i u Y j n V g v 1 h 3 3 + l 0 9 3 F 3 l i X M V c I Z i s y b f G i 3 2 i 1 5 R w X E a E p n K Q T o B K W g 2 i 2 k n 4 j n Y g 5 a 8 3 E 1 h 9 Q P c y G A q W s u l j P O l 5 3 u + u a C Z n D i m Z 3 e 7 e Y m 5 E x p k 1 t s H L z z w j v K F q X z 4 h 4 8 7 W l r 6 k 8 F Z f I 7 F 1 n I 0 z x j J S g 7 5 j S 8 X n t G S z y M l E a Q g p X a b L o 7 n 9 F 9 m i h k j N C s Q G N I k y x R I P Y H b E 2 M R e c g C I w s / 1 s 7 v d N s m O q D z o q d u 4 6 H t c m 3 n C u I V K G 9 h v K h i 9 E u P p 9 Y z v z A F n q 2 0 L e F I 1 s Y 2 M L Q F o 4 9 K 2 E 7 f v I C i 3 + i x + L W r 7 J r Z x U 4 k Z 4 T 6 T u R I y c y c C J D J 3 J 8 U B P t V s J + z 9 K z y u 7 X r u x + U 9 m v W t m W M L I F 8 r 4 i V W I g l S B I r 2 m P l 9 v D R k Z O Z M u 6 A 3 K z Q N w 0 k F 6 t J v 0 y e R j U b t H h 6 7 X o a R w L k B J P 6 H w J S u K z Q o H E 0 x V 6 U u i l 0 V 3 u d Z d P u p D n T I k C h 4 k q 8 D l V i c p j w O e c L c z q N E I X e T Y D U a 6 + i g V l y S M t P 8 W u k f A p S V O d w p j / Y P s U S m W p e T Y B / l 3 4 V s h j y P R g i d F n o D E I u Q / b A L / U n W p u d d v 5 8 L C / P W V J M 2 Y 1 C 0 E z Z v + b M R t U 7 0 L h p P a U H T U X o e a K / z a v + F f j + m X d / L k 2 Z f 2 W y v o n U E s B A i 0 A F A A C A A g A L w K 5 W i L k O f y j A A A A 9 g A A A B I A A A A A A A A A A A A A A A A A A A A A A E N v b m Z p Z y 9 Q Y W N r Y W d l L n h t b F B L A Q I t A B Q A A g A I A C 8 C u V o P y u m r p A A A A O k A A A A T A A A A A A A A A A A A A A A A A O 8 A A A B b Q 2 9 u d G V u d F 9 U e X B l c 1 0 u e G 1 s U E s B A i 0 A F A A C A A g A L w K 5 W g V I K S 8 J A g A A p R E A A B M A A A A A A A A A A A A A A A A A 4 A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E Q A A A A A A A B a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R l O T I y N j I t O D B h O S 0 0 M G I y L W I w Y m I t Y W J l Z G U 0 Z m E 2 O W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Y 6 M D k 6 M j A u N D M z M j c w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j E s M H 0 m c X V v d D s s J n F 1 b 3 Q 7 U 2 V j d G l v b j E v V G F i b G U y L 0 F 1 d G 9 S Z W 1 v d m V k Q 2 9 s d W 1 u c z E u e 0 N v b H V t b j E u M i w x f S Z x d W 9 0 O y w m c X V v d D t T Z W N 0 a W 9 u M S 9 U Y W J s Z T I v Q X V 0 b 1 J l b W 9 2 Z W R D b 2 x 1 b W 5 z M S 5 7 Q 2 9 s d W 1 u M S 4 z L D J 9 J n F 1 b 3 Q 7 L C Z x d W 9 0 O 1 N l Y 3 R p b 2 4 x L 1 R h Y m x l M i 9 B d X R v U m V t b 3 Z l Z E N v b H V t b n M x L n t D b 2 x 1 b W 4 x L j Q s M 3 0 m c X V v d D s s J n F 1 b 3 Q 7 U 2 V j d G l v b j E v V G F i b G U y L 0 F 1 d G 9 S Z W 1 v d m V k Q 2 9 s d W 1 u c z E u e 0 N v b H V t b j E u N S w 0 f S Z x d W 9 0 O y w m c X V v d D t T Z W N 0 a W 9 u M S 9 U Y W J s Z T I v Q X V 0 b 1 J l b W 9 2 Z W R D b 2 x 1 b W 5 z M S 5 7 Q 2 9 s d W 1 u M S 4 2 L D V 9 J n F 1 b 3 Q 7 L C Z x d W 9 0 O 1 N l Y 3 R p b 2 4 x L 1 R h Y m x l M i 9 B d X R v U m V t b 3 Z l Z E N v b H V t b n M x L n t D b 2 x 1 b W 4 x L j c s N n 0 m c X V v d D s s J n F 1 b 3 Q 7 U 2 V j d G l v b j E v V G F i b G U y L 0 F 1 d G 9 S Z W 1 v d m V k Q 2 9 s d W 1 u c z E u e 0 N v b H V t b j E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I v Q X V 0 b 1 J l b W 9 2 Z W R D b 2 x 1 b W 5 z M S 5 7 Q 2 9 s d W 1 u M S 4 x L D B 9 J n F 1 b 3 Q 7 L C Z x d W 9 0 O 1 N l Y 3 R p b 2 4 x L 1 R h Y m x l M i 9 B d X R v U m V t b 3 Z l Z E N v b H V t b n M x L n t D b 2 x 1 b W 4 x L j I s M X 0 m c X V v d D s s J n F 1 b 3 Q 7 U 2 V j d G l v b j E v V G F i b G U y L 0 F 1 d G 9 S Z W 1 v d m V k Q 2 9 s d W 1 u c z E u e 0 N v b H V t b j E u M y w y f S Z x d W 9 0 O y w m c X V v d D t T Z W N 0 a W 9 u M S 9 U Y W J s Z T I v Q X V 0 b 1 J l b W 9 2 Z W R D b 2 x 1 b W 5 z M S 5 7 Q 2 9 s d W 1 u M S 4 0 L D N 9 J n F 1 b 3 Q 7 L C Z x d W 9 0 O 1 N l Y 3 R p b 2 4 x L 1 R h Y m x l M i 9 B d X R v U m V t b 3 Z l Z E N v b H V t b n M x L n t D b 2 x 1 b W 4 x L j U s N H 0 m c X V v d D s s J n F 1 b 3 Q 7 U 2 V j d G l v b j E v V G F i b G U y L 0 F 1 d G 9 S Z W 1 v d m V k Q 2 9 s d W 1 u c z E u e 0 N v b H V t b j E u N i w 1 f S Z x d W 9 0 O y w m c X V v d D t T Z W N 0 a W 9 u M S 9 U Y W J s Z T I v Q X V 0 b 1 J l b W 9 2 Z W R D b 2 x 1 b W 5 z M S 5 7 Q 2 9 s d W 1 u M S 4 3 L D Z 9 J n F 1 b 3 Q 7 L C Z x d W 9 0 O 1 N l Y 3 R p b 2 4 x L 1 R h Y m x l M i 9 B d X R v U m V t b 3 Z l Z E N v b H V t b n M x L n t D b 2 x 1 b W 4 x L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D g w Z j g 3 N y 0 x Y 2 R k L T R h Z T Q t O W E 1 Z S 1 l Y m E 2 M W M 4 Y 2 N k Z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j o x M j o 0 M i 4 3 N T A 0 M T U z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N v b H V t b j E u M S w w f S Z x d W 9 0 O y w m c X V v d D t T Z W N 0 a W 9 u M S 9 U Y W J s Z T Q v Q X V 0 b 1 J l b W 9 2 Z W R D b 2 x 1 b W 5 z M S 5 7 Q 2 9 s d W 1 u M S 4 y L D F 9 J n F 1 b 3 Q 7 L C Z x d W 9 0 O 1 N l Y 3 R p b 2 4 x L 1 R h Y m x l N C 9 B d X R v U m V t b 3 Z l Z E N v b H V t b n M x L n t D b 2 x 1 b W 4 x L j M s M n 0 m c X V v d D s s J n F 1 b 3 Q 7 U 2 V j d G l v b j E v V G F i b G U 0 L 0 F 1 d G 9 S Z W 1 v d m V k Q 2 9 s d W 1 u c z E u e 0 N v b H V t b j E u N C w z f S Z x d W 9 0 O y w m c X V v d D t T Z W N 0 a W 9 u M S 9 U Y W J s Z T Q v Q X V 0 b 1 J l b W 9 2 Z W R D b 2 x 1 b W 5 z M S 5 7 Q 2 9 s d W 1 u M S 4 1 L D R 9 J n F 1 b 3 Q 7 L C Z x d W 9 0 O 1 N l Y 3 R p b 2 4 x L 1 R h Y m x l N C 9 B d X R v U m V t b 3 Z l Z E N v b H V t b n M x L n t D b 2 x 1 b W 4 x L j Y s N X 0 m c X V v d D s s J n F 1 b 3 Q 7 U 2 V j d G l v b j E v V G F i b G U 0 L 0 F 1 d G 9 S Z W 1 v d m V k Q 2 9 s d W 1 u c z E u e 0 N v b H V t b j E u N y w 2 f S Z x d W 9 0 O y w m c X V v d D t T Z W N 0 a W 9 u M S 9 U Y W J s Z T Q v Q X V 0 b 1 J l b W 9 2 Z W R D b 2 x 1 b W 5 z M S 5 7 Q 2 9 s d W 1 u M S 4 4 L D d 9 J n F 1 b 3 Q 7 L C Z x d W 9 0 O 1 N l Y 3 R p b 2 4 x L 1 R h Y m x l N C 9 B d X R v U m V t b 3 Z l Z E N v b H V t b n M x L n t D b 2 x 1 b W 4 x L j k s O H 0 m c X V v d D s s J n F 1 b 3 Q 7 U 2 V j d G l v b j E v V G F i b G U 0 L 0 F 1 d G 9 S Z W 1 v d m V k Q 2 9 s d W 1 u c z E u e 0 N v b H V t b j E u M T A s O X 0 m c X V v d D s s J n F 1 b 3 Q 7 U 2 V j d G l v b j E v V G F i b G U 0 L 0 F 1 d G 9 S Z W 1 v d m V k Q 2 9 s d W 1 u c z E u e 0 N v b H V t b j E u M T E s M T B 9 J n F 1 b 3 Q 7 L C Z x d W 9 0 O 1 N l Y 3 R p b 2 4 x L 1 R h Y m x l N C 9 B d X R v U m V t b 3 Z l Z E N v b H V t b n M x L n t D b 2 x 1 b W 4 x L j E y L D E x f S Z x d W 9 0 O y w m c X V v d D t T Z W N 0 a W 9 u M S 9 U Y W J s Z T Q v Q X V 0 b 1 J l b W 9 2 Z W R D b 2 x 1 b W 5 z M S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N C 9 B d X R v U m V t b 3 Z l Z E N v b H V t b n M x L n t D b 2 x 1 b W 4 x L j E s M H 0 m c X V v d D s s J n F 1 b 3 Q 7 U 2 V j d G l v b j E v V G F i b G U 0 L 0 F 1 d G 9 S Z W 1 v d m V k Q 2 9 s d W 1 u c z E u e 0 N v b H V t b j E u M i w x f S Z x d W 9 0 O y w m c X V v d D t T Z W N 0 a W 9 u M S 9 U Y W J s Z T Q v Q X V 0 b 1 J l b W 9 2 Z W R D b 2 x 1 b W 5 z M S 5 7 Q 2 9 s d W 1 u M S 4 z L D J 9 J n F 1 b 3 Q 7 L C Z x d W 9 0 O 1 N l Y 3 R p b 2 4 x L 1 R h Y m x l N C 9 B d X R v U m V t b 3 Z l Z E N v b H V t b n M x L n t D b 2 x 1 b W 4 x L j Q s M 3 0 m c X V v d D s s J n F 1 b 3 Q 7 U 2 V j d G l v b j E v V G F i b G U 0 L 0 F 1 d G 9 S Z W 1 v d m V k Q 2 9 s d W 1 u c z E u e 0 N v b H V t b j E u N S w 0 f S Z x d W 9 0 O y w m c X V v d D t T Z W N 0 a W 9 u M S 9 U Y W J s Z T Q v Q X V 0 b 1 J l b W 9 2 Z W R D b 2 x 1 b W 5 z M S 5 7 Q 2 9 s d W 1 u M S 4 2 L D V 9 J n F 1 b 3 Q 7 L C Z x d W 9 0 O 1 N l Y 3 R p b 2 4 x L 1 R h Y m x l N C 9 B d X R v U m V t b 3 Z l Z E N v b H V t b n M x L n t D b 2 x 1 b W 4 x L j c s N n 0 m c X V v d D s s J n F 1 b 3 Q 7 U 2 V j d G l v b j E v V G F i b G U 0 L 0 F 1 d G 9 S Z W 1 v d m V k Q 2 9 s d W 1 u c z E u e 0 N v b H V t b j E u O C w 3 f S Z x d W 9 0 O y w m c X V v d D t T Z W N 0 a W 9 u M S 9 U Y W J s Z T Q v Q X V 0 b 1 J l b W 9 2 Z W R D b 2 x 1 b W 5 z M S 5 7 Q 2 9 s d W 1 u M S 4 5 L D h 9 J n F 1 b 3 Q 7 L C Z x d W 9 0 O 1 N l Y 3 R p b 2 4 x L 1 R h Y m x l N C 9 B d X R v U m V t b 3 Z l Z E N v b H V t b n M x L n t D b 2 x 1 b W 4 x L j E w L D l 9 J n F 1 b 3 Q 7 L C Z x d W 9 0 O 1 N l Y 3 R p b 2 4 x L 1 R h Y m x l N C 9 B d X R v U m V t b 3 Z l Z E N v b H V t b n M x L n t D b 2 x 1 b W 4 x L j E x L D E w f S Z x d W 9 0 O y w m c X V v d D t T Z W N 0 a W 9 u M S 9 U Y W J s Z T Q v Q X V 0 b 1 J l b W 9 2 Z W R D b 2 x 1 b W 5 z M S 5 7 Q 2 9 s d W 1 u M S 4 x M i w x M X 0 m c X V v d D s s J n F 1 b 3 Q 7 U 2 V j d G l v b j E v V G F i b G U 0 L 0 F 1 d G 9 S Z W 1 v d m V k Q 2 9 s d W 1 u c z E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N T c 0 O D Q w L T B k O W I t N G F h O S 0 5 M W R l L T U 0 N D k x O D R h O T U x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V B 2 N l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Y 6 M T U 6 N D E u M z k x N j U 3 N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d j Y v Q X V 0 b 1 J l b W 9 2 Z W R D b 2 x 1 b W 5 z M S 5 7 Q 2 9 s d W 1 u M S 4 x L D B 9 J n F 1 b 3 Q 7 L C Z x d W 9 0 O 1 N l Y 3 R p b 2 4 x L 0 l Q d j Y v Q X V 0 b 1 J l b W 9 2 Z W R D b 2 x 1 b W 5 z M S 5 7 Q 2 9 s d W 1 u M S 4 y L D F 9 J n F 1 b 3 Q 7 L C Z x d W 9 0 O 1 N l Y 3 R p b 2 4 x L 0 l Q d j Y v Q X V 0 b 1 J l b W 9 2 Z W R D b 2 x 1 b W 5 z M S 5 7 Q 2 9 s d W 1 u M S 4 z L D J 9 J n F 1 b 3 Q 7 L C Z x d W 9 0 O 1 N l Y 3 R p b 2 4 x L 0 l Q d j Y v Q X V 0 b 1 J l b W 9 2 Z W R D b 2 x 1 b W 5 z M S 5 7 Q 2 9 s d W 1 u M S 4 0 L D N 9 J n F 1 b 3 Q 7 L C Z x d W 9 0 O 1 N l Y 3 R p b 2 4 x L 0 l Q d j Y v Q X V 0 b 1 J l b W 9 2 Z W R D b 2 x 1 b W 5 z M S 5 7 Q 2 9 s d W 1 u M S 4 1 L D R 9 J n F 1 b 3 Q 7 L C Z x d W 9 0 O 1 N l Y 3 R p b 2 4 x L 0 l Q d j Y v Q X V 0 b 1 J l b W 9 2 Z W R D b 2 x 1 b W 5 z M S 5 7 Q 2 9 s d W 1 u M S 4 2 L D V 9 J n F 1 b 3 Q 7 L C Z x d W 9 0 O 1 N l Y 3 R p b 2 4 x L 0 l Q d j Y v Q X V 0 b 1 J l b W 9 2 Z W R D b 2 x 1 b W 5 z M S 5 7 Q 2 9 s d W 1 u M S 4 3 L D Z 9 J n F 1 b 3 Q 7 L C Z x d W 9 0 O 1 N l Y 3 R p b 2 4 x L 0 l Q d j Y v Q X V 0 b 1 J l b W 9 2 Z W R D b 2 x 1 b W 5 z M S 5 7 Q 2 9 s d W 1 u M S 4 4 L D d 9 J n F 1 b 3 Q 7 L C Z x d W 9 0 O 1 N l Y 3 R p b 2 4 x L 0 l Q d j Y v Q X V 0 b 1 J l b W 9 2 Z W R D b 2 x 1 b W 5 z M S 5 7 Q 2 9 s d W 1 u M S 4 5 L D h 9 J n F 1 b 3 Q 7 L C Z x d W 9 0 O 1 N l Y 3 R p b 2 4 x L 0 l Q d j Y v Q X V 0 b 1 J l b W 9 2 Z W R D b 2 x 1 b W 5 z M S 5 7 Q 2 9 s d W 1 u M S 4 x M C w 5 f S Z x d W 9 0 O y w m c X V v d D t T Z W N 0 a W 9 u M S 9 J U H Y 2 L 0 F 1 d G 9 S Z W 1 v d m V k Q 2 9 s d W 1 u c z E u e 0 N v b H V t b j E u M T E s M T B 9 J n F 1 b 3 Q 7 L C Z x d W 9 0 O 1 N l Y 3 R p b 2 4 x L 0 l Q d j Y v Q X V 0 b 1 J l b W 9 2 Z W R D b 2 x 1 b W 5 z M S 5 7 Q 2 9 s d W 1 u M S 4 x M i w x M X 0 m c X V v d D s s J n F 1 b 3 Q 7 U 2 V j d G l v b j E v S V B 2 N i 9 B d X R v U m V t b 3 Z l Z E N v b H V t b n M x L n t D b 2 x 1 b W 4 x L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V B 2 N i 9 B d X R v U m V t b 3 Z l Z E N v b H V t b n M x L n t D b 2 x 1 b W 4 x L j E s M H 0 m c X V v d D s s J n F 1 b 3 Q 7 U 2 V j d G l v b j E v S V B 2 N i 9 B d X R v U m V t b 3 Z l Z E N v b H V t b n M x L n t D b 2 x 1 b W 4 x L j I s M X 0 m c X V v d D s s J n F 1 b 3 Q 7 U 2 V j d G l v b j E v S V B 2 N i 9 B d X R v U m V t b 3 Z l Z E N v b H V t b n M x L n t D b 2 x 1 b W 4 x L j M s M n 0 m c X V v d D s s J n F 1 b 3 Q 7 U 2 V j d G l v b j E v S V B 2 N i 9 B d X R v U m V t b 3 Z l Z E N v b H V t b n M x L n t D b 2 x 1 b W 4 x L j Q s M 3 0 m c X V v d D s s J n F 1 b 3 Q 7 U 2 V j d G l v b j E v S V B 2 N i 9 B d X R v U m V t b 3 Z l Z E N v b H V t b n M x L n t D b 2 x 1 b W 4 x L j U s N H 0 m c X V v d D s s J n F 1 b 3 Q 7 U 2 V j d G l v b j E v S V B 2 N i 9 B d X R v U m V t b 3 Z l Z E N v b H V t b n M x L n t D b 2 x 1 b W 4 x L j Y s N X 0 m c X V v d D s s J n F 1 b 3 Q 7 U 2 V j d G l v b j E v S V B 2 N i 9 B d X R v U m V t b 3 Z l Z E N v b H V t b n M x L n t D b 2 x 1 b W 4 x L j c s N n 0 m c X V v d D s s J n F 1 b 3 Q 7 U 2 V j d G l v b j E v S V B 2 N i 9 B d X R v U m V t b 3 Z l Z E N v b H V t b n M x L n t D b 2 x 1 b W 4 x L j g s N 3 0 m c X V v d D s s J n F 1 b 3 Q 7 U 2 V j d G l v b j E v S V B 2 N i 9 B d X R v U m V t b 3 Z l Z E N v b H V t b n M x L n t D b 2 x 1 b W 4 x L j k s O H 0 m c X V v d D s s J n F 1 b 3 Q 7 U 2 V j d G l v b j E v S V B 2 N i 9 B d X R v U m V t b 3 Z l Z E N v b H V t b n M x L n t D b 2 x 1 b W 4 x L j E w L D l 9 J n F 1 b 3 Q 7 L C Z x d W 9 0 O 1 N l Y 3 R p b 2 4 x L 0 l Q d j Y v Q X V 0 b 1 J l b W 9 2 Z W R D b 2 x 1 b W 5 z M S 5 7 Q 2 9 s d W 1 u M S 4 x M S w x M H 0 m c X V v d D s s J n F 1 b 3 Q 7 U 2 V j d G l v b j E v S V B 2 N i 9 B d X R v U m V t b 3 Z l Z E N v b H V t b n M x L n t D b 2 x 1 b W 4 x L j E y L D E x f S Z x d W 9 0 O y w m c X V v d D t T Z W N 0 a W 9 u M S 9 J U H Y 2 L 0 F 1 d G 9 S Z W 1 v d m V k Q 2 9 s d W 1 u c z E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H Y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H Y 2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H Y 2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H Y 2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H Y 2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Y j B j Z j Y 4 L W N l Y z Q t N D B j Y i 0 5 Y z E 5 L T l m N j g 0 Z G E 0 M j M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N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j o x N j o 0 O S 4 x M T A y O D g z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N Q L 0 F 1 d G 9 S Z W 1 v d m V k Q 2 9 s d W 1 u c z E u e 0 N v b H V t b j E u M S w w f S Z x d W 9 0 O y w m c X V v d D t T Z W N 0 a W 9 u M S 9 U Q 1 A v Q X V 0 b 1 J l b W 9 2 Z W R D b 2 x 1 b W 5 z M S 5 7 Q 2 9 s d W 1 u M S 4 y L D F 9 J n F 1 b 3 Q 7 L C Z x d W 9 0 O 1 N l Y 3 R p b 2 4 x L 1 R D U C 9 B d X R v U m V t b 3 Z l Z E N v b H V t b n M x L n t D b 2 x 1 b W 4 x L j M s M n 0 m c X V v d D s s J n F 1 b 3 Q 7 U 2 V j d G l v b j E v V E N Q L 0 F 1 d G 9 S Z W 1 v d m V k Q 2 9 s d W 1 u c z E u e 0 N v b H V t b j E u N C w z f S Z x d W 9 0 O y w m c X V v d D t T Z W N 0 a W 9 u M S 9 U Q 1 A v Q X V 0 b 1 J l b W 9 2 Z W R D b 2 x 1 b W 5 z M S 5 7 Q 2 9 s d W 1 u M S 4 1 L D R 9 J n F 1 b 3 Q 7 L C Z x d W 9 0 O 1 N l Y 3 R p b 2 4 x L 1 R D U C 9 B d X R v U m V t b 3 Z l Z E N v b H V t b n M x L n t D b 2 x 1 b W 4 x L j Y s N X 0 m c X V v d D s s J n F 1 b 3 Q 7 U 2 V j d G l v b j E v V E N Q L 0 F 1 d G 9 S Z W 1 v d m V k Q 2 9 s d W 1 u c z E u e 0 N v b H V t b j E u N y w 2 f S Z x d W 9 0 O y w m c X V v d D t T Z W N 0 a W 9 u M S 9 U Q 1 A v Q X V 0 b 1 J l b W 9 2 Z W R D b 2 x 1 b W 5 z M S 5 7 Q 2 9 s d W 1 u M S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D U C 9 B d X R v U m V t b 3 Z l Z E N v b H V t b n M x L n t D b 2 x 1 b W 4 x L j E s M H 0 m c X V v d D s s J n F 1 b 3 Q 7 U 2 V j d G l v b j E v V E N Q L 0 F 1 d G 9 S Z W 1 v d m V k Q 2 9 s d W 1 u c z E u e 0 N v b H V t b j E u M i w x f S Z x d W 9 0 O y w m c X V v d D t T Z W N 0 a W 9 u M S 9 U Q 1 A v Q X V 0 b 1 J l b W 9 2 Z W R D b 2 x 1 b W 5 z M S 5 7 Q 2 9 s d W 1 u M S 4 z L D J 9 J n F 1 b 3 Q 7 L C Z x d W 9 0 O 1 N l Y 3 R p b 2 4 x L 1 R D U C 9 B d X R v U m V t b 3 Z l Z E N v b H V t b n M x L n t D b 2 x 1 b W 4 x L j Q s M 3 0 m c X V v d D s s J n F 1 b 3 Q 7 U 2 V j d G l v b j E v V E N Q L 0 F 1 d G 9 S Z W 1 v d m V k Q 2 9 s d W 1 u c z E u e 0 N v b H V t b j E u N S w 0 f S Z x d W 9 0 O y w m c X V v d D t T Z W N 0 a W 9 u M S 9 U Q 1 A v Q X V 0 b 1 J l b W 9 2 Z W R D b 2 x 1 b W 5 z M S 5 7 Q 2 9 s d W 1 u M S 4 2 L D V 9 J n F 1 b 3 Q 7 L C Z x d W 9 0 O 1 N l Y 3 R p b 2 4 x L 1 R D U C 9 B d X R v U m V t b 3 Z l Z E N v b H V t b n M x L n t D b 2 x 1 b W 4 x L j c s N n 0 m c X V v d D s s J n F 1 b 3 Q 7 U 2 V j d G l v b j E v V E N Q L 0 F 1 d G 9 S Z W 1 v d m V k Q 2 9 s d W 1 u c z E u e 0 N v b H V t b j E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Q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E U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M j A 0 Y j A x L W J h Y 2 U t N D F k M S 0 4 M G Q 3 L T g x O W Y y O D c x N W E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U R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j o x N z o z M C 4 x M j U 3 M D E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R Q L 0 F 1 d G 9 S Z W 1 v d m V k Q 2 9 s d W 1 u c z E u e 0 N v b H V t b j E u M S w w f S Z x d W 9 0 O y w m c X V v d D t T Z W N 0 a W 9 u M S 9 V R F A v Q X V 0 b 1 J l b W 9 2 Z W R D b 2 x 1 b W 5 z M S 5 7 Q 2 9 s d W 1 u M S 4 y L D F 9 J n F 1 b 3 Q 7 L C Z x d W 9 0 O 1 N l Y 3 R p b 2 4 x L 1 V E U C 9 B d X R v U m V t b 3 Z l Z E N v b H V t b n M x L n t D b 2 x 1 b W 4 x L j M s M n 0 m c X V v d D s s J n F 1 b 3 Q 7 U 2 V j d G l v b j E v V U R Q L 0 F 1 d G 9 S Z W 1 v d m V k Q 2 9 s d W 1 u c z E u e 0 N v b H V t b j E u N C w z f S Z x d W 9 0 O y w m c X V v d D t T Z W N 0 a W 9 u M S 9 V R F A v Q X V 0 b 1 J l b W 9 2 Z W R D b 2 x 1 b W 5 z M S 5 7 Q 2 9 s d W 1 u M S 4 1 L D R 9 J n F 1 b 3 Q 7 L C Z x d W 9 0 O 1 N l Y 3 R p b 2 4 x L 1 V E U C 9 B d X R v U m V t b 3 Z l Z E N v b H V t b n M x L n t D b 2 x 1 b W 4 x L j Y s N X 0 m c X V v d D s s J n F 1 b 3 Q 7 U 2 V j d G l v b j E v V U R Q L 0 F 1 d G 9 S Z W 1 v d m V k Q 2 9 s d W 1 u c z E u e 0 N v b H V t b j E u N y w 2 f S Z x d W 9 0 O y w m c X V v d D t T Z W N 0 a W 9 u M S 9 V R F A v Q X V 0 b 1 J l b W 9 2 Z W R D b 2 x 1 b W 5 z M S 5 7 Q 2 9 s d W 1 u M S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V E U C 9 B d X R v U m V t b 3 Z l Z E N v b H V t b n M x L n t D b 2 x 1 b W 4 x L j E s M H 0 m c X V v d D s s J n F 1 b 3 Q 7 U 2 V j d G l v b j E v V U R Q L 0 F 1 d G 9 S Z W 1 v d m V k Q 2 9 s d W 1 u c z E u e 0 N v b H V t b j E u M i w x f S Z x d W 9 0 O y w m c X V v d D t T Z W N 0 a W 9 u M S 9 V R F A v Q X V 0 b 1 J l b W 9 2 Z W R D b 2 x 1 b W 5 z M S 5 7 Q 2 9 s d W 1 u M S 4 z L D J 9 J n F 1 b 3 Q 7 L C Z x d W 9 0 O 1 N l Y 3 R p b 2 4 x L 1 V E U C 9 B d X R v U m V t b 3 Z l Z E N v b H V t b n M x L n t D b 2 x 1 b W 4 x L j Q s M 3 0 m c X V v d D s s J n F 1 b 3 Q 7 U 2 V j d G l v b j E v V U R Q L 0 F 1 d G 9 S Z W 1 v d m V k Q 2 9 s d W 1 u c z E u e 0 N v b H V t b j E u N S w 0 f S Z x d W 9 0 O y w m c X V v d D t T Z W N 0 a W 9 u M S 9 V R F A v Q X V 0 b 1 J l b W 9 2 Z W R D b 2 x 1 b W 5 z M S 5 7 Q 2 9 s d W 1 u M S 4 2 L D V 9 J n F 1 b 3 Q 7 L C Z x d W 9 0 O 1 N l Y 3 R p b 2 4 x L 1 V E U C 9 B d X R v U m V t b 3 Z l Z E N v b H V t b n M x L n t D b 2 x 1 b W 4 x L j c s N n 0 m c X V v d D s s J n F 1 b 3 Q 7 U 2 V j d G l v b j E v V U R Q L 0 F 1 d G 9 S Z W 1 v d m V k Q 2 9 s d W 1 u c z E u e 0 N v b H V t b j E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R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E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E U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R Q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D 7 t C 7 a f s S 5 P N x + W Q X m D M A A A A A A I A A A A A A B B m A A A A A Q A A I A A A A L e y V x Q 2 7 J p 0 d w K U w A H G b a s R N d b L 7 d z / 5 s 1 2 6 k f I S n j 8 A A A A A A 6 A A A A A A g A A I A A A A I 1 J 3 8 1 f Z 5 Z V M B y n j j 2 + 2 b + g n D Y x 5 H w V w 5 a r / R G G b F s M U A A A A N A O A W I E G o X 5 c p H 5 t N s 8 G o 5 1 8 z S J 5 S b U U v f t b L i 9 + w 7 / s 5 a w x Z 7 F Y o + m 7 D B v z H e T g J s o + m l 9 V 8 k c x 6 s b K 5 h S M w N d z O R Q y t 2 0 x N 2 Q 6 m 7 T w E + K Q A A A A L q 9 N Q 4 c d L L 9 G O F H H L o + 8 C W Q H a U K 5 G M u 5 3 X c + J E a N W y 0 E j g k 1 S 6 V K T f Z 1 A t 4 5 A 1 P H I u e g 8 X n m x m 4 p W H M 6 q o E D n 4 = < / D a t a M a s h u p > 
</file>

<file path=customXml/itemProps1.xml><?xml version="1.0" encoding="utf-8"?>
<ds:datastoreItem xmlns:ds="http://schemas.openxmlformats.org/officeDocument/2006/customXml" ds:itemID="{CF1D3B56-8B1A-454D-A95C-070BC82A2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Ethernet</vt:lpstr>
      <vt:lpstr>IPv4</vt:lpstr>
      <vt:lpstr>IPv6</vt:lpstr>
      <vt:lpstr>TCP</vt:lpstr>
      <vt:lpstr>UDP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anyeo</dc:creator>
  <cp:lastModifiedBy>Steven Tan</cp:lastModifiedBy>
  <dcterms:created xsi:type="dcterms:W3CDTF">2015-06-05T18:17:20Z</dcterms:created>
  <dcterms:modified xsi:type="dcterms:W3CDTF">2025-05-27T20:33:42Z</dcterms:modified>
</cp:coreProperties>
</file>