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0" yWindow="0" windowWidth="28800" windowHeight="16200" activeTab="2"/>
  </bookViews>
  <sheets>
    <sheet name="Data" sheetId="2" r:id="rId1"/>
    <sheet name="Sheet1" sheetId="4" r:id="rId2"/>
    <sheet name="Sheet2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2" l="1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2" i="2"/>
  <c r="F3" i="2"/>
  <c r="F4" i="2"/>
  <c r="F5" i="2"/>
</calcChain>
</file>

<file path=xl/sharedStrings.xml><?xml version="1.0" encoding="utf-8"?>
<sst xmlns="http://schemas.openxmlformats.org/spreadsheetml/2006/main" count="47" uniqueCount="39">
  <si>
    <t>Month</t>
  </si>
  <si>
    <t>Closing Price</t>
  </si>
  <si>
    <t>X_t - X_{t-1}</t>
  </si>
  <si>
    <t>Auto Correlation of errors</t>
  </si>
  <si>
    <t>Lag 1</t>
  </si>
  <si>
    <t>Closing Price [t-1]</t>
  </si>
  <si>
    <t>Closing Price [t]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</si>
  <si>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</si>
  <si>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</si>
  <si>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</si>
  <si>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</si>
  <si>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</si>
  <si>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</si>
  <si>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</si>
  <si>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>Closing Price [t] = 4.4009 + 0.9020 * Closing Price [t-1]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</si>
  <si>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</si>
  <si>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</si>
  <si>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</si>
  <si>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</si>
  <si>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</si>
  <si>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</si>
  <si>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</si>
  <si>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</si>
  <si>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</si>
  <si>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</si>
  <si>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</si>
  <si>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LCL</t>
  </si>
  <si>
    <t>UCL</t>
  </si>
  <si>
    <t>t Stat</t>
  </si>
  <si>
    <t>H0 (5%) rejected?</t>
  </si>
  <si>
    <t>Intercept</t>
  </si>
  <si>
    <t>Yes</t>
  </si>
  <si>
    <t>T (5%)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</si>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</sst>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#####"/>
    <numFmt numFmtId="166" formatCode="0.#####E+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164" fontId="2" fillId="0" borderId="0" xfId="1" applyNumberFormat="1" applyFont="1"/>
    <xf numFmtId="0" fontId="2" fillId="0" borderId="0" xfId="1" applyFont="1" applyAlignment="1">
      <alignment horizontal="center"/>
    </xf>
    <xf numFmtId="17" fontId="2" fillId="0" borderId="0" xfId="1" applyNumberFormat="1" applyFont="1" applyAlignment="1">
      <alignment horizontal="center"/>
    </xf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/>
    <xf numFmtId="0" fontId="6" fillId="0" borderId="0" xfId="0" applyFont="1"/>
    <xf numFmtId="165" fontId="0" fillId="0" borderId="0" xfId="0" applyNumberFormat="1"/>
    <xf numFmtId="0" fontId="0" fillId="0" borderId="2" xfId="0" applyBorder="1"/>
    <xf numFmtId="0" fontId="6" fillId="0" borderId="3" xfId="0" applyFont="1" applyBorder="1" applyAlignment="1">
      <alignment horizontal="center"/>
    </xf>
    <xf numFmtId="0" fontId="0" fillId="0" borderId="3" xfId="0" applyBorder="1"/>
    <xf numFmtId="166" fontId="0" fillId="0" borderId="0" xfId="0" applyNumberFormat="1"/>
    <xf numFmtId="0" fontId="6" fillId="0" borderId="1" xfId="0" applyFont="1" applyBorder="1"/>
    <xf numFmtId="165" fontId="0" fillId="0" borderId="1" xfId="0" applyNumberFormat="1" applyBorder="1"/>
    <xf numFmtId="0" fontId="6" fillId="0" borderId="3" xfId="0" applyFont="1" applyBorder="1"/>
    <xf numFmtId="0" fontId="5" fillId="0" borderId="0" xfId="0" applyFont="1" applyAlignment="1">
      <alignment horizontal="center"/>
    </xf>
    <xf numFmtId="0" fontId="6" fillId="0" borderId="4" xfId="0" applyFont="1" applyBorder="1"/>
    <xf numFmtId="165" fontId="0" fillId="0" borderId="4" xfId="0" applyNumberFormat="1" applyBorder="1"/>
    <xf numFmtId="0" fontId="0" fillId="0" borderId="4" xfId="0" applyBorder="1"/>
    <xf numFmtId="0" fontId="6" fillId="0" borderId="0" xfId="0" applyFont="1"/>
    <xf numFmtId="0" fontId="0" fillId="0" borderId="0" xfId="0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220100787401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27721415633534"/>
          <c:y val="0.218181818181818"/>
          <c:w val="0.838039004063705"/>
          <c:h val="0.660542515917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Closing Price</c:v>
                </c:pt>
              </c:strCache>
            </c:strRef>
          </c:tx>
          <c:xVal>
            <c:numRef>
              <c:f>Data!$A$2:$A$77</c:f>
              <c:numCache>
                <c:formatCode>mmm\-yy</c:formatCode>
                <c:ptCount val="76"/>
                <c:pt idx="0">
                  <c:v>37622.0</c:v>
                </c:pt>
                <c:pt idx="1">
                  <c:v>37653.0</c:v>
                </c:pt>
                <c:pt idx="2">
                  <c:v>37681.0</c:v>
                </c:pt>
                <c:pt idx="3">
                  <c:v>37712.0</c:v>
                </c:pt>
                <c:pt idx="4">
                  <c:v>37742.0</c:v>
                </c:pt>
                <c:pt idx="5">
                  <c:v>37773.0</c:v>
                </c:pt>
                <c:pt idx="6">
                  <c:v>37803.0</c:v>
                </c:pt>
                <c:pt idx="7">
                  <c:v>37834.0</c:v>
                </c:pt>
                <c:pt idx="8">
                  <c:v>37865.0</c:v>
                </c:pt>
                <c:pt idx="9">
                  <c:v>37895.0</c:v>
                </c:pt>
                <c:pt idx="10">
                  <c:v>37926.0</c:v>
                </c:pt>
                <c:pt idx="11">
                  <c:v>37956.0</c:v>
                </c:pt>
                <c:pt idx="12">
                  <c:v>37987.0</c:v>
                </c:pt>
                <c:pt idx="13">
                  <c:v>38018.0</c:v>
                </c:pt>
                <c:pt idx="14">
                  <c:v>38047.0</c:v>
                </c:pt>
                <c:pt idx="15">
                  <c:v>38078.0</c:v>
                </c:pt>
                <c:pt idx="16">
                  <c:v>38108.0</c:v>
                </c:pt>
                <c:pt idx="17">
                  <c:v>38139.0</c:v>
                </c:pt>
                <c:pt idx="18">
                  <c:v>38169.0</c:v>
                </c:pt>
                <c:pt idx="19">
                  <c:v>38200.0</c:v>
                </c:pt>
                <c:pt idx="20">
                  <c:v>38231.0</c:v>
                </c:pt>
                <c:pt idx="21">
                  <c:v>38261.0</c:v>
                </c:pt>
                <c:pt idx="22">
                  <c:v>38292.0</c:v>
                </c:pt>
                <c:pt idx="23">
                  <c:v>38322.0</c:v>
                </c:pt>
                <c:pt idx="24">
                  <c:v>38353.0</c:v>
                </c:pt>
                <c:pt idx="25">
                  <c:v>38384.0</c:v>
                </c:pt>
                <c:pt idx="26">
                  <c:v>38412.0</c:v>
                </c:pt>
                <c:pt idx="27">
                  <c:v>38443.0</c:v>
                </c:pt>
                <c:pt idx="28">
                  <c:v>38473.0</c:v>
                </c:pt>
                <c:pt idx="29">
                  <c:v>38504.0</c:v>
                </c:pt>
                <c:pt idx="30">
                  <c:v>38534.0</c:v>
                </c:pt>
                <c:pt idx="31">
                  <c:v>38565.0</c:v>
                </c:pt>
                <c:pt idx="32">
                  <c:v>38596.0</c:v>
                </c:pt>
                <c:pt idx="33">
                  <c:v>38626.0</c:v>
                </c:pt>
                <c:pt idx="34">
                  <c:v>38657.0</c:v>
                </c:pt>
                <c:pt idx="35">
                  <c:v>38687.0</c:v>
                </c:pt>
                <c:pt idx="36">
                  <c:v>38718.0</c:v>
                </c:pt>
                <c:pt idx="37">
                  <c:v>38749.0</c:v>
                </c:pt>
                <c:pt idx="38">
                  <c:v>38777.0</c:v>
                </c:pt>
                <c:pt idx="39">
                  <c:v>38808.0</c:v>
                </c:pt>
                <c:pt idx="40">
                  <c:v>38838.0</c:v>
                </c:pt>
                <c:pt idx="41">
                  <c:v>38869.0</c:v>
                </c:pt>
                <c:pt idx="42">
                  <c:v>38899.0</c:v>
                </c:pt>
                <c:pt idx="43">
                  <c:v>38930.0</c:v>
                </c:pt>
                <c:pt idx="44">
                  <c:v>38961.0</c:v>
                </c:pt>
                <c:pt idx="45">
                  <c:v>38991.0</c:v>
                </c:pt>
                <c:pt idx="46">
                  <c:v>39022.0</c:v>
                </c:pt>
                <c:pt idx="47">
                  <c:v>39052.0</c:v>
                </c:pt>
                <c:pt idx="48">
                  <c:v>39083.0</c:v>
                </c:pt>
                <c:pt idx="49">
                  <c:v>39114.0</c:v>
                </c:pt>
                <c:pt idx="50">
                  <c:v>39142.0</c:v>
                </c:pt>
                <c:pt idx="51">
                  <c:v>39173.0</c:v>
                </c:pt>
                <c:pt idx="52">
                  <c:v>39203.0</c:v>
                </c:pt>
                <c:pt idx="53">
                  <c:v>39234.0</c:v>
                </c:pt>
                <c:pt idx="54">
                  <c:v>39264.0</c:v>
                </c:pt>
                <c:pt idx="55">
                  <c:v>39295.0</c:v>
                </c:pt>
                <c:pt idx="56">
                  <c:v>39326.0</c:v>
                </c:pt>
                <c:pt idx="57">
                  <c:v>39356.0</c:v>
                </c:pt>
                <c:pt idx="58">
                  <c:v>39387.0</c:v>
                </c:pt>
                <c:pt idx="59">
                  <c:v>39417.0</c:v>
                </c:pt>
                <c:pt idx="60">
                  <c:v>39448.0</c:v>
                </c:pt>
                <c:pt idx="61">
                  <c:v>39479.0</c:v>
                </c:pt>
                <c:pt idx="62">
                  <c:v>39508.0</c:v>
                </c:pt>
                <c:pt idx="63">
                  <c:v>39539.0</c:v>
                </c:pt>
                <c:pt idx="64">
                  <c:v>39569.0</c:v>
                </c:pt>
                <c:pt idx="65">
                  <c:v>39600.0</c:v>
                </c:pt>
                <c:pt idx="66">
                  <c:v>39630.0</c:v>
                </c:pt>
                <c:pt idx="67">
                  <c:v>39661.0</c:v>
                </c:pt>
                <c:pt idx="68">
                  <c:v>39692.0</c:v>
                </c:pt>
                <c:pt idx="69">
                  <c:v>39722.0</c:v>
                </c:pt>
                <c:pt idx="70">
                  <c:v>39753.0</c:v>
                </c:pt>
                <c:pt idx="71">
                  <c:v>39783.0</c:v>
                </c:pt>
                <c:pt idx="72">
                  <c:v>39814.0</c:v>
                </c:pt>
                <c:pt idx="73">
                  <c:v>39845.0</c:v>
                </c:pt>
                <c:pt idx="74">
                  <c:v>39873.0</c:v>
                </c:pt>
                <c:pt idx="75">
                  <c:v>39904.0</c:v>
                </c:pt>
              </c:numCache>
            </c:numRef>
          </c:xVal>
          <c:yVal>
            <c:numRef>
              <c:f>Data!$B$2:$B$77</c:f>
              <c:numCache>
                <c:formatCode>0.000</c:formatCode>
                <c:ptCount val="76"/>
                <c:pt idx="0">
                  <c:v>22.595</c:v>
                </c:pt>
                <c:pt idx="1">
                  <c:v>22.134</c:v>
                </c:pt>
                <c:pt idx="2">
                  <c:v>24.655</c:v>
                </c:pt>
                <c:pt idx="3">
                  <c:v>26.649</c:v>
                </c:pt>
                <c:pt idx="4">
                  <c:v>26.303</c:v>
                </c:pt>
                <c:pt idx="5">
                  <c:v>27.787</c:v>
                </c:pt>
                <c:pt idx="6">
                  <c:v>32.705</c:v>
                </c:pt>
                <c:pt idx="7">
                  <c:v>29.745</c:v>
                </c:pt>
                <c:pt idx="8">
                  <c:v>26.741</c:v>
                </c:pt>
                <c:pt idx="9">
                  <c:v>24.852</c:v>
                </c:pt>
                <c:pt idx="10">
                  <c:v>28.05</c:v>
                </c:pt>
                <c:pt idx="11">
                  <c:v>27.847</c:v>
                </c:pt>
                <c:pt idx="12">
                  <c:v>30.04</c:v>
                </c:pt>
                <c:pt idx="13">
                  <c:v>29.68</c:v>
                </c:pt>
                <c:pt idx="14">
                  <c:v>30.139</c:v>
                </c:pt>
                <c:pt idx="15">
                  <c:v>29.276</c:v>
                </c:pt>
                <c:pt idx="16">
                  <c:v>29.703</c:v>
                </c:pt>
                <c:pt idx="17">
                  <c:v>30.017</c:v>
                </c:pt>
                <c:pt idx="18">
                  <c:v>29.687</c:v>
                </c:pt>
                <c:pt idx="19">
                  <c:v>31.765</c:v>
                </c:pt>
                <c:pt idx="20">
                  <c:v>33.788</c:v>
                </c:pt>
                <c:pt idx="21">
                  <c:v>30.942</c:v>
                </c:pt>
                <c:pt idx="22">
                  <c:v>38.526</c:v>
                </c:pt>
                <c:pt idx="23">
                  <c:v>34.099</c:v>
                </c:pt>
                <c:pt idx="24">
                  <c:v>36.414</c:v>
                </c:pt>
                <c:pt idx="25">
                  <c:v>38.145</c:v>
                </c:pt>
                <c:pt idx="26">
                  <c:v>38.452</c:v>
                </c:pt>
                <c:pt idx="27">
                  <c:v>40.912</c:v>
                </c:pt>
                <c:pt idx="28">
                  <c:v>47.695</c:v>
                </c:pt>
                <c:pt idx="29">
                  <c:v>48.767</c:v>
                </c:pt>
                <c:pt idx="30">
                  <c:v>52.136</c:v>
                </c:pt>
                <c:pt idx="31">
                  <c:v>54.737</c:v>
                </c:pt>
                <c:pt idx="32">
                  <c:v>52.164</c:v>
                </c:pt>
                <c:pt idx="33">
                  <c:v>50.51</c:v>
                </c:pt>
                <c:pt idx="34">
                  <c:v>47.508</c:v>
                </c:pt>
                <c:pt idx="35">
                  <c:v>46.53</c:v>
                </c:pt>
                <c:pt idx="36">
                  <c:v>45.627</c:v>
                </c:pt>
                <c:pt idx="37">
                  <c:v>52.124</c:v>
                </c:pt>
                <c:pt idx="38">
                  <c:v>51.467</c:v>
                </c:pt>
                <c:pt idx="39">
                  <c:v>52.337</c:v>
                </c:pt>
                <c:pt idx="40">
                  <c:v>50.299</c:v>
                </c:pt>
                <c:pt idx="41">
                  <c:v>52.07</c:v>
                </c:pt>
                <c:pt idx="42">
                  <c:v>47.721</c:v>
                </c:pt>
                <c:pt idx="43">
                  <c:v>41.781</c:v>
                </c:pt>
                <c:pt idx="44">
                  <c:v>43.058</c:v>
                </c:pt>
                <c:pt idx="45">
                  <c:v>43.76</c:v>
                </c:pt>
                <c:pt idx="46">
                  <c:v>48.426</c:v>
                </c:pt>
                <c:pt idx="47">
                  <c:v>44.302</c:v>
                </c:pt>
                <c:pt idx="48">
                  <c:v>44.013</c:v>
                </c:pt>
                <c:pt idx="49">
                  <c:v>44.839</c:v>
                </c:pt>
                <c:pt idx="50">
                  <c:v>45.542</c:v>
                </c:pt>
                <c:pt idx="51">
                  <c:v>62.831</c:v>
                </c:pt>
                <c:pt idx="52">
                  <c:v>52.882</c:v>
                </c:pt>
                <c:pt idx="53">
                  <c:v>61.619</c:v>
                </c:pt>
                <c:pt idx="54">
                  <c:v>59.897</c:v>
                </c:pt>
                <c:pt idx="55">
                  <c:v>55.139</c:v>
                </c:pt>
                <c:pt idx="56">
                  <c:v>54.11</c:v>
                </c:pt>
                <c:pt idx="57">
                  <c:v>54.804</c:v>
                </c:pt>
                <c:pt idx="58">
                  <c:v>47.262</c:v>
                </c:pt>
                <c:pt idx="59">
                  <c:v>47.577</c:v>
                </c:pt>
                <c:pt idx="60">
                  <c:v>42.637</c:v>
                </c:pt>
                <c:pt idx="61">
                  <c:v>35.464</c:v>
                </c:pt>
                <c:pt idx="62">
                  <c:v>40.363</c:v>
                </c:pt>
                <c:pt idx="63">
                  <c:v>38.061</c:v>
                </c:pt>
                <c:pt idx="64">
                  <c:v>37.557</c:v>
                </c:pt>
                <c:pt idx="65">
                  <c:v>34.061</c:v>
                </c:pt>
                <c:pt idx="66">
                  <c:v>34.806</c:v>
                </c:pt>
                <c:pt idx="67">
                  <c:v>37.449</c:v>
                </c:pt>
                <c:pt idx="68">
                  <c:v>30.897</c:v>
                </c:pt>
                <c:pt idx="69">
                  <c:v>37.746</c:v>
                </c:pt>
                <c:pt idx="70">
                  <c:v>42.094</c:v>
                </c:pt>
                <c:pt idx="71">
                  <c:v>48.391</c:v>
                </c:pt>
                <c:pt idx="72">
                  <c:v>45.005</c:v>
                </c:pt>
                <c:pt idx="73">
                  <c:v>43.402</c:v>
                </c:pt>
                <c:pt idx="74">
                  <c:v>44.853</c:v>
                </c:pt>
                <c:pt idx="75">
                  <c:v>53.947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02168"/>
        <c:axId val="-2092748312"/>
      </c:scatterChart>
      <c:valAx>
        <c:axId val="-2108302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92748312"/>
        <c:crosses val="autoZero"/>
        <c:crossBetween val="midCat"/>
      </c:valAx>
      <c:valAx>
        <c:axId val="-2092748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830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e_t = Price_t</a:t>
            </a:r>
            <a:r>
              <a:rPr lang="en-US" baseline="0"/>
              <a:t> -Price_{t-1}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Data!$C$3:$C$77</c:f>
              <c:numCache>
                <c:formatCode>0.000</c:formatCode>
                <c:ptCount val="75"/>
                <c:pt idx="0">
                  <c:v>-0.460999999999998</c:v>
                </c:pt>
                <c:pt idx="1">
                  <c:v>2.521000000000001</c:v>
                </c:pt>
                <c:pt idx="2">
                  <c:v>1.994</c:v>
                </c:pt>
                <c:pt idx="3">
                  <c:v>-0.346</c:v>
                </c:pt>
                <c:pt idx="4">
                  <c:v>1.483999999999998</c:v>
                </c:pt>
                <c:pt idx="5">
                  <c:v>4.917999999999999</c:v>
                </c:pt>
                <c:pt idx="6">
                  <c:v>-2.959999999999997</c:v>
                </c:pt>
                <c:pt idx="7">
                  <c:v>-3.004000000000001</c:v>
                </c:pt>
                <c:pt idx="8">
                  <c:v>-1.888999999999999</c:v>
                </c:pt>
                <c:pt idx="9">
                  <c:v>3.198</c:v>
                </c:pt>
                <c:pt idx="10">
                  <c:v>-0.202999999999999</c:v>
                </c:pt>
                <c:pt idx="11">
                  <c:v>2.192999999999998</c:v>
                </c:pt>
                <c:pt idx="12">
                  <c:v>-0.359999999999999</c:v>
                </c:pt>
                <c:pt idx="13">
                  <c:v>0.459</c:v>
                </c:pt>
                <c:pt idx="14">
                  <c:v>-0.862999999999999</c:v>
                </c:pt>
                <c:pt idx="15">
                  <c:v>0.427</c:v>
                </c:pt>
                <c:pt idx="16">
                  <c:v>0.314</c:v>
                </c:pt>
                <c:pt idx="17">
                  <c:v>-0.329999999999998</c:v>
                </c:pt>
                <c:pt idx="18">
                  <c:v>2.077999999999999</c:v>
                </c:pt>
                <c:pt idx="19">
                  <c:v>2.022999999999996</c:v>
                </c:pt>
                <c:pt idx="20">
                  <c:v>-2.845999999999996</c:v>
                </c:pt>
                <c:pt idx="21">
                  <c:v>7.584000000000003</c:v>
                </c:pt>
                <c:pt idx="22">
                  <c:v>-4.427000000000007</c:v>
                </c:pt>
                <c:pt idx="23">
                  <c:v>2.315000000000005</c:v>
                </c:pt>
                <c:pt idx="24">
                  <c:v>1.731000000000002</c:v>
                </c:pt>
                <c:pt idx="25">
                  <c:v>0.306999999999995</c:v>
                </c:pt>
                <c:pt idx="26">
                  <c:v>2.460000000000001</c:v>
                </c:pt>
                <c:pt idx="27">
                  <c:v>6.783000000000001</c:v>
                </c:pt>
                <c:pt idx="28">
                  <c:v>1.072000000000003</c:v>
                </c:pt>
                <c:pt idx="29">
                  <c:v>3.369</c:v>
                </c:pt>
                <c:pt idx="30">
                  <c:v>2.601</c:v>
                </c:pt>
                <c:pt idx="31">
                  <c:v>-2.573</c:v>
                </c:pt>
                <c:pt idx="32">
                  <c:v>-1.654000000000003</c:v>
                </c:pt>
                <c:pt idx="33">
                  <c:v>-3.001999999999995</c:v>
                </c:pt>
                <c:pt idx="34">
                  <c:v>-0.978000000000002</c:v>
                </c:pt>
                <c:pt idx="35">
                  <c:v>-0.902999999999999</c:v>
                </c:pt>
                <c:pt idx="36">
                  <c:v>6.497</c:v>
                </c:pt>
                <c:pt idx="37">
                  <c:v>-0.657000000000003</c:v>
                </c:pt>
                <c:pt idx="38">
                  <c:v>0.870000000000004</c:v>
                </c:pt>
                <c:pt idx="39">
                  <c:v>-2.038000000000004</c:v>
                </c:pt>
                <c:pt idx="40">
                  <c:v>1.771000000000001</c:v>
                </c:pt>
                <c:pt idx="41">
                  <c:v>-4.349000000000004</c:v>
                </c:pt>
                <c:pt idx="42">
                  <c:v>-5.939999999999997</c:v>
                </c:pt>
                <c:pt idx="43">
                  <c:v>1.277000000000001</c:v>
                </c:pt>
                <c:pt idx="44">
                  <c:v>0.701999999999998</c:v>
                </c:pt>
                <c:pt idx="45">
                  <c:v>4.666000000000004</c:v>
                </c:pt>
                <c:pt idx="46">
                  <c:v>-4.124000000000002</c:v>
                </c:pt>
                <c:pt idx="47">
                  <c:v>-0.289000000000001</c:v>
                </c:pt>
                <c:pt idx="48">
                  <c:v>0.826</c:v>
                </c:pt>
                <c:pt idx="49">
                  <c:v>0.703000000000003</c:v>
                </c:pt>
                <c:pt idx="50">
                  <c:v>17.289</c:v>
                </c:pt>
                <c:pt idx="51">
                  <c:v>-9.949000000000005</c:v>
                </c:pt>
                <c:pt idx="52">
                  <c:v>8.737000000000002</c:v>
                </c:pt>
                <c:pt idx="53">
                  <c:v>-1.722000000000001</c:v>
                </c:pt>
                <c:pt idx="54">
                  <c:v>-4.757999999999995</c:v>
                </c:pt>
                <c:pt idx="55">
                  <c:v>-1.029000000000003</c:v>
                </c:pt>
                <c:pt idx="56">
                  <c:v>0.694000000000003</c:v>
                </c:pt>
                <c:pt idx="57">
                  <c:v>-7.542000000000002</c:v>
                </c:pt>
                <c:pt idx="58">
                  <c:v>0.314999999999998</c:v>
                </c:pt>
                <c:pt idx="59">
                  <c:v>-4.939999999999997</c:v>
                </c:pt>
                <c:pt idx="60">
                  <c:v>-7.173000000000002</c:v>
                </c:pt>
                <c:pt idx="61">
                  <c:v>4.899000000000001</c:v>
                </c:pt>
                <c:pt idx="62">
                  <c:v>-2.302</c:v>
                </c:pt>
                <c:pt idx="63">
                  <c:v>-0.503999999999998</c:v>
                </c:pt>
                <c:pt idx="64">
                  <c:v>-3.496000000000002</c:v>
                </c:pt>
                <c:pt idx="65">
                  <c:v>0.744999999999997</c:v>
                </c:pt>
                <c:pt idx="66">
                  <c:v>2.643000000000001</c:v>
                </c:pt>
                <c:pt idx="67">
                  <c:v>-6.552</c:v>
                </c:pt>
                <c:pt idx="68">
                  <c:v>6.849000000000004</c:v>
                </c:pt>
                <c:pt idx="69">
                  <c:v>4.347999999999999</c:v>
                </c:pt>
                <c:pt idx="70">
                  <c:v>6.296999999999997</c:v>
                </c:pt>
                <c:pt idx="71">
                  <c:v>-3.385999999999996</c:v>
                </c:pt>
                <c:pt idx="72">
                  <c:v>-1.603000000000001</c:v>
                </c:pt>
                <c:pt idx="73">
                  <c:v>1.451</c:v>
                </c:pt>
                <c:pt idx="74">
                  <c:v>9.094000000000001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45640"/>
        <c:axId val="-2102904552"/>
      </c:scatterChart>
      <c:valAx>
        <c:axId val="-21030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4552"/>
        <c:crosses val="autoZero"/>
        <c:crossBetween val="midCat"/>
      </c:valAx>
      <c:valAx>
        <c:axId val="-2102904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304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e_t</a:t>
            </a:r>
            <a:r>
              <a:rPr lang="en-US" baseline="0"/>
              <a:t> - e_{t-1}</a:t>
            </a:r>
            <a:endParaRPr lang="en-US"/>
          </a:p>
        </c:rich>
      </c:tx>
      <c:layout>
        <c:manualLayout>
          <c:xMode val="edge"/>
          <c:yMode val="edge"/>
          <c:x val="0.441528565071872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92777777777778"/>
          <c:y val="0.0925925925925926"/>
          <c:w val="0.860999068664804"/>
          <c:h val="0.879629629629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Data!#REF!</c:f>
            </c:numRef>
          </c:xVal>
          <c:yVal>
            <c:numRef>
              <c:f>Data!$D$3:$D$76</c:f>
              <c:numCache>
                <c:formatCode>General</c:formatCode>
                <c:ptCount val="74"/>
                <c:pt idx="0">
                  <c:v>2.521</c:v>
                </c:pt>
                <c:pt idx="1">
                  <c:v>1.994</c:v>
                </c:pt>
                <c:pt idx="2">
                  <c:v>-0.346</c:v>
                </c:pt>
                <c:pt idx="3">
                  <c:v>1.484</c:v>
                </c:pt>
                <c:pt idx="4">
                  <c:v>4.918</c:v>
                </c:pt>
                <c:pt idx="5">
                  <c:v>-2.96</c:v>
                </c:pt>
                <c:pt idx="6">
                  <c:v>-3.004</c:v>
                </c:pt>
                <c:pt idx="7">
                  <c:v>-1.889</c:v>
                </c:pt>
                <c:pt idx="8">
                  <c:v>3.198</c:v>
                </c:pt>
                <c:pt idx="9">
                  <c:v>-0.203</c:v>
                </c:pt>
                <c:pt idx="10">
                  <c:v>2.193</c:v>
                </c:pt>
                <c:pt idx="11">
                  <c:v>-0.36</c:v>
                </c:pt>
                <c:pt idx="12">
                  <c:v>0.459</c:v>
                </c:pt>
                <c:pt idx="13">
                  <c:v>-0.863</c:v>
                </c:pt>
                <c:pt idx="14">
                  <c:v>0.427</c:v>
                </c:pt>
                <c:pt idx="15">
                  <c:v>0.314</c:v>
                </c:pt>
                <c:pt idx="16">
                  <c:v>-0.33</c:v>
                </c:pt>
                <c:pt idx="17">
                  <c:v>2.078</c:v>
                </c:pt>
                <c:pt idx="18">
                  <c:v>2.023</c:v>
                </c:pt>
                <c:pt idx="19">
                  <c:v>-2.846</c:v>
                </c:pt>
                <c:pt idx="20">
                  <c:v>7.584</c:v>
                </c:pt>
                <c:pt idx="21">
                  <c:v>-4.427</c:v>
                </c:pt>
                <c:pt idx="22">
                  <c:v>2.315</c:v>
                </c:pt>
                <c:pt idx="23">
                  <c:v>1.731</c:v>
                </c:pt>
                <c:pt idx="24">
                  <c:v>0.307</c:v>
                </c:pt>
                <c:pt idx="25">
                  <c:v>2.46</c:v>
                </c:pt>
                <c:pt idx="26">
                  <c:v>6.783</c:v>
                </c:pt>
                <c:pt idx="27">
                  <c:v>1.072</c:v>
                </c:pt>
                <c:pt idx="28">
                  <c:v>3.369</c:v>
                </c:pt>
                <c:pt idx="29">
                  <c:v>2.601</c:v>
                </c:pt>
                <c:pt idx="30">
                  <c:v>-2.573</c:v>
                </c:pt>
                <c:pt idx="31">
                  <c:v>-1.654</c:v>
                </c:pt>
                <c:pt idx="32">
                  <c:v>-3.002</c:v>
                </c:pt>
                <c:pt idx="33">
                  <c:v>-0.978</c:v>
                </c:pt>
                <c:pt idx="34">
                  <c:v>-0.903</c:v>
                </c:pt>
                <c:pt idx="35">
                  <c:v>6.497</c:v>
                </c:pt>
                <c:pt idx="36">
                  <c:v>-0.657</c:v>
                </c:pt>
                <c:pt idx="37">
                  <c:v>0.87</c:v>
                </c:pt>
                <c:pt idx="38">
                  <c:v>-2.038</c:v>
                </c:pt>
                <c:pt idx="39">
                  <c:v>1.771</c:v>
                </c:pt>
                <c:pt idx="40">
                  <c:v>-4.349</c:v>
                </c:pt>
                <c:pt idx="41">
                  <c:v>-5.94</c:v>
                </c:pt>
                <c:pt idx="42">
                  <c:v>1.277</c:v>
                </c:pt>
                <c:pt idx="43">
                  <c:v>0.702</c:v>
                </c:pt>
                <c:pt idx="44">
                  <c:v>4.666</c:v>
                </c:pt>
                <c:pt idx="45">
                  <c:v>-4.124</c:v>
                </c:pt>
                <c:pt idx="46">
                  <c:v>-0.289</c:v>
                </c:pt>
                <c:pt idx="47">
                  <c:v>0.826</c:v>
                </c:pt>
                <c:pt idx="48">
                  <c:v>0.703</c:v>
                </c:pt>
                <c:pt idx="49">
                  <c:v>17.289</c:v>
                </c:pt>
                <c:pt idx="50">
                  <c:v>-9.949</c:v>
                </c:pt>
                <c:pt idx="51">
                  <c:v>8.737</c:v>
                </c:pt>
                <c:pt idx="52">
                  <c:v>-1.722</c:v>
                </c:pt>
                <c:pt idx="53">
                  <c:v>-4.758</c:v>
                </c:pt>
                <c:pt idx="54">
                  <c:v>-1.029</c:v>
                </c:pt>
                <c:pt idx="55">
                  <c:v>0.694</c:v>
                </c:pt>
                <c:pt idx="56">
                  <c:v>-7.542</c:v>
                </c:pt>
                <c:pt idx="57">
                  <c:v>0.315</c:v>
                </c:pt>
                <c:pt idx="58">
                  <c:v>-4.94</c:v>
                </c:pt>
                <c:pt idx="59">
                  <c:v>-7.173</c:v>
                </c:pt>
                <c:pt idx="60">
                  <c:v>4.899</c:v>
                </c:pt>
                <c:pt idx="61">
                  <c:v>-2.302</c:v>
                </c:pt>
                <c:pt idx="62">
                  <c:v>-0.504</c:v>
                </c:pt>
                <c:pt idx="63">
                  <c:v>-3.496</c:v>
                </c:pt>
                <c:pt idx="64">
                  <c:v>0.745</c:v>
                </c:pt>
                <c:pt idx="65">
                  <c:v>2.643</c:v>
                </c:pt>
                <c:pt idx="66">
                  <c:v>-6.552</c:v>
                </c:pt>
                <c:pt idx="67">
                  <c:v>6.849</c:v>
                </c:pt>
                <c:pt idx="68">
                  <c:v>4.348</c:v>
                </c:pt>
                <c:pt idx="69">
                  <c:v>6.297</c:v>
                </c:pt>
                <c:pt idx="70">
                  <c:v>-3.386</c:v>
                </c:pt>
                <c:pt idx="71">
                  <c:v>-1.603</c:v>
                </c:pt>
                <c:pt idx="72">
                  <c:v>1.451</c:v>
                </c:pt>
                <c:pt idx="73">
                  <c:v>9.094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25928"/>
        <c:axId val="-2102963800"/>
      </c:scatterChart>
      <c:valAx>
        <c:axId val="-210312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63800"/>
        <c:crosses val="autoZero"/>
        <c:crossBetween val="midCat"/>
      </c:valAx>
      <c:valAx>
        <c:axId val="-210296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125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7769875539751"/>
          <c:y val="0.505826407115777"/>
          <c:w val="0.073245656120941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Sheet1!$A$3:$A$77</c:f>
              <c:numCache>
                <c:formatCode>0.000</c:formatCode>
                <c:ptCount val="75"/>
                <c:pt idx="0">
                  <c:v>22.595</c:v>
                </c:pt>
                <c:pt idx="1">
                  <c:v>22.134</c:v>
                </c:pt>
                <c:pt idx="2">
                  <c:v>24.655</c:v>
                </c:pt>
                <c:pt idx="3">
                  <c:v>26.649</c:v>
                </c:pt>
                <c:pt idx="4">
                  <c:v>26.303</c:v>
                </c:pt>
                <c:pt idx="5">
                  <c:v>27.787</c:v>
                </c:pt>
                <c:pt idx="6">
                  <c:v>32.705</c:v>
                </c:pt>
                <c:pt idx="7">
                  <c:v>29.745</c:v>
                </c:pt>
                <c:pt idx="8">
                  <c:v>26.741</c:v>
                </c:pt>
                <c:pt idx="9">
                  <c:v>24.852</c:v>
                </c:pt>
                <c:pt idx="10">
                  <c:v>28.05</c:v>
                </c:pt>
                <c:pt idx="11">
                  <c:v>27.847</c:v>
                </c:pt>
                <c:pt idx="12">
                  <c:v>30.04</c:v>
                </c:pt>
                <c:pt idx="13">
                  <c:v>29.68</c:v>
                </c:pt>
                <c:pt idx="14">
                  <c:v>30.139</c:v>
                </c:pt>
                <c:pt idx="15">
                  <c:v>29.276</c:v>
                </c:pt>
                <c:pt idx="16">
                  <c:v>29.703</c:v>
                </c:pt>
                <c:pt idx="17">
                  <c:v>30.017</c:v>
                </c:pt>
                <c:pt idx="18">
                  <c:v>29.687</c:v>
                </c:pt>
                <c:pt idx="19">
                  <c:v>31.765</c:v>
                </c:pt>
                <c:pt idx="20">
                  <c:v>33.788</c:v>
                </c:pt>
                <c:pt idx="21">
                  <c:v>30.942</c:v>
                </c:pt>
                <c:pt idx="22">
                  <c:v>38.526</c:v>
                </c:pt>
                <c:pt idx="23">
                  <c:v>34.099</c:v>
                </c:pt>
                <c:pt idx="24">
                  <c:v>36.414</c:v>
                </c:pt>
                <c:pt idx="25">
                  <c:v>38.145</c:v>
                </c:pt>
                <c:pt idx="26">
                  <c:v>38.452</c:v>
                </c:pt>
                <c:pt idx="27">
                  <c:v>40.912</c:v>
                </c:pt>
                <c:pt idx="28">
                  <c:v>47.695</c:v>
                </c:pt>
                <c:pt idx="29">
                  <c:v>48.767</c:v>
                </c:pt>
                <c:pt idx="30">
                  <c:v>52.136</c:v>
                </c:pt>
                <c:pt idx="31">
                  <c:v>54.737</c:v>
                </c:pt>
                <c:pt idx="32">
                  <c:v>52.164</c:v>
                </c:pt>
                <c:pt idx="33">
                  <c:v>50.51</c:v>
                </c:pt>
                <c:pt idx="34">
                  <c:v>47.508</c:v>
                </c:pt>
                <c:pt idx="35">
                  <c:v>46.53</c:v>
                </c:pt>
                <c:pt idx="36">
                  <c:v>45.627</c:v>
                </c:pt>
                <c:pt idx="37">
                  <c:v>52.124</c:v>
                </c:pt>
                <c:pt idx="38">
                  <c:v>51.467</c:v>
                </c:pt>
                <c:pt idx="39">
                  <c:v>52.337</c:v>
                </c:pt>
                <c:pt idx="40">
                  <c:v>50.299</c:v>
                </c:pt>
                <c:pt idx="41">
                  <c:v>52.07</c:v>
                </c:pt>
                <c:pt idx="42">
                  <c:v>47.721</c:v>
                </c:pt>
                <c:pt idx="43">
                  <c:v>41.781</c:v>
                </c:pt>
                <c:pt idx="44">
                  <c:v>43.058</c:v>
                </c:pt>
                <c:pt idx="45">
                  <c:v>43.76</c:v>
                </c:pt>
                <c:pt idx="46">
                  <c:v>48.426</c:v>
                </c:pt>
                <c:pt idx="47">
                  <c:v>44.302</c:v>
                </c:pt>
                <c:pt idx="48">
                  <c:v>44.013</c:v>
                </c:pt>
                <c:pt idx="49">
                  <c:v>44.839</c:v>
                </c:pt>
                <c:pt idx="50">
                  <c:v>45.542</c:v>
                </c:pt>
                <c:pt idx="51">
                  <c:v>62.831</c:v>
                </c:pt>
                <c:pt idx="52">
                  <c:v>52.882</c:v>
                </c:pt>
                <c:pt idx="53">
                  <c:v>61.619</c:v>
                </c:pt>
                <c:pt idx="54">
                  <c:v>59.897</c:v>
                </c:pt>
                <c:pt idx="55">
                  <c:v>55.139</c:v>
                </c:pt>
                <c:pt idx="56">
                  <c:v>54.11</c:v>
                </c:pt>
                <c:pt idx="57">
                  <c:v>54.804</c:v>
                </c:pt>
                <c:pt idx="58">
                  <c:v>47.262</c:v>
                </c:pt>
                <c:pt idx="59">
                  <c:v>47.577</c:v>
                </c:pt>
                <c:pt idx="60">
                  <c:v>42.637</c:v>
                </c:pt>
                <c:pt idx="61">
                  <c:v>35.464</c:v>
                </c:pt>
                <c:pt idx="62">
                  <c:v>40.363</c:v>
                </c:pt>
                <c:pt idx="63">
                  <c:v>38.061</c:v>
                </c:pt>
                <c:pt idx="64">
                  <c:v>37.557</c:v>
                </c:pt>
                <c:pt idx="65">
                  <c:v>34.061</c:v>
                </c:pt>
                <c:pt idx="66">
                  <c:v>34.806</c:v>
                </c:pt>
                <c:pt idx="67">
                  <c:v>37.449</c:v>
                </c:pt>
                <c:pt idx="68">
                  <c:v>30.897</c:v>
                </c:pt>
                <c:pt idx="69">
                  <c:v>37.746</c:v>
                </c:pt>
                <c:pt idx="70">
                  <c:v>42.094</c:v>
                </c:pt>
                <c:pt idx="71">
                  <c:v>48.391</c:v>
                </c:pt>
                <c:pt idx="72">
                  <c:v>45.005</c:v>
                </c:pt>
                <c:pt idx="73">
                  <c:v>43.402</c:v>
                </c:pt>
                <c:pt idx="74">
                  <c:v>44.853</c:v>
                </c:pt>
              </c:numCache>
            </c:numRef>
          </c:xVal>
          <c:yVal>
            <c:numRef>
              <c:f>Sheet1!$B$3:$B$77</c:f>
              <c:numCache>
                <c:formatCode>0.000</c:formatCode>
                <c:ptCount val="75"/>
                <c:pt idx="0">
                  <c:v>22.134</c:v>
                </c:pt>
                <c:pt idx="1">
                  <c:v>24.655</c:v>
                </c:pt>
                <c:pt idx="2">
                  <c:v>26.649</c:v>
                </c:pt>
                <c:pt idx="3">
                  <c:v>26.303</c:v>
                </c:pt>
                <c:pt idx="4">
                  <c:v>27.787</c:v>
                </c:pt>
                <c:pt idx="5">
                  <c:v>32.705</c:v>
                </c:pt>
                <c:pt idx="6">
                  <c:v>29.745</c:v>
                </c:pt>
                <c:pt idx="7">
                  <c:v>26.741</c:v>
                </c:pt>
                <c:pt idx="8">
                  <c:v>24.852</c:v>
                </c:pt>
                <c:pt idx="9">
                  <c:v>28.05</c:v>
                </c:pt>
                <c:pt idx="10">
                  <c:v>27.847</c:v>
                </c:pt>
                <c:pt idx="11">
                  <c:v>30.04</c:v>
                </c:pt>
                <c:pt idx="12">
                  <c:v>29.68</c:v>
                </c:pt>
                <c:pt idx="13">
                  <c:v>30.139</c:v>
                </c:pt>
                <c:pt idx="14">
                  <c:v>29.276</c:v>
                </c:pt>
                <c:pt idx="15">
                  <c:v>29.703</c:v>
                </c:pt>
                <c:pt idx="16">
                  <c:v>30.017</c:v>
                </c:pt>
                <c:pt idx="17">
                  <c:v>29.687</c:v>
                </c:pt>
                <c:pt idx="18">
                  <c:v>31.765</c:v>
                </c:pt>
                <c:pt idx="19">
                  <c:v>33.788</c:v>
                </c:pt>
                <c:pt idx="20">
                  <c:v>30.942</c:v>
                </c:pt>
                <c:pt idx="21">
                  <c:v>38.526</c:v>
                </c:pt>
                <c:pt idx="22">
                  <c:v>34.099</c:v>
                </c:pt>
                <c:pt idx="23">
                  <c:v>36.414</c:v>
                </c:pt>
                <c:pt idx="24">
                  <c:v>38.145</c:v>
                </c:pt>
                <c:pt idx="25">
                  <c:v>38.452</c:v>
                </c:pt>
                <c:pt idx="26">
                  <c:v>40.912</c:v>
                </c:pt>
                <c:pt idx="27">
                  <c:v>47.695</c:v>
                </c:pt>
                <c:pt idx="28">
                  <c:v>48.767</c:v>
                </c:pt>
                <c:pt idx="29">
                  <c:v>52.136</c:v>
                </c:pt>
                <c:pt idx="30">
                  <c:v>54.737</c:v>
                </c:pt>
                <c:pt idx="31">
                  <c:v>52.164</c:v>
                </c:pt>
                <c:pt idx="32">
                  <c:v>50.51</c:v>
                </c:pt>
                <c:pt idx="33">
                  <c:v>47.508</c:v>
                </c:pt>
                <c:pt idx="34">
                  <c:v>46.53</c:v>
                </c:pt>
                <c:pt idx="35">
                  <c:v>45.627</c:v>
                </c:pt>
                <c:pt idx="36">
                  <c:v>52.124</c:v>
                </c:pt>
                <c:pt idx="37">
                  <c:v>51.467</c:v>
                </c:pt>
                <c:pt idx="38">
                  <c:v>52.337</c:v>
                </c:pt>
                <c:pt idx="39">
                  <c:v>50.299</c:v>
                </c:pt>
                <c:pt idx="40">
                  <c:v>52.07</c:v>
                </c:pt>
                <c:pt idx="41">
                  <c:v>47.721</c:v>
                </c:pt>
                <c:pt idx="42">
                  <c:v>41.781</c:v>
                </c:pt>
                <c:pt idx="43">
                  <c:v>43.058</c:v>
                </c:pt>
                <c:pt idx="44">
                  <c:v>43.76</c:v>
                </c:pt>
                <c:pt idx="45">
                  <c:v>48.426</c:v>
                </c:pt>
                <c:pt idx="46">
                  <c:v>44.302</c:v>
                </c:pt>
                <c:pt idx="47">
                  <c:v>44.013</c:v>
                </c:pt>
                <c:pt idx="48">
                  <c:v>44.839</c:v>
                </c:pt>
                <c:pt idx="49">
                  <c:v>45.542</c:v>
                </c:pt>
                <c:pt idx="50">
                  <c:v>62.831</c:v>
                </c:pt>
                <c:pt idx="51">
                  <c:v>52.882</c:v>
                </c:pt>
                <c:pt idx="52">
                  <c:v>61.619</c:v>
                </c:pt>
                <c:pt idx="53">
                  <c:v>59.897</c:v>
                </c:pt>
                <c:pt idx="54">
                  <c:v>55.139</c:v>
                </c:pt>
                <c:pt idx="55">
                  <c:v>54.11</c:v>
                </c:pt>
                <c:pt idx="56">
                  <c:v>54.804</c:v>
                </c:pt>
                <c:pt idx="57">
                  <c:v>47.262</c:v>
                </c:pt>
                <c:pt idx="58">
                  <c:v>47.577</c:v>
                </c:pt>
                <c:pt idx="59">
                  <c:v>42.637</c:v>
                </c:pt>
                <c:pt idx="60">
                  <c:v>35.464</c:v>
                </c:pt>
                <c:pt idx="61">
                  <c:v>40.363</c:v>
                </c:pt>
                <c:pt idx="62">
                  <c:v>38.061</c:v>
                </c:pt>
                <c:pt idx="63">
                  <c:v>37.557</c:v>
                </c:pt>
                <c:pt idx="64">
                  <c:v>34.061</c:v>
                </c:pt>
                <c:pt idx="65">
                  <c:v>34.806</c:v>
                </c:pt>
                <c:pt idx="66">
                  <c:v>37.449</c:v>
                </c:pt>
                <c:pt idx="67">
                  <c:v>30.897</c:v>
                </c:pt>
                <c:pt idx="68">
                  <c:v>37.746</c:v>
                </c:pt>
                <c:pt idx="69">
                  <c:v>42.094</c:v>
                </c:pt>
                <c:pt idx="70">
                  <c:v>48.391</c:v>
                </c:pt>
                <c:pt idx="71">
                  <c:v>45.005</c:v>
                </c:pt>
                <c:pt idx="72">
                  <c:v>43.402</c:v>
                </c:pt>
                <c:pt idx="73">
                  <c:v>44.853</c:v>
                </c:pt>
                <c:pt idx="74">
                  <c:v>53.947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57096"/>
        <c:axId val="-2087854024"/>
      </c:scatterChart>
      <c:valAx>
        <c:axId val="-2087857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87854024"/>
        <c:crosses val="autoZero"/>
        <c:crossBetween val="midCat"/>
      </c:valAx>
      <c:valAx>
        <c:axId val="-2087854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8785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76200</xdr:rowOff>
    </xdr:from>
    <xdr:to>
      <xdr:col>22</xdr:col>
      <xdr:colOff>203200</xdr:colOff>
      <xdr:row>17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18</xdr:row>
      <xdr:rowOff>50800</xdr:rowOff>
    </xdr:from>
    <xdr:to>
      <xdr:col>20</xdr:col>
      <xdr:colOff>292100</xdr:colOff>
      <xdr:row>33</xdr:row>
      <xdr:rowOff>127000</xdr:rowOff>
    </xdr:to>
    <xdr:graphicFrame macro="">
      <xdr:nvGraphicFramePr>
        <xdr:cNvPr id="5" name="Chart 4" descr="Time t minus Time (t-1)" title="Time t minus Time (t-1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34</xdr:row>
      <xdr:rowOff>139700</xdr:rowOff>
    </xdr:from>
    <xdr:to>
      <xdr:col>22</xdr:col>
      <xdr:colOff>139700</xdr:colOff>
      <xdr:row>50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5</xdr:row>
      <xdr:rowOff>152400</xdr:rowOff>
    </xdr:from>
    <xdr:to>
      <xdr:col>8</xdr:col>
      <xdr:colOff>50800</xdr:colOff>
      <xdr:row>21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V25" sqref="V25"/>
    </sheetView>
  </sheetViews>
  <sheetFormatPr baseColWidth="10" defaultColWidth="8.83203125" defaultRowHeight="14" x14ac:dyDescent="0"/>
  <cols>
    <col min="1" max="1" width="8.83203125" style="4"/>
    <col min="2" max="2" width="12.33203125" style="2" bestFit="1" customWidth="1"/>
    <col min="3" max="3" width="11.1640625" style="2" customWidth="1"/>
    <col min="4" max="16384" width="8.83203125" style="2"/>
  </cols>
  <sheetData>
    <row r="1" spans="1:6">
      <c r="A1" s="4" t="s">
        <v>0</v>
      </c>
      <c r="B1" s="1" t="s">
        <v>1</v>
      </c>
      <c r="C1" s="2" t="s">
        <v>2</v>
      </c>
      <c r="D1" s="6"/>
      <c r="E1" s="2" t="s">
        <v>3</v>
      </c>
    </row>
    <row r="2" spans="1:6">
      <c r="A2" s="5">
        <v>37622</v>
      </c>
      <c r="B2" s="3">
        <v>22.594999999999999</v>
      </c>
      <c r="D2" s="6">
        <v>-0.46100000000000002</v>
      </c>
      <c r="E2" s="2" t="s">
        <v>4</v>
      </c>
      <c r="F2" s="2">
        <f>CORREL(C3:C76,C4:C77)</f>
        <v>-0.25078587771025079</v>
      </c>
    </row>
    <row r="3" spans="1:6">
      <c r="A3" s="5">
        <v>37653</v>
      </c>
      <c r="B3" s="3">
        <v>22.134</v>
      </c>
      <c r="C3" s="3">
        <f>B3-B2</f>
        <v>-0.46099999999999852</v>
      </c>
      <c r="D3" s="6">
        <v>2.5209999999999999</v>
      </c>
      <c r="F3" s="2">
        <f>CORREL(C3:C75,C5:C77)</f>
        <v>0.13900828877911198</v>
      </c>
    </row>
    <row r="4" spans="1:6">
      <c r="A4" s="5">
        <v>37681</v>
      </c>
      <c r="B4" s="3">
        <v>24.655000000000001</v>
      </c>
      <c r="C4" s="3">
        <f t="shared" ref="C4:C67" si="0">B4-B3</f>
        <v>2.5210000000000008</v>
      </c>
      <c r="D4" s="6">
        <v>1.994</v>
      </c>
      <c r="F4" s="2">
        <f>CORREL(C3:C74,C6:C77)</f>
        <v>-5.2717103013904263E-3</v>
      </c>
    </row>
    <row r="5" spans="1:6">
      <c r="A5" s="5">
        <v>37712</v>
      </c>
      <c r="B5" s="3">
        <v>26.649000000000001</v>
      </c>
      <c r="C5" s="3">
        <f t="shared" si="0"/>
        <v>1.9939999999999998</v>
      </c>
      <c r="D5" s="6">
        <v>-0.34599999999999997</v>
      </c>
      <c r="F5" s="2">
        <f>CORREL(C3:C73,C7:C77)</f>
        <v>-5.2873142395188442E-2</v>
      </c>
    </row>
    <row r="6" spans="1:6">
      <c r="A6" s="5">
        <v>37742</v>
      </c>
      <c r="B6" s="3">
        <v>26.303000000000001</v>
      </c>
      <c r="C6" s="3">
        <f t="shared" si="0"/>
        <v>-0.34600000000000009</v>
      </c>
      <c r="D6" s="6">
        <v>1.484</v>
      </c>
    </row>
    <row r="7" spans="1:6">
      <c r="A7" s="5">
        <v>37773</v>
      </c>
      <c r="B7" s="3">
        <v>27.786999999999999</v>
      </c>
      <c r="C7" s="3">
        <f t="shared" si="0"/>
        <v>1.4839999999999982</v>
      </c>
      <c r="D7" s="6">
        <v>4.9180000000000001</v>
      </c>
    </row>
    <row r="8" spans="1:6">
      <c r="A8" s="5">
        <v>37803</v>
      </c>
      <c r="B8" s="3">
        <v>32.704999999999998</v>
      </c>
      <c r="C8" s="3">
        <f t="shared" si="0"/>
        <v>4.9179999999999993</v>
      </c>
      <c r="D8" s="6">
        <v>-2.96</v>
      </c>
    </row>
    <row r="9" spans="1:6">
      <c r="A9" s="5">
        <v>37834</v>
      </c>
      <c r="B9" s="3">
        <v>29.745000000000001</v>
      </c>
      <c r="C9" s="3">
        <f t="shared" si="0"/>
        <v>-2.9599999999999973</v>
      </c>
      <c r="D9" s="6">
        <v>-3.004</v>
      </c>
    </row>
    <row r="10" spans="1:6">
      <c r="A10" s="5">
        <v>37865</v>
      </c>
      <c r="B10" s="3">
        <v>26.741</v>
      </c>
      <c r="C10" s="3">
        <f t="shared" si="0"/>
        <v>-3.0040000000000013</v>
      </c>
      <c r="D10" s="6">
        <v>-1.889</v>
      </c>
    </row>
    <row r="11" spans="1:6">
      <c r="A11" s="5">
        <v>37895</v>
      </c>
      <c r="B11" s="3">
        <v>24.852</v>
      </c>
      <c r="C11" s="3">
        <f t="shared" si="0"/>
        <v>-1.8889999999999993</v>
      </c>
      <c r="D11" s="6">
        <v>3.198</v>
      </c>
    </row>
    <row r="12" spans="1:6">
      <c r="A12" s="5">
        <v>37926</v>
      </c>
      <c r="B12" s="3">
        <v>28.05</v>
      </c>
      <c r="C12" s="3">
        <f t="shared" si="0"/>
        <v>3.1980000000000004</v>
      </c>
      <c r="D12" s="6">
        <v>-0.20300000000000001</v>
      </c>
    </row>
    <row r="13" spans="1:6">
      <c r="A13" s="5">
        <v>37956</v>
      </c>
      <c r="B13" s="3">
        <v>27.847000000000001</v>
      </c>
      <c r="C13" s="3">
        <f t="shared" si="0"/>
        <v>-0.2029999999999994</v>
      </c>
      <c r="D13" s="6">
        <v>2.1930000000000001</v>
      </c>
    </row>
    <row r="14" spans="1:6">
      <c r="A14" s="5">
        <v>37987</v>
      </c>
      <c r="B14" s="3">
        <v>30.04</v>
      </c>
      <c r="C14" s="3">
        <f t="shared" si="0"/>
        <v>2.1929999999999978</v>
      </c>
      <c r="D14" s="6">
        <v>-0.36</v>
      </c>
    </row>
    <row r="15" spans="1:6">
      <c r="A15" s="5">
        <v>38018</v>
      </c>
      <c r="B15" s="3">
        <v>29.68</v>
      </c>
      <c r="C15" s="3">
        <f t="shared" si="0"/>
        <v>-0.35999999999999943</v>
      </c>
      <c r="D15" s="6">
        <v>0.45900000000000002</v>
      </c>
    </row>
    <row r="16" spans="1:6">
      <c r="A16" s="5">
        <v>38047</v>
      </c>
      <c r="B16" s="3">
        <v>30.138999999999999</v>
      </c>
      <c r="C16" s="3">
        <f t="shared" si="0"/>
        <v>0.45899999999999963</v>
      </c>
      <c r="D16" s="6">
        <v>-0.86299999999999999</v>
      </c>
    </row>
    <row r="17" spans="1:4">
      <c r="A17" s="5">
        <v>38078</v>
      </c>
      <c r="B17" s="3">
        <v>29.276</v>
      </c>
      <c r="C17" s="3">
        <f t="shared" si="0"/>
        <v>-0.86299999999999955</v>
      </c>
      <c r="D17" s="6">
        <v>0.42699999999999999</v>
      </c>
    </row>
    <row r="18" spans="1:4">
      <c r="A18" s="5">
        <v>38108</v>
      </c>
      <c r="B18" s="3">
        <v>29.702999999999999</v>
      </c>
      <c r="C18" s="3">
        <f t="shared" si="0"/>
        <v>0.4269999999999996</v>
      </c>
      <c r="D18" s="6">
        <v>0.314</v>
      </c>
    </row>
    <row r="19" spans="1:4">
      <c r="A19" s="5">
        <v>38139</v>
      </c>
      <c r="B19" s="3">
        <v>30.016999999999999</v>
      </c>
      <c r="C19" s="3">
        <f t="shared" si="0"/>
        <v>0.31400000000000006</v>
      </c>
      <c r="D19" s="6">
        <v>-0.33</v>
      </c>
    </row>
    <row r="20" spans="1:4">
      <c r="A20" s="5">
        <v>38169</v>
      </c>
      <c r="B20" s="3">
        <v>29.687000000000001</v>
      </c>
      <c r="C20" s="3">
        <f t="shared" si="0"/>
        <v>-0.32999999999999829</v>
      </c>
      <c r="D20" s="6">
        <v>2.0779999999999998</v>
      </c>
    </row>
    <row r="21" spans="1:4">
      <c r="A21" s="5">
        <v>38200</v>
      </c>
      <c r="B21" s="3">
        <v>31.765000000000001</v>
      </c>
      <c r="C21" s="3">
        <f t="shared" si="0"/>
        <v>2.0779999999999994</v>
      </c>
      <c r="D21" s="6">
        <v>2.0230000000000001</v>
      </c>
    </row>
    <row r="22" spans="1:4">
      <c r="A22" s="5">
        <v>38231</v>
      </c>
      <c r="B22" s="3">
        <v>33.787999999999997</v>
      </c>
      <c r="C22" s="3">
        <f t="shared" si="0"/>
        <v>2.0229999999999961</v>
      </c>
      <c r="D22" s="6">
        <v>-2.8460000000000001</v>
      </c>
    </row>
    <row r="23" spans="1:4">
      <c r="A23" s="5">
        <v>38261</v>
      </c>
      <c r="B23" s="3">
        <v>30.942</v>
      </c>
      <c r="C23" s="3">
        <f t="shared" si="0"/>
        <v>-2.8459999999999965</v>
      </c>
      <c r="D23" s="6">
        <v>7.5839999999999996</v>
      </c>
    </row>
    <row r="24" spans="1:4">
      <c r="A24" s="5">
        <v>38292</v>
      </c>
      <c r="B24" s="3">
        <v>38.526000000000003</v>
      </c>
      <c r="C24" s="3">
        <f t="shared" si="0"/>
        <v>7.5840000000000032</v>
      </c>
      <c r="D24" s="6">
        <v>-4.4269999999999996</v>
      </c>
    </row>
    <row r="25" spans="1:4">
      <c r="A25" s="5">
        <v>38322</v>
      </c>
      <c r="B25" s="3">
        <v>34.098999999999997</v>
      </c>
      <c r="C25" s="3">
        <f t="shared" si="0"/>
        <v>-4.4270000000000067</v>
      </c>
      <c r="D25" s="6">
        <v>2.3149999999999999</v>
      </c>
    </row>
    <row r="26" spans="1:4">
      <c r="A26" s="5">
        <v>38353</v>
      </c>
      <c r="B26" s="3">
        <v>36.414000000000001</v>
      </c>
      <c r="C26" s="3">
        <f t="shared" si="0"/>
        <v>2.3150000000000048</v>
      </c>
      <c r="D26" s="6">
        <v>1.7310000000000001</v>
      </c>
    </row>
    <row r="27" spans="1:4">
      <c r="A27" s="5">
        <v>38384</v>
      </c>
      <c r="B27" s="3">
        <v>38.145000000000003</v>
      </c>
      <c r="C27" s="3">
        <f t="shared" si="0"/>
        <v>1.7310000000000016</v>
      </c>
      <c r="D27" s="6">
        <v>0.307</v>
      </c>
    </row>
    <row r="28" spans="1:4">
      <c r="A28" s="5">
        <v>38412</v>
      </c>
      <c r="B28" s="3">
        <v>38.451999999999998</v>
      </c>
      <c r="C28" s="3">
        <f t="shared" si="0"/>
        <v>0.30699999999999505</v>
      </c>
      <c r="D28" s="6">
        <v>2.46</v>
      </c>
    </row>
    <row r="29" spans="1:4">
      <c r="A29" s="5">
        <v>38443</v>
      </c>
      <c r="B29" s="3">
        <v>40.911999999999999</v>
      </c>
      <c r="C29" s="3">
        <f t="shared" si="0"/>
        <v>2.4600000000000009</v>
      </c>
      <c r="D29" s="6">
        <v>6.7830000000000004</v>
      </c>
    </row>
    <row r="30" spans="1:4">
      <c r="A30" s="5">
        <v>38473</v>
      </c>
      <c r="B30" s="3">
        <v>47.695</v>
      </c>
      <c r="C30" s="3">
        <f t="shared" si="0"/>
        <v>6.7830000000000013</v>
      </c>
      <c r="D30" s="6">
        <v>1.0720000000000001</v>
      </c>
    </row>
    <row r="31" spans="1:4">
      <c r="A31" s="5">
        <v>38504</v>
      </c>
      <c r="B31" s="3">
        <v>48.767000000000003</v>
      </c>
      <c r="C31" s="3">
        <f t="shared" si="0"/>
        <v>1.0720000000000027</v>
      </c>
      <c r="D31" s="6">
        <v>3.3690000000000002</v>
      </c>
    </row>
    <row r="32" spans="1:4">
      <c r="A32" s="5">
        <v>38534</v>
      </c>
      <c r="B32" s="3">
        <v>52.136000000000003</v>
      </c>
      <c r="C32" s="3">
        <f t="shared" si="0"/>
        <v>3.3689999999999998</v>
      </c>
      <c r="D32" s="6">
        <v>2.601</v>
      </c>
    </row>
    <row r="33" spans="1:4">
      <c r="A33" s="5">
        <v>38565</v>
      </c>
      <c r="B33" s="3">
        <v>54.737000000000002</v>
      </c>
      <c r="C33" s="3">
        <f t="shared" si="0"/>
        <v>2.6009999999999991</v>
      </c>
      <c r="D33" s="6">
        <v>-2.573</v>
      </c>
    </row>
    <row r="34" spans="1:4">
      <c r="A34" s="5">
        <v>38596</v>
      </c>
      <c r="B34" s="3">
        <v>52.164000000000001</v>
      </c>
      <c r="C34" s="3">
        <f t="shared" si="0"/>
        <v>-2.5730000000000004</v>
      </c>
      <c r="D34" s="6">
        <v>-1.6539999999999999</v>
      </c>
    </row>
    <row r="35" spans="1:4">
      <c r="A35" s="5">
        <v>38626</v>
      </c>
      <c r="B35" s="3">
        <v>50.51</v>
      </c>
      <c r="C35" s="3">
        <f t="shared" si="0"/>
        <v>-1.6540000000000035</v>
      </c>
      <c r="D35" s="6">
        <v>-3.0019999999999998</v>
      </c>
    </row>
    <row r="36" spans="1:4">
      <c r="A36" s="5">
        <v>38657</v>
      </c>
      <c r="B36" s="3">
        <v>47.508000000000003</v>
      </c>
      <c r="C36" s="3">
        <f t="shared" si="0"/>
        <v>-3.0019999999999953</v>
      </c>
      <c r="D36" s="6">
        <v>-0.97799999999999998</v>
      </c>
    </row>
    <row r="37" spans="1:4">
      <c r="A37" s="5">
        <v>38687</v>
      </c>
      <c r="B37" s="3">
        <v>46.53</v>
      </c>
      <c r="C37" s="3">
        <f t="shared" si="0"/>
        <v>-0.97800000000000153</v>
      </c>
      <c r="D37" s="6">
        <v>-0.90300000000000002</v>
      </c>
    </row>
    <row r="38" spans="1:4">
      <c r="A38" s="5">
        <v>38718</v>
      </c>
      <c r="B38" s="3">
        <v>45.627000000000002</v>
      </c>
      <c r="C38" s="3">
        <f t="shared" si="0"/>
        <v>-0.90299999999999869</v>
      </c>
      <c r="D38" s="6">
        <v>6.4969999999999999</v>
      </c>
    </row>
    <row r="39" spans="1:4">
      <c r="A39" s="5">
        <v>38749</v>
      </c>
      <c r="B39" s="3">
        <v>52.124000000000002</v>
      </c>
      <c r="C39" s="3">
        <f t="shared" si="0"/>
        <v>6.4969999999999999</v>
      </c>
      <c r="D39" s="6">
        <v>-0.65700000000000003</v>
      </c>
    </row>
    <row r="40" spans="1:4">
      <c r="A40" s="5">
        <v>38777</v>
      </c>
      <c r="B40" s="3">
        <v>51.466999999999999</v>
      </c>
      <c r="C40" s="3">
        <f t="shared" si="0"/>
        <v>-0.65700000000000358</v>
      </c>
      <c r="D40" s="6">
        <v>0.87</v>
      </c>
    </row>
    <row r="41" spans="1:4">
      <c r="A41" s="5">
        <v>38808</v>
      </c>
      <c r="B41" s="3">
        <v>52.337000000000003</v>
      </c>
      <c r="C41" s="3">
        <f t="shared" si="0"/>
        <v>0.87000000000000455</v>
      </c>
      <c r="D41" s="6">
        <v>-2.0379999999999998</v>
      </c>
    </row>
    <row r="42" spans="1:4">
      <c r="A42" s="5">
        <v>38838</v>
      </c>
      <c r="B42" s="3">
        <v>50.298999999999999</v>
      </c>
      <c r="C42" s="3">
        <f t="shared" si="0"/>
        <v>-2.0380000000000038</v>
      </c>
      <c r="D42" s="6">
        <v>1.7709999999999999</v>
      </c>
    </row>
    <row r="43" spans="1:4">
      <c r="A43" s="5">
        <v>38869</v>
      </c>
      <c r="B43" s="3">
        <v>52.07</v>
      </c>
      <c r="C43" s="3">
        <f t="shared" si="0"/>
        <v>1.7710000000000008</v>
      </c>
      <c r="D43" s="6">
        <v>-4.3490000000000002</v>
      </c>
    </row>
    <row r="44" spans="1:4">
      <c r="A44" s="5">
        <v>38899</v>
      </c>
      <c r="B44" s="3">
        <v>47.720999999999997</v>
      </c>
      <c r="C44" s="3">
        <f t="shared" si="0"/>
        <v>-4.3490000000000038</v>
      </c>
      <c r="D44" s="6">
        <v>-5.94</v>
      </c>
    </row>
    <row r="45" spans="1:4">
      <c r="A45" s="5">
        <v>38930</v>
      </c>
      <c r="B45" s="3">
        <v>41.780999999999999</v>
      </c>
      <c r="C45" s="3">
        <f t="shared" si="0"/>
        <v>-5.9399999999999977</v>
      </c>
      <c r="D45" s="6">
        <v>1.2769999999999999</v>
      </c>
    </row>
    <row r="46" spans="1:4">
      <c r="A46" s="5">
        <v>38961</v>
      </c>
      <c r="B46" s="3">
        <v>43.058</v>
      </c>
      <c r="C46" s="3">
        <f t="shared" si="0"/>
        <v>1.277000000000001</v>
      </c>
      <c r="D46" s="6">
        <v>0.70199999999999996</v>
      </c>
    </row>
    <row r="47" spans="1:4">
      <c r="A47" s="5">
        <v>38991</v>
      </c>
      <c r="B47" s="3">
        <v>43.76</v>
      </c>
      <c r="C47" s="3">
        <f t="shared" si="0"/>
        <v>0.70199999999999818</v>
      </c>
      <c r="D47" s="6">
        <v>4.6660000000000004</v>
      </c>
    </row>
    <row r="48" spans="1:4">
      <c r="A48" s="5">
        <v>39022</v>
      </c>
      <c r="B48" s="3">
        <v>48.426000000000002</v>
      </c>
      <c r="C48" s="3">
        <f t="shared" si="0"/>
        <v>4.6660000000000039</v>
      </c>
      <c r="D48" s="6">
        <v>-4.1239999999999997</v>
      </c>
    </row>
    <row r="49" spans="1:4">
      <c r="A49" s="5">
        <v>39052</v>
      </c>
      <c r="B49" s="3">
        <v>44.302</v>
      </c>
      <c r="C49" s="3">
        <f t="shared" si="0"/>
        <v>-4.1240000000000023</v>
      </c>
      <c r="D49" s="6">
        <v>-0.28899999999999998</v>
      </c>
    </row>
    <row r="50" spans="1:4">
      <c r="A50" s="5">
        <v>39083</v>
      </c>
      <c r="B50" s="3">
        <v>44.012999999999998</v>
      </c>
      <c r="C50" s="3">
        <f t="shared" si="0"/>
        <v>-0.28900000000000148</v>
      </c>
      <c r="D50" s="6">
        <v>0.82599999999999996</v>
      </c>
    </row>
    <row r="51" spans="1:4">
      <c r="A51" s="5">
        <v>39114</v>
      </c>
      <c r="B51" s="3">
        <v>44.838999999999999</v>
      </c>
      <c r="C51" s="3">
        <f t="shared" si="0"/>
        <v>0.82600000000000051</v>
      </c>
      <c r="D51" s="6">
        <v>0.70299999999999996</v>
      </c>
    </row>
    <row r="52" spans="1:4">
      <c r="A52" s="5">
        <v>39142</v>
      </c>
      <c r="B52" s="3">
        <v>45.542000000000002</v>
      </c>
      <c r="C52" s="3">
        <f t="shared" si="0"/>
        <v>0.70300000000000296</v>
      </c>
      <c r="D52" s="6">
        <v>17.289000000000001</v>
      </c>
    </row>
    <row r="53" spans="1:4">
      <c r="A53" s="5">
        <v>39173</v>
      </c>
      <c r="B53" s="3">
        <v>62.831000000000003</v>
      </c>
      <c r="C53" s="3">
        <f t="shared" si="0"/>
        <v>17.289000000000001</v>
      </c>
      <c r="D53" s="6">
        <v>-9.9489999999999998</v>
      </c>
    </row>
    <row r="54" spans="1:4">
      <c r="A54" s="5">
        <v>39203</v>
      </c>
      <c r="B54" s="3">
        <v>52.881999999999998</v>
      </c>
      <c r="C54" s="3">
        <f t="shared" si="0"/>
        <v>-9.9490000000000052</v>
      </c>
      <c r="D54" s="6">
        <v>8.7370000000000001</v>
      </c>
    </row>
    <row r="55" spans="1:4">
      <c r="A55" s="5">
        <v>39234</v>
      </c>
      <c r="B55" s="3">
        <v>61.619</v>
      </c>
      <c r="C55" s="3">
        <f t="shared" si="0"/>
        <v>8.7370000000000019</v>
      </c>
      <c r="D55" s="6">
        <v>-1.722</v>
      </c>
    </row>
    <row r="56" spans="1:4">
      <c r="A56" s="5">
        <v>39264</v>
      </c>
      <c r="B56" s="3">
        <v>59.896999999999998</v>
      </c>
      <c r="C56" s="3">
        <f t="shared" si="0"/>
        <v>-1.7220000000000013</v>
      </c>
      <c r="D56" s="6">
        <v>-4.758</v>
      </c>
    </row>
    <row r="57" spans="1:4">
      <c r="A57" s="5">
        <v>39295</v>
      </c>
      <c r="B57" s="3">
        <v>55.139000000000003</v>
      </c>
      <c r="C57" s="3">
        <f t="shared" si="0"/>
        <v>-4.7579999999999956</v>
      </c>
      <c r="D57" s="6">
        <v>-1.0289999999999999</v>
      </c>
    </row>
    <row r="58" spans="1:4">
      <c r="A58" s="5">
        <v>39326</v>
      </c>
      <c r="B58" s="3">
        <v>54.11</v>
      </c>
      <c r="C58" s="3">
        <f t="shared" si="0"/>
        <v>-1.0290000000000035</v>
      </c>
      <c r="D58" s="6">
        <v>0.69399999999999995</v>
      </c>
    </row>
    <row r="59" spans="1:4">
      <c r="A59" s="5">
        <v>39356</v>
      </c>
      <c r="B59" s="3">
        <v>54.804000000000002</v>
      </c>
      <c r="C59" s="3">
        <f t="shared" si="0"/>
        <v>0.69400000000000261</v>
      </c>
      <c r="D59" s="6">
        <v>-7.5419999999999998</v>
      </c>
    </row>
    <row r="60" spans="1:4">
      <c r="A60" s="5">
        <v>39387</v>
      </c>
      <c r="B60" s="3">
        <v>47.262</v>
      </c>
      <c r="C60" s="3">
        <f t="shared" si="0"/>
        <v>-7.5420000000000016</v>
      </c>
      <c r="D60" s="6">
        <v>0.315</v>
      </c>
    </row>
    <row r="61" spans="1:4">
      <c r="A61" s="5">
        <v>39417</v>
      </c>
      <c r="B61" s="3">
        <v>47.576999999999998</v>
      </c>
      <c r="C61" s="3">
        <f t="shared" si="0"/>
        <v>0.31499999999999773</v>
      </c>
      <c r="D61" s="6">
        <v>-4.9400000000000004</v>
      </c>
    </row>
    <row r="62" spans="1:4">
      <c r="A62" s="5">
        <v>39448</v>
      </c>
      <c r="B62" s="3">
        <v>42.637</v>
      </c>
      <c r="C62" s="3">
        <f t="shared" si="0"/>
        <v>-4.9399999999999977</v>
      </c>
      <c r="D62" s="6">
        <v>-7.173</v>
      </c>
    </row>
    <row r="63" spans="1:4">
      <c r="A63" s="5">
        <v>39479</v>
      </c>
      <c r="B63" s="3">
        <v>35.463999999999999</v>
      </c>
      <c r="C63" s="3">
        <f t="shared" si="0"/>
        <v>-7.1730000000000018</v>
      </c>
      <c r="D63" s="6">
        <v>4.899</v>
      </c>
    </row>
    <row r="64" spans="1:4">
      <c r="A64" s="5">
        <v>39508</v>
      </c>
      <c r="B64" s="3">
        <v>40.363</v>
      </c>
      <c r="C64" s="3">
        <f t="shared" si="0"/>
        <v>4.8990000000000009</v>
      </c>
      <c r="D64" s="6">
        <v>-2.302</v>
      </c>
    </row>
    <row r="65" spans="1:4">
      <c r="A65" s="5">
        <v>39539</v>
      </c>
      <c r="B65" s="3">
        <v>38.061</v>
      </c>
      <c r="C65" s="3">
        <f t="shared" si="0"/>
        <v>-2.3019999999999996</v>
      </c>
      <c r="D65" s="6">
        <v>-0.504</v>
      </c>
    </row>
    <row r="66" spans="1:4">
      <c r="A66" s="5">
        <v>39569</v>
      </c>
      <c r="B66" s="3">
        <v>37.557000000000002</v>
      </c>
      <c r="C66" s="3">
        <f t="shared" si="0"/>
        <v>-0.50399999999999778</v>
      </c>
      <c r="D66" s="6">
        <v>-3.496</v>
      </c>
    </row>
    <row r="67" spans="1:4">
      <c r="A67" s="5">
        <v>39600</v>
      </c>
      <c r="B67" s="3">
        <v>34.061</v>
      </c>
      <c r="C67" s="3">
        <f t="shared" si="0"/>
        <v>-3.4960000000000022</v>
      </c>
      <c r="D67" s="6">
        <v>0.745</v>
      </c>
    </row>
    <row r="68" spans="1:4">
      <c r="A68" s="5">
        <v>39630</v>
      </c>
      <c r="B68" s="3">
        <v>34.805999999999997</v>
      </c>
      <c r="C68" s="3">
        <f t="shared" ref="C68:C77" si="1">B68-B67</f>
        <v>0.74499999999999744</v>
      </c>
      <c r="D68" s="6">
        <v>2.6429999999999998</v>
      </c>
    </row>
    <row r="69" spans="1:4">
      <c r="A69" s="5">
        <v>39661</v>
      </c>
      <c r="B69" s="3">
        <v>37.448999999999998</v>
      </c>
      <c r="C69" s="3">
        <f t="shared" si="1"/>
        <v>2.6430000000000007</v>
      </c>
      <c r="D69" s="6">
        <v>-6.5519999999999996</v>
      </c>
    </row>
    <row r="70" spans="1:4">
      <c r="A70" s="5">
        <v>39692</v>
      </c>
      <c r="B70" s="3">
        <v>30.896999999999998</v>
      </c>
      <c r="C70" s="3">
        <f t="shared" si="1"/>
        <v>-6.5519999999999996</v>
      </c>
      <c r="D70" s="6">
        <v>6.8490000000000002</v>
      </c>
    </row>
    <row r="71" spans="1:4">
      <c r="A71" s="5">
        <v>39722</v>
      </c>
      <c r="B71" s="3">
        <v>37.746000000000002</v>
      </c>
      <c r="C71" s="3">
        <f t="shared" si="1"/>
        <v>6.8490000000000038</v>
      </c>
      <c r="D71" s="6">
        <v>4.3479999999999999</v>
      </c>
    </row>
    <row r="72" spans="1:4">
      <c r="A72" s="5">
        <v>39753</v>
      </c>
      <c r="B72" s="3">
        <v>42.094000000000001</v>
      </c>
      <c r="C72" s="3">
        <f t="shared" si="1"/>
        <v>4.347999999999999</v>
      </c>
      <c r="D72" s="6">
        <v>6.2969999999999997</v>
      </c>
    </row>
    <row r="73" spans="1:4">
      <c r="A73" s="5">
        <v>39783</v>
      </c>
      <c r="B73" s="3">
        <v>48.390999999999998</v>
      </c>
      <c r="C73" s="3">
        <f t="shared" si="1"/>
        <v>6.296999999999997</v>
      </c>
      <c r="D73" s="6">
        <v>-3.3860000000000001</v>
      </c>
    </row>
    <row r="74" spans="1:4">
      <c r="A74" s="5">
        <v>39814</v>
      </c>
      <c r="B74" s="3">
        <v>45.005000000000003</v>
      </c>
      <c r="C74" s="3">
        <f t="shared" si="1"/>
        <v>-3.3859999999999957</v>
      </c>
      <c r="D74" s="6">
        <v>-1.603</v>
      </c>
    </row>
    <row r="75" spans="1:4">
      <c r="A75" s="5">
        <v>39845</v>
      </c>
      <c r="B75" s="3">
        <v>43.402000000000001</v>
      </c>
      <c r="C75" s="3">
        <f t="shared" si="1"/>
        <v>-1.6030000000000015</v>
      </c>
      <c r="D75" s="6">
        <v>1.4510000000000001</v>
      </c>
    </row>
    <row r="76" spans="1:4">
      <c r="A76" s="5">
        <v>39873</v>
      </c>
      <c r="B76" s="3">
        <v>44.853000000000002</v>
      </c>
      <c r="C76" s="3">
        <f t="shared" si="1"/>
        <v>1.4510000000000005</v>
      </c>
      <c r="D76" s="6">
        <v>9.0939999999999994</v>
      </c>
    </row>
    <row r="77" spans="1:4">
      <c r="A77" s="5">
        <v>39904</v>
      </c>
      <c r="B77" s="3">
        <v>53.947000000000003</v>
      </c>
      <c r="C77" s="3">
        <f t="shared" si="1"/>
        <v>9.0940000000000012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J1" sqref="J1:J1048576"/>
    </sheetView>
  </sheetViews>
  <sheetFormatPr baseColWidth="10" defaultRowHeight="14" x14ac:dyDescent="0"/>
  <cols>
    <col min="1" max="2" width="12.33203125" style="2" bestFit="1" customWidth="1"/>
    <col min="10" max="10" width="19.6640625" style="2" customWidth="1"/>
    <col min="11" max="11" width="12.33203125" style="2" bestFit="1" customWidth="1"/>
  </cols>
  <sheetData>
    <row r="1" spans="1:11">
      <c r="B1" s="1" t="s">
        <v>1</v>
      </c>
      <c r="J1" s="1" t="s">
        <v>5</v>
      </c>
      <c r="K1" s="1" t="s">
        <v>6</v>
      </c>
    </row>
    <row r="2" spans="1:11">
      <c r="A2" s="1" t="s">
        <v>1</v>
      </c>
      <c r="B2" s="3">
        <v>22.594999999999999</v>
      </c>
      <c r="J2" s="3">
        <v>22.594999999999999</v>
      </c>
      <c r="K2" s="3">
        <v>22.134</v>
      </c>
    </row>
    <row r="3" spans="1:11">
      <c r="A3" s="3">
        <v>22.594999999999999</v>
      </c>
      <c r="B3" s="3">
        <v>22.134</v>
      </c>
      <c r="J3" s="3">
        <v>22.134</v>
      </c>
      <c r="K3" s="3">
        <v>24.655000000000001</v>
      </c>
    </row>
    <row r="4" spans="1:11">
      <c r="A4" s="3">
        <v>22.134</v>
      </c>
      <c r="B4" s="3">
        <v>24.655000000000001</v>
      </c>
      <c r="J4" s="3">
        <v>24.655000000000001</v>
      </c>
      <c r="K4" s="3">
        <v>26.649000000000001</v>
      </c>
    </row>
    <row r="5" spans="1:11">
      <c r="A5" s="3">
        <v>24.655000000000001</v>
      </c>
      <c r="B5" s="3">
        <v>26.649000000000001</v>
      </c>
      <c r="J5" s="3">
        <v>26.649000000000001</v>
      </c>
      <c r="K5" s="3">
        <v>26.303000000000001</v>
      </c>
    </row>
    <row r="6" spans="1:11">
      <c r="A6" s="3">
        <v>26.649000000000001</v>
      </c>
      <c r="B6" s="3">
        <v>26.303000000000001</v>
      </c>
      <c r="J6" s="3">
        <v>26.303000000000001</v>
      </c>
      <c r="K6" s="3">
        <v>27.786999999999999</v>
      </c>
    </row>
    <row r="7" spans="1:11">
      <c r="A7" s="3">
        <v>26.303000000000001</v>
      </c>
      <c r="B7" s="3">
        <v>27.786999999999999</v>
      </c>
      <c r="J7" s="3">
        <v>27.786999999999999</v>
      </c>
      <c r="K7" s="3">
        <v>32.704999999999998</v>
      </c>
    </row>
    <row r="8" spans="1:11">
      <c r="A8" s="3">
        <v>27.786999999999999</v>
      </c>
      <c r="B8" s="3">
        <v>32.704999999999998</v>
      </c>
      <c r="J8" s="3">
        <v>32.704999999999998</v>
      </c>
      <c r="K8" s="3">
        <v>29.745000000000001</v>
      </c>
    </row>
    <row r="9" spans="1:11">
      <c r="A9" s="3">
        <v>32.704999999999998</v>
      </c>
      <c r="B9" s="3">
        <v>29.745000000000001</v>
      </c>
      <c r="J9" s="3">
        <v>29.745000000000001</v>
      </c>
      <c r="K9" s="3">
        <v>26.741</v>
      </c>
    </row>
    <row r="10" spans="1:11">
      <c r="A10" s="3">
        <v>29.745000000000001</v>
      </c>
      <c r="B10" s="3">
        <v>26.741</v>
      </c>
      <c r="J10" s="3">
        <v>26.741</v>
      </c>
      <c r="K10" s="3">
        <v>24.852</v>
      </c>
    </row>
    <row r="11" spans="1:11">
      <c r="A11" s="3">
        <v>26.741</v>
      </c>
      <c r="B11" s="3">
        <v>24.852</v>
      </c>
      <c r="J11" s="3">
        <v>24.852</v>
      </c>
      <c r="K11" s="3">
        <v>28.05</v>
      </c>
    </row>
    <row r="12" spans="1:11">
      <c r="A12" s="3">
        <v>24.852</v>
      </c>
      <c r="B12" s="3">
        <v>28.05</v>
      </c>
      <c r="J12" s="3">
        <v>28.05</v>
      </c>
      <c r="K12" s="3">
        <v>27.847000000000001</v>
      </c>
    </row>
    <row r="13" spans="1:11">
      <c r="A13" s="3">
        <v>28.05</v>
      </c>
      <c r="B13" s="3">
        <v>27.847000000000001</v>
      </c>
      <c r="J13" s="3">
        <v>27.847000000000001</v>
      </c>
      <c r="K13" s="3">
        <v>30.04</v>
      </c>
    </row>
    <row r="14" spans="1:11">
      <c r="A14" s="3">
        <v>27.847000000000001</v>
      </c>
      <c r="B14" s="3">
        <v>30.04</v>
      </c>
      <c r="J14" s="3">
        <v>30.04</v>
      </c>
      <c r="K14" s="3">
        <v>29.68</v>
      </c>
    </row>
    <row r="15" spans="1:11">
      <c r="A15" s="3">
        <v>30.04</v>
      </c>
      <c r="B15" s="3">
        <v>29.68</v>
      </c>
      <c r="J15" s="3">
        <v>29.68</v>
      </c>
      <c r="K15" s="3">
        <v>30.138999999999999</v>
      </c>
    </row>
    <row r="16" spans="1:11">
      <c r="A16" s="3">
        <v>29.68</v>
      </c>
      <c r="B16" s="3">
        <v>30.138999999999999</v>
      </c>
      <c r="J16" s="3">
        <v>30.138999999999999</v>
      </c>
      <c r="K16" s="3">
        <v>29.276</v>
      </c>
    </row>
    <row r="17" spans="1:11">
      <c r="A17" s="3">
        <v>30.138999999999999</v>
      </c>
      <c r="B17" s="3">
        <v>29.276</v>
      </c>
      <c r="J17" s="3">
        <v>29.276</v>
      </c>
      <c r="K17" s="3">
        <v>29.702999999999999</v>
      </c>
    </row>
    <row r="18" spans="1:11">
      <c r="A18" s="3">
        <v>29.276</v>
      </c>
      <c r="B18" s="3">
        <v>29.702999999999999</v>
      </c>
      <c r="J18" s="3">
        <v>29.702999999999999</v>
      </c>
      <c r="K18" s="3">
        <v>30.016999999999999</v>
      </c>
    </row>
    <row r="19" spans="1:11">
      <c r="A19" s="3">
        <v>29.702999999999999</v>
      </c>
      <c r="B19" s="3">
        <v>30.016999999999999</v>
      </c>
      <c r="J19" s="3">
        <v>30.016999999999999</v>
      </c>
      <c r="K19" s="3">
        <v>29.687000000000001</v>
      </c>
    </row>
    <row r="20" spans="1:11">
      <c r="A20" s="3">
        <v>30.016999999999999</v>
      </c>
      <c r="B20" s="3">
        <v>29.687000000000001</v>
      </c>
      <c r="J20" s="3">
        <v>29.687000000000001</v>
      </c>
      <c r="K20" s="3">
        <v>31.765000000000001</v>
      </c>
    </row>
    <row r="21" spans="1:11">
      <c r="A21" s="3">
        <v>29.687000000000001</v>
      </c>
      <c r="B21" s="3">
        <v>31.765000000000001</v>
      </c>
      <c r="J21" s="3">
        <v>31.765000000000001</v>
      </c>
      <c r="K21" s="3">
        <v>33.787999999999997</v>
      </c>
    </row>
    <row r="22" spans="1:11">
      <c r="A22" s="3">
        <v>31.765000000000001</v>
      </c>
      <c r="B22" s="3">
        <v>33.787999999999997</v>
      </c>
      <c r="J22" s="3">
        <v>33.787999999999997</v>
      </c>
      <c r="K22" s="3">
        <v>30.942</v>
      </c>
    </row>
    <row r="23" spans="1:11">
      <c r="A23" s="3">
        <v>33.787999999999997</v>
      </c>
      <c r="B23" s="3">
        <v>30.942</v>
      </c>
      <c r="J23" s="3">
        <v>30.942</v>
      </c>
      <c r="K23" s="3">
        <v>38.526000000000003</v>
      </c>
    </row>
    <row r="24" spans="1:11">
      <c r="A24" s="3">
        <v>30.942</v>
      </c>
      <c r="B24" s="3">
        <v>38.526000000000003</v>
      </c>
      <c r="J24" s="3">
        <v>38.526000000000003</v>
      </c>
      <c r="K24" s="3">
        <v>34.098999999999997</v>
      </c>
    </row>
    <row r="25" spans="1:11">
      <c r="A25" s="3">
        <v>38.526000000000003</v>
      </c>
      <c r="B25" s="3">
        <v>34.098999999999997</v>
      </c>
      <c r="J25" s="3">
        <v>34.098999999999997</v>
      </c>
      <c r="K25" s="3">
        <v>36.414000000000001</v>
      </c>
    </row>
    <row r="26" spans="1:11">
      <c r="A26" s="3">
        <v>34.098999999999997</v>
      </c>
      <c r="B26" s="3">
        <v>36.414000000000001</v>
      </c>
      <c r="J26" s="3">
        <v>36.414000000000001</v>
      </c>
      <c r="K26" s="3">
        <v>38.145000000000003</v>
      </c>
    </row>
    <row r="27" spans="1:11">
      <c r="A27" s="3">
        <v>36.414000000000001</v>
      </c>
      <c r="B27" s="3">
        <v>38.145000000000003</v>
      </c>
      <c r="J27" s="3">
        <v>38.145000000000003</v>
      </c>
      <c r="K27" s="3">
        <v>38.451999999999998</v>
      </c>
    </row>
    <row r="28" spans="1:11">
      <c r="A28" s="3">
        <v>38.145000000000003</v>
      </c>
      <c r="B28" s="3">
        <v>38.451999999999998</v>
      </c>
      <c r="J28" s="3">
        <v>38.451999999999998</v>
      </c>
      <c r="K28" s="3">
        <v>40.911999999999999</v>
      </c>
    </row>
    <row r="29" spans="1:11">
      <c r="A29" s="3">
        <v>38.451999999999998</v>
      </c>
      <c r="B29" s="3">
        <v>40.911999999999999</v>
      </c>
      <c r="J29" s="3">
        <v>40.911999999999999</v>
      </c>
      <c r="K29" s="3">
        <v>47.695</v>
      </c>
    </row>
    <row r="30" spans="1:11">
      <c r="A30" s="3">
        <v>40.911999999999999</v>
      </c>
      <c r="B30" s="3">
        <v>47.695</v>
      </c>
      <c r="J30" s="3">
        <v>47.695</v>
      </c>
      <c r="K30" s="3">
        <v>48.767000000000003</v>
      </c>
    </row>
    <row r="31" spans="1:11">
      <c r="A31" s="3">
        <v>47.695</v>
      </c>
      <c r="B31" s="3">
        <v>48.767000000000003</v>
      </c>
      <c r="J31" s="3">
        <v>48.767000000000003</v>
      </c>
      <c r="K31" s="3">
        <v>52.136000000000003</v>
      </c>
    </row>
    <row r="32" spans="1:11">
      <c r="A32" s="3">
        <v>48.767000000000003</v>
      </c>
      <c r="B32" s="3">
        <v>52.136000000000003</v>
      </c>
      <c r="J32" s="3">
        <v>52.136000000000003</v>
      </c>
      <c r="K32" s="3">
        <v>54.737000000000002</v>
      </c>
    </row>
    <row r="33" spans="1:11">
      <c r="A33" s="3">
        <v>52.136000000000003</v>
      </c>
      <c r="B33" s="3">
        <v>54.737000000000002</v>
      </c>
      <c r="J33" s="3">
        <v>54.737000000000002</v>
      </c>
      <c r="K33" s="3">
        <v>52.164000000000001</v>
      </c>
    </row>
    <row r="34" spans="1:11">
      <c r="A34" s="3">
        <v>54.737000000000002</v>
      </c>
      <c r="B34" s="3">
        <v>52.164000000000001</v>
      </c>
      <c r="J34" s="3">
        <v>52.164000000000001</v>
      </c>
      <c r="K34" s="3">
        <v>50.51</v>
      </c>
    </row>
    <row r="35" spans="1:11">
      <c r="A35" s="3">
        <v>52.164000000000001</v>
      </c>
      <c r="B35" s="3">
        <v>50.51</v>
      </c>
      <c r="J35" s="3">
        <v>50.51</v>
      </c>
      <c r="K35" s="3">
        <v>47.508000000000003</v>
      </c>
    </row>
    <row r="36" spans="1:11">
      <c r="A36" s="3">
        <v>50.51</v>
      </c>
      <c r="B36" s="3">
        <v>47.508000000000003</v>
      </c>
      <c r="J36" s="3">
        <v>47.508000000000003</v>
      </c>
      <c r="K36" s="3">
        <v>46.53</v>
      </c>
    </row>
    <row r="37" spans="1:11">
      <c r="A37" s="3">
        <v>47.508000000000003</v>
      </c>
      <c r="B37" s="3">
        <v>46.53</v>
      </c>
      <c r="J37" s="3">
        <v>46.53</v>
      </c>
      <c r="K37" s="3">
        <v>45.627000000000002</v>
      </c>
    </row>
    <row r="38" spans="1:11">
      <c r="A38" s="3">
        <v>46.53</v>
      </c>
      <c r="B38" s="3">
        <v>45.627000000000002</v>
      </c>
      <c r="J38" s="3">
        <v>45.627000000000002</v>
      </c>
      <c r="K38" s="3">
        <v>52.124000000000002</v>
      </c>
    </row>
    <row r="39" spans="1:11">
      <c r="A39" s="3">
        <v>45.627000000000002</v>
      </c>
      <c r="B39" s="3">
        <v>52.124000000000002</v>
      </c>
      <c r="J39" s="3">
        <v>52.124000000000002</v>
      </c>
      <c r="K39" s="3">
        <v>51.466999999999999</v>
      </c>
    </row>
    <row r="40" spans="1:11">
      <c r="A40" s="3">
        <v>52.124000000000002</v>
      </c>
      <c r="B40" s="3">
        <v>51.466999999999999</v>
      </c>
      <c r="J40" s="3">
        <v>51.466999999999999</v>
      </c>
      <c r="K40" s="3">
        <v>52.337000000000003</v>
      </c>
    </row>
    <row r="41" spans="1:11">
      <c r="A41" s="3">
        <v>51.466999999999999</v>
      </c>
      <c r="B41" s="3">
        <v>52.337000000000003</v>
      </c>
      <c r="J41" s="3">
        <v>52.337000000000003</v>
      </c>
      <c r="K41" s="3">
        <v>50.298999999999999</v>
      </c>
    </row>
    <row r="42" spans="1:11">
      <c r="A42" s="3">
        <v>52.337000000000003</v>
      </c>
      <c r="B42" s="3">
        <v>50.298999999999999</v>
      </c>
      <c r="J42" s="3">
        <v>50.298999999999999</v>
      </c>
      <c r="K42" s="3">
        <v>52.07</v>
      </c>
    </row>
    <row r="43" spans="1:11">
      <c r="A43" s="3">
        <v>50.298999999999999</v>
      </c>
      <c r="B43" s="3">
        <v>52.07</v>
      </c>
      <c r="J43" s="3">
        <v>52.07</v>
      </c>
      <c r="K43" s="3">
        <v>47.720999999999997</v>
      </c>
    </row>
    <row r="44" spans="1:11">
      <c r="A44" s="3">
        <v>52.07</v>
      </c>
      <c r="B44" s="3">
        <v>47.720999999999997</v>
      </c>
      <c r="J44" s="3">
        <v>47.720999999999997</v>
      </c>
      <c r="K44" s="3">
        <v>41.780999999999999</v>
      </c>
    </row>
    <row r="45" spans="1:11">
      <c r="A45" s="3">
        <v>47.720999999999997</v>
      </c>
      <c r="B45" s="3">
        <v>41.780999999999999</v>
      </c>
      <c r="J45" s="3">
        <v>41.780999999999999</v>
      </c>
      <c r="K45" s="3">
        <v>43.058</v>
      </c>
    </row>
    <row r="46" spans="1:11">
      <c r="A46" s="3">
        <v>41.780999999999999</v>
      </c>
      <c r="B46" s="3">
        <v>43.058</v>
      </c>
      <c r="J46" s="3">
        <v>43.058</v>
      </c>
      <c r="K46" s="3">
        <v>43.76</v>
      </c>
    </row>
    <row r="47" spans="1:11">
      <c r="A47" s="3">
        <v>43.058</v>
      </c>
      <c r="B47" s="3">
        <v>43.76</v>
      </c>
      <c r="J47" s="3">
        <v>43.76</v>
      </c>
      <c r="K47" s="3">
        <v>48.426000000000002</v>
      </c>
    </row>
    <row r="48" spans="1:11">
      <c r="A48" s="3">
        <v>43.76</v>
      </c>
      <c r="B48" s="3">
        <v>48.426000000000002</v>
      </c>
      <c r="J48" s="3">
        <v>48.426000000000002</v>
      </c>
      <c r="K48" s="3">
        <v>44.302</v>
      </c>
    </row>
    <row r="49" spans="1:11">
      <c r="A49" s="3">
        <v>48.426000000000002</v>
      </c>
      <c r="B49" s="3">
        <v>44.302</v>
      </c>
      <c r="J49" s="3">
        <v>44.302</v>
      </c>
      <c r="K49" s="3">
        <v>44.012999999999998</v>
      </c>
    </row>
    <row r="50" spans="1:11">
      <c r="A50" s="3">
        <v>44.302</v>
      </c>
      <c r="B50" s="3">
        <v>44.012999999999998</v>
      </c>
      <c r="J50" s="3">
        <v>44.012999999999998</v>
      </c>
      <c r="K50" s="3">
        <v>44.838999999999999</v>
      </c>
    </row>
    <row r="51" spans="1:11">
      <c r="A51" s="3">
        <v>44.012999999999998</v>
      </c>
      <c r="B51" s="3">
        <v>44.838999999999999</v>
      </c>
      <c r="J51" s="3">
        <v>44.838999999999999</v>
      </c>
      <c r="K51" s="3">
        <v>45.542000000000002</v>
      </c>
    </row>
    <row r="52" spans="1:11">
      <c r="A52" s="3">
        <v>44.838999999999999</v>
      </c>
      <c r="B52" s="3">
        <v>45.542000000000002</v>
      </c>
      <c r="J52" s="3">
        <v>45.542000000000002</v>
      </c>
      <c r="K52" s="3">
        <v>62.831000000000003</v>
      </c>
    </row>
    <row r="53" spans="1:11">
      <c r="A53" s="3">
        <v>45.542000000000002</v>
      </c>
      <c r="B53" s="3">
        <v>62.831000000000003</v>
      </c>
      <c r="J53" s="3">
        <v>62.831000000000003</v>
      </c>
      <c r="K53" s="3">
        <v>52.881999999999998</v>
      </c>
    </row>
    <row r="54" spans="1:11">
      <c r="A54" s="3">
        <v>62.831000000000003</v>
      </c>
      <c r="B54" s="3">
        <v>52.881999999999998</v>
      </c>
      <c r="J54" s="3">
        <v>52.881999999999998</v>
      </c>
      <c r="K54" s="3">
        <v>61.619</v>
      </c>
    </row>
    <row r="55" spans="1:11">
      <c r="A55" s="3">
        <v>52.881999999999998</v>
      </c>
      <c r="B55" s="3">
        <v>61.619</v>
      </c>
      <c r="J55" s="3">
        <v>61.619</v>
      </c>
      <c r="K55" s="3">
        <v>59.896999999999998</v>
      </c>
    </row>
    <row r="56" spans="1:11">
      <c r="A56" s="3">
        <v>61.619</v>
      </c>
      <c r="B56" s="3">
        <v>59.896999999999998</v>
      </c>
      <c r="J56" s="3">
        <v>59.896999999999998</v>
      </c>
      <c r="K56" s="3">
        <v>55.139000000000003</v>
      </c>
    </row>
    <row r="57" spans="1:11">
      <c r="A57" s="3">
        <v>59.896999999999998</v>
      </c>
      <c r="B57" s="3">
        <v>55.139000000000003</v>
      </c>
      <c r="J57" s="3">
        <v>55.139000000000003</v>
      </c>
      <c r="K57" s="3">
        <v>54.11</v>
      </c>
    </row>
    <row r="58" spans="1:11">
      <c r="A58" s="3">
        <v>55.139000000000003</v>
      </c>
      <c r="B58" s="3">
        <v>54.11</v>
      </c>
      <c r="J58" s="3">
        <v>54.11</v>
      </c>
      <c r="K58" s="3">
        <v>54.804000000000002</v>
      </c>
    </row>
    <row r="59" spans="1:11">
      <c r="A59" s="3">
        <v>54.11</v>
      </c>
      <c r="B59" s="3">
        <v>54.804000000000002</v>
      </c>
      <c r="J59" s="3">
        <v>54.804000000000002</v>
      </c>
      <c r="K59" s="3">
        <v>47.262</v>
      </c>
    </row>
    <row r="60" spans="1:11">
      <c r="A60" s="3">
        <v>54.804000000000002</v>
      </c>
      <c r="B60" s="3">
        <v>47.262</v>
      </c>
      <c r="J60" s="3">
        <v>47.262</v>
      </c>
      <c r="K60" s="3">
        <v>47.576999999999998</v>
      </c>
    </row>
    <row r="61" spans="1:11">
      <c r="A61" s="3">
        <v>47.262</v>
      </c>
      <c r="B61" s="3">
        <v>47.576999999999998</v>
      </c>
      <c r="J61" s="3">
        <v>47.576999999999998</v>
      </c>
      <c r="K61" s="3">
        <v>42.637</v>
      </c>
    </row>
    <row r="62" spans="1:11">
      <c r="A62" s="3">
        <v>47.576999999999998</v>
      </c>
      <c r="B62" s="3">
        <v>42.637</v>
      </c>
      <c r="J62" s="3">
        <v>42.637</v>
      </c>
      <c r="K62" s="3">
        <v>35.463999999999999</v>
      </c>
    </row>
    <row r="63" spans="1:11">
      <c r="A63" s="3">
        <v>42.637</v>
      </c>
      <c r="B63" s="3">
        <v>35.463999999999999</v>
      </c>
      <c r="J63" s="3">
        <v>35.463999999999999</v>
      </c>
      <c r="K63" s="3">
        <v>40.363</v>
      </c>
    </row>
    <row r="64" spans="1:11">
      <c r="A64" s="3">
        <v>35.463999999999999</v>
      </c>
      <c r="B64" s="3">
        <v>40.363</v>
      </c>
      <c r="J64" s="3">
        <v>40.363</v>
      </c>
      <c r="K64" s="3">
        <v>38.061</v>
      </c>
    </row>
    <row r="65" spans="1:11">
      <c r="A65" s="3">
        <v>40.363</v>
      </c>
      <c r="B65" s="3">
        <v>38.061</v>
      </c>
      <c r="J65" s="3">
        <v>38.061</v>
      </c>
      <c r="K65" s="3">
        <v>37.557000000000002</v>
      </c>
    </row>
    <row r="66" spans="1:11">
      <c r="A66" s="3">
        <v>38.061</v>
      </c>
      <c r="B66" s="3">
        <v>37.557000000000002</v>
      </c>
      <c r="J66" s="3">
        <v>37.557000000000002</v>
      </c>
      <c r="K66" s="3">
        <v>34.061</v>
      </c>
    </row>
    <row r="67" spans="1:11">
      <c r="A67" s="3">
        <v>37.557000000000002</v>
      </c>
      <c r="B67" s="3">
        <v>34.061</v>
      </c>
      <c r="J67" s="3">
        <v>34.061</v>
      </c>
      <c r="K67" s="3">
        <v>34.805999999999997</v>
      </c>
    </row>
    <row r="68" spans="1:11">
      <c r="A68" s="3">
        <v>34.061</v>
      </c>
      <c r="B68" s="3">
        <v>34.805999999999997</v>
      </c>
      <c r="J68" s="3">
        <v>34.805999999999997</v>
      </c>
      <c r="K68" s="3">
        <v>37.448999999999998</v>
      </c>
    </row>
    <row r="69" spans="1:11">
      <c r="A69" s="3">
        <v>34.805999999999997</v>
      </c>
      <c r="B69" s="3">
        <v>37.448999999999998</v>
      </c>
      <c r="J69" s="3">
        <v>37.448999999999998</v>
      </c>
      <c r="K69" s="3">
        <v>30.896999999999998</v>
      </c>
    </row>
    <row r="70" spans="1:11">
      <c r="A70" s="3">
        <v>37.448999999999998</v>
      </c>
      <c r="B70" s="3">
        <v>30.896999999999998</v>
      </c>
      <c r="J70" s="3">
        <v>30.896999999999998</v>
      </c>
      <c r="K70" s="3">
        <v>37.746000000000002</v>
      </c>
    </row>
    <row r="71" spans="1:11">
      <c r="A71" s="3">
        <v>30.896999999999998</v>
      </c>
      <c r="B71" s="3">
        <v>37.746000000000002</v>
      </c>
      <c r="J71" s="3">
        <v>37.746000000000002</v>
      </c>
      <c r="K71" s="3">
        <v>42.094000000000001</v>
      </c>
    </row>
    <row r="72" spans="1:11">
      <c r="A72" s="3">
        <v>37.746000000000002</v>
      </c>
      <c r="B72" s="3">
        <v>42.094000000000001</v>
      </c>
      <c r="J72" s="3">
        <v>42.094000000000001</v>
      </c>
      <c r="K72" s="3">
        <v>48.390999999999998</v>
      </c>
    </row>
    <row r="73" spans="1:11">
      <c r="A73" s="3">
        <v>42.094000000000001</v>
      </c>
      <c r="B73" s="3">
        <v>48.390999999999998</v>
      </c>
      <c r="J73" s="3">
        <v>48.390999999999998</v>
      </c>
      <c r="K73" s="3">
        <v>45.005000000000003</v>
      </c>
    </row>
    <row r="74" spans="1:11">
      <c r="A74" s="3">
        <v>48.390999999999998</v>
      </c>
      <c r="B74" s="3">
        <v>45.005000000000003</v>
      </c>
      <c r="J74" s="3">
        <v>45.005000000000003</v>
      </c>
      <c r="K74" s="3">
        <v>43.402000000000001</v>
      </c>
    </row>
    <row r="75" spans="1:11">
      <c r="A75" s="3">
        <v>45.005000000000003</v>
      </c>
      <c r="B75" s="3">
        <v>43.402000000000001</v>
      </c>
      <c r="J75" s="3">
        <v>43.402000000000001</v>
      </c>
      <c r="K75" s="3">
        <v>44.853000000000002</v>
      </c>
    </row>
    <row r="76" spans="1:11">
      <c r="A76" s="3">
        <v>43.402000000000001</v>
      </c>
      <c r="B76" s="3">
        <v>44.853000000000002</v>
      </c>
      <c r="J76" s="3">
        <v>44.853000000000002</v>
      </c>
      <c r="K76" s="3">
        <v>53.947000000000003</v>
      </c>
    </row>
    <row r="77" spans="1:11">
      <c r="A77" s="3">
        <v>44.853000000000002</v>
      </c>
      <c r="B77" s="3">
        <v>53.947000000000003</v>
      </c>
      <c r="J77" s="3"/>
    </row>
    <row r="78" spans="1:11">
      <c r="A78" s="3">
        <v>53.947000000000003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F35" sqref="F35"/>
    </sheetView>
  </sheetViews>
  <sheetFormatPr baseColWidth="10" defaultColWidth="8.83203125" defaultRowHeight="14" x14ac:dyDescent="0"/>
  <cols>
    <col min="1" max="1" width="18.6640625" bestFit="1" customWidth="1"/>
    <col min="2" max="2" width="10" bestFit="1" customWidth="1"/>
    <col min="3" max="3" width="12.1640625" bestFit="1" customWidth="1"/>
    <col min="4" max="4" width="16" bestFit="1" customWidth="1"/>
    <col min="5" max="5" width="9.1640625" bestFit="1" customWidth="1"/>
    <col min="6" max="6" width="8.1640625" bestFit="1" customWidth="1"/>
    <col min="7" max="7" width="7.33203125" bestFit="1" customWidth="1"/>
    <col min="8" max="8" width="14.83203125" bestFit="1" customWidth="1"/>
  </cols>
  <sheetData>
    <row r="1" spans="1:8" ht="15" thickBot="1">
      <c r="A1" s="7" t="s">
        <v>7</v>
      </c>
      <c r="B1" s="8"/>
      <c r="C1" s="8"/>
      <c r="D1" s="8"/>
      <c r="E1" s="8"/>
      <c r="F1" s="8"/>
      <c r="G1" s="8"/>
      <c r="H1" s="8"/>
    </row>
    <row r="3" spans="1:8" ht="15" thickBot="1">
      <c r="A3" s="9" t="s">
        <v>8</v>
      </c>
      <c r="B3" s="10"/>
      <c r="C3" s="10"/>
      <c r="D3" s="10"/>
      <c r="E3" s="10"/>
      <c r="F3" s="10"/>
      <c r="G3" s="10"/>
      <c r="H3" s="10"/>
    </row>
    <row r="4" spans="1:8">
      <c r="A4" s="11" t="s">
        <v>9</v>
      </c>
      <c r="B4" s="12">
        <v>0.91170729386680227</v>
      </c>
    </row>
    <row r="5" spans="1:8">
      <c r="A5" s="11" t="s">
        <v>10</v>
      </c>
      <c r="B5" s="12">
        <v>0.83121018968992777</v>
      </c>
    </row>
    <row r="6" spans="1:8">
      <c r="A6" s="11" t="s">
        <v>11</v>
      </c>
      <c r="B6" s="12">
        <v>0.82889800050759799</v>
      </c>
    </row>
    <row r="7" spans="1:8">
      <c r="A7" s="11" t="s">
        <v>12</v>
      </c>
      <c r="B7" s="12">
        <v>4.1544699298665346</v>
      </c>
    </row>
    <row r="8" spans="1:8">
      <c r="A8" s="11" t="s">
        <v>13</v>
      </c>
      <c r="B8">
        <v>75</v>
      </c>
    </row>
    <row r="9" spans="1:8" ht="15" thickBot="1">
      <c r="A9" s="7" t="s">
        <v>14</v>
      </c>
      <c r="B9" s="8"/>
      <c r="C9" s="8"/>
      <c r="D9" s="8"/>
      <c r="E9" s="8"/>
      <c r="F9" s="8"/>
      <c r="G9" s="8"/>
      <c r="H9" s="8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 ht="15" thickBot="1">
      <c r="A11" s="9" t="s">
        <v>15</v>
      </c>
      <c r="B11" s="10"/>
      <c r="C11" s="10"/>
      <c r="D11" s="10"/>
      <c r="E11" s="10"/>
      <c r="F11" s="10"/>
      <c r="G11" s="10"/>
      <c r="H11" s="10"/>
    </row>
    <row r="12" spans="1:8">
      <c r="A12" s="14" t="s">
        <v>16</v>
      </c>
      <c r="B12" s="14" t="s">
        <v>17</v>
      </c>
      <c r="C12" s="14" t="s">
        <v>18</v>
      </c>
      <c r="D12" s="14" t="s">
        <v>19</v>
      </c>
      <c r="E12" s="14" t="s">
        <v>20</v>
      </c>
      <c r="F12" s="14" t="s">
        <v>21</v>
      </c>
      <c r="G12" s="15"/>
      <c r="H12" s="15"/>
    </row>
    <row r="13" spans="1:8">
      <c r="A13" s="11" t="s">
        <v>22</v>
      </c>
      <c r="B13" s="12">
        <v>1</v>
      </c>
      <c r="C13" s="12">
        <v>6204.6706449338653</v>
      </c>
      <c r="D13" s="12">
        <v>6204.6706449338653</v>
      </c>
      <c r="E13" s="12">
        <v>359.49056246876916</v>
      </c>
      <c r="F13" s="16">
        <v>0</v>
      </c>
    </row>
    <row r="14" spans="1:8">
      <c r="A14" s="11" t="s">
        <v>23</v>
      </c>
      <c r="B14" s="12">
        <v>73</v>
      </c>
      <c r="C14" s="12">
        <v>1259.952289066063</v>
      </c>
      <c r="D14" s="12">
        <v>17.259620398165247</v>
      </c>
    </row>
    <row r="15" spans="1:8" ht="15" thickBot="1">
      <c r="A15" s="17" t="s">
        <v>24</v>
      </c>
      <c r="B15" s="18">
        <v>74</v>
      </c>
      <c r="C15" s="18">
        <v>7464.6229339999281</v>
      </c>
      <c r="D15" s="10"/>
      <c r="E15" s="10"/>
      <c r="F15" s="10"/>
      <c r="G15" s="10"/>
      <c r="H15" s="10"/>
    </row>
    <row r="16" spans="1:8" ht="15" thickBot="1">
      <c r="A16" s="10"/>
      <c r="B16" s="10"/>
      <c r="C16" s="10"/>
      <c r="D16" s="10"/>
      <c r="E16" s="10"/>
      <c r="F16" s="10"/>
      <c r="G16" s="10"/>
      <c r="H16" s="10"/>
    </row>
    <row r="17" spans="1:8">
      <c r="A17" s="14" t="s">
        <v>16</v>
      </c>
      <c r="B17" s="14" t="s">
        <v>25</v>
      </c>
      <c r="C17" s="14" t="s">
        <v>12</v>
      </c>
      <c r="D17" s="14" t="s">
        <v>26</v>
      </c>
      <c r="E17" s="14" t="s">
        <v>27</v>
      </c>
      <c r="F17" s="14" t="s">
        <v>28</v>
      </c>
      <c r="G17" s="19" t="s">
        <v>21</v>
      </c>
      <c r="H17" s="19" t="s">
        <v>29</v>
      </c>
    </row>
    <row r="18" spans="1:8">
      <c r="A18" s="20" t="s">
        <v>30</v>
      </c>
      <c r="B18" s="12">
        <v>4.4009269151563775</v>
      </c>
      <c r="C18" s="12">
        <v>1.991971417618404</v>
      </c>
      <c r="D18" s="12">
        <v>0.43093360498816546</v>
      </c>
      <c r="E18" s="12">
        <v>8.3709202253245891</v>
      </c>
      <c r="F18" s="12">
        <v>2.2093323610125464</v>
      </c>
      <c r="G18" s="12">
        <v>3.0289034969050554E-2</v>
      </c>
      <c r="H18" s="11" t="s">
        <v>31</v>
      </c>
    </row>
    <row r="19" spans="1:8">
      <c r="A19" s="20" t="s">
        <v>5</v>
      </c>
      <c r="B19" s="12">
        <v>0.90199453582297207</v>
      </c>
      <c r="C19" s="12">
        <v>4.7572958435022045E-2</v>
      </c>
      <c r="D19" s="12">
        <v>0.80718176639189576</v>
      </c>
      <c r="E19" s="12">
        <v>0.99680730525404837</v>
      </c>
      <c r="F19" s="12">
        <v>18.96023635055132</v>
      </c>
      <c r="G19" s="16">
        <v>0</v>
      </c>
      <c r="H19" s="11" t="s">
        <v>31</v>
      </c>
    </row>
    <row r="20" spans="1:8">
      <c r="A20" s="21" t="s">
        <v>32</v>
      </c>
      <c r="B20" s="22">
        <v>1.9929971258898513</v>
      </c>
      <c r="C20" s="23"/>
      <c r="D20" s="23"/>
      <c r="E20" s="23"/>
      <c r="F20" s="23"/>
      <c r="G20" s="23"/>
      <c r="H20" s="23"/>
    </row>
    <row r="21" spans="1:8">
      <c r="A21" s="24" t="s">
        <v>33</v>
      </c>
      <c r="B21" s="25"/>
      <c r="C21" s="25"/>
      <c r="D21" s="25"/>
    </row>
    <row r="22" spans="1:8" ht="15" thickBot="1">
      <c r="A22" s="24" t="s">
        <v>34</v>
      </c>
      <c r="B22" s="25"/>
      <c r="C22" s="25"/>
      <c r="D22" s="25"/>
    </row>
    <row r="23" spans="1:8">
      <c r="A23" s="13"/>
      <c r="B23" s="13"/>
      <c r="C23" s="13"/>
      <c r="D23" s="13"/>
      <c r="E23" s="13"/>
      <c r="F23" s="13"/>
      <c r="G23" s="13"/>
      <c r="H23" s="13"/>
    </row>
    <row r="24" spans="1:8" ht="15" thickBot="1">
      <c r="A24" s="9" t="s">
        <v>35</v>
      </c>
      <c r="B24" s="10"/>
      <c r="C24" s="10"/>
      <c r="D24" s="10"/>
      <c r="E24" s="10"/>
      <c r="F24" s="10"/>
      <c r="G24" s="10"/>
      <c r="H24" s="10"/>
    </row>
    <row r="25" spans="1:8">
      <c r="A25" s="14" t="s">
        <v>36</v>
      </c>
      <c r="B25" s="14" t="s">
        <v>37</v>
      </c>
      <c r="C25" s="14" t="s">
        <v>23</v>
      </c>
      <c r="D25" s="14" t="s">
        <v>38</v>
      </c>
      <c r="E25" s="15"/>
      <c r="F25" s="15"/>
      <c r="G25" s="15"/>
      <c r="H25" s="15"/>
    </row>
    <row r="26" spans="1:8">
      <c r="A26">
        <v>1</v>
      </c>
      <c r="B26" s="12">
        <v>24.781493452076429</v>
      </c>
      <c r="C26" s="12">
        <v>-2.6474934520764286</v>
      </c>
      <c r="D26" s="12">
        <v>-0.64161381223788239</v>
      </c>
    </row>
    <row r="27" spans="1:8">
      <c r="A27">
        <v>2</v>
      </c>
      <c r="B27" s="12">
        <v>24.365673971062041</v>
      </c>
      <c r="C27" s="12">
        <v>0.28932602893796044</v>
      </c>
      <c r="D27" s="12">
        <v>7.0117482731051298E-2</v>
      </c>
    </row>
    <row r="28" spans="1:8">
      <c r="A28">
        <v>3</v>
      </c>
      <c r="B28" s="12">
        <v>26.639602195871756</v>
      </c>
      <c r="C28" s="12">
        <v>9.3978041282447577E-3</v>
      </c>
      <c r="D28" s="12">
        <v>2.2775357305098685E-3</v>
      </c>
    </row>
    <row r="29" spans="1:8">
      <c r="A29">
        <v>4</v>
      </c>
      <c r="B29" s="12">
        <v>28.43817930030276</v>
      </c>
      <c r="C29" s="12">
        <v>-2.1351793003027595</v>
      </c>
      <c r="D29" s="12">
        <v>-0.51745568231876338</v>
      </c>
    </row>
    <row r="30" spans="1:8">
      <c r="A30">
        <v>5</v>
      </c>
      <c r="B30" s="12">
        <v>28.126089190908012</v>
      </c>
      <c r="C30" s="12">
        <v>-0.33908919090801248</v>
      </c>
      <c r="D30" s="12">
        <v>-8.2177468010924556E-2</v>
      </c>
    </row>
    <row r="31" spans="1:8">
      <c r="A31">
        <v>6</v>
      </c>
      <c r="B31" s="12">
        <v>29.4646490820693</v>
      </c>
      <c r="C31" s="12">
        <v>3.240350917930698</v>
      </c>
      <c r="D31" s="12">
        <v>0.78529142491795423</v>
      </c>
    </row>
    <row r="32" spans="1:8">
      <c r="A32">
        <v>7</v>
      </c>
      <c r="B32" s="12">
        <v>33.900658209246679</v>
      </c>
      <c r="C32" s="12">
        <v>-4.1556582092466776</v>
      </c>
      <c r="D32" s="12">
        <v>-1.0071139945223344</v>
      </c>
    </row>
    <row r="33" spans="1:4">
      <c r="A33">
        <v>8</v>
      </c>
      <c r="B33" s="12">
        <v>31.230754383210684</v>
      </c>
      <c r="C33" s="12">
        <v>-4.4897543832106841</v>
      </c>
      <c r="D33" s="12">
        <v>-1.0880814166185118</v>
      </c>
    </row>
    <row r="34" spans="1:4">
      <c r="A34">
        <v>9</v>
      </c>
      <c r="B34" s="12">
        <v>28.521162797598475</v>
      </c>
      <c r="C34" s="12">
        <v>-3.6691627975984744</v>
      </c>
      <c r="D34" s="12">
        <v>-0.88921297555700707</v>
      </c>
    </row>
    <row r="35" spans="1:4">
      <c r="A35">
        <v>10</v>
      </c>
      <c r="B35" s="12">
        <v>26.817295119428881</v>
      </c>
      <c r="C35" s="12">
        <v>1.23270488057112</v>
      </c>
      <c r="D35" s="12">
        <v>0.29874312896493521</v>
      </c>
    </row>
    <row r="36" spans="1:4">
      <c r="A36">
        <v>11</v>
      </c>
      <c r="B36" s="12">
        <v>29.701873644990744</v>
      </c>
      <c r="C36" s="12">
        <v>-1.854873644990743</v>
      </c>
      <c r="D36" s="12">
        <v>-0.44952426592355876</v>
      </c>
    </row>
    <row r="37" spans="1:4">
      <c r="A37">
        <v>12</v>
      </c>
      <c r="B37" s="12">
        <v>29.51876875421868</v>
      </c>
      <c r="C37" s="12">
        <v>0.52123124578131907</v>
      </c>
      <c r="D37" s="12">
        <v>0.12631916668234563</v>
      </c>
    </row>
    <row r="38" spans="1:4">
      <c r="A38">
        <v>13</v>
      </c>
      <c r="B38" s="12">
        <v>31.496842771278459</v>
      </c>
      <c r="C38" s="12">
        <v>-1.8168427712784592</v>
      </c>
      <c r="D38" s="12">
        <v>-0.44030757311318058</v>
      </c>
    </row>
    <row r="39" spans="1:4">
      <c r="A39">
        <v>14</v>
      </c>
      <c r="B39" s="12">
        <v>31.172124738382188</v>
      </c>
      <c r="C39" s="12">
        <v>-1.0331247383821882</v>
      </c>
      <c r="D39" s="12">
        <v>-0.25037535084015783</v>
      </c>
    </row>
    <row r="40" spans="1:4">
      <c r="A40">
        <v>15</v>
      </c>
      <c r="B40" s="12">
        <v>31.586140230324933</v>
      </c>
      <c r="C40" s="12">
        <v>-2.310140230324933</v>
      </c>
      <c r="D40" s="12">
        <v>-0.55985705226971416</v>
      </c>
    </row>
    <row r="41" spans="1:4">
      <c r="A41">
        <v>16</v>
      </c>
      <c r="B41" s="12">
        <v>30.807718945909709</v>
      </c>
      <c r="C41" s="12">
        <v>-1.1047189459097098</v>
      </c>
      <c r="D41" s="12">
        <v>-0.26772603867277778</v>
      </c>
    </row>
    <row r="42" spans="1:4">
      <c r="A42">
        <v>17</v>
      </c>
      <c r="B42" s="12">
        <v>31.192870612706116</v>
      </c>
      <c r="C42" s="12">
        <v>-1.1758706127061167</v>
      </c>
      <c r="D42" s="12">
        <v>-0.2849694777998954</v>
      </c>
    </row>
    <row r="43" spans="1:4">
      <c r="A43">
        <v>18</v>
      </c>
      <c r="B43" s="12">
        <v>31.47609689695453</v>
      </c>
      <c r="C43" s="12">
        <v>-1.7890968969545291</v>
      </c>
      <c r="D43" s="12">
        <v>-0.43358342571825964</v>
      </c>
    </row>
    <row r="44" spans="1:4">
      <c r="A44">
        <v>19</v>
      </c>
      <c r="B44" s="12">
        <v>31.178438700132951</v>
      </c>
      <c r="C44" s="12">
        <v>0.58656129986704997</v>
      </c>
      <c r="D44" s="12">
        <v>0.14215175165919527</v>
      </c>
    </row>
    <row r="45" spans="1:4">
      <c r="A45">
        <v>20</v>
      </c>
      <c r="B45" s="12">
        <v>33.052783345573083</v>
      </c>
      <c r="C45" s="12">
        <v>0.73521665442691386</v>
      </c>
      <c r="D45" s="12">
        <v>0.17817802725731724</v>
      </c>
    </row>
    <row r="46" spans="1:4">
      <c r="A46">
        <v>21</v>
      </c>
      <c r="B46" s="12">
        <v>34.877518291542955</v>
      </c>
      <c r="C46" s="12">
        <v>-3.9355182915429552</v>
      </c>
      <c r="D46" s="12">
        <v>-0.95376360315013242</v>
      </c>
    </row>
    <row r="47" spans="1:4">
      <c r="A47">
        <v>22</v>
      </c>
      <c r="B47" s="12">
        <v>32.310441842590777</v>
      </c>
      <c r="C47" s="12">
        <v>6.2155581574092267</v>
      </c>
      <c r="D47" s="12">
        <v>1.5063259028776244</v>
      </c>
    </row>
    <row r="48" spans="1:4">
      <c r="A48">
        <v>23</v>
      </c>
      <c r="B48" s="12">
        <v>39.151168402272205</v>
      </c>
      <c r="C48" s="12">
        <v>-5.0521684022722084</v>
      </c>
      <c r="D48" s="12">
        <v>-1.2243811315594793</v>
      </c>
    </row>
    <row r="49" spans="1:4">
      <c r="A49">
        <v>24</v>
      </c>
      <c r="B49" s="12">
        <v>35.1580385921839</v>
      </c>
      <c r="C49" s="12">
        <v>1.2559614078161019</v>
      </c>
      <c r="D49" s="12">
        <v>0.30437929365246785</v>
      </c>
    </row>
    <row r="50" spans="1:4">
      <c r="A50">
        <v>25</v>
      </c>
      <c r="B50" s="12">
        <v>37.246155942614081</v>
      </c>
      <c r="C50" s="12">
        <v>0.89884405738592221</v>
      </c>
      <c r="D50" s="12">
        <v>0.21783274357654883</v>
      </c>
    </row>
    <row r="51" spans="1:4">
      <c r="A51">
        <v>26</v>
      </c>
      <c r="B51" s="12">
        <v>38.807508484123652</v>
      </c>
      <c r="C51" s="12">
        <v>-0.35550848412365355</v>
      </c>
      <c r="D51" s="12">
        <v>-8.6156645109956326E-2</v>
      </c>
    </row>
    <row r="52" spans="1:4">
      <c r="A52">
        <v>27</v>
      </c>
      <c r="B52" s="12">
        <v>39.084420806621296</v>
      </c>
      <c r="C52" s="12">
        <v>1.8275791933787033</v>
      </c>
      <c r="D52" s="12">
        <v>0.44290951976129939</v>
      </c>
    </row>
    <row r="53" spans="1:4">
      <c r="A53">
        <v>28</v>
      </c>
      <c r="B53" s="12">
        <v>41.303327364745812</v>
      </c>
      <c r="C53" s="12">
        <v>6.3916726352541886</v>
      </c>
      <c r="D53" s="12">
        <v>1.5490068324307331</v>
      </c>
    </row>
    <row r="54" spans="1:4">
      <c r="A54">
        <v>29</v>
      </c>
      <c r="B54" s="12">
        <v>47.421556301233032</v>
      </c>
      <c r="C54" s="12">
        <v>1.3454436987669709</v>
      </c>
      <c r="D54" s="12">
        <v>0.32606511643693503</v>
      </c>
    </row>
    <row r="55" spans="1:4">
      <c r="A55">
        <v>30</v>
      </c>
      <c r="B55" s="12">
        <v>48.38849444363526</v>
      </c>
      <c r="C55" s="12">
        <v>3.747505556364743</v>
      </c>
      <c r="D55" s="12">
        <v>0.90819915891238001</v>
      </c>
    </row>
    <row r="56" spans="1:4">
      <c r="A56">
        <v>31</v>
      </c>
      <c r="B56" s="12">
        <v>51.427314034822849</v>
      </c>
      <c r="C56" s="12">
        <v>3.3096859651771524</v>
      </c>
      <c r="D56" s="12">
        <v>0.80209461056912201</v>
      </c>
    </row>
    <row r="57" spans="1:4">
      <c r="A57">
        <v>32</v>
      </c>
      <c r="B57" s="12">
        <v>53.7734018224984</v>
      </c>
      <c r="C57" s="12">
        <v>-1.6094018224983984</v>
      </c>
      <c r="D57" s="12">
        <v>-0.39003474699660201</v>
      </c>
    </row>
    <row r="58" spans="1:4">
      <c r="A58">
        <v>33</v>
      </c>
      <c r="B58" s="12">
        <v>51.452569881825895</v>
      </c>
      <c r="C58" s="12">
        <v>-0.94256988182589652</v>
      </c>
      <c r="D58" s="12">
        <v>-0.22842959430347282</v>
      </c>
    </row>
    <row r="59" spans="1:4">
      <c r="A59">
        <v>34</v>
      </c>
      <c r="B59" s="12">
        <v>49.960670919574696</v>
      </c>
      <c r="C59" s="12">
        <v>-2.4526709195746932</v>
      </c>
      <c r="D59" s="12">
        <v>-0.59439902963275848</v>
      </c>
    </row>
    <row r="60" spans="1:4">
      <c r="A60">
        <v>35</v>
      </c>
      <c r="B60" s="12">
        <v>47.252883323034133</v>
      </c>
      <c r="C60" s="12">
        <v>-0.72288332303413227</v>
      </c>
      <c r="D60" s="12">
        <v>-0.1751890733974604</v>
      </c>
    </row>
    <row r="61" spans="1:4">
      <c r="A61">
        <v>36</v>
      </c>
      <c r="B61" s="12">
        <v>46.370732666999267</v>
      </c>
      <c r="C61" s="12">
        <v>-0.74373266699926432</v>
      </c>
      <c r="D61" s="12">
        <v>-0.18024186287787838</v>
      </c>
    </row>
    <row r="62" spans="1:4">
      <c r="A62">
        <v>37</v>
      </c>
      <c r="B62" s="12">
        <v>45.556231601151126</v>
      </c>
      <c r="C62" s="12">
        <v>6.5677683988488766</v>
      </c>
      <c r="D62" s="12">
        <v>1.5916832266292966</v>
      </c>
    </row>
    <row r="63" spans="1:4">
      <c r="A63">
        <v>38</v>
      </c>
      <c r="B63" s="12">
        <v>51.416490100392977</v>
      </c>
      <c r="C63" s="12">
        <v>5.050989960702168E-2</v>
      </c>
      <c r="D63" s="12">
        <v>1.2240955390164794E-2</v>
      </c>
    </row>
    <row r="64" spans="1:4">
      <c r="A64">
        <v>39</v>
      </c>
      <c r="B64" s="12">
        <v>50.82387969035728</v>
      </c>
      <c r="C64" s="12">
        <v>1.5131203096427228</v>
      </c>
      <c r="D64" s="12">
        <v>0.36670114877263044</v>
      </c>
    </row>
    <row r="65" spans="1:4">
      <c r="A65">
        <v>40</v>
      </c>
      <c r="B65" s="12">
        <v>51.608614936523267</v>
      </c>
      <c r="C65" s="12">
        <v>-1.3096149365232677</v>
      </c>
      <c r="D65" s="12">
        <v>-0.31738210016245416</v>
      </c>
    </row>
    <row r="66" spans="1:4">
      <c r="A66">
        <v>41</v>
      </c>
      <c r="B66" s="12">
        <v>49.770350072516052</v>
      </c>
      <c r="C66" s="12">
        <v>2.2996499274839479</v>
      </c>
      <c r="D66" s="12">
        <v>0.55731475204531067</v>
      </c>
    </row>
    <row r="67" spans="1:4">
      <c r="A67">
        <v>42</v>
      </c>
      <c r="B67" s="12">
        <v>51.367782395458534</v>
      </c>
      <c r="C67" s="12">
        <v>-3.646782395458537</v>
      </c>
      <c r="D67" s="12">
        <v>-0.88378913772837719</v>
      </c>
    </row>
    <row r="68" spans="1:4">
      <c r="A68">
        <v>43</v>
      </c>
      <c r="B68" s="12">
        <v>47.445008159164423</v>
      </c>
      <c r="C68" s="12">
        <v>-5.6640081591644247</v>
      </c>
      <c r="D68" s="12">
        <v>-1.3726590578336413</v>
      </c>
    </row>
    <row r="69" spans="1:4">
      <c r="A69">
        <v>44</v>
      </c>
      <c r="B69" s="12">
        <v>42.087160616375975</v>
      </c>
      <c r="C69" s="12">
        <v>0.97083938362402478</v>
      </c>
      <c r="D69" s="12">
        <v>0.23528064158540318</v>
      </c>
    </row>
    <row r="70" spans="1:4">
      <c r="A70">
        <v>45</v>
      </c>
      <c r="B70" s="12">
        <v>43.239007638621906</v>
      </c>
      <c r="C70" s="12">
        <v>0.52099236137809157</v>
      </c>
      <c r="D70" s="12">
        <v>0.12626127360898648</v>
      </c>
    </row>
    <row r="71" spans="1:4">
      <c r="A71">
        <v>46</v>
      </c>
      <c r="B71" s="12">
        <v>43.87220780276963</v>
      </c>
      <c r="C71" s="12">
        <v>4.5537921972303721</v>
      </c>
      <c r="D71" s="12">
        <v>1.103600830254206</v>
      </c>
    </row>
    <row r="72" spans="1:4">
      <c r="A72">
        <v>47</v>
      </c>
      <c r="B72" s="12">
        <v>48.080914306919624</v>
      </c>
      <c r="C72" s="12">
        <v>-3.7789143069196243</v>
      </c>
      <c r="D72" s="12">
        <v>-0.91581099574820934</v>
      </c>
    </row>
    <row r="73" spans="1:4">
      <c r="A73">
        <v>48</v>
      </c>
      <c r="B73" s="12">
        <v>44.361088841185683</v>
      </c>
      <c r="C73" s="12">
        <v>-0.34808884118568528</v>
      </c>
      <c r="D73" s="12">
        <v>-8.4358512092048379E-2</v>
      </c>
    </row>
    <row r="74" spans="1:4">
      <c r="A74">
        <v>49</v>
      </c>
      <c r="B74" s="12">
        <v>44.100412420332844</v>
      </c>
      <c r="C74" s="12">
        <v>0.73858757966715416</v>
      </c>
      <c r="D74" s="12">
        <v>0.17899496306218701</v>
      </c>
    </row>
    <row r="75" spans="1:4">
      <c r="A75">
        <v>50</v>
      </c>
      <c r="B75" s="12">
        <v>44.845459906922621</v>
      </c>
      <c r="C75" s="12">
        <v>0.69654009307738107</v>
      </c>
      <c r="D75" s="12">
        <v>0.16880485356645752</v>
      </c>
    </row>
    <row r="76" spans="1:4">
      <c r="A76">
        <v>51</v>
      </c>
      <c r="B76" s="12">
        <v>45.479562065606174</v>
      </c>
      <c r="C76" s="12">
        <v>17.351437934393829</v>
      </c>
      <c r="D76" s="12">
        <v>4.2050801795804009</v>
      </c>
    </row>
    <row r="77" spans="1:4">
      <c r="A77">
        <v>52</v>
      </c>
      <c r="B77" s="12">
        <v>61.074145595449536</v>
      </c>
      <c r="C77" s="12">
        <v>-8.1921455954495386</v>
      </c>
      <c r="D77" s="12">
        <v>-1.9853472203233358</v>
      </c>
    </row>
    <row r="78" spans="1:4">
      <c r="A78">
        <v>53</v>
      </c>
      <c r="B78" s="12">
        <v>52.100201958546783</v>
      </c>
      <c r="C78" s="12">
        <v>9.5187980414532163</v>
      </c>
      <c r="D78" s="12">
        <v>2.3068583208427924</v>
      </c>
    </row>
    <row r="79" spans="1:4">
      <c r="A79">
        <v>54</v>
      </c>
      <c r="B79" s="12">
        <v>59.980928218032091</v>
      </c>
      <c r="C79" s="12">
        <v>-8.3928218032092161E-2</v>
      </c>
      <c r="D79" s="12">
        <v>-2.0339806273614001E-2</v>
      </c>
    </row>
    <row r="80" spans="1:4">
      <c r="A80">
        <v>55</v>
      </c>
      <c r="B80" s="12">
        <v>58.427693627344937</v>
      </c>
      <c r="C80" s="12">
        <v>-3.2886936273449336</v>
      </c>
      <c r="D80" s="12">
        <v>-0.79700716686127626</v>
      </c>
    </row>
    <row r="81" spans="1:4">
      <c r="A81">
        <v>56</v>
      </c>
      <c r="B81" s="12">
        <v>54.136003625899235</v>
      </c>
      <c r="C81" s="12">
        <v>-2.6003625899235772E-2</v>
      </c>
      <c r="D81" s="12">
        <v>-6.3019175862830002E-3</v>
      </c>
    </row>
    <row r="82" spans="1:4">
      <c r="A82">
        <v>57</v>
      </c>
      <c r="B82" s="12">
        <v>53.207851248537395</v>
      </c>
      <c r="C82" s="12">
        <v>1.5961487514626072</v>
      </c>
      <c r="D82" s="12">
        <v>0.38682289639714151</v>
      </c>
    </row>
    <row r="83" spans="1:4">
      <c r="A83">
        <v>58</v>
      </c>
      <c r="B83" s="12">
        <v>53.833835456398539</v>
      </c>
      <c r="C83" s="12">
        <v>-6.5718354563985386</v>
      </c>
      <c r="D83" s="12">
        <v>-1.5926688684623176</v>
      </c>
    </row>
    <row r="84" spans="1:4">
      <c r="A84">
        <v>59</v>
      </c>
      <c r="B84" s="12">
        <v>47.030992667221682</v>
      </c>
      <c r="C84" s="12">
        <v>0.54600733277831637</v>
      </c>
      <c r="D84" s="12">
        <v>0.13232359310236688</v>
      </c>
    </row>
    <row r="85" spans="1:4">
      <c r="A85">
        <v>60</v>
      </c>
      <c r="B85" s="12">
        <v>47.315120946005919</v>
      </c>
      <c r="C85" s="12">
        <v>-4.6781209460059188</v>
      </c>
      <c r="D85" s="12">
        <v>-1.1337316101471899</v>
      </c>
    </row>
    <row r="86" spans="1:4">
      <c r="A86">
        <v>61</v>
      </c>
      <c r="B86" s="12">
        <v>42.859267939040436</v>
      </c>
      <c r="C86" s="12">
        <v>-7.395267939040437</v>
      </c>
      <c r="D86" s="12">
        <v>-1.7922257942382847</v>
      </c>
    </row>
    <row r="87" spans="1:4">
      <c r="A87">
        <v>62</v>
      </c>
      <c r="B87" s="12">
        <v>36.389261133582259</v>
      </c>
      <c r="C87" s="12">
        <v>3.9737388664177402</v>
      </c>
      <c r="D87" s="12">
        <v>0.96302626959114468</v>
      </c>
    </row>
    <row r="88" spans="1:4">
      <c r="A88">
        <v>63</v>
      </c>
      <c r="B88" s="12">
        <v>40.808132364578995</v>
      </c>
      <c r="C88" s="12">
        <v>-2.7471323645789951</v>
      </c>
      <c r="D88" s="12">
        <v>-0.66576106837098781</v>
      </c>
    </row>
    <row r="89" spans="1:4">
      <c r="A89">
        <v>64</v>
      </c>
      <c r="B89" s="12">
        <v>38.731740943114517</v>
      </c>
      <c r="C89" s="12">
        <v>-1.1747409431145144</v>
      </c>
      <c r="D89" s="12">
        <v>-0.28469570503091318</v>
      </c>
    </row>
    <row r="90" spans="1:4">
      <c r="A90">
        <v>65</v>
      </c>
      <c r="B90" s="12">
        <v>38.277135697059741</v>
      </c>
      <c r="C90" s="12">
        <v>-4.216135697059741</v>
      </c>
      <c r="D90" s="12">
        <v>-1.0217705714743479</v>
      </c>
    </row>
    <row r="91" spans="1:4">
      <c r="A91">
        <v>66</v>
      </c>
      <c r="B91" s="12">
        <v>35.123762799822629</v>
      </c>
      <c r="C91" s="12">
        <v>-0.31776279982263134</v>
      </c>
      <c r="D91" s="12">
        <v>-7.7009067282743093E-2</v>
      </c>
    </row>
    <row r="92" spans="1:4">
      <c r="A92">
        <v>67</v>
      </c>
      <c r="B92" s="12">
        <v>35.795748729010739</v>
      </c>
      <c r="C92" s="12">
        <v>1.6532512709892586</v>
      </c>
      <c r="D92" s="12">
        <v>0.4006615577215531</v>
      </c>
    </row>
    <row r="93" spans="1:4">
      <c r="A93">
        <v>68</v>
      </c>
      <c r="B93" s="12">
        <v>38.179720287190854</v>
      </c>
      <c r="C93" s="12">
        <v>-7.2827202871908554</v>
      </c>
      <c r="D93" s="12">
        <v>-1.7649501354807544</v>
      </c>
    </row>
    <row r="94" spans="1:4">
      <c r="A94">
        <v>69</v>
      </c>
      <c r="B94" s="12">
        <v>32.269852088478743</v>
      </c>
      <c r="C94" s="12">
        <v>5.4761479115212595</v>
      </c>
      <c r="D94" s="12">
        <v>1.3271315685914162</v>
      </c>
    </row>
    <row r="95" spans="1:4">
      <c r="A95">
        <v>70</v>
      </c>
      <c r="B95" s="12">
        <v>38.447612664330286</v>
      </c>
      <c r="C95" s="12">
        <v>3.646387335669715</v>
      </c>
      <c r="D95" s="12">
        <v>0.883693395917588</v>
      </c>
    </row>
    <row r="96" spans="1:4">
      <c r="A96">
        <v>71</v>
      </c>
      <c r="B96" s="12">
        <v>42.369484906088566</v>
      </c>
      <c r="C96" s="12">
        <v>6.0215150939114324</v>
      </c>
      <c r="D96" s="12">
        <v>1.4593000227525983</v>
      </c>
    </row>
    <row r="97" spans="1:8">
      <c r="A97">
        <v>72</v>
      </c>
      <c r="B97" s="12">
        <v>48.049344498165816</v>
      </c>
      <c r="C97" s="12">
        <v>-3.0443444981658132</v>
      </c>
      <c r="D97" s="12">
        <v>-0.73778973001864234</v>
      </c>
    </row>
    <row r="98" spans="1:8">
      <c r="A98">
        <v>73</v>
      </c>
      <c r="B98" s="12">
        <v>44.995190999869237</v>
      </c>
      <c r="C98" s="12">
        <v>-1.5931909998692362</v>
      </c>
      <c r="D98" s="12">
        <v>-0.38610609225396181</v>
      </c>
    </row>
    <row r="99" spans="1:8">
      <c r="A99">
        <v>74</v>
      </c>
      <c r="B99" s="12">
        <v>43.549293758945012</v>
      </c>
      <c r="C99" s="12">
        <v>1.3037062410549893</v>
      </c>
      <c r="D99" s="12">
        <v>0.31595014171067121</v>
      </c>
    </row>
    <row r="100" spans="1:8" ht="15" thickBot="1">
      <c r="A100">
        <v>75</v>
      </c>
      <c r="B100" s="12">
        <v>44.858087830424147</v>
      </c>
      <c r="C100" s="12">
        <v>9.0889121695758561</v>
      </c>
      <c r="D100" s="12">
        <v>2.2026764907173528</v>
      </c>
    </row>
    <row r="101" spans="1:8">
      <c r="A101" s="13"/>
      <c r="B101" s="13"/>
      <c r="C101" s="13"/>
      <c r="D101" s="13"/>
      <c r="E101" s="13"/>
      <c r="F101" s="13"/>
      <c r="G101" s="13"/>
      <c r="H101" s="13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Mingyuan Zhou</cp:lastModifiedBy>
  <dcterms:created xsi:type="dcterms:W3CDTF">2007-05-15T17:23:56Z</dcterms:created>
  <dcterms:modified xsi:type="dcterms:W3CDTF">2014-03-24T05:38:32Z</dcterms:modified>
</cp:coreProperties>
</file>