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hd\OneDrive\Desktop\TLCN_CNPM\FilmRecommendation\Document\"/>
    </mc:Choice>
  </mc:AlternateContent>
  <xr:revisionPtr revIDLastSave="0" documentId="13_ncr:1_{B5626E97-9138-4A50-BEA7-3A941108D6C4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Construction 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13" i="1"/>
  <c r="F17" i="1"/>
  <c r="F16" i="1"/>
  <c r="F15" i="1"/>
  <c r="F14" i="1"/>
  <c r="F28" i="1"/>
  <c r="F27" i="1"/>
  <c r="F26" i="1"/>
  <c r="F23" i="1"/>
  <c r="F22" i="1"/>
  <c r="F21" i="1"/>
  <c r="F20" i="1"/>
  <c r="F19" i="1"/>
  <c r="F18" i="1"/>
</calcChain>
</file>

<file path=xl/sharedStrings.xml><?xml version="1.0" encoding="utf-8"?>
<sst xmlns="http://schemas.openxmlformats.org/spreadsheetml/2006/main" count="64" uniqueCount="46">
  <si>
    <t>Project:</t>
  </si>
  <si>
    <t>Thiết kế và thống nhất bố cục web</t>
  </si>
  <si>
    <t>Đẩy dữ liệu lên web</t>
  </si>
  <si>
    <t>Hoàn thành hệ thống gợi ý</t>
  </si>
  <si>
    <t>Tiểu luận chuyên ngành</t>
  </si>
  <si>
    <t>Thành viên:</t>
  </si>
  <si>
    <t>Trần Văn Hân Minh Đính - 18110269</t>
  </si>
  <si>
    <t>Nguyễn Thanh Bằng - 18110254</t>
  </si>
  <si>
    <t>Thiết kế giao điện trang chủ</t>
  </si>
  <si>
    <t>Thiết kế giao diện trang đăng nhập</t>
  </si>
  <si>
    <t>Thiết kế giao diện trang chi tiết phim</t>
  </si>
  <si>
    <t>Thiết kế giao diện trang admin</t>
  </si>
  <si>
    <t>Xây dựng csdl</t>
  </si>
  <si>
    <t>crawl dữ liệu cho csdl</t>
  </si>
  <si>
    <t>Test, fix bug và lỗ hỏng bảo mật lần 1</t>
  </si>
  <si>
    <t>Hoàn thành chức năng tìm kiếm</t>
  </si>
  <si>
    <t>Hoàn thành các chức năng quản lý của admin admin</t>
  </si>
  <si>
    <t>Hoàn thành các chức năng xem phim, nhận xét, đánh giá cho trang chi tiết</t>
  </si>
  <si>
    <t>Test, fix bug và lỗ hỏng bảo mật lần 2</t>
  </si>
  <si>
    <t>Thống nhất ý kiến về bố cục và giao diện cũng như là màu chủ đạo cho web</t>
  </si>
  <si>
    <t>Hoàn thành giao diện cho trang chủ (về hiệu ứng và vị trí thao tác cho các chức năng)</t>
  </si>
  <si>
    <t>Hoàn thành giao diện các trang đăng nhập, đăng ký và quên mật khẩu</t>
  </si>
  <si>
    <t>Hoàn thành giao diện chi tiết phim (Xem phim, đặt vé, bình luận, đánh giá)</t>
  </si>
  <si>
    <t>Thiết kế hoàn chỉnh cơ sở dữ liệu và định hướng dữ liệu cho các chức năng</t>
  </si>
  <si>
    <t>crawl dữ liệu cho các table trong csdl</t>
  </si>
  <si>
    <t>Đưa được dữ liệu của csdl lên web (phân trang, hiển thị)</t>
  </si>
  <si>
    <t>Kiểm tra và sửa lỗi (bao gồm các lỗ hỏng bảo mật và bug)</t>
  </si>
  <si>
    <t>Hoàn thành chức năng tìm kiếm (thể loại, tên, đạo diễn)</t>
  </si>
  <si>
    <t>Hoàn thành các chức năng quản lý của admin</t>
  </si>
  <si>
    <t>Hoàn thành hệ thống gợi ý dựa trên lịch sử người dùng</t>
  </si>
  <si>
    <t>Hoàn thành trang chi tiết (xem phim, mua vé, đánh giá, bình luận)</t>
  </si>
  <si>
    <t>Xây dựng API python cho dư đoán</t>
  </si>
  <si>
    <t>Viết báo cáo và deloy</t>
  </si>
  <si>
    <t>Xây dựng hệ thống dự đoán phim liên quan theo từng phim</t>
  </si>
  <si>
    <t>Viết báo cáo và deloy web, api lên server</t>
  </si>
  <si>
    <t>Xây dựng API python cho dự doán</t>
  </si>
  <si>
    <t>Số ngày thực hiện
(Ngày)</t>
  </si>
  <si>
    <t>Mô tả</t>
  </si>
  <si>
    <t>Ngày bắt đầu</t>
  </si>
  <si>
    <t>Ngày kết thúc</t>
  </si>
  <si>
    <t>Nhiệm vụ</t>
  </si>
  <si>
    <t>Xử lý cho các chức năng quản lý của admin</t>
  </si>
  <si>
    <t>Chưa hoàn thành giao diện trang admin (quản lý phim, tài khoản, bình luận, phản hồi, biểu đồ)</t>
  </si>
  <si>
    <t>Xây dựng trang web phim áp dụng hệ thống dự đoán phim</t>
  </si>
  <si>
    <t>mô tả</t>
  </si>
  <si>
    <t>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</si>
</sst>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6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36"/>
      <color theme="1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36"/>
      <color theme="1" tint="0.34998626667073579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9"/>
      <color rgb="FF595959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8"/>
      <color theme="1" tint="0.34998626667073579"/>
      <name val="Calibri Light"/>
      <family val="2"/>
      <scheme val="major"/>
    </font>
    <font>
      <sz val="12"/>
      <color theme="0"/>
      <name val="Calibri"/>
      <family val="2"/>
      <scheme val="minor"/>
    </font>
    <font>
      <sz val="9"/>
      <color theme="1" tint="0.34998626667073579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9D08E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15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4" fillId="3" borderId="0" xfId="0" applyFont="1" applyFill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6" xfId="0" applyFont="1" applyFill="1" applyBorder="1"/>
    <xf numFmtId="0" fontId="1" fillId="0" borderId="0" xfId="0" applyFont="1" applyFill="1"/>
    <xf numFmtId="0" fontId="5" fillId="3" borderId="0" xfId="0" applyFont="1" applyFill="1" applyAlignment="1">
      <alignment horizontal="left" vertical="center"/>
    </xf>
    <xf numFmtId="0" fontId="11" fillId="2" borderId="2" xfId="0" applyFont="1" applyFill="1" applyBorder="1"/>
    <xf numFmtId="0" fontId="9" fillId="2" borderId="0" xfId="0" applyFont="1" applyFill="1" applyBorder="1" applyAlignment="1">
      <alignment horizontal="center"/>
    </xf>
    <xf numFmtId="0" fontId="11" fillId="2" borderId="0" xfId="0" applyFont="1" applyFill="1" applyBorder="1"/>
    <xf numFmtId="164" fontId="14" fillId="6" borderId="4" xfId="0" applyNumberFormat="1" applyFont="1" applyFill="1" applyBorder="1" applyAlignment="1">
      <alignment horizontal="center" vertical="center" wrapText="1" readingOrder="1"/>
    </xf>
    <xf numFmtId="164" fontId="14" fillId="6" borderId="0" xfId="0" applyNumberFormat="1" applyFont="1" applyFill="1" applyBorder="1" applyAlignment="1">
      <alignment horizontal="center" vertical="center" wrapText="1" readingOrder="1"/>
    </xf>
    <xf numFmtId="0" fontId="14" fillId="6" borderId="0" xfId="0" applyFont="1" applyFill="1" applyBorder="1" applyAlignment="1">
      <alignment horizontal="left" vertical="center" wrapText="1" readingOrder="1"/>
    </xf>
    <xf numFmtId="0" fontId="10" fillId="7" borderId="6" xfId="0" applyFont="1" applyFill="1" applyBorder="1" applyAlignment="1">
      <alignment horizontal="center" vertical="center" wrapText="1" readingOrder="1"/>
    </xf>
    <xf numFmtId="0" fontId="10" fillId="7" borderId="7" xfId="0" applyFont="1" applyFill="1" applyBorder="1" applyAlignment="1">
      <alignment horizontal="center" vertical="center" wrapText="1" readingOrder="1"/>
    </xf>
    <xf numFmtId="0" fontId="12" fillId="6" borderId="9" xfId="0" applyFont="1" applyFill="1" applyBorder="1" applyAlignment="1">
      <alignment horizontal="center" vertical="center" wrapText="1" readingOrder="1"/>
    </xf>
    <xf numFmtId="164" fontId="14" fillId="2" borderId="4" xfId="0" applyNumberFormat="1" applyFont="1" applyFill="1" applyBorder="1" applyAlignment="1">
      <alignment horizontal="center" vertical="center" wrapText="1" readingOrder="1"/>
    </xf>
    <xf numFmtId="164" fontId="14" fillId="2" borderId="0" xfId="0" applyNumberFormat="1" applyFont="1" applyFill="1" applyBorder="1" applyAlignment="1">
      <alignment horizontal="center" vertical="center" wrapText="1" readingOrder="1"/>
    </xf>
    <xf numFmtId="0" fontId="14" fillId="2" borderId="0" xfId="0" applyFont="1" applyFill="1" applyBorder="1" applyAlignment="1">
      <alignment horizontal="left" vertical="center" wrapText="1" readingOrder="1"/>
    </xf>
    <xf numFmtId="0" fontId="12" fillId="0" borderId="9" xfId="0" applyFont="1" applyFill="1" applyBorder="1" applyAlignment="1">
      <alignment horizontal="center" vertical="center" wrapText="1" readingOrder="1"/>
    </xf>
    <xf numFmtId="0" fontId="5" fillId="8" borderId="0" xfId="0" applyFont="1" applyFill="1" applyAlignment="1">
      <alignment horizontal="left" vertical="center"/>
    </xf>
    <xf numFmtId="14" fontId="19" fillId="0" borderId="0" xfId="0" applyNumberFormat="1" applyFont="1"/>
    <xf numFmtId="0" fontId="19" fillId="0" borderId="0" xfId="0" applyFont="1"/>
    <xf numFmtId="14" fontId="19" fillId="6" borderId="0" xfId="0" applyNumberFormat="1" applyFont="1" applyFill="1"/>
    <xf numFmtId="0" fontId="19" fillId="6" borderId="0" xfId="0" applyFont="1" applyFill="1"/>
    <xf numFmtId="0" fontId="8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right" vertical="center" indent="1"/>
    </xf>
    <xf numFmtId="0" fontId="17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horizontal="center" vertical="center" wrapText="1" readingOrder="1"/>
    </xf>
    <xf numFmtId="0" fontId="10" fillId="5" borderId="3" xfId="0" applyFont="1" applyFill="1" applyBorder="1" applyAlignment="1">
      <alignment horizontal="center" vertical="center" wrapText="1" readingOrder="1"/>
    </xf>
    <xf numFmtId="0" fontId="10" fillId="5" borderId="8" xfId="0" applyFont="1" applyFill="1" applyBorder="1" applyAlignment="1">
      <alignment horizontal="center" vertical="center" wrapText="1" readingOrder="1"/>
    </xf>
    <xf numFmtId="0" fontId="18" fillId="3" borderId="0" xfId="0" applyFont="1" applyFill="1" applyAlignment="1">
      <alignment horizontal="left"/>
    </xf>
    <xf numFmtId="0" fontId="16" fillId="3" borderId="0" xfId="0" applyFont="1" applyFill="1" applyAlignment="1">
      <alignment horizontal="left"/>
    </xf>
    <xf numFmtId="0" fontId="1" fillId="3" borderId="0" xfId="0" applyFont="1" applyFill="1" applyAlignment="1"/>
    <xf numFmtId="0" fontId="6" fillId="3" borderId="0" xfId="0" applyFont="1" applyFill="1" applyAlignment="1">
      <alignment vertical="center"/>
    </xf>
  </cellXfs>
  <cellStyles count="3">
    <cellStyle name="Hyperlink 2" xfId="2" xr:uid="{00000000-0005-0000-0000-000000000000}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colors>
    <mruColors>
      <color rgb="FFA9D08E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183646851141814E-2"/>
          <c:y val="9.1843851293879231E-2"/>
          <c:w val="0.93122456499826778"/>
          <c:h val="0.908156221398893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'Construction Gantt Chart'!$C$12</c:f>
              <c:strCache>
                <c:ptCount val="1"/>
                <c:pt idx="0">
                  <c:v>Ngày 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'Construction Gantt Chart'!$E$13:$E$29</c:f>
              <c:strCache>
                <c:ptCount val="16"/>
                <c:pt idx="0">
                  <c:v>Thiết kế và thống nhất bố cục web</c:v>
                </c:pt>
                <c:pt idx="1">
                  <c:v>Thiết kế giao điện trang chủ</c:v>
                </c:pt>
                <c:pt idx="2">
                  <c:v>Thiết kế giao diện trang đăng nhập</c:v>
                </c:pt>
                <c:pt idx="3">
                  <c:v>Thiết kế giao diện trang chi tiết phim</c:v>
                </c:pt>
                <c:pt idx="4">
                  <c:v>Thiết kế giao diện trang admin</c:v>
                </c:pt>
                <c:pt idx="5">
                  <c:v>Xây dựng csdl</c:v>
                </c:pt>
                <c:pt idx="6">
                  <c:v>crawl dữ liệu cho csdl</c:v>
                </c:pt>
                <c:pt idx="7">
                  <c:v>Đẩy dữ liệu lên web</c:v>
                </c:pt>
                <c:pt idx="8">
                  <c:v>Test, fix bug và lỗ hỏng bảo mật lần 1</c:v>
                </c:pt>
                <c:pt idx="9">
                  <c:v>Hoàn thành chức năng tìm kiếm</c:v>
                </c:pt>
                <c:pt idx="10">
                  <c:v>Hoàn thành các chức năng quản lý của admin admin</c:v>
                </c:pt>
                <c:pt idx="11">
                  <c:v>Hoàn thành hệ thống gợi ý</c:v>
                </c:pt>
                <c:pt idx="12">
                  <c:v>Hoàn thành các chức năng xem phim, nhận xét, đánh giá cho trang chi tiết</c:v>
                </c:pt>
                <c:pt idx="13">
                  <c:v>Test, fix bug và lỗ hỏng bảo mật lần 2</c:v>
                </c:pt>
                <c:pt idx="14">
                  <c:v>Xây dựng API python cho dự doán</c:v>
                </c:pt>
                <c:pt idx="15">
                  <c:v>Viết báo cáo và deloy</c:v>
                </c:pt>
              </c:strCache>
            </c:strRef>
          </c:cat>
          <c:val>
            <c:numRef>
              <c:f>'Construction Gantt Chart'!$C$13:$C$28</c:f>
              <c:numCache>
                <c:formatCode>m/d/yy;@</c:formatCode>
                <c:ptCount val="16"/>
                <c:pt idx="0">
                  <c:v>44431</c:v>
                </c:pt>
                <c:pt idx="1">
                  <c:v>44436</c:v>
                </c:pt>
                <c:pt idx="2">
                  <c:v>44442</c:v>
                </c:pt>
                <c:pt idx="3">
                  <c:v>44445</c:v>
                </c:pt>
                <c:pt idx="4">
                  <c:v>44450</c:v>
                </c:pt>
                <c:pt idx="5">
                  <c:v>44456</c:v>
                </c:pt>
                <c:pt idx="6">
                  <c:v>44460</c:v>
                </c:pt>
                <c:pt idx="7">
                  <c:v>44467</c:v>
                </c:pt>
                <c:pt idx="8">
                  <c:v>44475</c:v>
                </c:pt>
                <c:pt idx="9">
                  <c:v>44481</c:v>
                </c:pt>
                <c:pt idx="10">
                  <c:v>44484</c:v>
                </c:pt>
                <c:pt idx="11">
                  <c:v>44489</c:v>
                </c:pt>
                <c:pt idx="12">
                  <c:v>44501</c:v>
                </c:pt>
                <c:pt idx="13">
                  <c:v>44506</c:v>
                </c:pt>
                <c:pt idx="14">
                  <c:v>44514</c:v>
                </c:pt>
                <c:pt idx="15">
                  <c:v>44530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C-4129-B550-F1095A0D7DDD}"/>
            </c:ext>
          </c:extLst>
        </c:ser>
        <c:ser>
          <c:idx val="1"/>
          <c:order val="1"/>
          <c:tx>
            <c:strRef>
              <c:f>'Construction Gantt Chart'!$F$11</c:f>
              <c:strCache>
                <c:ptCount val="1"/>
                <c:pt idx="0">
                  <c:v>Số ngày thực hiện
(Ngày)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'Construction Gantt Chart'!$E$13:$E$29</c:f>
              <c:strCache>
                <c:ptCount val="16"/>
                <c:pt idx="0">
                  <c:v>Thiết kế và thống nhất bố cục web</c:v>
                </c:pt>
                <c:pt idx="1">
                  <c:v>Thiết kế giao điện trang chủ</c:v>
                </c:pt>
                <c:pt idx="2">
                  <c:v>Thiết kế giao diện trang đăng nhập</c:v>
                </c:pt>
                <c:pt idx="3">
                  <c:v>Thiết kế giao diện trang chi tiết phim</c:v>
                </c:pt>
                <c:pt idx="4">
                  <c:v>Thiết kế giao diện trang admin</c:v>
                </c:pt>
                <c:pt idx="5">
                  <c:v>Xây dựng csdl</c:v>
                </c:pt>
                <c:pt idx="6">
                  <c:v>crawl dữ liệu cho csdl</c:v>
                </c:pt>
                <c:pt idx="7">
                  <c:v>Đẩy dữ liệu lên web</c:v>
                </c:pt>
                <c:pt idx="8">
                  <c:v>Test, fix bug và lỗ hỏng bảo mật lần 1</c:v>
                </c:pt>
                <c:pt idx="9">
                  <c:v>Hoàn thành chức năng tìm kiếm</c:v>
                </c:pt>
                <c:pt idx="10">
                  <c:v>Hoàn thành các chức năng quản lý của admin admin</c:v>
                </c:pt>
                <c:pt idx="11">
                  <c:v>Hoàn thành hệ thống gợi ý</c:v>
                </c:pt>
                <c:pt idx="12">
                  <c:v>Hoàn thành các chức năng xem phim, nhận xét, đánh giá cho trang chi tiết</c:v>
                </c:pt>
                <c:pt idx="13">
                  <c:v>Test, fix bug và lỗ hỏng bảo mật lần 2</c:v>
                </c:pt>
                <c:pt idx="14">
                  <c:v>Xây dựng API python cho dự doán</c:v>
                </c:pt>
                <c:pt idx="15">
                  <c:v>Viết báo cáo và deloy</c:v>
                </c:pt>
              </c:strCache>
            </c:strRef>
          </c:cat>
          <c:val>
            <c:numRef>
              <c:f>'Construction Gantt Chart'!$F$13:$F$29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4</c:v>
                </c:pt>
                <c:pt idx="13">
                  <c:v>7</c:v>
                </c:pt>
                <c:pt idx="14">
                  <c:v>15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C-4129-B550-F1095A0D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255136"/>
        <c:axId val="750256816"/>
      </c:barChart>
      <c:catAx>
        <c:axId val="75025513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750256816"/>
        <c:crosses val="autoZero"/>
        <c:auto val="1"/>
        <c:lblAlgn val="ctr"/>
        <c:lblOffset val="100"/>
        <c:noMultiLvlLbl val="0"/>
      </c:catAx>
      <c:valAx>
        <c:axId val="750256816"/>
        <c:scaling>
          <c:orientation val="minMax"/>
          <c:min val="444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10</xdr:row>
      <xdr:rowOff>16933</xdr:rowOff>
    </xdr:from>
    <xdr:to>
      <xdr:col>15</xdr:col>
      <xdr:colOff>335280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288471</xdr:colOff>
      <xdr:row>1</xdr:row>
      <xdr:rowOff>126274</xdr:rowOff>
    </xdr:from>
    <xdr:to>
      <xdr:col>15</xdr:col>
      <xdr:colOff>194168</xdr:colOff>
      <xdr:row>10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3071" y="309154"/>
          <a:ext cx="2953697" cy="19303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31"/>
  <sheetViews>
    <sheetView tabSelected="1" topLeftCell="H19" zoomScaleNormal="100" workbookViewId="0">
      <selection activeCell="Y33" sqref="Y33"/>
    </sheetView>
  </sheetViews>
  <sheetFormatPr defaultRowHeight="14.4" x14ac:dyDescent="0.3"/>
  <cols>
    <col min="1" max="2" width="2.33203125" style="1" customWidth="1"/>
    <col min="3" max="4" width="8.77734375" style="1" customWidth="1"/>
    <col min="5" max="5" width="25.77734375" style="1" customWidth="1"/>
    <col min="6" max="6" width="9.21875" style="1" customWidth="1"/>
    <col min="7" max="8" width="8.88671875" style="1"/>
    <col min="9" max="9" width="8.88671875" style="1" customWidth="1"/>
    <col min="10" max="15" width="8.88671875" style="1"/>
    <col min="16" max="16" width="6.6640625" style="1" customWidth="1"/>
    <col min="17" max="18" width="2.33203125" style="1" customWidth="1"/>
    <col min="19" max="24" width="2.77734375" style="1" customWidth="1"/>
    <col min="25" max="26" width="10.5546875" style="1" bestFit="1" customWidth="1"/>
    <col min="27" max="27" width="29.33203125" style="1" customWidth="1"/>
    <col min="28" max="28" width="53.109375" style="1" customWidth="1"/>
    <col min="29" max="16384" width="8.88671875" style="1"/>
  </cols>
  <sheetData>
    <row r="1" spans="1:28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4"/>
      <c r="T1" s="14"/>
    </row>
    <row r="2" spans="1:28" x14ac:dyDescent="0.3">
      <c r="A2" s="2"/>
      <c r="B2" s="2"/>
      <c r="C2" s="34" t="s">
        <v>4</v>
      </c>
      <c r="D2" s="34"/>
      <c r="E2" s="34"/>
      <c r="F2" s="34"/>
      <c r="G2" s="34"/>
      <c r="H2" s="34"/>
      <c r="I2" s="2"/>
      <c r="J2" s="2"/>
      <c r="K2" s="2"/>
      <c r="L2" s="2"/>
      <c r="M2" s="2"/>
      <c r="N2" s="2"/>
      <c r="O2" s="2"/>
      <c r="P2" s="2"/>
      <c r="Q2" s="2"/>
      <c r="R2" s="2"/>
      <c r="S2" s="14"/>
      <c r="T2" s="14"/>
    </row>
    <row r="3" spans="1:28" x14ac:dyDescent="0.3">
      <c r="A3" s="2"/>
      <c r="B3" s="2"/>
      <c r="C3" s="34"/>
      <c r="D3" s="34"/>
      <c r="E3" s="34"/>
      <c r="F3" s="34"/>
      <c r="G3" s="34"/>
      <c r="H3" s="34"/>
      <c r="I3" s="2"/>
      <c r="J3" s="2"/>
      <c r="K3" s="2"/>
      <c r="L3" s="2"/>
      <c r="M3" s="2"/>
      <c r="N3" s="2"/>
      <c r="O3" s="2"/>
      <c r="P3" s="2"/>
      <c r="Q3" s="2"/>
      <c r="R3" s="2"/>
      <c r="S3" s="14"/>
      <c r="T3" s="14"/>
    </row>
    <row r="4" spans="1:28" ht="21" customHeight="1" x14ac:dyDescent="0.3">
      <c r="A4" s="2"/>
      <c r="B4" s="2"/>
      <c r="C4" s="34"/>
      <c r="D4" s="34"/>
      <c r="E4" s="34"/>
      <c r="F4" s="34"/>
      <c r="G4" s="34"/>
      <c r="H4" s="34"/>
      <c r="I4" s="2"/>
      <c r="J4" s="2"/>
      <c r="K4" s="2"/>
      <c r="L4" s="2"/>
      <c r="M4" s="2"/>
      <c r="N4" s="2"/>
      <c r="O4" s="2"/>
      <c r="P4" s="2"/>
      <c r="Q4" s="2"/>
      <c r="R4" s="2"/>
      <c r="S4" s="14"/>
      <c r="T4" s="14"/>
    </row>
    <row r="5" spans="1:28" ht="14.4" customHeight="1" x14ac:dyDescent="0.3">
      <c r="A5" s="2"/>
      <c r="B5" s="2"/>
      <c r="C5" s="15"/>
      <c r="D5" s="15"/>
      <c r="E5" s="15"/>
      <c r="F5" s="29"/>
      <c r="G5" s="15"/>
      <c r="H5" s="15"/>
      <c r="I5" s="2"/>
      <c r="J5" s="2"/>
      <c r="K5" s="2"/>
      <c r="L5" s="2"/>
      <c r="M5" s="2"/>
      <c r="N5" s="2"/>
      <c r="O5" s="2"/>
      <c r="P5" s="2"/>
      <c r="Q5" s="2"/>
      <c r="R5" s="2"/>
      <c r="S5" s="14"/>
      <c r="T5" s="14"/>
    </row>
    <row r="6" spans="1:28" ht="23.4" customHeight="1" x14ac:dyDescent="0.3">
      <c r="A6" s="2"/>
      <c r="B6" s="2"/>
      <c r="C6" s="35" t="s">
        <v>0</v>
      </c>
      <c r="D6" s="35"/>
      <c r="E6" s="46" t="s">
        <v>43</v>
      </c>
      <c r="F6" s="46"/>
      <c r="G6" s="46"/>
      <c r="H6" s="46"/>
      <c r="I6" s="46"/>
      <c r="J6" s="45"/>
      <c r="K6" s="45"/>
      <c r="L6" s="2"/>
      <c r="M6" s="2"/>
      <c r="N6" s="2"/>
      <c r="O6" s="2"/>
      <c r="P6" s="2"/>
      <c r="Q6" s="2"/>
      <c r="R6" s="2"/>
      <c r="S6" s="14"/>
      <c r="T6" s="14"/>
    </row>
    <row r="7" spans="1:28" ht="21.6" customHeight="1" x14ac:dyDescent="0.3">
      <c r="A7" s="2"/>
      <c r="B7" s="2"/>
      <c r="C7" s="36" t="s">
        <v>5</v>
      </c>
      <c r="D7" s="37"/>
      <c r="E7" s="38"/>
      <c r="F7" s="38"/>
      <c r="G7" s="38"/>
      <c r="H7" s="38"/>
      <c r="I7" s="38"/>
      <c r="J7" s="2"/>
      <c r="K7" s="2"/>
      <c r="L7" s="2"/>
      <c r="M7" s="2"/>
      <c r="N7" s="2"/>
      <c r="O7" s="2"/>
      <c r="P7" s="2"/>
      <c r="Q7" s="2"/>
      <c r="R7" s="2"/>
      <c r="S7" s="14"/>
      <c r="T7" s="14"/>
      <c r="U7" s="14"/>
    </row>
    <row r="8" spans="1:28" ht="7.8" customHeight="1" x14ac:dyDescent="0.3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14"/>
      <c r="T8" s="14"/>
      <c r="U8" s="14"/>
    </row>
    <row r="9" spans="1:28" ht="18" x14ac:dyDescent="0.35">
      <c r="A9" s="2"/>
      <c r="B9" s="3"/>
      <c r="C9" s="43" t="s">
        <v>7</v>
      </c>
      <c r="D9" s="44"/>
      <c r="E9" s="44"/>
      <c r="F9" s="44"/>
      <c r="G9" s="44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14"/>
      <c r="T9" s="14"/>
      <c r="U9" s="14"/>
    </row>
    <row r="10" spans="1:28" ht="18.600000000000001" thickBot="1" x14ac:dyDescent="0.4">
      <c r="A10" s="2"/>
      <c r="B10" s="2"/>
      <c r="C10" s="43" t="s">
        <v>6</v>
      </c>
      <c r="D10" s="44"/>
      <c r="E10" s="44"/>
      <c r="F10" s="44"/>
      <c r="G10" s="4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4"/>
      <c r="T10" s="14"/>
      <c r="U10" s="14"/>
    </row>
    <row r="11" spans="1:28" ht="21" x14ac:dyDescent="0.3">
      <c r="A11" s="2"/>
      <c r="B11" s="2"/>
      <c r="C11" s="39" t="s">
        <v>40</v>
      </c>
      <c r="D11" s="40"/>
      <c r="E11" s="40"/>
      <c r="F11" s="41" t="s">
        <v>36</v>
      </c>
      <c r="G11" s="16"/>
      <c r="H11" s="5"/>
      <c r="I11" s="5"/>
      <c r="J11" s="5"/>
      <c r="K11" s="5"/>
      <c r="L11" s="5"/>
      <c r="M11" s="5"/>
      <c r="N11" s="5"/>
      <c r="O11" s="5"/>
      <c r="P11" s="6"/>
      <c r="Q11" s="2"/>
      <c r="R11" s="2"/>
      <c r="S11" s="14"/>
      <c r="T11" s="14"/>
      <c r="U11" s="14"/>
    </row>
    <row r="12" spans="1:28" ht="21.6" customHeight="1" thickBot="1" x14ac:dyDescent="0.35">
      <c r="A12" s="2"/>
      <c r="B12" s="4"/>
      <c r="C12" s="22" t="s">
        <v>38</v>
      </c>
      <c r="D12" s="23" t="s">
        <v>39</v>
      </c>
      <c r="E12" s="23" t="s">
        <v>37</v>
      </c>
      <c r="F12" s="42"/>
      <c r="G12" s="17"/>
      <c r="H12" s="7"/>
      <c r="I12" s="7"/>
      <c r="J12" s="7"/>
      <c r="K12" s="7"/>
      <c r="L12" s="7"/>
      <c r="M12" s="7"/>
      <c r="N12" s="7"/>
      <c r="O12" s="7"/>
      <c r="P12" s="8"/>
      <c r="Q12" s="4"/>
      <c r="R12" s="2"/>
      <c r="S12" s="14"/>
      <c r="T12" s="14"/>
      <c r="U12" s="14"/>
    </row>
    <row r="13" spans="1:28" ht="21" customHeight="1" x14ac:dyDescent="0.3">
      <c r="A13" s="2"/>
      <c r="B13" s="2"/>
      <c r="C13" s="25">
        <v>44431</v>
      </c>
      <c r="D13" s="26">
        <v>44435</v>
      </c>
      <c r="E13" s="27" t="s">
        <v>1</v>
      </c>
      <c r="F13" s="28">
        <f>IF(AND(ISBLANK(C13),ISBLANK(D13)),"",DAYS360(C13,D13,FALSE))</f>
        <v>4</v>
      </c>
      <c r="G13" s="18"/>
      <c r="H13" s="9"/>
      <c r="I13" s="9"/>
      <c r="J13" s="9"/>
      <c r="K13" s="9"/>
      <c r="L13" s="9"/>
      <c r="M13" s="9"/>
      <c r="N13" s="9"/>
      <c r="O13" s="9"/>
      <c r="P13" s="10"/>
      <c r="Q13" s="2"/>
      <c r="R13" s="2"/>
      <c r="S13" s="14"/>
      <c r="T13" s="14"/>
      <c r="U13" s="14"/>
      <c r="Y13" s="39" t="s">
        <v>40</v>
      </c>
      <c r="Z13" s="40"/>
      <c r="AA13" s="40"/>
      <c r="AB13" s="41" t="s">
        <v>45</v>
      </c>
    </row>
    <row r="14" spans="1:28" ht="21" customHeight="1" thickBot="1" x14ac:dyDescent="0.35">
      <c r="A14" s="2"/>
      <c r="B14" s="2"/>
      <c r="C14" s="19">
        <v>44436</v>
      </c>
      <c r="D14" s="20">
        <v>44441</v>
      </c>
      <c r="E14" s="21" t="s">
        <v>8</v>
      </c>
      <c r="F14" s="24">
        <f t="shared" ref="F14:F17" si="0">IF(AND(ISBLANK(C14),ISBLANK(D14)),"",DAYS360(C14,D14,FALSE))</f>
        <v>4</v>
      </c>
      <c r="G14" s="18"/>
      <c r="H14" s="9"/>
      <c r="I14" s="9"/>
      <c r="J14" s="9"/>
      <c r="K14" s="9"/>
      <c r="L14" s="9"/>
      <c r="M14" s="9"/>
      <c r="N14" s="9"/>
      <c r="O14" s="9"/>
      <c r="P14" s="10"/>
      <c r="Q14" s="2"/>
      <c r="R14" s="2"/>
      <c r="S14" s="14"/>
      <c r="T14" s="14"/>
      <c r="U14" s="14"/>
      <c r="Y14" s="22" t="s">
        <v>38</v>
      </c>
      <c r="Z14" s="23" t="s">
        <v>39</v>
      </c>
      <c r="AA14" s="23" t="s">
        <v>44</v>
      </c>
      <c r="AB14" s="42"/>
    </row>
    <row r="15" spans="1:28" ht="21" customHeight="1" x14ac:dyDescent="0.3">
      <c r="A15" s="2"/>
      <c r="B15" s="2"/>
      <c r="C15" s="25">
        <v>44442</v>
      </c>
      <c r="D15" s="26">
        <v>44444</v>
      </c>
      <c r="E15" s="27" t="s">
        <v>9</v>
      </c>
      <c r="F15" s="28">
        <f t="shared" si="0"/>
        <v>2</v>
      </c>
      <c r="G15" s="18"/>
      <c r="H15" s="9"/>
      <c r="I15" s="9"/>
      <c r="J15" s="9"/>
      <c r="K15" s="9"/>
      <c r="L15" s="9"/>
      <c r="M15" s="9"/>
      <c r="N15" s="9"/>
      <c r="O15" s="9"/>
      <c r="P15" s="10"/>
      <c r="Q15" s="2"/>
      <c r="R15" s="2"/>
      <c r="S15" s="14"/>
      <c r="T15" s="14"/>
      <c r="U15" s="14"/>
      <c r="Y15" s="25">
        <v>44431</v>
      </c>
      <c r="Z15" s="26">
        <v>44435</v>
      </c>
      <c r="AA15" s="27" t="s">
        <v>1</v>
      </c>
      <c r="AB15" s="27" t="s">
        <v>19</v>
      </c>
    </row>
    <row r="16" spans="1:28" ht="21" customHeight="1" x14ac:dyDescent="0.3">
      <c r="A16" s="2"/>
      <c r="B16" s="2"/>
      <c r="C16" s="19">
        <v>44445</v>
      </c>
      <c r="D16" s="20">
        <v>44449</v>
      </c>
      <c r="E16" s="21" t="s">
        <v>10</v>
      </c>
      <c r="F16" s="24">
        <f t="shared" si="0"/>
        <v>4</v>
      </c>
      <c r="G16" s="18"/>
      <c r="H16" s="9"/>
      <c r="I16" s="9"/>
      <c r="J16" s="9"/>
      <c r="K16" s="9"/>
      <c r="L16" s="9"/>
      <c r="M16" s="9"/>
      <c r="N16" s="9"/>
      <c r="O16" s="9"/>
      <c r="P16" s="10"/>
      <c r="Q16" s="2"/>
      <c r="R16" s="2"/>
      <c r="S16" s="14"/>
      <c r="T16" s="14"/>
      <c r="U16" s="14"/>
      <c r="Y16" s="19">
        <v>44436</v>
      </c>
      <c r="Z16" s="20">
        <v>44441</v>
      </c>
      <c r="AA16" s="21" t="s">
        <v>8</v>
      </c>
      <c r="AB16" s="21" t="s">
        <v>20</v>
      </c>
    </row>
    <row r="17" spans="1:28" ht="21" customHeight="1" x14ac:dyDescent="0.3">
      <c r="A17" s="2"/>
      <c r="B17" s="2"/>
      <c r="C17" s="25">
        <v>44450</v>
      </c>
      <c r="D17" s="26">
        <v>44455</v>
      </c>
      <c r="E17" s="27" t="s">
        <v>11</v>
      </c>
      <c r="F17" s="28">
        <f t="shared" si="0"/>
        <v>5</v>
      </c>
      <c r="G17" s="18"/>
      <c r="H17" s="9"/>
      <c r="I17" s="9"/>
      <c r="J17" s="9"/>
      <c r="K17" s="9"/>
      <c r="L17" s="9"/>
      <c r="M17" s="9"/>
      <c r="N17" s="9"/>
      <c r="O17" s="9"/>
      <c r="P17" s="10"/>
      <c r="Q17" s="2"/>
      <c r="R17" s="2"/>
      <c r="S17" s="14"/>
      <c r="T17" s="14"/>
      <c r="U17" s="14"/>
      <c r="Y17" s="25">
        <v>44442</v>
      </c>
      <c r="Z17" s="26">
        <v>44444</v>
      </c>
      <c r="AA17" s="27" t="s">
        <v>9</v>
      </c>
      <c r="AB17" s="27" t="s">
        <v>21</v>
      </c>
    </row>
    <row r="18" spans="1:28" ht="21" customHeight="1" x14ac:dyDescent="0.3">
      <c r="A18" s="2"/>
      <c r="B18" s="2"/>
      <c r="C18" s="19">
        <v>44456</v>
      </c>
      <c r="D18" s="20">
        <v>44459</v>
      </c>
      <c r="E18" s="21" t="s">
        <v>12</v>
      </c>
      <c r="F18" s="24">
        <f>IF(AND(ISBLANK(C18),ISBLANK(D18)),"",DAYS360(C18,D18,FALSE))</f>
        <v>3</v>
      </c>
      <c r="G18" s="18"/>
      <c r="H18" s="9"/>
      <c r="I18" s="9"/>
      <c r="J18" s="9"/>
      <c r="K18" s="9"/>
      <c r="L18" s="9"/>
      <c r="M18" s="9"/>
      <c r="N18" s="9"/>
      <c r="O18" s="9"/>
      <c r="P18" s="10"/>
      <c r="Q18" s="2"/>
      <c r="R18" s="2"/>
      <c r="S18" s="14"/>
      <c r="T18" s="14"/>
      <c r="U18" s="14"/>
      <c r="Y18" s="19">
        <v>44445</v>
      </c>
      <c r="Z18" s="20">
        <v>44449</v>
      </c>
      <c r="AA18" s="21" t="s">
        <v>10</v>
      </c>
      <c r="AB18" s="21" t="s">
        <v>22</v>
      </c>
    </row>
    <row r="19" spans="1:28" ht="21" customHeight="1" x14ac:dyDescent="0.3">
      <c r="A19" s="2"/>
      <c r="B19" s="2"/>
      <c r="C19" s="25">
        <v>44460</v>
      </c>
      <c r="D19" s="26">
        <v>44466</v>
      </c>
      <c r="E19" s="27" t="s">
        <v>13</v>
      </c>
      <c r="F19" s="28">
        <f t="shared" ref="F19:F28" si="1">IF(AND(ISBLANK(C19),ISBLANK(D19)),"",DAYS360(C19,D19,FALSE))</f>
        <v>6</v>
      </c>
      <c r="G19" s="18"/>
      <c r="H19" s="9"/>
      <c r="I19" s="9"/>
      <c r="J19" s="9"/>
      <c r="K19" s="9"/>
      <c r="L19" s="9"/>
      <c r="M19" s="9"/>
      <c r="N19" s="9"/>
      <c r="O19" s="9"/>
      <c r="P19" s="10"/>
      <c r="Q19" s="2"/>
      <c r="R19" s="2"/>
      <c r="S19" s="14"/>
      <c r="T19" s="14"/>
      <c r="U19" s="14"/>
      <c r="Y19" s="25">
        <v>44450</v>
      </c>
      <c r="Z19" s="26">
        <v>44455</v>
      </c>
      <c r="AA19" s="27" t="s">
        <v>11</v>
      </c>
      <c r="AB19" s="27" t="s">
        <v>42</v>
      </c>
    </row>
    <row r="20" spans="1:28" ht="21" customHeight="1" x14ac:dyDescent="0.3">
      <c r="A20" s="2"/>
      <c r="B20" s="2"/>
      <c r="C20" s="19">
        <v>44467</v>
      </c>
      <c r="D20" s="20">
        <v>44474</v>
      </c>
      <c r="E20" s="21" t="s">
        <v>2</v>
      </c>
      <c r="F20" s="24">
        <f t="shared" si="1"/>
        <v>7</v>
      </c>
      <c r="G20" s="18"/>
      <c r="H20" s="9"/>
      <c r="I20" s="9"/>
      <c r="J20" s="9"/>
      <c r="K20" s="9"/>
      <c r="L20" s="9"/>
      <c r="M20" s="9"/>
      <c r="N20" s="9"/>
      <c r="O20" s="9"/>
      <c r="P20" s="10"/>
      <c r="Q20" s="2"/>
      <c r="R20" s="2"/>
      <c r="S20" s="14"/>
      <c r="T20" s="14"/>
      <c r="U20" s="14"/>
      <c r="Y20" s="19">
        <v>44456</v>
      </c>
      <c r="Z20" s="20">
        <v>44459</v>
      </c>
      <c r="AA20" s="21" t="s">
        <v>12</v>
      </c>
      <c r="AB20" s="21" t="s">
        <v>23</v>
      </c>
    </row>
    <row r="21" spans="1:28" ht="21" customHeight="1" x14ac:dyDescent="0.3">
      <c r="A21" s="2"/>
      <c r="B21" s="2"/>
      <c r="C21" s="25">
        <v>44475</v>
      </c>
      <c r="D21" s="26">
        <v>44481</v>
      </c>
      <c r="E21" s="27" t="s">
        <v>14</v>
      </c>
      <c r="F21" s="28">
        <f t="shared" si="1"/>
        <v>6</v>
      </c>
      <c r="G21" s="18"/>
      <c r="H21" s="9"/>
      <c r="I21" s="9"/>
      <c r="J21" s="9"/>
      <c r="K21" s="9"/>
      <c r="L21" s="9"/>
      <c r="M21" s="9"/>
      <c r="N21" s="9"/>
      <c r="O21" s="9"/>
      <c r="P21" s="10"/>
      <c r="Q21" s="2"/>
      <c r="R21" s="2"/>
      <c r="S21" s="14"/>
      <c r="T21" s="14"/>
      <c r="U21" s="14"/>
      <c r="Y21" s="25">
        <v>44460</v>
      </c>
      <c r="Z21" s="26">
        <v>44466</v>
      </c>
      <c r="AA21" s="27" t="s">
        <v>13</v>
      </c>
      <c r="AB21" s="27" t="s">
        <v>24</v>
      </c>
    </row>
    <row r="22" spans="1:28" ht="21" customHeight="1" x14ac:dyDescent="0.3">
      <c r="A22" s="2"/>
      <c r="B22" s="2"/>
      <c r="C22" s="19">
        <v>44481</v>
      </c>
      <c r="D22" s="20">
        <v>44483</v>
      </c>
      <c r="E22" s="21" t="s">
        <v>15</v>
      </c>
      <c r="F22" s="24">
        <f t="shared" si="1"/>
        <v>2</v>
      </c>
      <c r="G22" s="18"/>
      <c r="H22" s="9"/>
      <c r="I22" s="9"/>
      <c r="J22" s="9"/>
      <c r="K22" s="9"/>
      <c r="L22" s="9"/>
      <c r="M22" s="9"/>
      <c r="N22" s="9"/>
      <c r="O22" s="9"/>
      <c r="P22" s="10"/>
      <c r="Q22" s="2"/>
      <c r="R22" s="2"/>
      <c r="S22" s="14"/>
      <c r="T22" s="14"/>
      <c r="U22" s="14"/>
      <c r="Y22" s="19">
        <v>44467</v>
      </c>
      <c r="Z22" s="20">
        <v>44474</v>
      </c>
      <c r="AA22" s="21" t="s">
        <v>2</v>
      </c>
      <c r="AB22" s="21" t="s">
        <v>25</v>
      </c>
    </row>
    <row r="23" spans="1:28" ht="21" customHeight="1" x14ac:dyDescent="0.3">
      <c r="A23" s="2"/>
      <c r="B23" s="2"/>
      <c r="C23" s="25">
        <v>44484</v>
      </c>
      <c r="D23" s="26">
        <v>44488</v>
      </c>
      <c r="E23" s="27" t="s">
        <v>16</v>
      </c>
      <c r="F23" s="28">
        <f t="shared" si="1"/>
        <v>4</v>
      </c>
      <c r="G23" s="18"/>
      <c r="H23" s="9"/>
      <c r="I23" s="9"/>
      <c r="J23" s="9"/>
      <c r="K23" s="9"/>
      <c r="L23" s="9"/>
      <c r="M23" s="9"/>
      <c r="N23" s="9"/>
      <c r="O23" s="9"/>
      <c r="P23" s="10"/>
      <c r="Q23" s="2"/>
      <c r="R23" s="2"/>
      <c r="S23" s="14"/>
      <c r="T23" s="14"/>
      <c r="U23" s="14"/>
      <c r="Y23" s="25">
        <v>44475</v>
      </c>
      <c r="Z23" s="26">
        <v>44481</v>
      </c>
      <c r="AA23" s="27" t="s">
        <v>14</v>
      </c>
      <c r="AB23" s="27" t="s">
        <v>26</v>
      </c>
    </row>
    <row r="24" spans="1:28" ht="21" customHeight="1" x14ac:dyDescent="0.3">
      <c r="A24" s="2"/>
      <c r="B24" s="2"/>
      <c r="C24" s="19">
        <v>44489</v>
      </c>
      <c r="D24" s="20">
        <v>44499</v>
      </c>
      <c r="E24" s="21" t="s">
        <v>3</v>
      </c>
      <c r="F24" s="24">
        <f t="shared" si="1"/>
        <v>10</v>
      </c>
      <c r="G24" s="18"/>
      <c r="H24" s="9"/>
      <c r="I24" s="9"/>
      <c r="J24" s="9"/>
      <c r="K24" s="9"/>
      <c r="L24" s="9"/>
      <c r="M24" s="9"/>
      <c r="N24" s="9"/>
      <c r="O24" s="9"/>
      <c r="P24" s="10"/>
      <c r="Q24" s="2"/>
      <c r="R24" s="2"/>
      <c r="S24" s="14"/>
      <c r="T24" s="14"/>
      <c r="U24" s="14"/>
      <c r="Y24" s="19">
        <v>44481</v>
      </c>
      <c r="Z24" s="20">
        <v>44483</v>
      </c>
      <c r="AA24" s="21" t="s">
        <v>15</v>
      </c>
      <c r="AB24" s="21" t="s">
        <v>27</v>
      </c>
    </row>
    <row r="25" spans="1:28" ht="21" customHeight="1" x14ac:dyDescent="0.3">
      <c r="A25" s="2"/>
      <c r="B25" s="2"/>
      <c r="C25" s="25">
        <v>44501</v>
      </c>
      <c r="D25" s="26">
        <v>44505</v>
      </c>
      <c r="E25" s="27" t="s">
        <v>17</v>
      </c>
      <c r="F25" s="24">
        <f t="shared" si="1"/>
        <v>4</v>
      </c>
      <c r="G25" s="18"/>
      <c r="H25" s="9"/>
      <c r="I25" s="9"/>
      <c r="J25" s="9"/>
      <c r="K25" s="9"/>
      <c r="L25" s="9"/>
      <c r="M25" s="9"/>
      <c r="N25" s="9"/>
      <c r="O25" s="9"/>
      <c r="P25" s="10"/>
      <c r="Q25" s="2"/>
      <c r="R25" s="2"/>
      <c r="S25" s="14"/>
      <c r="T25" s="14"/>
      <c r="U25" s="14"/>
      <c r="Y25" s="25">
        <v>44484</v>
      </c>
      <c r="Z25" s="26">
        <v>44488</v>
      </c>
      <c r="AA25" s="27" t="s">
        <v>28</v>
      </c>
      <c r="AB25" s="27" t="s">
        <v>41</v>
      </c>
    </row>
    <row r="26" spans="1:28" ht="21" customHeight="1" x14ac:dyDescent="0.3">
      <c r="A26" s="2"/>
      <c r="B26" s="2"/>
      <c r="C26" s="19">
        <v>44506</v>
      </c>
      <c r="D26" s="20">
        <v>44513</v>
      </c>
      <c r="E26" s="21" t="s">
        <v>18</v>
      </c>
      <c r="F26" s="24">
        <f t="shared" si="1"/>
        <v>7</v>
      </c>
      <c r="G26" s="18"/>
      <c r="H26" s="9"/>
      <c r="I26" s="9"/>
      <c r="J26" s="9"/>
      <c r="K26" s="9"/>
      <c r="L26" s="9"/>
      <c r="M26" s="9"/>
      <c r="N26" s="9"/>
      <c r="O26" s="9"/>
      <c r="P26" s="10"/>
      <c r="Q26" s="2"/>
      <c r="R26" s="2"/>
      <c r="S26" s="14"/>
      <c r="T26" s="14"/>
      <c r="U26" s="14"/>
      <c r="Y26" s="19">
        <v>44489</v>
      </c>
      <c r="Z26" s="20">
        <v>44499</v>
      </c>
      <c r="AA26" s="21" t="s">
        <v>3</v>
      </c>
      <c r="AB26" s="21" t="s">
        <v>29</v>
      </c>
    </row>
    <row r="27" spans="1:28" ht="21" customHeight="1" x14ac:dyDescent="0.3">
      <c r="A27" s="2"/>
      <c r="B27" s="2"/>
      <c r="C27" s="25">
        <v>44514</v>
      </c>
      <c r="D27" s="26">
        <v>44529</v>
      </c>
      <c r="E27" s="27" t="s">
        <v>35</v>
      </c>
      <c r="F27" s="28">
        <f t="shared" si="1"/>
        <v>15</v>
      </c>
      <c r="G27" s="18"/>
      <c r="H27" s="9"/>
      <c r="I27" s="9"/>
      <c r="J27" s="9"/>
      <c r="K27" s="9"/>
      <c r="L27" s="9"/>
      <c r="M27" s="9"/>
      <c r="N27" s="9"/>
      <c r="O27" s="9"/>
      <c r="P27" s="10"/>
      <c r="Q27" s="2"/>
      <c r="R27" s="2"/>
      <c r="S27" s="14"/>
      <c r="T27" s="14"/>
      <c r="U27" s="14"/>
      <c r="Y27" s="25">
        <v>44501</v>
      </c>
      <c r="Z27" s="26">
        <v>44505</v>
      </c>
      <c r="AA27" s="27" t="s">
        <v>17</v>
      </c>
      <c r="AB27" s="27" t="s">
        <v>30</v>
      </c>
    </row>
    <row r="28" spans="1:28" ht="21" customHeight="1" x14ac:dyDescent="0.3">
      <c r="A28" s="2"/>
      <c r="B28" s="2"/>
      <c r="C28" s="19">
        <v>44530</v>
      </c>
      <c r="D28" s="20">
        <v>44535</v>
      </c>
      <c r="E28" s="21" t="s">
        <v>32</v>
      </c>
      <c r="F28" s="24">
        <f t="shared" si="1"/>
        <v>5</v>
      </c>
      <c r="G28" s="18"/>
      <c r="H28" s="9"/>
      <c r="I28" s="9"/>
      <c r="J28" s="9"/>
      <c r="K28" s="9"/>
      <c r="L28" s="9"/>
      <c r="M28" s="9"/>
      <c r="N28" s="9"/>
      <c r="O28" s="9"/>
      <c r="P28" s="10"/>
      <c r="Q28" s="2"/>
      <c r="R28" s="2"/>
      <c r="S28" s="14"/>
      <c r="T28" s="14"/>
      <c r="U28" s="14"/>
      <c r="Y28" s="19">
        <v>44506</v>
      </c>
      <c r="Z28" s="20">
        <v>44513</v>
      </c>
      <c r="AA28" s="21" t="s">
        <v>18</v>
      </c>
      <c r="AB28" s="21" t="s">
        <v>18</v>
      </c>
    </row>
    <row r="29" spans="1:28" ht="15" thickBot="1" x14ac:dyDescent="0.35">
      <c r="A29" s="2"/>
      <c r="B29" s="2"/>
      <c r="C29" s="1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2"/>
      <c r="R29" s="2"/>
      <c r="S29" s="14"/>
      <c r="T29" s="14"/>
      <c r="U29" s="14"/>
      <c r="Y29" s="30">
        <v>44514</v>
      </c>
      <c r="Z29" s="30">
        <v>44529</v>
      </c>
      <c r="AA29" s="31" t="s">
        <v>31</v>
      </c>
      <c r="AB29" s="31" t="s">
        <v>33</v>
      </c>
    </row>
    <row r="30" spans="1:28" ht="16.2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4"/>
      <c r="T30" s="14"/>
      <c r="U30" s="14"/>
      <c r="Y30" s="32">
        <v>44530</v>
      </c>
      <c r="Z30" s="32">
        <v>44535</v>
      </c>
      <c r="AA30" s="33" t="s">
        <v>32</v>
      </c>
      <c r="AB30" s="33" t="s">
        <v>34</v>
      </c>
    </row>
    <row r="31" spans="1:28" ht="5.4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4"/>
      <c r="T31" s="14"/>
      <c r="U31" s="14"/>
    </row>
  </sheetData>
  <mergeCells count="10">
    <mergeCell ref="Y13:AA13"/>
    <mergeCell ref="AB13:AB14"/>
    <mergeCell ref="C11:E11"/>
    <mergeCell ref="F11:F12"/>
    <mergeCell ref="C9:G9"/>
    <mergeCell ref="C10:G10"/>
    <mergeCell ref="C2:H4"/>
    <mergeCell ref="C6:D6"/>
    <mergeCell ref="C7:D7"/>
    <mergeCell ref="E7:I7"/>
  </mergeCells>
  <pageMargins left="0" right="0" top="0" bottom="0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Construction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Tran Dinh</cp:lastModifiedBy>
  <cp:lastPrinted>2020-05-08T14:11:57Z</cp:lastPrinted>
  <dcterms:created xsi:type="dcterms:W3CDTF">2020-05-08T09:12:29Z</dcterms:created>
  <dcterms:modified xsi:type="dcterms:W3CDTF">2022-01-08T06:19:10Z</dcterms:modified>
</cp:coreProperties>
</file>